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hdemirtas\Desktop\yeditepe\github\weekly_excels\"/>
    </mc:Choice>
  </mc:AlternateContent>
  <xr:revisionPtr revIDLastSave="0" documentId="13_ncr:1_{C88C2E44-8736-4EFF-AA9C-7B99E662EE80}" xr6:coauthVersionLast="45" xr6:coauthVersionMax="45" xr10:uidLastSave="{00000000-0000-0000-0000-000000000000}"/>
  <bookViews>
    <workbookView xWindow="-108" yWindow="-108" windowWidth="22164" windowHeight="13176" xr2:uid="{00000000-000D-0000-FFFF-FFFF00000000}"/>
  </bookViews>
  <sheets>
    <sheet name="error" sheetId="1" r:id="rId1"/>
    <sheet name="scatter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I1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C12" i="1"/>
  <c r="F12" i="1"/>
  <c r="F3" i="1"/>
  <c r="F4" i="1"/>
  <c r="F5" i="1"/>
  <c r="F6" i="1"/>
  <c r="F7" i="1"/>
  <c r="F8" i="1"/>
  <c r="F9" i="1"/>
  <c r="F10" i="1"/>
  <c r="F11" i="1"/>
  <c r="F2" i="1"/>
  <c r="E1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E13" i="1"/>
  <c r="C13" i="1"/>
</calcChain>
</file>

<file path=xl/sharedStrings.xml><?xml version="1.0" encoding="utf-8"?>
<sst xmlns="http://schemas.openxmlformats.org/spreadsheetml/2006/main" count="33" uniqueCount="28">
  <si>
    <t>Assignment</t>
  </si>
  <si>
    <t>Miles</t>
  </si>
  <si>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</si>
  <si>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</si>
  <si>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</si>
  <si>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</si>
  <si>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</si>
  <si>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</si>
  <si>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</si>
  <si>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</si>
  <si>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</si>
  <si>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</si>
  <si>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</si>
  <si>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</si>
  <si>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</si>
  <si>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</si>
  <si>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</si>
  <si>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</si>
  <si>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</si>
  <si>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</si>
  <si>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</si>
  <si>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</si>
  <si>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</si>
  <si>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</si>
  <si>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</si>
  <si>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</si>
  <si>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</si>
  <si>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=SUM(E2:E11)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</si>
</sst>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scatter!$B$2:$B$11</c:f>
              <c:numCache>
                <c:formatCode>General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</c:numCache>
            </c:numRef>
          </c:xVal>
          <c:yVal>
            <c:numRef>
              <c:f>scatter!$C$2:$C$11</c:f>
              <c:numCache>
                <c:formatCode>General</c:formatCode>
                <c:ptCount val="1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 formatCode="0.0">
                  <c:v>6</c:v>
                </c:pt>
                <c:pt idx="8">
                  <c:v>7.6</c:v>
                </c:pt>
                <c:pt idx="9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C-4749-8994-B8DA06A6E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35599"/>
        <c:axId val="798936351"/>
      </c:scatterChart>
      <c:valAx>
        <c:axId val="690435599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36351"/>
        <c:crosses val="autoZero"/>
        <c:crossBetween val="midCat"/>
      </c:valAx>
      <c:valAx>
        <c:axId val="7989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3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105834</xdr:colOff>
      <xdr:row>11</xdr:row>
      <xdr:rowOff>92075</xdr:rowOff>
    </xdr:from>
    <xdr:to>
      <xdr:col>1</xdr:col>
      <xdr:colOff>1028701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61D3F6-4E19-4F0C-A4EA-D27D1383A1C1}"/>
            </a:ext>
          </a:extLst>
        </xdr:cNvPr>
        <xdr:cNvSpPr txBox="1"/>
      </xdr:nvSpPr>
      <xdr:spPr>
        <a:xfrm>
          <a:off x="105834" y="2473325"/>
          <a:ext cx="2189692" cy="2127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data</a:t>
          </a:r>
          <a:r>
            <a:rPr lang="tr-TR" sz="1100" baseline="0"/>
            <a:t> -&gt; data analysis -&gt; regression</a:t>
          </a:r>
          <a:endParaRPr lang="en-GB" sz="1100"/>
        </a:p>
      </xdr:txBody>
    </xdr:sp>
    <xdr:clientData/>
  </xdr:twoCellAnchor>
  <xdr:twoCellAnchor editAs="oneCell">
    <xdr:from>
      <xdr:col>3</xdr:col>
      <xdr:colOff>33867</xdr:colOff>
      <xdr:row>0</xdr:row>
      <xdr:rowOff>16934</xdr:rowOff>
    </xdr:from>
    <xdr:to>
      <xdr:col>3</xdr:col>
      <xdr:colOff>1206611</xdr:colOff>
      <xdr:row>0</xdr:row>
      <xdr:rowOff>364066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061A44-B86C-4077-9745-1D0DDFD45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4600" y="16934"/>
          <a:ext cx="1172744" cy="347132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1038108</xdr:colOff>
      <xdr:row>0</xdr:row>
      <xdr:rowOff>333339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138B9D-81A0-45DB-A6C1-81336F074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47625"/>
          <a:ext cx="933333" cy="2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0</xdr:row>
      <xdr:rowOff>66675</xdr:rowOff>
    </xdr:from>
    <xdr:to>
      <xdr:col>5</xdr:col>
      <xdr:colOff>428586</xdr:colOff>
      <xdr:row>0</xdr:row>
      <xdr:rowOff>342865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012D729-755C-4976-B533-7B2D4079F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76975" y="66675"/>
          <a:ext cx="314286" cy="27619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47625</xdr:rowOff>
    </xdr:from>
    <xdr:to>
      <xdr:col>7</xdr:col>
      <xdr:colOff>600000</xdr:colOff>
      <xdr:row>0</xdr:row>
      <xdr:rowOff>342863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5780C0-2D1F-41A6-A141-EC3B94BD7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86650" y="47625"/>
          <a:ext cx="600000" cy="2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0</xdr:row>
      <xdr:rowOff>47625</xdr:rowOff>
    </xdr:from>
    <xdr:to>
      <xdr:col>8</xdr:col>
      <xdr:colOff>800011</xdr:colOff>
      <xdr:row>0</xdr:row>
      <xdr:rowOff>323815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A13E6C-F860-4CA6-9850-1DBBFE2FA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72450" y="47625"/>
          <a:ext cx="714286" cy="2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87630</xdr:rowOff>
    </xdr:from>
    <xdr:to>
      <xdr:col>11</xdr:col>
      <xdr:colOff>323850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5E814-CD99-42D5-AE5F-25482273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</xdr:colOff>
      <xdr:row>4</xdr:row>
      <xdr:rowOff>30480</xdr:rowOff>
    </xdr:from>
    <xdr:to>
      <xdr:col>13</xdr:col>
      <xdr:colOff>548640</xdr:colOff>
      <xdr:row>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E36AB3-DE10-4336-816F-C9D90569C906}"/>
            </a:ext>
          </a:extLst>
        </xdr:cNvPr>
        <xdr:cNvSpPr txBox="1"/>
      </xdr:nvSpPr>
      <xdr:spPr>
        <a:xfrm>
          <a:off x="4419600" y="822960"/>
          <a:ext cx="5974080" cy="2438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insert -&gt;</a:t>
          </a:r>
          <a:r>
            <a:rPr lang="tr-TR" sz="1100" baseline="0"/>
            <a:t> scatter  &amp;&amp; right click on chart area -&gt; format axis -&gt; axis options -&gt; min 40 &amp;&amp; add trendline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80" zoomScaleNormal="80" workbookViewId="0">
      <selection activeCell="C12" sqref="C12"/>
    </sheetView>
  </sheetViews>
  <sheetFormatPr defaultColWidth="8.77734375" defaultRowHeight="14.4" x14ac:dyDescent="0.3"/>
  <cols>
    <col min="1" max="1" width="18.44140625" bestFit="1" customWidth="1"/>
    <col min="2" max="2" width="16.109375" bestFit="1" customWidth="1"/>
    <col min="3" max="3" width="20.109375" bestFit="1" customWidth="1"/>
    <col min="4" max="4" width="19.109375" customWidth="1"/>
    <col min="5" max="5" width="16" customWidth="1"/>
    <col min="6" max="6" width="10.5546875" bestFit="1" customWidth="1"/>
    <col min="8" max="8" width="12.77734375" bestFit="1" customWidth="1"/>
    <col min="9" max="9" width="13.21875" customWidth="1"/>
  </cols>
  <sheetData>
    <row r="1" spans="1:11" ht="30" customHeight="1" x14ac:dyDescent="0.3">
      <c r="A1" s="3" t="s">
        <v>0</v>
      </c>
      <c r="B1" s="3" t="s">
        <v>1</v>
      </c>
      <c r="C1" s="3" t="s">
        <v>2</v>
      </c>
    </row>
    <row r="2" spans="1:11" ht="15.6" x14ac:dyDescent="0.3">
      <c r="A2" s="1">
        <v>1</v>
      </c>
      <c r="B2" s="1">
        <v>100</v>
      </c>
      <c r="C2" s="1">
        <v>9.3000000000000007</v>
      </c>
      <c r="D2" s="8">
        <f>$B$30+$B$31*B2</f>
        <v>8.0565217391304351</v>
      </c>
      <c r="E2" s="8">
        <f>C2-D2</f>
        <v>1.2434782608695656</v>
      </c>
      <c r="F2" s="8">
        <f>E2*E2</f>
        <v>1.5462381852551994</v>
      </c>
      <c r="H2">
        <f>C2-$C$12</f>
        <v>2.6000000000000005</v>
      </c>
      <c r="I2" s="8">
        <f>H2*H2</f>
        <v>6.7600000000000025</v>
      </c>
    </row>
    <row r="3" spans="1:11" ht="15.6" x14ac:dyDescent="0.3">
      <c r="A3" s="1">
        <v>2</v>
      </c>
      <c r="B3" s="1">
        <v>50</v>
      </c>
      <c r="C3" s="1">
        <v>4.8</v>
      </c>
      <c r="D3" s="8">
        <f t="shared" ref="D3:D11" si="0">$B$30+$B$31*B3</f>
        <v>4.6652173913043473</v>
      </c>
      <c r="E3" s="8">
        <f t="shared" ref="E3:E11" si="1">C3-D3</f>
        <v>0.13478260869565251</v>
      </c>
      <c r="F3" s="8">
        <f t="shared" ref="F3:F11" si="2">E3*E3</f>
        <v>1.8166351606805381E-2</v>
      </c>
      <c r="H3">
        <f t="shared" ref="H3:H11" si="3">C3-$C$12</f>
        <v>-1.9000000000000004</v>
      </c>
      <c r="I3" s="8">
        <f t="shared" ref="I3:I11" si="4">H3*H3</f>
        <v>3.6100000000000012</v>
      </c>
    </row>
    <row r="4" spans="1:11" ht="15.6" x14ac:dyDescent="0.3">
      <c r="A4" s="1">
        <v>3</v>
      </c>
      <c r="B4" s="1">
        <v>100</v>
      </c>
      <c r="C4" s="1">
        <v>8.9</v>
      </c>
      <c r="D4" s="8">
        <f t="shared" si="0"/>
        <v>8.0565217391304351</v>
      </c>
      <c r="E4" s="8">
        <f t="shared" si="1"/>
        <v>0.84347826086956523</v>
      </c>
      <c r="F4" s="8">
        <f t="shared" si="2"/>
        <v>0.71145557655954639</v>
      </c>
      <c r="H4">
        <f t="shared" si="3"/>
        <v>2.2000000000000002</v>
      </c>
      <c r="I4" s="8">
        <f t="shared" si="4"/>
        <v>4.8400000000000007</v>
      </c>
    </row>
    <row r="5" spans="1:11" ht="15.6" x14ac:dyDescent="0.3">
      <c r="A5" s="1">
        <v>4</v>
      </c>
      <c r="B5" s="1">
        <v>100</v>
      </c>
      <c r="C5" s="1">
        <v>6.5</v>
      </c>
      <c r="D5" s="8">
        <f t="shared" si="0"/>
        <v>8.0565217391304351</v>
      </c>
      <c r="E5" s="8">
        <f t="shared" si="1"/>
        <v>-1.5565217391304351</v>
      </c>
      <c r="F5" s="8">
        <f t="shared" si="2"/>
        <v>2.4227599243856344</v>
      </c>
      <c r="H5">
        <f t="shared" si="3"/>
        <v>-0.20000000000000018</v>
      </c>
      <c r="I5" s="8">
        <f t="shared" si="4"/>
        <v>4.000000000000007E-2</v>
      </c>
    </row>
    <row r="6" spans="1:11" ht="15.6" x14ac:dyDescent="0.3">
      <c r="A6" s="1">
        <v>5</v>
      </c>
      <c r="B6" s="1">
        <v>50</v>
      </c>
      <c r="C6" s="1">
        <v>4.2</v>
      </c>
      <c r="D6" s="8">
        <f t="shared" si="0"/>
        <v>4.6652173913043473</v>
      </c>
      <c r="E6" s="8">
        <f t="shared" si="1"/>
        <v>-0.46521739130434714</v>
      </c>
      <c r="F6" s="8">
        <f t="shared" si="2"/>
        <v>0.21642722117202204</v>
      </c>
      <c r="H6">
        <f t="shared" si="3"/>
        <v>-2.5</v>
      </c>
      <c r="I6" s="8">
        <f t="shared" si="4"/>
        <v>6.25</v>
      </c>
    </row>
    <row r="7" spans="1:11" ht="15.6" x14ac:dyDescent="0.3">
      <c r="A7" s="1">
        <v>6</v>
      </c>
      <c r="B7" s="1">
        <v>80</v>
      </c>
      <c r="C7" s="1">
        <v>6.2</v>
      </c>
      <c r="D7" s="8">
        <f t="shared" si="0"/>
        <v>6.7</v>
      </c>
      <c r="E7" s="8">
        <f t="shared" si="1"/>
        <v>-0.5</v>
      </c>
      <c r="F7" s="8">
        <f t="shared" si="2"/>
        <v>0.25</v>
      </c>
      <c r="H7">
        <f t="shared" si="3"/>
        <v>-0.5</v>
      </c>
      <c r="I7" s="8">
        <f t="shared" si="4"/>
        <v>0.25</v>
      </c>
    </row>
    <row r="8" spans="1:11" ht="15.6" x14ac:dyDescent="0.3">
      <c r="A8" s="1">
        <v>7</v>
      </c>
      <c r="B8" s="1">
        <v>75</v>
      </c>
      <c r="C8" s="1">
        <v>7.4</v>
      </c>
      <c r="D8" s="8">
        <f t="shared" si="0"/>
        <v>6.3608695652173912</v>
      </c>
      <c r="E8" s="8">
        <f t="shared" si="1"/>
        <v>1.0391304347826091</v>
      </c>
      <c r="F8" s="8">
        <f t="shared" si="2"/>
        <v>1.0797920604914943</v>
      </c>
      <c r="H8">
        <f t="shared" si="3"/>
        <v>0.70000000000000018</v>
      </c>
      <c r="I8" s="8">
        <f t="shared" si="4"/>
        <v>0.49000000000000027</v>
      </c>
    </row>
    <row r="9" spans="1:11" ht="15.6" x14ac:dyDescent="0.3">
      <c r="A9" s="1">
        <v>8</v>
      </c>
      <c r="B9" s="1">
        <v>65</v>
      </c>
      <c r="C9" s="2">
        <v>6</v>
      </c>
      <c r="D9" s="8">
        <f t="shared" si="0"/>
        <v>5.6826086956521742</v>
      </c>
      <c r="E9" s="8">
        <f t="shared" si="1"/>
        <v>0.31739130434782581</v>
      </c>
      <c r="F9" s="8">
        <f t="shared" si="2"/>
        <v>0.10073724007561419</v>
      </c>
      <c r="H9">
        <f t="shared" si="3"/>
        <v>-0.70000000000000018</v>
      </c>
      <c r="I9" s="8">
        <f t="shared" si="4"/>
        <v>0.49000000000000027</v>
      </c>
    </row>
    <row r="10" spans="1:11" ht="15.6" x14ac:dyDescent="0.3">
      <c r="A10" s="1">
        <v>9</v>
      </c>
      <c r="B10" s="1">
        <v>90</v>
      </c>
      <c r="C10" s="1">
        <v>7.6</v>
      </c>
      <c r="D10" s="8">
        <f t="shared" si="0"/>
        <v>7.3782608695652172</v>
      </c>
      <c r="E10" s="8">
        <f t="shared" si="1"/>
        <v>0.22173913043478244</v>
      </c>
      <c r="F10" s="8">
        <f t="shared" si="2"/>
        <v>4.9168241965973462E-2</v>
      </c>
      <c r="H10">
        <f t="shared" si="3"/>
        <v>0.89999999999999947</v>
      </c>
      <c r="I10" s="8">
        <f t="shared" si="4"/>
        <v>0.80999999999999905</v>
      </c>
    </row>
    <row r="11" spans="1:11" ht="15.6" x14ac:dyDescent="0.3">
      <c r="A11" s="1">
        <v>10</v>
      </c>
      <c r="B11" s="1">
        <v>90</v>
      </c>
      <c r="C11" s="1">
        <v>6.1</v>
      </c>
      <c r="D11" s="8">
        <f t="shared" si="0"/>
        <v>7.3782608695652172</v>
      </c>
      <c r="E11" s="8">
        <f t="shared" si="1"/>
        <v>-1.2782608695652176</v>
      </c>
      <c r="F11" s="8">
        <f t="shared" si="2"/>
        <v>1.633950850661626</v>
      </c>
      <c r="H11">
        <f t="shared" si="3"/>
        <v>-0.60000000000000053</v>
      </c>
      <c r="I11" s="8">
        <f t="shared" si="4"/>
        <v>0.36000000000000065</v>
      </c>
    </row>
    <row r="12" spans="1:11" x14ac:dyDescent="0.3">
      <c r="C12">
        <f>AVERAGEA(C2:C11)</f>
        <v>6.7</v>
      </c>
      <c r="E12" s="8">
        <f>SUM(E2:E11)</f>
        <v>0</v>
      </c>
      <c r="F12" s="9">
        <f>SUM(F2:F11)</f>
        <v>8.0286956521739157</v>
      </c>
      <c r="H12" s="8">
        <v>0</v>
      </c>
      <c r="I12" s="9">
        <f>SUM(I2:I11)</f>
        <v>23.900000000000009</v>
      </c>
      <c r="K12" s="10">
        <f>(I12-F12)/I12</f>
        <v>0.66407131162452249</v>
      </c>
    </row>
    <row r="13" spans="1:11" x14ac:dyDescent="0.3">
      <c r="C13" t="str">
        <f ca="1">_xlfn.FORMULATEXT(C12)</f>
        <v>=AVERAGEA(C2:C11)</v>
      </c>
      <c r="E13" s="8" t="str">
        <f ca="1">_xlfn.FORMULATEXT(E12)</f>
        <v>=SUM(E2:E11)</v>
      </c>
      <c r="H13" s="8" t="s">
        <v>27</v>
      </c>
      <c r="I13" s="8"/>
    </row>
    <row r="14" spans="1:11" x14ac:dyDescent="0.3">
      <c r="A14" t="s">
        <v>3</v>
      </c>
    </row>
    <row r="15" spans="1:11" ht="15" thickBot="1" x14ac:dyDescent="0.35"/>
    <row r="16" spans="1:11" x14ac:dyDescent="0.3">
      <c r="A16" s="7" t="s">
        <v>4</v>
      </c>
      <c r="B16" s="7"/>
    </row>
    <row r="17" spans="1:9" x14ac:dyDescent="0.3">
      <c r="A17" s="4" t="s">
        <v>5</v>
      </c>
      <c r="B17" s="4">
        <v>0.81490570719839883</v>
      </c>
    </row>
    <row r="18" spans="1:9" x14ac:dyDescent="0.3">
      <c r="A18" s="4" t="s">
        <v>6</v>
      </c>
      <c r="B18" s="4">
        <v>0.66407131162452249</v>
      </c>
    </row>
    <row r="19" spans="1:9" x14ac:dyDescent="0.3">
      <c r="A19" s="4" t="s">
        <v>7</v>
      </c>
      <c r="B19" s="4">
        <v>0.6220802255775878</v>
      </c>
    </row>
    <row r="20" spans="1:9" x14ac:dyDescent="0.3">
      <c r="A20" s="4" t="s">
        <v>8</v>
      </c>
      <c r="B20" s="4">
        <v>1.0017918728567023</v>
      </c>
    </row>
    <row r="21" spans="1:9" ht="15" thickBot="1" x14ac:dyDescent="0.35">
      <c r="A21" s="5" t="s">
        <v>9</v>
      </c>
      <c r="B21" s="5">
        <v>10</v>
      </c>
    </row>
    <row r="23" spans="1:9" ht="15" thickBot="1" x14ac:dyDescent="0.35">
      <c r="A23" t="s">
        <v>10</v>
      </c>
    </row>
    <row r="24" spans="1:9" x14ac:dyDescent="0.3">
      <c r="A24" s="6"/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</row>
    <row r="25" spans="1:9" x14ac:dyDescent="0.3">
      <c r="A25" s="4" t="s">
        <v>11</v>
      </c>
      <c r="B25" s="4">
        <v>1</v>
      </c>
      <c r="C25" s="4">
        <v>15.871304347826094</v>
      </c>
      <c r="D25" s="4">
        <v>15.871304347826094</v>
      </c>
      <c r="E25" s="4">
        <v>15.814578143615295</v>
      </c>
      <c r="F25" s="4">
        <v>4.0801766797898256E-3</v>
      </c>
    </row>
    <row r="26" spans="1:9" x14ac:dyDescent="0.3">
      <c r="A26" s="4" t="s">
        <v>12</v>
      </c>
      <c r="B26" s="4">
        <v>8</v>
      </c>
      <c r="C26" s="4">
        <v>8.0286956521739157</v>
      </c>
      <c r="D26" s="4">
        <v>1.0035869565217395</v>
      </c>
      <c r="E26" s="4"/>
      <c r="F26" s="4"/>
    </row>
    <row r="27" spans="1:9" ht="15" thickBot="1" x14ac:dyDescent="0.35">
      <c r="A27" s="5" t="s">
        <v>13</v>
      </c>
      <c r="B27" s="5">
        <v>9</v>
      </c>
      <c r="C27" s="5">
        <v>23.900000000000009</v>
      </c>
      <c r="D27" s="5"/>
      <c r="E27" s="5"/>
      <c r="F27" s="5"/>
    </row>
    <row r="28" spans="1:9" ht="15" thickBot="1" x14ac:dyDescent="0.35"/>
    <row r="29" spans="1:9" x14ac:dyDescent="0.3">
      <c r="A29" s="6"/>
      <c r="B29" s="6" t="s">
        <v>20</v>
      </c>
      <c r="C29" s="6" t="s">
        <v>8</v>
      </c>
      <c r="D29" s="6" t="s">
        <v>21</v>
      </c>
      <c r="E29" s="6" t="s">
        <v>22</v>
      </c>
      <c r="F29" s="6" t="s">
        <v>23</v>
      </c>
      <c r="G29" s="6" t="s">
        <v>24</v>
      </c>
      <c r="H29" s="6" t="s">
        <v>25</v>
      </c>
      <c r="I29" s="6" t="s">
        <v>26</v>
      </c>
    </row>
    <row r="30" spans="1:9" x14ac:dyDescent="0.3">
      <c r="A30" s="4" t="s">
        <v>14</v>
      </c>
      <c r="B30" s="4">
        <v>1.2739130434782604</v>
      </c>
      <c r="C30" s="4">
        <v>1.4007445247769139</v>
      </c>
      <c r="D30" s="4">
        <v>0.90945423733221231</v>
      </c>
      <c r="E30" s="4">
        <v>0.38968736066479526</v>
      </c>
      <c r="F30" s="4">
        <v>-1.9562096230218988</v>
      </c>
      <c r="G30" s="4">
        <v>4.5040357099784192</v>
      </c>
      <c r="H30" s="4">
        <v>-1.9562096230218988</v>
      </c>
      <c r="I30" s="4">
        <v>4.5040357099784192</v>
      </c>
    </row>
    <row r="31" spans="1:9" ht="15" thickBot="1" x14ac:dyDescent="0.35">
      <c r="A31" s="5" t="s">
        <v>1</v>
      </c>
      <c r="B31" s="5">
        <v>6.7826086956521744E-2</v>
      </c>
      <c r="C31" s="5">
        <v>1.7055637484606118E-2</v>
      </c>
      <c r="D31" s="5">
        <v>3.9767547251012716</v>
      </c>
      <c r="E31" s="5">
        <v>4.0801766797898256E-3</v>
      </c>
      <c r="F31" s="5">
        <v>2.8495716388476838E-2</v>
      </c>
      <c r="G31" s="5">
        <v>0.10715645752456665</v>
      </c>
      <c r="H31" s="5">
        <v>2.8495716388476838E-2</v>
      </c>
      <c r="I31" s="5">
        <v>0.10715645752456665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9A21-6690-4ACA-A0A8-0D47577F4482}">
  <dimension ref="A1:C11"/>
  <sheetViews>
    <sheetView workbookViewId="0">
      <selection activeCell="M11" sqref="M11"/>
    </sheetView>
  </sheetViews>
  <sheetFormatPr defaultRowHeight="14.4" x14ac:dyDescent="0.3"/>
  <cols>
    <col min="1" max="1" width="18.44140625" bestFit="1" customWidth="1"/>
    <col min="2" max="2" width="16.109375" bestFit="1" customWidth="1"/>
    <col min="3" max="3" width="20.109375" bestFit="1" customWidth="1"/>
  </cols>
  <sheetData>
    <row r="1" spans="1:3" ht="15.6" x14ac:dyDescent="0.3">
      <c r="A1" s="3" t="s">
        <v>0</v>
      </c>
      <c r="B1" s="3" t="s">
        <v>1</v>
      </c>
      <c r="C1" s="3" t="s">
        <v>2</v>
      </c>
    </row>
    <row r="2" spans="1:3" ht="15.6" x14ac:dyDescent="0.3">
      <c r="A2" s="1">
        <v>1</v>
      </c>
      <c r="B2" s="1">
        <v>100</v>
      </c>
      <c r="C2" s="1">
        <v>9.3000000000000007</v>
      </c>
    </row>
    <row r="3" spans="1:3" ht="15.6" x14ac:dyDescent="0.3">
      <c r="A3" s="1">
        <v>2</v>
      </c>
      <c r="B3" s="1">
        <v>50</v>
      </c>
      <c r="C3" s="1">
        <v>4.8</v>
      </c>
    </row>
    <row r="4" spans="1:3" ht="15.6" x14ac:dyDescent="0.3">
      <c r="A4" s="1">
        <v>3</v>
      </c>
      <c r="B4" s="1">
        <v>100</v>
      </c>
      <c r="C4" s="1">
        <v>8.9</v>
      </c>
    </row>
    <row r="5" spans="1:3" ht="15.6" x14ac:dyDescent="0.3">
      <c r="A5" s="1">
        <v>4</v>
      </c>
      <c r="B5" s="1">
        <v>100</v>
      </c>
      <c r="C5" s="1">
        <v>6.5</v>
      </c>
    </row>
    <row r="6" spans="1:3" ht="15.6" x14ac:dyDescent="0.3">
      <c r="A6" s="1">
        <v>5</v>
      </c>
      <c r="B6" s="1">
        <v>50</v>
      </c>
      <c r="C6" s="1">
        <v>4.2</v>
      </c>
    </row>
    <row r="7" spans="1:3" ht="15.6" x14ac:dyDescent="0.3">
      <c r="A7" s="1">
        <v>6</v>
      </c>
      <c r="B7" s="1">
        <v>80</v>
      </c>
      <c r="C7" s="1">
        <v>6.2</v>
      </c>
    </row>
    <row r="8" spans="1:3" ht="15.6" x14ac:dyDescent="0.3">
      <c r="A8" s="1">
        <v>7</v>
      </c>
      <c r="B8" s="1">
        <v>75</v>
      </c>
      <c r="C8" s="1">
        <v>7.4</v>
      </c>
    </row>
    <row r="9" spans="1:3" ht="15.6" x14ac:dyDescent="0.3">
      <c r="A9" s="1">
        <v>8</v>
      </c>
      <c r="B9" s="1">
        <v>65</v>
      </c>
      <c r="C9" s="2">
        <v>6</v>
      </c>
    </row>
    <row r="10" spans="1:3" ht="15.6" x14ac:dyDescent="0.3">
      <c r="A10" s="1">
        <v>9</v>
      </c>
      <c r="B10" s="1">
        <v>90</v>
      </c>
      <c r="C10" s="1">
        <v>7.6</v>
      </c>
    </row>
    <row r="11" spans="1:3" ht="15.6" x14ac:dyDescent="0.3">
      <c r="A11" s="1">
        <v>10</v>
      </c>
      <c r="B11" s="1">
        <v>90</v>
      </c>
      <c r="C11" s="1">
        <v>6.1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</vt:lpstr>
      <vt:lpstr>scatter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hdemirtas</cp:lastModifiedBy>
  <dcterms:created xsi:type="dcterms:W3CDTF">2012-11-30T13:48:04Z</dcterms:created>
  <dcterms:modified xsi:type="dcterms:W3CDTF">2020-11-16T16:33:13Z</dcterms:modified>
</cp:coreProperties>
</file>