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" sheetId="1" state="visible" r:id="rId2"/>
    <sheet name="Backlog" sheetId="2" state="visible" r:id="rId3"/>
    <sheet name="Burndown README" sheetId="3" state="visible" r:id="rId4"/>
    <sheet name="Burndown" sheetId="4" state="visible" r:id="rId5"/>
    <sheet name="Sprint1" sheetId="5" state="visible" r:id="rId6"/>
    <sheet name="Sprint2" sheetId="6" state="visible" r:id="rId7"/>
    <sheet name="Sprint3" sheetId="7" state="visible" r:id="rId8"/>
    <sheet name="Sprint4" sheetId="8" state="visible" r:id="rId9"/>
    <sheet name="Storie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<sst xmlns="http://schemas.openxmlformats.org/spreadsheetml/2006/main" count="210" uniqueCount="122">
  <si>
    <t xml:space="preserve">Initials</t>
  </si>
  <si>
    <t xml:space="preserve">First</t>
  </si>
  <si>
    <t xml:space="preserve">Last</t>
  </si>
  <si>
    <t xml:space="preserve">Email</t>
  </si>
  <si>
    <t xml:space="preserve">GitHub Username</t>
  </si>
  <si>
    <t xml:space="preserve">hd</t>
  </si>
  <si>
    <t xml:space="preserve">Hunter</t>
  </si>
  <si>
    <t xml:space="preserve">Devlin</t>
  </si>
  <si>
    <t xml:space="preserve">hdevlin@stevens.edu</t>
  </si>
  <si>
    <t xml:space="preserve">hdevlin</t>
  </si>
  <si>
    <t xml:space="preserve">lo</t>
  </si>
  <si>
    <t xml:space="preserve">Leo</t>
  </si>
  <si>
    <t xml:space="preserve">Ouyang</t>
  </si>
  <si>
    <t xml:space="preserve">louyang2@stevens.edu</t>
  </si>
  <si>
    <t xml:space="preserve">ruglord</t>
  </si>
  <si>
    <t xml:space="preserve">nc</t>
  </si>
  <si>
    <t xml:space="preserve">Nicholas</t>
  </si>
  <si>
    <t xml:space="preserve">Cacchione</t>
  </si>
  <si>
    <t xml:space="preserve">cacchionen@yahoo.com</t>
  </si>
  <si>
    <t xml:space="preserve">NickCacchione</t>
  </si>
  <si>
    <t xml:space="preserve">GitHub Repository:</t>
  </si>
  <si>
    <t xml:space="preserve">https://github.com/hdevlin/GEDCOM</t>
  </si>
  <si>
    <t xml:space="preserve">Sprint</t>
  </si>
  <si>
    <t xml:space="preserve">Story ID</t>
  </si>
  <si>
    <t xml:space="preserve">Story Name</t>
  </si>
  <si>
    <t xml:space="preserve">Owner</t>
  </si>
  <si>
    <t xml:space="preserve">Status</t>
  </si>
  <si>
    <t xml:space="preserve">US01</t>
  </si>
  <si>
    <t xml:space="preserve">Dates before current date</t>
  </si>
  <si>
    <t xml:space="preserve">Coding</t>
  </si>
  <si>
    <t xml:space="preserve">US02</t>
  </si>
  <si>
    <t xml:space="preserve">Birth before marriage</t>
  </si>
  <si>
    <t xml:space="preserve">US03</t>
  </si>
  <si>
    <t xml:space="preserve">Birth before death</t>
  </si>
  <si>
    <t xml:space="preserve">US04</t>
  </si>
  <si>
    <t xml:space="preserve">Marriage before divorce</t>
  </si>
  <si>
    <t xml:space="preserve">US05</t>
  </si>
  <si>
    <t xml:space="preserve">Marriage before death</t>
  </si>
  <si>
    <t xml:space="preserve">US06</t>
  </si>
  <si>
    <t xml:space="preserve">Divorce before death</t>
  </si>
  <si>
    <t xml:space="preserve">The goal of the burndown chart is to help the agile team and customer to understand how the developers are doing</t>
  </si>
  <si>
    <t xml:space="preserve">to deliver the product.  Burndown charts can be done daily, weekly, at the end of a sprint, or at whatever time interval makes sense.</t>
  </si>
  <si>
    <t xml:space="preserve">We'll update our burndown chart for the GEDCOM project at the end of each sprint.</t>
  </si>
  <si>
    <t xml:space="preserve">At the end of each sprint, you should update the number of remaining stories, the LOC written to implement the user stories</t>
  </si>
  <si>
    <t xml:space="preserve">implemented in this sprint, and the minutes needed to write those lines of code.</t>
  </si>
  <si>
    <t xml:space="preserve">Here's a sample burndown chart for a team of three:</t>
  </si>
  <si>
    <t xml:space="preserve">Date</t>
  </si>
  <si>
    <t xml:space="preserve">Remaining Stories</t>
  </si>
  <si>
    <t xml:space="preserve">Story Velocity</t>
  </si>
  <si>
    <t xml:space="preserve">LOC</t>
  </si>
  <si>
    <t xml:space="preserve">Min</t>
  </si>
  <si>
    <t xml:space="preserve">Code Velocity</t>
  </si>
  <si>
    <t xml:space="preserve">Start</t>
  </si>
  <si>
    <t xml:space="preserve">Sprint 1</t>
  </si>
  <si>
    <t xml:space="preserve">Sprint 2</t>
  </si>
  <si>
    <t xml:space="preserve">Sprint 3</t>
  </si>
  <si>
    <t xml:space="preserve">Sprint 4</t>
  </si>
  <si>
    <t xml:space="preserve">Est Size</t>
  </si>
  <si>
    <t xml:space="preserve">Est Time</t>
  </si>
  <si>
    <t xml:space="preserve">Act Size</t>
  </si>
  <si>
    <t xml:space="preserve">Act Time</t>
  </si>
  <si>
    <t xml:space="preserve">Completed</t>
  </si>
  <si>
    <t xml:space="preserve">Story Description</t>
  </si>
  <si>
    <t xml:space="preserve">Dates (birth, marriage, divorce, death) should not be after the current date</t>
  </si>
  <si>
    <t xml:space="preserve">Birth should occur before marriage of an individual</t>
  </si>
  <si>
    <t xml:space="preserve">Birth should occur before death of an individual</t>
  </si>
  <si>
    <t xml:space="preserve">Marriage should occur before divorce of spouses, and divorce can only occur after marriage</t>
  </si>
  <si>
    <t xml:space="preserve">Marriage should occur before death of either spouse</t>
  </si>
  <si>
    <t xml:space="preserve">Divorce can only occur before death of both spouses</t>
  </si>
  <si>
    <t xml:space="preserve">US07</t>
  </si>
  <si>
    <t xml:space="preserve">Less then 150 years old</t>
  </si>
  <si>
    <t xml:space="preserve">Death should be less than 150 years after birth for dead people, and current date should be less than 150 years after birth for all living people</t>
  </si>
  <si>
    <t xml:space="preserve">US08</t>
  </si>
  <si>
    <t xml:space="preserve">Birth before marriage of parents</t>
  </si>
  <si>
    <t xml:space="preserve">Children should be born after marriage of parents (and not more than 9 months after their divorce)</t>
  </si>
  <si>
    <t xml:space="preserve">US09</t>
  </si>
  <si>
    <t xml:space="preserve">Birth before death of parents</t>
  </si>
  <si>
    <t xml:space="preserve">Child should be born before death of mother and before 9 months after death of father</t>
  </si>
  <si>
    <t xml:space="preserve">US10</t>
  </si>
  <si>
    <t xml:space="preserve">Marriage after 14</t>
  </si>
  <si>
    <t xml:space="preserve">Marriage should be at least 14 years after birth of both spouses (parents must be at least 14 years old)</t>
  </si>
  <si>
    <t xml:space="preserve">US11</t>
  </si>
  <si>
    <t xml:space="preserve">No bigamy</t>
  </si>
  <si>
    <t xml:space="preserve">Marriage should not occur during marriage to another spouse</t>
  </si>
  <si>
    <t xml:space="preserve">US12</t>
  </si>
  <si>
    <t xml:space="preserve">Parents not too old</t>
  </si>
  <si>
    <t xml:space="preserve">Mother should be less than 60 years older than her children and father should be less than 80 years older than his children</t>
  </si>
  <si>
    <t xml:space="preserve">US13</t>
  </si>
  <si>
    <t xml:space="preserve">Unique IDs</t>
  </si>
  <si>
    <t xml:space="preserve">Birth dates of siblings should be more than 8 months apart or less than 2 days apart (twins may be born one day apart, e.g. 11:59 PM and 12:02 AM the following calendar day)</t>
  </si>
  <si>
    <t xml:space="preserve">US14</t>
  </si>
  <si>
    <t xml:space="preserve">Include input line numbers</t>
  </si>
  <si>
    <t xml:space="preserve">List all living people over 30 who have never been married in a GEDCOM file</t>
  </si>
  <si>
    <t xml:space="preserve">US15</t>
  </si>
  <si>
    <t xml:space="preserve">Include partial dates</t>
  </si>
  <si>
    <t xml:space="preserve">List all multiple births in a GEDCOM file</t>
  </si>
  <si>
    <t xml:space="preserve">US16</t>
  </si>
  <si>
    <t xml:space="preserve">Reject illegitimate dates</t>
  </si>
  <si>
    <t xml:space="preserve">List all orphaned children (both parents dead and child &lt; 18 years old) in a GEDCOM file</t>
  </si>
  <si>
    <t xml:space="preserve">US17</t>
  </si>
  <si>
    <t xml:space="preserve">Siblings spacing</t>
  </si>
  <si>
    <t xml:space="preserve">US18</t>
  </si>
  <si>
    <t xml:space="preserve">Multiple births &lt;= 5</t>
  </si>
  <si>
    <t xml:space="preserve">No more than five siblings should be born at the same time</t>
  </si>
  <si>
    <t xml:space="preserve">US19</t>
  </si>
  <si>
    <t xml:space="preserve">Fewer than 15 siblings</t>
  </si>
  <si>
    <t xml:space="preserve">There should be fewer than 15 siblings in a family</t>
  </si>
  <si>
    <t xml:space="preserve">US20</t>
  </si>
  <si>
    <t xml:space="preserve">Male last names</t>
  </si>
  <si>
    <t xml:space="preserve">All male members of a family should have the same last name</t>
  </si>
  <si>
    <t xml:space="preserve">US21</t>
  </si>
  <si>
    <t xml:space="preserve">No marriages to descendants</t>
  </si>
  <si>
    <t xml:space="preserve">Parents should not marry any of their descendants</t>
  </si>
  <si>
    <t xml:space="preserve">US22</t>
  </si>
  <si>
    <t xml:space="preserve">Siblings should not marry</t>
  </si>
  <si>
    <t xml:space="preserve">Siblings should not marry one another</t>
  </si>
  <si>
    <t xml:space="preserve">US23</t>
  </si>
  <si>
    <t xml:space="preserve">First cousins should not marry</t>
  </si>
  <si>
    <t xml:space="preserve">First cousins should not marry one another</t>
  </si>
  <si>
    <t xml:space="preserve">US24</t>
  </si>
  <si>
    <t xml:space="preserve">Aunts and uncles</t>
  </si>
  <si>
    <t xml:space="preserve">Aunts and uncles should not marry their nieces or nephews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</si>
</sst>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/D"/>
    <numFmt numFmtId="167" formatCode="0.0"/>
    <numFmt numFmtId="168" formatCode="M/D/YYYY"/>
  </numFmts>
  <fonts count="9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0"/>
      <charset val="1"/>
    </font>
    <font>
      <sz val="10"/>
      <color rgb="FF0000FF"/>
      <name val="Verdana"/>
      <family val="0"/>
      <charset val="1"/>
    </font>
    <font>
      <sz val="12"/>
      <name val="Cambria"/>
      <family val="0"/>
      <charset val="1"/>
    </font>
    <font>
      <sz val="10"/>
      <color rgb="FF000000"/>
      <name val="Calibri"/>
      <family val="2"/>
    </font>
    <font>
      <sz val="12"/>
      <color rgb="FFFFFFFF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README'!$B$15:$B$20</c:f>
              <c:strCache>
                <c:ptCount val="6"/>
                <c:pt idx="0">
                  <c:v>6/6/2016</c:v>
                </c:pt>
                <c:pt idx="1">
                  <c:v>6/19/2016</c:v>
                </c:pt>
                <c:pt idx="2">
                  <c:v>7/3/2016</c:v>
                </c:pt>
                <c:pt idx="3">
                  <c:v>7/17/2016</c:v>
                </c:pt>
                <c:pt idx="4">
                  <c:v>7/31/2016</c:v>
                </c:pt>
                <c:pt idx="5">
                  <c:v/>
                </c:pt>
              </c:strCache>
            </c:str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590013"/>
        <c:axId val="72854365"/>
      </c:lineChart>
      <c:catAx>
        <c:axId val="2959001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854365"/>
        <c:crosses val="autoZero"/>
        <c:auto val="1"/>
        <c:lblAlgn val="ctr"/>
        <c:lblOffset val="100"/>
      </c:catAx>
      <c:valAx>
        <c:axId val="728543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5900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Burndown!$A$2:$A$6</c:f>
              <c:strCache>
                <c:ptCount val="5"/>
                <c:pt idx="0">
                  <c:v>2/19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Burndown!$B$2:$B$6</c:f>
              <c:numCache>
                <c:formatCode>General</c:formatCode>
                <c:ptCount val="5"/>
                <c:pt idx="0">
                  <c:v>24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545568"/>
        <c:axId val="67035374"/>
      </c:lineChart>
      <c:catAx>
        <c:axId val="405455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035374"/>
        <c:crosses val="autoZero"/>
        <c:auto val="1"/>
        <c:lblAlgn val="ctr"/>
        <c:lblOffset val="100"/>
      </c:catAx>
      <c:valAx>
        <c:axId val="670353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545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75240</xdr:colOff>
      <xdr:row>21</xdr:row>
      <xdr:rowOff>160920</xdr:rowOff>
    </xdr:from>
    <xdr:to>
      <xdr:col>6</xdr:col>
      <xdr:colOff>397440</xdr:colOff>
      <xdr:row>38</xdr:row>
      <xdr:rowOff>25200</xdr:rowOff>
    </xdr:to>
    <xdr:graphicFrame>
      <xdr:nvGraphicFramePr>
        <xdr:cNvPr id="0" name="Chart 1"/>
        <xdr:cNvGraphicFramePr/>
      </xdr:nvGraphicFramePr>
      <xdr:xfrm>
        <a:off x="948240" y="3627720"/>
        <a:ext cx="4916880" cy="26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469080</xdr:colOff>
      <xdr:row>9</xdr:row>
      <xdr:rowOff>25560</xdr:rowOff>
    </xdr:from>
    <xdr:to>
      <xdr:col>2</xdr:col>
      <xdr:colOff>947880</xdr:colOff>
      <xdr:row>12</xdr:row>
      <xdr:rowOff>160560</xdr:rowOff>
    </xdr:to>
    <xdr:sp>
      <xdr:nvSpPr>
        <xdr:cNvPr id="1" name="CustomShape 1"/>
        <xdr:cNvSpPr/>
      </xdr:nvSpPr>
      <xdr:spPr>
        <a:xfrm>
          <a:off x="1342080" y="1511280"/>
          <a:ext cx="1244520" cy="630360"/>
        </a:xfrm>
        <a:prstGeom prst="wedgeRectCallout">
          <a:avLst>
            <a:gd name="adj1" fmla="val 63937"/>
            <a:gd name="adj2" fmla="val 85744"/>
          </a:avLst>
        </a:prstGeom>
        <a:ln>
          <a:solidFill>
            <a:srgbClr val="4a7ebb"/>
          </a:solidFill>
          <a:round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ffffff"/>
              </a:solidFill>
              <a:latin typeface="Calibri"/>
            </a:rPr>
            <a:t>= # team members * 4 sprints *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ffffff"/>
              </a:solidFill>
              <a:latin typeface="Calibri"/>
            </a:rPr>
            <a:t>2 stories per sprint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113400</xdr:colOff>
      <xdr:row>9</xdr:row>
      <xdr:rowOff>0</xdr:rowOff>
    </xdr:from>
    <xdr:to>
      <xdr:col>7</xdr:col>
      <xdr:colOff>498960</xdr:colOff>
      <xdr:row>12</xdr:row>
      <xdr:rowOff>42120</xdr:rowOff>
    </xdr:to>
    <xdr:sp>
      <xdr:nvSpPr>
        <xdr:cNvPr id="2" name="CustomShape 1"/>
        <xdr:cNvSpPr/>
      </xdr:nvSpPr>
      <xdr:spPr>
        <a:xfrm>
          <a:off x="5581080" y="1485720"/>
          <a:ext cx="1230120" cy="537480"/>
        </a:xfrm>
        <a:prstGeom prst="wedgeRectCallout">
          <a:avLst>
            <a:gd name="adj1" fmla="val -8539"/>
            <a:gd name="adj2" fmla="val 66736"/>
          </a:avLst>
        </a:prstGeom>
        <a:ln>
          <a:solidFill>
            <a:srgbClr val="4a7ebb"/>
          </a:solidFill>
          <a:round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ffffff"/>
              </a:solidFill>
              <a:latin typeface="Calibri"/>
            </a:rPr>
            <a:t>lines of code per hour is calcuated by Excel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1239480</xdr:colOff>
      <xdr:row>7</xdr:row>
      <xdr:rowOff>160920</xdr:rowOff>
    </xdr:from>
    <xdr:to>
      <xdr:col>4</xdr:col>
      <xdr:colOff>63720</xdr:colOff>
      <xdr:row>12</xdr:row>
      <xdr:rowOff>135000</xdr:rowOff>
    </xdr:to>
    <xdr:sp>
      <xdr:nvSpPr>
        <xdr:cNvPr id="3" name="CustomShape 1"/>
        <xdr:cNvSpPr/>
      </xdr:nvSpPr>
      <xdr:spPr>
        <a:xfrm>
          <a:off x="2878200" y="1316520"/>
          <a:ext cx="1095120" cy="799560"/>
        </a:xfrm>
        <a:prstGeom prst="wedgeRectCallout">
          <a:avLst>
            <a:gd name="adj1" fmla="val 18748"/>
            <a:gd name="adj2" fmla="val 58438"/>
          </a:avLst>
        </a:prstGeom>
        <a:ln>
          <a:solidFill>
            <a:srgbClr val="4a7ebb"/>
          </a:solidFill>
          <a:round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ffffff"/>
              </a:solidFill>
              <a:latin typeface="Calibri"/>
            </a:rPr>
            <a:t>Velocity of completing user stories (calculated)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97920</xdr:colOff>
      <xdr:row>9</xdr:row>
      <xdr:rowOff>152280</xdr:rowOff>
    </xdr:from>
    <xdr:to>
      <xdr:col>4</xdr:col>
      <xdr:colOff>507600</xdr:colOff>
      <xdr:row>12</xdr:row>
      <xdr:rowOff>84240</xdr:rowOff>
    </xdr:to>
    <xdr:sp>
      <xdr:nvSpPr>
        <xdr:cNvPr id="4" name="CustomShape 1"/>
        <xdr:cNvSpPr/>
      </xdr:nvSpPr>
      <xdr:spPr>
        <a:xfrm>
          <a:off x="4007520" y="1638000"/>
          <a:ext cx="409680" cy="427320"/>
        </a:xfrm>
        <a:prstGeom prst="wedgeRectCallout">
          <a:avLst>
            <a:gd name="adj1" fmla="val -19786"/>
            <a:gd name="adj2" fmla="val 63376"/>
          </a:avLst>
        </a:prstGeom>
        <a:ln>
          <a:solidFill>
            <a:srgbClr val="4a7ebb"/>
          </a:solidFill>
          <a:round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ffffff"/>
              </a:solidFill>
              <a:latin typeface="Calibri"/>
            </a:rPr>
            <a:t>Total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ffffff"/>
              </a:solidFill>
              <a:latin typeface="Calibri"/>
            </a:rPr>
            <a:t>LOC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20160</xdr:colOff>
      <xdr:row>8</xdr:row>
      <xdr:rowOff>16920</xdr:rowOff>
    </xdr:from>
    <xdr:to>
      <xdr:col>6</xdr:col>
      <xdr:colOff>92520</xdr:colOff>
      <xdr:row>12</xdr:row>
      <xdr:rowOff>101160</xdr:rowOff>
    </xdr:to>
    <xdr:sp>
      <xdr:nvSpPr>
        <xdr:cNvPr id="5" name="CustomShape 1"/>
        <xdr:cNvSpPr/>
      </xdr:nvSpPr>
      <xdr:spPr>
        <a:xfrm>
          <a:off x="4480200" y="1337400"/>
          <a:ext cx="1080000" cy="744840"/>
        </a:xfrm>
        <a:prstGeom prst="wedgeRectCallout">
          <a:avLst>
            <a:gd name="adj1" fmla="val 11880"/>
            <a:gd name="adj2" fmla="val 73902"/>
          </a:avLst>
        </a:prstGeom>
        <a:ln>
          <a:solidFill>
            <a:srgbClr val="4a7ebb"/>
          </a:solidFill>
          <a:round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ffffff"/>
              </a:solidFill>
              <a:latin typeface="Calibri"/>
            </a:rPr>
            <a:t>How long to implement the user stories in this sprint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265680</xdr:colOff>
      <xdr:row>31</xdr:row>
      <xdr:rowOff>8640</xdr:rowOff>
    </xdr:from>
    <xdr:to>
      <xdr:col>7</xdr:col>
      <xdr:colOff>626040</xdr:colOff>
      <xdr:row>34</xdr:row>
      <xdr:rowOff>143640</xdr:rowOff>
    </xdr:to>
    <xdr:sp>
      <xdr:nvSpPr>
        <xdr:cNvPr id="6" name="CustomShape 1"/>
        <xdr:cNvSpPr/>
      </xdr:nvSpPr>
      <xdr:spPr>
        <a:xfrm>
          <a:off x="5733360" y="5126400"/>
          <a:ext cx="1204920" cy="630360"/>
        </a:xfrm>
        <a:prstGeom prst="wedgeRectCallout">
          <a:avLst>
            <a:gd name="adj1" fmla="val -51744"/>
            <a:gd name="adj2" fmla="val 81797"/>
          </a:avLst>
        </a:prstGeom>
        <a:ln>
          <a:solidFill>
            <a:srgbClr val="4a7ebb"/>
          </a:solidFill>
          <a:round/>
        </a:ln>
        <a:effectLst>
          <a:outerShdw blurRad="40000" dir="5400000" dist="2304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ffffff"/>
              </a:solidFill>
              <a:latin typeface="Calibri"/>
            </a:rPr>
            <a:t>When we expect to complete all user stories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75240</xdr:colOff>
      <xdr:row>7</xdr:row>
      <xdr:rowOff>160920</xdr:rowOff>
    </xdr:from>
    <xdr:to>
      <xdr:col>6</xdr:col>
      <xdr:colOff>397800</xdr:colOff>
      <xdr:row>24</xdr:row>
      <xdr:rowOff>25560</xdr:rowOff>
    </xdr:to>
    <xdr:graphicFrame>
      <xdr:nvGraphicFramePr>
        <xdr:cNvPr id="7" name="Chart 1"/>
        <xdr:cNvGraphicFramePr/>
      </xdr:nvGraphicFramePr>
      <xdr:xfrm>
        <a:off x="948240" y="1316520"/>
        <a:ext cx="4809960" cy="26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devlin@stevens.edu" TargetMode="External"/><Relationship Id="rId2" Type="http://schemas.openxmlformats.org/officeDocument/2006/relationships/hyperlink" Target="mailto:louyang2@stevens.edu" TargetMode="External"/><Relationship Id="rId3" Type="http://schemas.openxmlformats.org/officeDocument/2006/relationships/hyperlink" Target="mailto:cacchionen@yahoo.com" TargetMode="External"/><Relationship Id="rId4" Type="http://schemas.openxmlformats.org/officeDocument/2006/relationships/hyperlink" Target="https://github.com/hdevlin/GED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" zeroHeight="false" outlineLevelRow="0" outlineLevelCol="0"/>
  <cols>
    <col collapsed="false" customWidth="true" hidden="false" outlineLevel="0" max="1" min="1" style="0" width="7.83"/>
    <col collapsed="false" customWidth="true" hidden="false" outlineLevel="0" max="2" min="2" style="0" width="6.5"/>
    <col collapsed="false" customWidth="true" hidden="false" outlineLevel="0" max="3" min="3" style="0" width="8.5"/>
    <col collapsed="false" customWidth="true" hidden="false" outlineLevel="0" max="5" min="4" style="0" width="20.5"/>
    <col collapsed="false" customWidth="true" hidden="false" outlineLevel="0" max="1025" min="6" style="0" width="10.47"/>
  </cols>
  <sheetData>
    <row r="1" s="1" customFormat="tru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customFormat="false" ht="13.6" hidden="false" customHeight="false" outlineLevel="0" collapsed="false">
      <c r="A3" s="0" t="s">
        <v>5</v>
      </c>
      <c r="B3" s="0" t="s">
        <v>6</v>
      </c>
      <c r="C3" s="0" t="s">
        <v>7</v>
      </c>
      <c r="D3" s="2" t="s">
        <v>8</v>
      </c>
      <c r="E3" s="0" t="s">
        <v>9</v>
      </c>
    </row>
    <row r="4" customFormat="false" ht="13.85" hidden="false" customHeight="false" outlineLevel="0" collapsed="false">
      <c r="A4" s="0" t="s">
        <v>10</v>
      </c>
      <c r="B4" s="0" t="s">
        <v>11</v>
      </c>
      <c r="C4" s="3" t="s">
        <v>12</v>
      </c>
      <c r="D4" s="2" t="s">
        <v>13</v>
      </c>
      <c r="E4" s="0" t="s">
        <v>14</v>
      </c>
    </row>
    <row r="5" customFormat="false" ht="13.8" hidden="false" customHeight="false" outlineLevel="0" collapsed="false">
      <c r="A5" s="0" t="s">
        <v>15</v>
      </c>
      <c r="B5" s="0" t="s">
        <v>16</v>
      </c>
      <c r="C5" s="0" t="s">
        <v>17</v>
      </c>
      <c r="D5" s="2" t="s">
        <v>18</v>
      </c>
      <c r="E5" s="0" t="s">
        <v>19</v>
      </c>
    </row>
    <row r="8" customFormat="false" ht="13.6" hidden="false" customHeight="false" outlineLevel="0" collapsed="false">
      <c r="D8" s="1" t="s">
        <v>20</v>
      </c>
      <c r="E8" s="2" t="s">
        <v>21</v>
      </c>
    </row>
    <row r="13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D3" r:id="rId1" display="hdevlin@stevens.edu"/>
    <hyperlink ref="D4" r:id="rId2" display="louyang2@stevens.edu"/>
    <hyperlink ref="D5" r:id="rId3" display="cacchionen@yahoo.com"/>
    <hyperlink ref="E8" r:id="rId4" display="https://github.com/hdevlin/GED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" zeroHeight="false" outlineLevelRow="0" outlineLevelCol="0"/>
  <cols>
    <col collapsed="false" customWidth="true" hidden="false" outlineLevel="0" max="1" min="1" style="0" width="5.17"/>
    <col collapsed="false" customWidth="true" hidden="false" outlineLevel="0" max="2" min="2" style="0" width="7.66"/>
    <col collapsed="false" customWidth="true" hidden="false" outlineLevel="0" max="3" min="3" style="0" width="19.5"/>
    <col collapsed="false" customWidth="true" hidden="false" outlineLevel="0" max="4" min="4" style="0" width="6.66"/>
    <col collapsed="false" customWidth="true" hidden="false" outlineLevel="0" max="5" min="5" style="0" width="7.66"/>
    <col collapsed="false" customWidth="true" hidden="false" outlineLevel="0" max="1025" min="6" style="0" width="10.47"/>
  </cols>
  <sheetData>
    <row r="1" s="1" customFormat="true" ht="13" hidden="false" customHeight="false" outlineLevel="0" collapsed="false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customFormat="false" ht="12.8" hidden="false" customHeight="false" outlineLevel="0" collapsed="false">
      <c r="A2" s="0" t="n">
        <v>1</v>
      </c>
      <c r="B2" s="0" t="s">
        <v>27</v>
      </c>
      <c r="C2" s="0" t="s">
        <v>28</v>
      </c>
      <c r="D2" s="0" t="s">
        <v>5</v>
      </c>
      <c r="E2" s="0" t="s">
        <v>29</v>
      </c>
    </row>
    <row r="3" customFormat="false" ht="12.8" hidden="false" customHeight="false" outlineLevel="0" collapsed="false">
      <c r="A3" s="0" t="n">
        <v>1</v>
      </c>
      <c r="B3" s="0" t="s">
        <v>30</v>
      </c>
      <c r="C3" s="0" t="s">
        <v>31</v>
      </c>
      <c r="D3" s="0" t="s">
        <v>5</v>
      </c>
      <c r="E3" s="0" t="s">
        <v>29</v>
      </c>
    </row>
    <row r="4" customFormat="false" ht="12.8" hidden="false" customHeight="false" outlineLevel="0" collapsed="false">
      <c r="A4" s="0" t="n">
        <v>1</v>
      </c>
      <c r="B4" s="0" t="s">
        <v>32</v>
      </c>
      <c r="C4" s="0" t="s">
        <v>33</v>
      </c>
      <c r="D4" s="0" t="s">
        <v>10</v>
      </c>
      <c r="E4" s="0" t="s">
        <v>29</v>
      </c>
    </row>
    <row r="5" customFormat="false" ht="12.8" hidden="false" customHeight="false" outlineLevel="0" collapsed="false">
      <c r="A5" s="0" t="n">
        <v>1</v>
      </c>
      <c r="B5" s="0" t="s">
        <v>34</v>
      </c>
      <c r="C5" s="0" t="s">
        <v>35</v>
      </c>
      <c r="D5" s="0" t="s">
        <v>10</v>
      </c>
      <c r="E5" s="0" t="s">
        <v>29</v>
      </c>
    </row>
    <row r="6" customFormat="false" ht="15.05" hidden="false" customHeight="false" outlineLevel="0" collapsed="false">
      <c r="A6" s="0" t="n">
        <v>1</v>
      </c>
      <c r="B6" s="0" t="s">
        <v>36</v>
      </c>
      <c r="C6" s="0" t="s">
        <v>37</v>
      </c>
      <c r="D6" s="4" t="s">
        <v>15</v>
      </c>
      <c r="E6" s="0" t="s">
        <v>29</v>
      </c>
    </row>
    <row r="7" customFormat="false" ht="15" hidden="false" customHeight="false" outlineLevel="0" collapsed="false">
      <c r="A7" s="0" t="n">
        <v>1</v>
      </c>
      <c r="B7" s="0" t="s">
        <v>38</v>
      </c>
      <c r="C7" s="0" t="s">
        <v>39</v>
      </c>
      <c r="D7" s="4" t="s">
        <v>15</v>
      </c>
      <c r="E7" s="0" t="s">
        <v>29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8" activeCellId="0" sqref="K38"/>
    </sheetView>
  </sheetViews>
  <sheetFormatPr defaultRowHeight="13" zeroHeight="false" outlineLevelRow="0" outlineLevelCol="0"/>
  <cols>
    <col collapsed="false" customWidth="true" hidden="false" outlineLevel="0" max="1" min="1" style="5" width="10.83"/>
    <col collapsed="false" customWidth="true" hidden="false" outlineLevel="0" max="2" min="2" style="0" width="9.5"/>
    <col collapsed="false" customWidth="true" hidden="false" outlineLevel="0" max="3" min="3" style="0" width="15.83"/>
    <col collapsed="false" customWidth="true" hidden="false" outlineLevel="0" max="4" min="4" style="0" width="12.33"/>
    <col collapsed="false" customWidth="true" hidden="false" outlineLevel="0" max="5" min="5" style="0" width="6.83"/>
    <col collapsed="false" customWidth="true" hidden="false" outlineLevel="0" max="6" min="6" style="6" width="12.5"/>
    <col collapsed="false" customWidth="true" hidden="false" outlineLevel="0" max="1025" min="7" style="0" width="10.47"/>
  </cols>
  <sheetData>
    <row r="1" customFormat="false" ht="13" hidden="false" customHeight="false" outlineLevel="0" collapsed="false">
      <c r="A1" s="5" t="s">
        <v>40</v>
      </c>
    </row>
    <row r="2" customFormat="false" ht="13" hidden="false" customHeight="false" outlineLevel="0" collapsed="false">
      <c r="A2" s="5" t="s">
        <v>41</v>
      </c>
    </row>
    <row r="3" customFormat="false" ht="13" hidden="false" customHeight="false" outlineLevel="0" collapsed="false">
      <c r="A3" s="5" t="s">
        <v>42</v>
      </c>
    </row>
    <row r="5" customFormat="false" ht="13" hidden="false" customHeight="false" outlineLevel="0" collapsed="false">
      <c r="A5" s="5" t="s">
        <v>43</v>
      </c>
    </row>
    <row r="6" customFormat="false" ht="13" hidden="false" customHeight="false" outlineLevel="0" collapsed="false">
      <c r="A6" s="5" t="s">
        <v>44</v>
      </c>
    </row>
    <row r="8" customFormat="false" ht="13" hidden="false" customHeight="false" outlineLevel="0" collapsed="false">
      <c r="A8" s="5" t="s">
        <v>45</v>
      </c>
    </row>
    <row r="14" s="1" customFormat="true" ht="13" hidden="false" customHeight="false" outlineLevel="0" collapsed="false">
      <c r="A14" s="1" t="s">
        <v>22</v>
      </c>
      <c r="B14" s="7" t="s">
        <v>46</v>
      </c>
      <c r="C14" s="1" t="s">
        <v>47</v>
      </c>
      <c r="D14" s="1" t="s">
        <v>48</v>
      </c>
      <c r="E14" s="1" t="s">
        <v>49</v>
      </c>
      <c r="F14" s="1" t="s">
        <v>50</v>
      </c>
      <c r="G14" s="8" t="s">
        <v>51</v>
      </c>
    </row>
    <row r="15" customFormat="false" ht="13" hidden="false" customHeight="false" outlineLevel="0" collapsed="false">
      <c r="A15" s="5" t="s">
        <v>52</v>
      </c>
      <c r="B15" s="9" t="n">
        <v>41065</v>
      </c>
      <c r="C15" s="10" t="n">
        <v>24</v>
      </c>
      <c r="E15" s="10" t="n">
        <v>0</v>
      </c>
      <c r="F15" s="10"/>
      <c r="G15" s="6"/>
    </row>
    <row r="16" customFormat="false" ht="13" hidden="false" customHeight="false" outlineLevel="0" collapsed="false">
      <c r="A16" s="5" t="s">
        <v>53</v>
      </c>
      <c r="B16" s="9" t="n">
        <v>41078</v>
      </c>
      <c r="C16" s="10" t="n">
        <v>18</v>
      </c>
      <c r="D16" s="0" t="n">
        <f aca="false">C15-C16</f>
        <v>6</v>
      </c>
      <c r="E16" s="10" t="n">
        <v>250</v>
      </c>
      <c r="F16" s="10" t="n">
        <v>120</v>
      </c>
      <c r="G16" s="6" t="n">
        <f aca="false">(E16-E15)/F16*60</f>
        <v>125</v>
      </c>
    </row>
    <row r="17" customFormat="false" ht="13" hidden="false" customHeight="false" outlineLevel="0" collapsed="false">
      <c r="A17" s="5" t="s">
        <v>54</v>
      </c>
      <c r="B17" s="9" t="n">
        <v>41092</v>
      </c>
      <c r="C17" s="10" t="n">
        <v>12</v>
      </c>
      <c r="D17" s="0" t="n">
        <f aca="false">C16-C17</f>
        <v>6</v>
      </c>
      <c r="E17" s="10" t="n">
        <v>480</v>
      </c>
      <c r="F17" s="11" t="n">
        <v>135</v>
      </c>
      <c r="G17" s="6" t="n">
        <f aca="false">(E17-E16)/F17*60</f>
        <v>102.222222222222</v>
      </c>
    </row>
    <row r="18" customFormat="false" ht="13" hidden="false" customHeight="false" outlineLevel="0" collapsed="false">
      <c r="A18" s="5" t="s">
        <v>55</v>
      </c>
      <c r="B18" s="9" t="n">
        <v>41106</v>
      </c>
      <c r="C18" s="10" t="n">
        <v>6</v>
      </c>
      <c r="D18" s="0" t="n">
        <f aca="false">C17-C18</f>
        <v>6</v>
      </c>
      <c r="E18" s="10" t="n">
        <v>740</v>
      </c>
      <c r="F18" s="11" t="n">
        <v>160</v>
      </c>
      <c r="G18" s="6" t="n">
        <f aca="false">(E18-E17)/F18*60</f>
        <v>97.5</v>
      </c>
    </row>
    <row r="19" customFormat="false" ht="13" hidden="false" customHeight="false" outlineLevel="0" collapsed="false">
      <c r="A19" s="5" t="s">
        <v>56</v>
      </c>
      <c r="B19" s="9" t="n">
        <v>41120</v>
      </c>
      <c r="C19" s="10" t="n">
        <v>0</v>
      </c>
      <c r="D19" s="0" t="n">
        <f aca="false">C18-C19</f>
        <v>6</v>
      </c>
      <c r="E19" s="10" t="n">
        <v>1100</v>
      </c>
      <c r="F19" s="11" t="n">
        <v>145</v>
      </c>
      <c r="G19" s="6" t="n">
        <f aca="false">(E19-E18)/F19*60</f>
        <v>148.965517241379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" zeroHeight="false" outlineLevelRow="0" outlineLevelCol="0"/>
  <cols>
    <col collapsed="false" customWidth="true" hidden="false" outlineLevel="0" max="1" min="1" style="5" width="10.83"/>
    <col collapsed="false" customWidth="true" hidden="false" outlineLevel="0" max="2" min="2" style="0" width="16.66"/>
    <col collapsed="false" customWidth="true" hidden="false" outlineLevel="0" max="3" min="3" style="0" width="12.5"/>
    <col collapsed="false" customWidth="true" hidden="false" outlineLevel="0" max="4" min="4" style="0" width="7.17"/>
    <col collapsed="false" customWidth="true" hidden="false" outlineLevel="0" max="5" min="5" style="0" width="6.83"/>
    <col collapsed="false" customWidth="true" hidden="false" outlineLevel="0" max="6" min="6" style="6" width="12.5"/>
    <col collapsed="false" customWidth="true" hidden="false" outlineLevel="0" max="1025" min="7" style="0" width="10.47"/>
  </cols>
  <sheetData>
    <row r="1" s="1" customFormat="true" ht="13" hidden="false" customHeight="false" outlineLevel="0" collapsed="false">
      <c r="A1" s="7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8" t="s">
        <v>51</v>
      </c>
    </row>
    <row r="2" customFormat="false" ht="13" hidden="false" customHeight="false" outlineLevel="0" collapsed="false">
      <c r="A2" s="5" t="n">
        <v>42053</v>
      </c>
      <c r="B2" s="0" t="n">
        <v>24</v>
      </c>
      <c r="D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7.66"/>
    <col collapsed="false" customWidth="true" hidden="false" outlineLevel="0" max="2" min="2" style="12" width="24.5"/>
    <col collapsed="false" customWidth="true" hidden="false" outlineLevel="0" max="3" min="3" style="0" width="6.66"/>
    <col collapsed="false" customWidth="true" hidden="false" outlineLevel="0" max="4" min="4" style="0" width="10.47"/>
    <col collapsed="false" customWidth="true" hidden="false" outlineLevel="0" max="5" min="5" style="0" width="6.83"/>
    <col collapsed="false" customWidth="true" hidden="false" outlineLevel="0" max="6" min="6" style="0" width="7.5"/>
    <col collapsed="false" customWidth="true" hidden="false" outlineLevel="0" max="7" min="7" style="0" width="6.66"/>
    <col collapsed="false" customWidth="true" hidden="false" outlineLevel="0" max="8" min="8" style="0" width="7.66"/>
    <col collapsed="false" customWidth="true" hidden="false" outlineLevel="0" max="9" min="9" style="5" width="10.83"/>
    <col collapsed="false" customWidth="true" hidden="false" outlineLevel="0" max="1025" min="10" style="0" width="10.47"/>
  </cols>
  <sheetData>
    <row r="1" customFormat="false" ht="13.85" hidden="false" customHeight="false" outlineLevel="0" collapsed="false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5" t="s">
        <v>61</v>
      </c>
    </row>
    <row r="2" customFormat="false" ht="12.8" hidden="false" customHeight="false" outlineLevel="0" collapsed="false">
      <c r="A2" s="0" t="s">
        <v>27</v>
      </c>
      <c r="B2" s="0" t="s">
        <v>28</v>
      </c>
      <c r="C2" s="0" t="s">
        <v>5</v>
      </c>
      <c r="D2" s="0" t="s">
        <v>29</v>
      </c>
      <c r="E2" s="0" t="n">
        <v>100</v>
      </c>
      <c r="F2" s="0" t="n">
        <v>20</v>
      </c>
      <c r="G2" s="0" t="n">
        <v>120</v>
      </c>
      <c r="H2" s="0" t="n">
        <v>90</v>
      </c>
    </row>
    <row r="3" customFormat="false" ht="12.8" hidden="false" customHeight="false" outlineLevel="0" collapsed="false">
      <c r="A3" s="0" t="s">
        <v>30</v>
      </c>
      <c r="B3" s="0" t="s">
        <v>31</v>
      </c>
      <c r="C3" s="0" t="s">
        <v>5</v>
      </c>
      <c r="D3" s="0" t="s">
        <v>29</v>
      </c>
      <c r="E3" s="0" t="n">
        <v>100</v>
      </c>
      <c r="F3" s="0" t="n">
        <v>10</v>
      </c>
      <c r="G3" s="0" t="n">
        <v>120</v>
      </c>
      <c r="H3" s="3" t="n">
        <v>90</v>
      </c>
    </row>
    <row r="4" customFormat="false" ht="12.8" hidden="false" customHeight="false" outlineLevel="0" collapsed="false">
      <c r="A4" s="0" t="s">
        <v>32</v>
      </c>
      <c r="B4" s="0" t="s">
        <v>33</v>
      </c>
      <c r="C4" s="0" t="s">
        <v>10</v>
      </c>
      <c r="D4" s="0" t="s">
        <v>29</v>
      </c>
      <c r="E4" s="0" t="n">
        <v>100</v>
      </c>
      <c r="F4" s="0" t="n">
        <v>10</v>
      </c>
      <c r="G4" s="0" t="n">
        <v>120</v>
      </c>
      <c r="H4" s="3" t="n">
        <v>90</v>
      </c>
    </row>
    <row r="5" customFormat="false" ht="12.8" hidden="false" customHeight="false" outlineLevel="0" collapsed="false">
      <c r="A5" s="0" t="s">
        <v>34</v>
      </c>
      <c r="B5" s="0" t="s">
        <v>35</v>
      </c>
      <c r="C5" s="0" t="s">
        <v>10</v>
      </c>
      <c r="D5" s="0" t="s">
        <v>29</v>
      </c>
      <c r="E5" s="0" t="n">
        <v>100</v>
      </c>
      <c r="F5" s="0" t="n">
        <v>10</v>
      </c>
      <c r="G5" s="0" t="n">
        <v>120</v>
      </c>
      <c r="H5" s="3" t="n">
        <v>90</v>
      </c>
    </row>
    <row r="6" customFormat="false" ht="15.05" hidden="false" customHeight="false" outlineLevel="0" collapsed="false">
      <c r="A6" s="0" t="s">
        <v>36</v>
      </c>
      <c r="B6" s="0" t="s">
        <v>37</v>
      </c>
      <c r="C6" s="4" t="s">
        <v>15</v>
      </c>
      <c r="D6" s="0" t="s">
        <v>29</v>
      </c>
      <c r="E6" s="0" t="n">
        <v>100</v>
      </c>
      <c r="F6" s="0" t="n">
        <v>11</v>
      </c>
      <c r="G6" s="0" t="n">
        <v>121</v>
      </c>
      <c r="H6" s="3" t="n">
        <v>90</v>
      </c>
    </row>
    <row r="7" customFormat="false" ht="15.05" hidden="false" customHeight="false" outlineLevel="0" collapsed="false">
      <c r="A7" s="0" t="s">
        <v>38</v>
      </c>
      <c r="B7" s="0" t="s">
        <v>39</v>
      </c>
      <c r="C7" s="4" t="s">
        <v>15</v>
      </c>
      <c r="D7" s="0" t="s">
        <v>29</v>
      </c>
      <c r="E7" s="0" t="n">
        <v>100</v>
      </c>
      <c r="F7" s="0" t="n">
        <v>12</v>
      </c>
      <c r="G7" s="0" t="n">
        <v>122</v>
      </c>
      <c r="H7" s="3" t="n">
        <v>90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" zeroHeight="false" outlineLevelRow="0" outlineLevelCol="0"/>
  <cols>
    <col collapsed="false" customWidth="true" hidden="false" outlineLevel="0" max="1025" min="1" style="0" width="10.47"/>
  </cols>
  <sheetData>
    <row r="1" customFormat="false" ht="26" hidden="false" customHeight="false" outlineLevel="0" collapsed="false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" zeroHeight="false" outlineLevelRow="0" outlineLevelCol="0"/>
  <cols>
    <col collapsed="false" customWidth="true" hidden="false" outlineLevel="0" max="1025" min="1" style="0" width="10.47"/>
  </cols>
  <sheetData>
    <row r="1" customFormat="false" ht="26" hidden="false" customHeight="false" outlineLevel="0" collapsed="false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" zeroHeight="false" outlineLevelRow="0" outlineLevelCol="0"/>
  <cols>
    <col collapsed="false" customWidth="true" hidden="false" outlineLevel="0" max="1025" min="1" style="0" width="10.47"/>
  </cols>
  <sheetData>
    <row r="1" customFormat="false" ht="26" hidden="false" customHeight="false" outlineLevel="0" collapsed="false">
      <c r="A1" s="1" t="s">
        <v>23</v>
      </c>
      <c r="B1" s="13" t="s">
        <v>24</v>
      </c>
      <c r="C1" s="1" t="s">
        <v>25</v>
      </c>
      <c r="D1" s="1" t="s">
        <v>26</v>
      </c>
      <c r="E1" s="14" t="s">
        <v>57</v>
      </c>
      <c r="F1" s="14" t="s">
        <v>58</v>
      </c>
      <c r="G1" s="14" t="s">
        <v>59</v>
      </c>
      <c r="H1" s="14" t="s">
        <v>60</v>
      </c>
      <c r="I1" s="14" t="s">
        <v>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10.47"/>
    <col collapsed="false" customWidth="true" hidden="false" outlineLevel="0" max="2" min="2" style="0" width="28.17"/>
    <col collapsed="false" customWidth="true" hidden="false" outlineLevel="0" max="3" min="3" style="12" width="49.5"/>
    <col collapsed="false" customWidth="true" hidden="false" outlineLevel="0" max="1025" min="4" style="0" width="10.47"/>
  </cols>
  <sheetData>
    <row r="1" s="1" customFormat="true" ht="13" hidden="false" customHeight="false" outlineLevel="0" collapsed="false">
      <c r="A1" s="1" t="s">
        <v>23</v>
      </c>
      <c r="B1" s="1" t="s">
        <v>24</v>
      </c>
      <c r="C1" s="13" t="s">
        <v>62</v>
      </c>
    </row>
    <row r="2" customFormat="false" ht="30.4" hidden="false" customHeight="false" outlineLevel="0" collapsed="false">
      <c r="A2" s="0" t="s">
        <v>27</v>
      </c>
      <c r="B2" s="0" t="s">
        <v>28</v>
      </c>
      <c r="C2" s="4" t="s">
        <v>63</v>
      </c>
    </row>
    <row r="3" customFormat="false" ht="16" hidden="false" customHeight="false" outlineLevel="0" collapsed="false">
      <c r="A3" s="0" t="s">
        <v>30</v>
      </c>
      <c r="B3" s="0" t="s">
        <v>31</v>
      </c>
      <c r="C3" s="4" t="s">
        <v>64</v>
      </c>
    </row>
    <row r="4" customFormat="false" ht="16" hidden="false" customHeight="false" outlineLevel="0" collapsed="false">
      <c r="A4" s="0" t="s">
        <v>32</v>
      </c>
      <c r="B4" s="0" t="s">
        <v>33</v>
      </c>
      <c r="C4" s="4" t="s">
        <v>65</v>
      </c>
    </row>
    <row r="5" customFormat="false" ht="30.4" hidden="false" customHeight="false" outlineLevel="0" collapsed="false">
      <c r="A5" s="0" t="s">
        <v>34</v>
      </c>
      <c r="B5" s="0" t="s">
        <v>35</v>
      </c>
      <c r="C5" s="4" t="s">
        <v>66</v>
      </c>
    </row>
    <row r="6" customFormat="false" ht="16" hidden="false" customHeight="false" outlineLevel="0" collapsed="false">
      <c r="A6" s="0" t="s">
        <v>36</v>
      </c>
      <c r="B6" s="0" t="s">
        <v>37</v>
      </c>
      <c r="C6" s="4" t="s">
        <v>67</v>
      </c>
    </row>
    <row r="7" customFormat="false" ht="16" hidden="false" customHeight="false" outlineLevel="0" collapsed="false">
      <c r="A7" s="0" t="s">
        <v>38</v>
      </c>
      <c r="B7" s="0" t="s">
        <v>39</v>
      </c>
      <c r="C7" s="4" t="s">
        <v>68</v>
      </c>
    </row>
    <row r="8" customFormat="false" ht="44.8" hidden="false" customHeight="false" outlineLevel="0" collapsed="false">
      <c r="A8" s="0" t="s">
        <v>69</v>
      </c>
      <c r="B8" s="0" t="s">
        <v>70</v>
      </c>
      <c r="C8" s="4" t="s">
        <v>71</v>
      </c>
    </row>
    <row r="9" customFormat="false" ht="30.4" hidden="false" customHeight="false" outlineLevel="0" collapsed="false">
      <c r="A9" s="0" t="s">
        <v>72</v>
      </c>
      <c r="B9" s="0" t="s">
        <v>73</v>
      </c>
      <c r="C9" s="4" t="s">
        <v>74</v>
      </c>
    </row>
    <row r="10" customFormat="false" ht="30.4" hidden="false" customHeight="false" outlineLevel="0" collapsed="false">
      <c r="A10" s="0" t="s">
        <v>75</v>
      </c>
      <c r="B10" s="0" t="s">
        <v>76</v>
      </c>
      <c r="C10" s="4" t="s">
        <v>77</v>
      </c>
    </row>
    <row r="11" customFormat="false" ht="30.4" hidden="false" customHeight="false" outlineLevel="0" collapsed="false">
      <c r="A11" s="0" t="s">
        <v>78</v>
      </c>
      <c r="B11" s="0" t="s">
        <v>79</v>
      </c>
      <c r="C11" s="4" t="s">
        <v>80</v>
      </c>
    </row>
    <row r="12" customFormat="false" ht="30.4" hidden="false" customHeight="false" outlineLevel="0" collapsed="false">
      <c r="A12" s="0" t="s">
        <v>81</v>
      </c>
      <c r="B12" s="0" t="s">
        <v>82</v>
      </c>
      <c r="C12" s="4" t="s">
        <v>83</v>
      </c>
    </row>
    <row r="13" customFormat="false" ht="42.75" hidden="false" customHeight="false" outlineLevel="0" collapsed="false">
      <c r="A13" s="3" t="s">
        <v>84</v>
      </c>
      <c r="B13" s="0" t="s">
        <v>85</v>
      </c>
      <c r="C13" s="4" t="s">
        <v>86</v>
      </c>
    </row>
    <row r="14" customFormat="false" ht="56.6" hidden="false" customHeight="false" outlineLevel="0" collapsed="false">
      <c r="A14" s="3" t="s">
        <v>87</v>
      </c>
      <c r="B14" s="0" t="s">
        <v>88</v>
      </c>
      <c r="C14" s="4" t="s">
        <v>89</v>
      </c>
    </row>
    <row r="15" customFormat="false" ht="28.9" hidden="false" customHeight="false" outlineLevel="0" collapsed="false">
      <c r="A15" s="3" t="s">
        <v>90</v>
      </c>
      <c r="B15" s="0" t="s">
        <v>91</v>
      </c>
      <c r="C15" s="4" t="s">
        <v>92</v>
      </c>
    </row>
    <row r="16" customFormat="false" ht="15.05" hidden="false" customHeight="false" outlineLevel="0" collapsed="false">
      <c r="A16" s="3" t="s">
        <v>93</v>
      </c>
      <c r="B16" s="0" t="s">
        <v>94</v>
      </c>
      <c r="C16" s="4" t="s">
        <v>95</v>
      </c>
    </row>
    <row r="17" customFormat="false" ht="28.9" hidden="false" customHeight="false" outlineLevel="0" collapsed="false">
      <c r="A17" s="3" t="s">
        <v>96</v>
      </c>
      <c r="B17" s="0" t="s">
        <v>97</v>
      </c>
      <c r="C17" s="4" t="s">
        <v>98</v>
      </c>
    </row>
    <row r="18" customFormat="false" ht="56.4" hidden="false" customHeight="false" outlineLevel="0" collapsed="false">
      <c r="A18" s="0" t="s">
        <v>99</v>
      </c>
      <c r="B18" s="0" t="s">
        <v>100</v>
      </c>
      <c r="C18" s="4" t="s">
        <v>89</v>
      </c>
    </row>
    <row r="19" customFormat="false" ht="28.8" hidden="false" customHeight="false" outlineLevel="0" collapsed="false">
      <c r="A19" s="0" t="s">
        <v>101</v>
      </c>
      <c r="B19" s="0" t="s">
        <v>102</v>
      </c>
      <c r="C19" s="4" t="s">
        <v>103</v>
      </c>
    </row>
    <row r="20" customFormat="false" ht="15" hidden="false" customHeight="false" outlineLevel="0" collapsed="false">
      <c r="A20" s="0" t="s">
        <v>104</v>
      </c>
      <c r="B20" s="0" t="s">
        <v>105</v>
      </c>
      <c r="C20" s="4" t="s">
        <v>106</v>
      </c>
    </row>
    <row r="21" customFormat="false" ht="28.8" hidden="false" customHeight="false" outlineLevel="0" collapsed="false">
      <c r="A21" s="0" t="s">
        <v>107</v>
      </c>
      <c r="B21" s="0" t="s">
        <v>108</v>
      </c>
      <c r="C21" s="4" t="s">
        <v>109</v>
      </c>
    </row>
    <row r="22" customFormat="false" ht="15" hidden="false" customHeight="false" outlineLevel="0" collapsed="false">
      <c r="A22" s="0" t="s">
        <v>110</v>
      </c>
      <c r="B22" s="0" t="s">
        <v>111</v>
      </c>
      <c r="C22" s="4" t="s">
        <v>112</v>
      </c>
    </row>
    <row r="23" customFormat="false" ht="15" hidden="false" customHeight="false" outlineLevel="0" collapsed="false">
      <c r="A23" s="0" t="s">
        <v>113</v>
      </c>
      <c r="B23" s="0" t="s">
        <v>114</v>
      </c>
      <c r="C23" s="4" t="s">
        <v>115</v>
      </c>
    </row>
    <row r="24" customFormat="false" ht="15" hidden="false" customHeight="false" outlineLevel="0" collapsed="false">
      <c r="A24" s="0" t="s">
        <v>116</v>
      </c>
      <c r="B24" s="0" t="s">
        <v>117</v>
      </c>
      <c r="C24" s="4" t="s">
        <v>118</v>
      </c>
    </row>
    <row r="25" customFormat="false" ht="28.8" hidden="false" customHeight="false" outlineLevel="0" collapsed="false">
      <c r="A25" s="0" t="s">
        <v>119</v>
      </c>
      <c r="B25" s="0" t="s">
        <v>120</v>
      </c>
      <c r="C25" s="4" t="s">
        <v>121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LibreOffice/6.1.0.3$Windows_X86_64 LibreOffice_project/efb621ed25068d70781dc026f7e9c5187a4decd1</Application>
  <Company>Stevens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2014-07-11T14:28:17Z</dcterms:created>
  <dc:creator>Mark Ardis</dc:creator>
  <dc:description/>
  <dc:language>en-US</dc:language>
  <cp:lastModifiedBy/>
  <dcterms:modified xsi:type="dcterms:W3CDTF">2019-02-20T17:42:18Z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Stevens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