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  <sheet state="visible" name="Detalles" sheetId="2" r:id="rId5"/>
    <sheet state="visible" name="Costos" sheetId="3" r:id="rId6"/>
  </sheets>
  <definedNames/>
  <calcPr/>
  <extLst>
    <ext uri="GoogleSheetsCustomDataVersion2">
      <go:sheetsCustomData xmlns:go="http://customooxmlschemas.google.com/" r:id="rId7" roundtripDataChecksum="SUe+POU+7x4omDYMpgogyjK6P7hUBVFXefvRBdS0rVk="/>
    </ext>
  </extLst>
</workbook>
</file>

<file path=xl/sharedStrings.xml><?xml version="1.0" encoding="utf-8"?>
<sst xmlns="http://schemas.openxmlformats.org/spreadsheetml/2006/main" count="270" uniqueCount="56">
  <si>
    <t>Listado de alumnos CECINFO</t>
  </si>
  <si>
    <t>Nombre</t>
  </si>
  <si>
    <t>Curso</t>
  </si>
  <si>
    <t>Horario</t>
  </si>
  <si>
    <t>Nota</t>
  </si>
  <si>
    <t>Juicio</t>
  </si>
  <si>
    <t>Carlos Peña</t>
  </si>
  <si>
    <t>Word</t>
  </si>
  <si>
    <t>Mañana</t>
  </si>
  <si>
    <t>Celeste Perez</t>
  </si>
  <si>
    <t>Cecilia Sosa</t>
  </si>
  <si>
    <t>Excel</t>
  </si>
  <si>
    <t>Diana Martinez</t>
  </si>
  <si>
    <t>Tarde</t>
  </si>
  <si>
    <t>Daniela Saravia</t>
  </si>
  <si>
    <t>Windows</t>
  </si>
  <si>
    <t>Elena Sosa</t>
  </si>
  <si>
    <t>Esteban Da Silva</t>
  </si>
  <si>
    <t>Fernanda Arriola</t>
  </si>
  <si>
    <t>Fernanda Castro</t>
  </si>
  <si>
    <t>Jose Pioli</t>
  </si>
  <si>
    <t>Jose Rosas</t>
  </si>
  <si>
    <t>Juan Lopez</t>
  </si>
  <si>
    <t>Adrian Carbajal</t>
  </si>
  <si>
    <t>Juana Alvez</t>
  </si>
  <si>
    <t>Julia Pereira</t>
  </si>
  <si>
    <t>Laura Perez</t>
  </si>
  <si>
    <t>Laura Soria</t>
  </si>
  <si>
    <t>Lorena Alonso</t>
  </si>
  <si>
    <t>Leticia Costa</t>
  </si>
  <si>
    <t>Marcelo Perea</t>
  </si>
  <si>
    <t>Marcos Peralta</t>
  </si>
  <si>
    <t>Maria Sosa</t>
  </si>
  <si>
    <t>Marisa Terra</t>
  </si>
  <si>
    <t>Marianela Ceballos</t>
  </si>
  <si>
    <t>Mariana Estevez</t>
  </si>
  <si>
    <t>N.Alumnos</t>
  </si>
  <si>
    <t>cursos</t>
  </si>
  <si>
    <t>word</t>
  </si>
  <si>
    <t>Wiindows</t>
  </si>
  <si>
    <t xml:space="preserve">.
</t>
  </si>
  <si>
    <t>Desaprobado</t>
  </si>
  <si>
    <t>Aprobado</t>
  </si>
  <si>
    <t>Precio</t>
  </si>
  <si>
    <t>Precio con Descuento</t>
  </si>
  <si>
    <t>Descuento</t>
  </si>
  <si>
    <t>Mario Garcia</t>
  </si>
  <si>
    <t>Mariano Sanchez</t>
  </si>
  <si>
    <t>Mauricio Cabrera</t>
  </si>
  <si>
    <t>Mauro Gestido</t>
  </si>
  <si>
    <t>Monica Peña</t>
  </si>
  <si>
    <t>Monica Perdomo</t>
  </si>
  <si>
    <t>Pablo Gimenez</t>
  </si>
  <si>
    <t>Pedro Quintana</t>
  </si>
  <si>
    <t>Walter Fajardo</t>
  </si>
  <si>
    <t>Amadeo Miranda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</si>
</sst>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S/.]#,##0.00"/>
  </numFmts>
  <fonts count="8">
    <font>
      <sz val="10.0"/>
      <color rgb="FF000000"/>
      <name val="Arial"/>
      <scheme val="minor"/>
    </font>
    <font>
      <b/>
      <sz val="12.0"/>
      <color rgb="FF000080"/>
      <name val="Arial"/>
    </font>
    <font>
      <sz val="10.0"/>
      <color rgb="FF000080"/>
      <name val="Arial"/>
    </font>
    <font>
      <b/>
      <sz val="10.0"/>
      <color theme="1"/>
      <name val="Arial"/>
    </font>
    <font>
      <color theme="1"/>
      <name val="Arial"/>
      <scheme val="minor"/>
    </font>
    <font>
      <color rgb="FFCC0000"/>
      <name val="Arial"/>
      <scheme val="minor"/>
    </font>
    <font>
      <b/>
      <color theme="1"/>
      <name val="Arial"/>
      <scheme val="minor"/>
    </font>
    <font>
      <color rgb="FF1155C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3" fontId="3" numFmtId="0" xfId="0" applyAlignment="1" applyBorder="1" applyFill="1" applyFont="1">
      <alignment horizontal="center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4" fontId="2" numFmtId="0" xfId="0" applyAlignment="1" applyBorder="1" applyFill="1" applyFont="1">
      <alignment readingOrder="0" shrinkToFit="0" vertical="bottom" wrapText="0"/>
    </xf>
    <xf borderId="2" fillId="5" fontId="6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2" fillId="3" fontId="3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4" xfId="0" applyFont="1" applyNumberFormat="1"/>
  </cellXfs>
  <cellStyles count="1">
    <cellStyle xfId="0" name="Normal" builtinId="0"/>
  </cellStyles>
  <dxfs count="2">
    <dxf>
      <font>
        <color rgb="FFCC0000"/>
      </font>
      <fill>
        <patternFill patternType="none"/>
      </fill>
      <border/>
    </dxf>
    <dxf>
      <font>
        <color rgb="FF3D85C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N.Alumnos frente a cursos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Detalles!$A$1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Detalles!$B$2:$B$4</c:f>
            </c:strRef>
          </c:cat>
          <c:val>
            <c:numRef>
              <c:f>Detalles!$A$2:$A$4</c:f>
              <c:numCache/>
            </c:numRef>
          </c:val>
        </c:ser>
        <c:axId val="204509946"/>
        <c:axId val="279137717"/>
      </c:barChart>
      <c:catAx>
        <c:axId val="204509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137717"/>
      </c:catAx>
      <c:valAx>
        <c:axId val="279137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N.Alumnos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09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22</xdr:row>
      <xdr:rowOff>9525</xdr:rowOff>
    </xdr:from>
    <xdr:ext cx="5715000" cy="3533775"/>
    <xdr:pic>
      <xdr:nvPicPr>
        <xdr:cNvPr id="664970238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0</xdr:row>
      <xdr:rowOff>57150</xdr:rowOff>
    </xdr:from>
    <xdr:ext cx="4229100" cy="2619375"/>
    <xdr:graphicFrame>
      <xdr:nvGraphicFramePr>
        <xdr:cNvPr id="171547256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3" width="10.13"/>
    <col customWidth="1" min="4" max="4" width="9.38"/>
    <col customWidth="1" min="5" max="5" width="15.25"/>
    <col customWidth="1" min="6" max="6" width="11.0"/>
    <col customWidth="1" min="7" max="27" width="8.63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25" customHeight="1">
      <c r="A3" s="4" t="s">
        <v>6</v>
      </c>
      <c r="B3" s="4" t="s">
        <v>7</v>
      </c>
      <c r="C3" s="4" t="s">
        <v>8</v>
      </c>
      <c r="D3" s="5">
        <v>90.0</v>
      </c>
      <c r="E3" s="6" t="str">
        <f t="shared" ref="E3:E27" si="1">IF(D3&gt;70,"Aprobado","Desaprobado")</f>
        <v>Aprobado</v>
      </c>
    </row>
    <row r="4" ht="14.25" customHeight="1">
      <c r="A4" s="4" t="s">
        <v>9</v>
      </c>
      <c r="B4" s="4" t="s">
        <v>7</v>
      </c>
      <c r="C4" s="4" t="s">
        <v>8</v>
      </c>
      <c r="D4" s="4">
        <v>39.0</v>
      </c>
      <c r="E4" s="6" t="str">
        <f t="shared" si="1"/>
        <v>Desaprobado</v>
      </c>
    </row>
    <row r="5" ht="14.25" customHeight="1">
      <c r="A5" s="4" t="s">
        <v>10</v>
      </c>
      <c r="B5" s="4" t="s">
        <v>11</v>
      </c>
      <c r="C5" s="4" t="s">
        <v>8</v>
      </c>
      <c r="D5" s="4">
        <v>75.0</v>
      </c>
      <c r="E5" s="6" t="str">
        <f t="shared" si="1"/>
        <v>Aprobado</v>
      </c>
    </row>
    <row r="6" ht="14.25" customHeight="1">
      <c r="A6" s="4" t="s">
        <v>12</v>
      </c>
      <c r="B6" s="4" t="s">
        <v>11</v>
      </c>
      <c r="C6" s="4" t="s">
        <v>13</v>
      </c>
      <c r="D6" s="4">
        <v>95.0</v>
      </c>
      <c r="E6" s="6" t="str">
        <f t="shared" si="1"/>
        <v>Aprobado</v>
      </c>
    </row>
    <row r="7" ht="14.25" customHeight="1">
      <c r="A7" s="4" t="s">
        <v>14</v>
      </c>
      <c r="B7" s="4" t="s">
        <v>15</v>
      </c>
      <c r="C7" s="4" t="s">
        <v>8</v>
      </c>
      <c r="D7" s="4">
        <v>85.0</v>
      </c>
      <c r="E7" s="6" t="str">
        <f t="shared" si="1"/>
        <v>Aprobado</v>
      </c>
    </row>
    <row r="8" ht="14.25" customHeight="1">
      <c r="A8" s="4" t="s">
        <v>16</v>
      </c>
      <c r="B8" s="4" t="s">
        <v>15</v>
      </c>
      <c r="C8" s="4" t="s">
        <v>8</v>
      </c>
      <c r="D8" s="4">
        <v>80.0</v>
      </c>
      <c r="E8" s="6" t="str">
        <f t="shared" si="1"/>
        <v>Aprobado</v>
      </c>
    </row>
    <row r="9" ht="14.25" customHeight="1">
      <c r="A9" s="4" t="s">
        <v>17</v>
      </c>
      <c r="B9" s="4" t="s">
        <v>7</v>
      </c>
      <c r="C9" s="4" t="s">
        <v>13</v>
      </c>
      <c r="D9" s="4">
        <v>76.0</v>
      </c>
      <c r="E9" s="6" t="str">
        <f t="shared" si="1"/>
        <v>Aprobado</v>
      </c>
    </row>
    <row r="10" ht="14.25" customHeight="1">
      <c r="A10" s="4" t="s">
        <v>18</v>
      </c>
      <c r="B10" s="4" t="s">
        <v>15</v>
      </c>
      <c r="C10" s="4" t="s">
        <v>8</v>
      </c>
      <c r="D10" s="4">
        <v>88.0</v>
      </c>
      <c r="E10" s="6" t="str">
        <f t="shared" si="1"/>
        <v>Aprobado</v>
      </c>
    </row>
    <row r="11" ht="14.25" customHeight="1">
      <c r="A11" s="4" t="s">
        <v>19</v>
      </c>
      <c r="B11" s="4" t="s">
        <v>15</v>
      </c>
      <c r="C11" s="4" t="s">
        <v>13</v>
      </c>
      <c r="D11" s="4">
        <v>87.0</v>
      </c>
      <c r="E11" s="6" t="str">
        <f t="shared" si="1"/>
        <v>Aprobado</v>
      </c>
    </row>
    <row r="12" ht="14.25" customHeight="1">
      <c r="A12" s="4" t="s">
        <v>20</v>
      </c>
      <c r="B12" s="4" t="s">
        <v>15</v>
      </c>
      <c r="C12" s="4" t="s">
        <v>13</v>
      </c>
      <c r="D12" s="4">
        <v>76.0</v>
      </c>
      <c r="E12" s="6" t="str">
        <f t="shared" si="1"/>
        <v>Aprobado</v>
      </c>
    </row>
    <row r="13" ht="14.25" customHeight="1">
      <c r="A13" s="4" t="s">
        <v>21</v>
      </c>
      <c r="B13" s="4" t="s">
        <v>11</v>
      </c>
      <c r="C13" s="4" t="s">
        <v>13</v>
      </c>
      <c r="D13" s="4">
        <v>35.0</v>
      </c>
      <c r="E13" s="6" t="str">
        <f t="shared" si="1"/>
        <v>Desaprobado</v>
      </c>
    </row>
    <row r="14" ht="14.25" customHeight="1">
      <c r="A14" s="4" t="s">
        <v>22</v>
      </c>
      <c r="B14" s="4" t="s">
        <v>15</v>
      </c>
      <c r="C14" s="4" t="s">
        <v>13</v>
      </c>
      <c r="D14" s="4">
        <v>50.0</v>
      </c>
      <c r="E14" s="6" t="str">
        <f t="shared" si="1"/>
        <v>Desaprobado</v>
      </c>
    </row>
    <row r="15" ht="14.25" customHeight="1">
      <c r="A15" s="4" t="s">
        <v>23</v>
      </c>
      <c r="B15" s="4" t="s">
        <v>15</v>
      </c>
      <c r="C15" s="4" t="s">
        <v>8</v>
      </c>
      <c r="D15" s="4">
        <v>59.0</v>
      </c>
      <c r="E15" s="6" t="str">
        <f t="shared" si="1"/>
        <v>Desaprobado</v>
      </c>
    </row>
    <row r="16" ht="14.25" customHeight="1">
      <c r="A16" s="4" t="s">
        <v>24</v>
      </c>
      <c r="B16" s="4" t="s">
        <v>11</v>
      </c>
      <c r="C16" s="4" t="s">
        <v>8</v>
      </c>
      <c r="D16" s="4">
        <v>86.0</v>
      </c>
      <c r="E16" s="6" t="str">
        <f t="shared" si="1"/>
        <v>Aprobado</v>
      </c>
    </row>
    <row r="17" ht="14.25" customHeight="1">
      <c r="A17" s="4" t="s">
        <v>25</v>
      </c>
      <c r="B17" s="4" t="s">
        <v>15</v>
      </c>
      <c r="C17" s="4" t="s">
        <v>13</v>
      </c>
      <c r="D17" s="4">
        <v>89.0</v>
      </c>
      <c r="E17" s="6" t="str">
        <f t="shared" si="1"/>
        <v>Aprobado</v>
      </c>
    </row>
    <row r="18" ht="14.25" customHeight="1">
      <c r="A18" s="4" t="s">
        <v>26</v>
      </c>
      <c r="B18" s="4" t="s">
        <v>15</v>
      </c>
      <c r="C18" s="4" t="s">
        <v>8</v>
      </c>
      <c r="D18" s="4">
        <v>85.0</v>
      </c>
      <c r="E18" s="6" t="str">
        <f t="shared" si="1"/>
        <v>Aprobado</v>
      </c>
    </row>
    <row r="19" ht="14.25" customHeight="1">
      <c r="A19" s="4" t="s">
        <v>27</v>
      </c>
      <c r="B19" s="4" t="s">
        <v>11</v>
      </c>
      <c r="C19" s="4" t="s">
        <v>8</v>
      </c>
      <c r="D19" s="4">
        <v>95.0</v>
      </c>
      <c r="E19" s="6" t="str">
        <f t="shared" si="1"/>
        <v>Aprobado</v>
      </c>
    </row>
    <row r="20" ht="14.25" customHeight="1">
      <c r="A20" s="4" t="s">
        <v>28</v>
      </c>
      <c r="B20" s="4" t="s">
        <v>15</v>
      </c>
      <c r="C20" s="4" t="s">
        <v>8</v>
      </c>
      <c r="D20" s="4">
        <v>82.0</v>
      </c>
      <c r="E20" s="6" t="str">
        <f t="shared" si="1"/>
        <v>Aprobado</v>
      </c>
    </row>
    <row r="21" ht="14.25" customHeight="1">
      <c r="A21" s="4" t="s">
        <v>29</v>
      </c>
      <c r="B21" s="4" t="s">
        <v>7</v>
      </c>
      <c r="C21" s="4" t="s">
        <v>13</v>
      </c>
      <c r="D21" s="4">
        <v>94.0</v>
      </c>
      <c r="E21" s="6" t="str">
        <f t="shared" si="1"/>
        <v>Aprobado</v>
      </c>
    </row>
    <row r="22" ht="14.25" customHeight="1">
      <c r="A22" s="4" t="s">
        <v>30</v>
      </c>
      <c r="B22" s="4" t="s">
        <v>15</v>
      </c>
      <c r="C22" s="4" t="s">
        <v>8</v>
      </c>
      <c r="D22" s="4">
        <v>69.0</v>
      </c>
      <c r="E22" s="6" t="str">
        <f t="shared" si="1"/>
        <v>Desaprobado</v>
      </c>
    </row>
    <row r="23" ht="14.25" customHeight="1">
      <c r="A23" s="4" t="s">
        <v>31</v>
      </c>
      <c r="B23" s="4" t="s">
        <v>11</v>
      </c>
      <c r="C23" s="4" t="s">
        <v>13</v>
      </c>
      <c r="D23" s="4">
        <v>60.0</v>
      </c>
      <c r="E23" s="6" t="str">
        <f t="shared" si="1"/>
        <v>Desaprobado</v>
      </c>
    </row>
    <row r="24" ht="14.25" customHeight="1">
      <c r="A24" s="4" t="s">
        <v>32</v>
      </c>
      <c r="B24" s="4" t="s">
        <v>7</v>
      </c>
      <c r="C24" s="4" t="s">
        <v>8</v>
      </c>
      <c r="D24" s="4">
        <v>78.0</v>
      </c>
      <c r="E24" s="6" t="str">
        <f t="shared" si="1"/>
        <v>Aprobado</v>
      </c>
    </row>
    <row r="25" ht="14.25" customHeight="1">
      <c r="A25" s="4" t="s">
        <v>33</v>
      </c>
      <c r="B25" s="4" t="s">
        <v>11</v>
      </c>
      <c r="C25" s="4" t="s">
        <v>13</v>
      </c>
      <c r="D25" s="4">
        <v>90.0</v>
      </c>
      <c r="E25" s="6" t="str">
        <f t="shared" si="1"/>
        <v>Aprobado</v>
      </c>
    </row>
    <row r="26" ht="14.25" customHeight="1">
      <c r="A26" s="4" t="s">
        <v>34</v>
      </c>
      <c r="B26" s="4" t="s">
        <v>7</v>
      </c>
      <c r="C26" s="4" t="s">
        <v>8</v>
      </c>
      <c r="D26" s="4">
        <v>78.0</v>
      </c>
      <c r="E26" s="6" t="str">
        <f t="shared" si="1"/>
        <v>Aprobado</v>
      </c>
    </row>
    <row r="27" ht="14.25" customHeight="1">
      <c r="A27" s="4" t="s">
        <v>35</v>
      </c>
      <c r="B27" s="4" t="s">
        <v>15</v>
      </c>
      <c r="C27" s="7" t="s">
        <v>8</v>
      </c>
      <c r="D27" s="4">
        <v>79.0</v>
      </c>
      <c r="E27" s="6" t="str">
        <f t="shared" si="1"/>
        <v>Aprobado</v>
      </c>
    </row>
    <row r="28" ht="14.25" customHeight="1">
      <c r="A28" s="5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conditionalFormatting sqref="E3:E27">
    <cfRule type="beginsWith" dxfId="0" priority="1" operator="beginsWith" text="Desaprobado">
      <formula>LEFT((E3),LEN("Desaprobado"))=("Desaprobado")</formula>
    </cfRule>
  </conditionalFormatting>
  <conditionalFormatting sqref="E3:E27">
    <cfRule type="beginsWith" dxfId="1" priority="2" operator="beginsWith" text="Aprobado">
      <formula>LEFT((E3),LEN("Aprobado"))=("Aprobado")</formula>
    </cfRule>
  </conditionalFormatting>
  <printOptions/>
  <pageMargins bottom="1.0" footer="0.0" header="0.0" left="0.75" right="0.75" top="1.0"/>
  <pageSetup paperSize="1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36</v>
      </c>
      <c r="B1" s="8" t="s">
        <v>37</v>
      </c>
    </row>
    <row r="2">
      <c r="A2" s="9">
        <v>6.0</v>
      </c>
      <c r="B2" s="5" t="s">
        <v>38</v>
      </c>
    </row>
    <row r="3">
      <c r="A3" s="9">
        <v>7.0</v>
      </c>
      <c r="B3" s="5" t="s">
        <v>11</v>
      </c>
    </row>
    <row r="4">
      <c r="A4" s="9">
        <v>12.0</v>
      </c>
      <c r="B4" s="5" t="s">
        <v>39</v>
      </c>
    </row>
    <row r="5">
      <c r="A5" s="9"/>
    </row>
    <row r="6">
      <c r="A6" s="9"/>
    </row>
    <row r="12">
      <c r="M12" s="5" t="s">
        <v>40</v>
      </c>
    </row>
    <row r="18">
      <c r="A18" s="3" t="s">
        <v>5</v>
      </c>
      <c r="B18" s="3" t="s">
        <v>2</v>
      </c>
    </row>
    <row r="19">
      <c r="A19" s="10" t="s">
        <v>41</v>
      </c>
      <c r="B19" s="4" t="s">
        <v>7</v>
      </c>
    </row>
    <row r="20">
      <c r="A20" s="10" t="s">
        <v>41</v>
      </c>
      <c r="B20" s="4" t="s">
        <v>7</v>
      </c>
    </row>
    <row r="21">
      <c r="A21" s="11" t="s">
        <v>42</v>
      </c>
      <c r="B21" s="4" t="s">
        <v>11</v>
      </c>
    </row>
    <row r="22">
      <c r="A22" s="11" t="s">
        <v>42</v>
      </c>
      <c r="B22" s="4" t="s">
        <v>11</v>
      </c>
    </row>
    <row r="23">
      <c r="A23" s="11" t="s">
        <v>42</v>
      </c>
      <c r="B23" s="4" t="s">
        <v>15</v>
      </c>
    </row>
    <row r="24">
      <c r="A24" s="11" t="s">
        <v>42</v>
      </c>
      <c r="B24" s="4" t="s">
        <v>15</v>
      </c>
    </row>
    <row r="25">
      <c r="A25" s="11" t="s">
        <v>42</v>
      </c>
      <c r="B25" s="4" t="s">
        <v>7</v>
      </c>
    </row>
    <row r="26">
      <c r="A26" s="11" t="s">
        <v>42</v>
      </c>
      <c r="B26" s="4" t="s">
        <v>15</v>
      </c>
    </row>
    <row r="27">
      <c r="A27" s="11" t="s">
        <v>42</v>
      </c>
      <c r="B27" s="4" t="s">
        <v>15</v>
      </c>
    </row>
    <row r="28">
      <c r="A28" s="11" t="s">
        <v>42</v>
      </c>
      <c r="B28" s="4" t="s">
        <v>15</v>
      </c>
    </row>
    <row r="29">
      <c r="A29" s="10" t="s">
        <v>41</v>
      </c>
      <c r="B29" s="4" t="s">
        <v>11</v>
      </c>
    </row>
    <row r="30">
      <c r="A30" s="10" t="s">
        <v>41</v>
      </c>
      <c r="B30" s="4" t="s">
        <v>15</v>
      </c>
    </row>
    <row r="31">
      <c r="A31" s="10" t="s">
        <v>41</v>
      </c>
      <c r="B31" s="4" t="s">
        <v>15</v>
      </c>
    </row>
    <row r="32">
      <c r="A32" s="11" t="s">
        <v>42</v>
      </c>
      <c r="B32" s="4" t="s">
        <v>11</v>
      </c>
    </row>
    <row r="33">
      <c r="A33" s="11" t="s">
        <v>42</v>
      </c>
      <c r="B33" s="4" t="s">
        <v>15</v>
      </c>
    </row>
    <row r="34">
      <c r="A34" s="11" t="s">
        <v>42</v>
      </c>
      <c r="B34" s="4" t="s">
        <v>15</v>
      </c>
    </row>
    <row r="35">
      <c r="A35" s="11" t="s">
        <v>42</v>
      </c>
      <c r="B35" s="4" t="s">
        <v>11</v>
      </c>
    </row>
    <row r="36">
      <c r="A36" s="11" t="s">
        <v>42</v>
      </c>
      <c r="B36" s="4" t="s">
        <v>15</v>
      </c>
    </row>
    <row r="37">
      <c r="A37" s="11" t="s">
        <v>42</v>
      </c>
      <c r="B37" s="4" t="s">
        <v>7</v>
      </c>
    </row>
    <row r="38">
      <c r="A38" s="10" t="s">
        <v>41</v>
      </c>
      <c r="B38" s="4" t="s">
        <v>15</v>
      </c>
    </row>
    <row r="39">
      <c r="A39" s="10" t="s">
        <v>41</v>
      </c>
      <c r="B39" s="4" t="s">
        <v>11</v>
      </c>
    </row>
    <row r="40">
      <c r="A40" s="11" t="s">
        <v>42</v>
      </c>
      <c r="B40" s="4" t="s">
        <v>7</v>
      </c>
    </row>
    <row r="41">
      <c r="A41" s="11" t="s">
        <v>42</v>
      </c>
      <c r="B41" s="4" t="s">
        <v>11</v>
      </c>
    </row>
    <row r="42">
      <c r="A42" s="11" t="s">
        <v>42</v>
      </c>
      <c r="B42" s="4" t="s">
        <v>7</v>
      </c>
    </row>
    <row r="43">
      <c r="A43" s="11" t="s">
        <v>42</v>
      </c>
      <c r="B43" s="4" t="s">
        <v>15</v>
      </c>
    </row>
    <row r="44">
      <c r="A44" s="11" t="s">
        <v>42</v>
      </c>
      <c r="B44" s="4" t="s">
        <v>7</v>
      </c>
    </row>
    <row r="45">
      <c r="A45" s="11" t="s">
        <v>42</v>
      </c>
      <c r="B45" s="4" t="s">
        <v>7</v>
      </c>
    </row>
    <row r="46">
      <c r="A46" s="10" t="s">
        <v>41</v>
      </c>
      <c r="B46" s="4" t="s">
        <v>11</v>
      </c>
    </row>
    <row r="47">
      <c r="A47" s="10" t="s">
        <v>41</v>
      </c>
      <c r="B47" s="4" t="s">
        <v>15</v>
      </c>
    </row>
    <row r="48">
      <c r="A48" s="11" t="s">
        <v>42</v>
      </c>
      <c r="B48" s="4" t="s">
        <v>7</v>
      </c>
    </row>
    <row r="49">
      <c r="A49" s="11" t="s">
        <v>42</v>
      </c>
      <c r="B49" s="4" t="s">
        <v>7</v>
      </c>
    </row>
    <row r="50">
      <c r="A50" s="11" t="s">
        <v>42</v>
      </c>
      <c r="B50" s="4" t="s">
        <v>11</v>
      </c>
    </row>
    <row r="51">
      <c r="A51" s="11" t="s">
        <v>42</v>
      </c>
      <c r="B51" s="4" t="s">
        <v>11</v>
      </c>
    </row>
    <row r="52">
      <c r="A52" s="10" t="s">
        <v>41</v>
      </c>
      <c r="B52" s="4" t="s">
        <v>15</v>
      </c>
    </row>
    <row r="53">
      <c r="A53" s="11" t="s">
        <v>42</v>
      </c>
      <c r="B53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13"/>
  </cols>
  <sheetData>
    <row r="1">
      <c r="A1" s="1" t="s">
        <v>0</v>
      </c>
      <c r="B1" s="2"/>
      <c r="C1" s="2"/>
      <c r="D1" s="2"/>
      <c r="E1" s="2"/>
    </row>
    <row r="2">
      <c r="A2" s="3"/>
      <c r="B2" s="3" t="s">
        <v>2</v>
      </c>
      <c r="C2" s="3" t="s">
        <v>3</v>
      </c>
      <c r="D2" s="12" t="s">
        <v>43</v>
      </c>
      <c r="E2" s="12" t="s">
        <v>44</v>
      </c>
      <c r="F2" s="13" t="s">
        <v>45</v>
      </c>
    </row>
    <row r="3">
      <c r="A3" s="4" t="s">
        <v>6</v>
      </c>
      <c r="B3" s="4" t="s">
        <v>7</v>
      </c>
      <c r="C3" s="4" t="s">
        <v>8</v>
      </c>
      <c r="D3" s="14">
        <f t="shared" ref="D3:D37" si="1">IF(B3="Windows",250,300)</f>
        <v>300</v>
      </c>
      <c r="E3" s="15">
        <f t="shared" ref="E3:E37" si="2">D3-F3</f>
        <v>210</v>
      </c>
      <c r="F3" s="15">
        <f t="shared" ref="F3:F37" si="3">IF(C3="Mañana",D3* 0.3,0)</f>
        <v>90</v>
      </c>
    </row>
    <row r="4">
      <c r="A4" s="4" t="s">
        <v>9</v>
      </c>
      <c r="B4" s="4" t="s">
        <v>7</v>
      </c>
      <c r="C4" s="4" t="s">
        <v>8</v>
      </c>
      <c r="D4" s="14">
        <f t="shared" si="1"/>
        <v>300</v>
      </c>
      <c r="E4" s="15">
        <f t="shared" si="2"/>
        <v>210</v>
      </c>
      <c r="F4" s="15">
        <f t="shared" si="3"/>
        <v>90</v>
      </c>
    </row>
    <row r="5">
      <c r="A5" s="4" t="s">
        <v>10</v>
      </c>
      <c r="B5" s="4" t="s">
        <v>11</v>
      </c>
      <c r="C5" s="4" t="s">
        <v>8</v>
      </c>
      <c r="D5" s="14">
        <f t="shared" si="1"/>
        <v>300</v>
      </c>
      <c r="E5" s="15">
        <f t="shared" si="2"/>
        <v>210</v>
      </c>
      <c r="F5" s="15">
        <f t="shared" si="3"/>
        <v>90</v>
      </c>
    </row>
    <row r="6">
      <c r="A6" s="4" t="s">
        <v>12</v>
      </c>
      <c r="B6" s="4" t="s">
        <v>11</v>
      </c>
      <c r="C6" s="4" t="s">
        <v>13</v>
      </c>
      <c r="D6" s="14">
        <f t="shared" si="1"/>
        <v>300</v>
      </c>
      <c r="E6" s="15">
        <f t="shared" si="2"/>
        <v>300</v>
      </c>
      <c r="F6" s="4">
        <f t="shared" si="3"/>
        <v>0</v>
      </c>
    </row>
    <row r="7">
      <c r="A7" s="4" t="s">
        <v>14</v>
      </c>
      <c r="B7" s="4" t="s">
        <v>15</v>
      </c>
      <c r="C7" s="4" t="s">
        <v>8</v>
      </c>
      <c r="D7" s="14">
        <f t="shared" si="1"/>
        <v>250</v>
      </c>
      <c r="E7" s="15">
        <f t="shared" si="2"/>
        <v>175</v>
      </c>
      <c r="F7" s="15">
        <f t="shared" si="3"/>
        <v>75</v>
      </c>
    </row>
    <row r="8">
      <c r="A8" s="4" t="s">
        <v>16</v>
      </c>
      <c r="B8" s="4" t="s">
        <v>15</v>
      </c>
      <c r="C8" s="4" t="s">
        <v>8</v>
      </c>
      <c r="D8" s="14">
        <f t="shared" si="1"/>
        <v>250</v>
      </c>
      <c r="E8" s="15">
        <f t="shared" si="2"/>
        <v>175</v>
      </c>
      <c r="F8" s="15">
        <f t="shared" si="3"/>
        <v>75</v>
      </c>
    </row>
    <row r="9">
      <c r="A9" s="4" t="s">
        <v>17</v>
      </c>
      <c r="B9" s="4" t="s">
        <v>7</v>
      </c>
      <c r="C9" s="4" t="s">
        <v>13</v>
      </c>
      <c r="D9" s="14">
        <f t="shared" si="1"/>
        <v>300</v>
      </c>
      <c r="E9" s="15">
        <f t="shared" si="2"/>
        <v>300</v>
      </c>
      <c r="F9" s="4">
        <f t="shared" si="3"/>
        <v>0</v>
      </c>
    </row>
    <row r="10">
      <c r="A10" s="4" t="s">
        <v>18</v>
      </c>
      <c r="B10" s="4" t="s">
        <v>15</v>
      </c>
      <c r="C10" s="4" t="s">
        <v>8</v>
      </c>
      <c r="D10" s="14">
        <f t="shared" si="1"/>
        <v>250</v>
      </c>
      <c r="E10" s="15">
        <f t="shared" si="2"/>
        <v>175</v>
      </c>
      <c r="F10" s="15">
        <f t="shared" si="3"/>
        <v>75</v>
      </c>
    </row>
    <row r="11">
      <c r="A11" s="4" t="s">
        <v>19</v>
      </c>
      <c r="B11" s="4" t="s">
        <v>15</v>
      </c>
      <c r="C11" s="4" t="s">
        <v>13</v>
      </c>
      <c r="D11" s="14">
        <f t="shared" si="1"/>
        <v>250</v>
      </c>
      <c r="E11" s="15">
        <f t="shared" si="2"/>
        <v>250</v>
      </c>
      <c r="F11" s="4">
        <f t="shared" si="3"/>
        <v>0</v>
      </c>
    </row>
    <row r="12">
      <c r="A12" s="4" t="s">
        <v>20</v>
      </c>
      <c r="B12" s="4" t="s">
        <v>15</v>
      </c>
      <c r="C12" s="4" t="s">
        <v>13</v>
      </c>
      <c r="D12" s="14">
        <f t="shared" si="1"/>
        <v>250</v>
      </c>
      <c r="E12" s="15">
        <f t="shared" si="2"/>
        <v>250</v>
      </c>
      <c r="F12" s="4">
        <f t="shared" si="3"/>
        <v>0</v>
      </c>
    </row>
    <row r="13">
      <c r="A13" s="4" t="s">
        <v>21</v>
      </c>
      <c r="B13" s="4" t="s">
        <v>11</v>
      </c>
      <c r="C13" s="4" t="s">
        <v>13</v>
      </c>
      <c r="D13" s="14">
        <f t="shared" si="1"/>
        <v>300</v>
      </c>
      <c r="E13" s="15">
        <f t="shared" si="2"/>
        <v>300</v>
      </c>
      <c r="F13" s="4">
        <f t="shared" si="3"/>
        <v>0</v>
      </c>
    </row>
    <row r="14">
      <c r="A14" s="4" t="s">
        <v>22</v>
      </c>
      <c r="B14" s="4" t="s">
        <v>15</v>
      </c>
      <c r="C14" s="4" t="s">
        <v>13</v>
      </c>
      <c r="D14" s="14">
        <f t="shared" si="1"/>
        <v>250</v>
      </c>
      <c r="E14" s="15">
        <f t="shared" si="2"/>
        <v>250</v>
      </c>
      <c r="F14" s="4">
        <f t="shared" si="3"/>
        <v>0</v>
      </c>
    </row>
    <row r="15">
      <c r="A15" s="4" t="s">
        <v>23</v>
      </c>
      <c r="B15" s="4" t="s">
        <v>15</v>
      </c>
      <c r="C15" s="4" t="s">
        <v>8</v>
      </c>
      <c r="D15" s="14">
        <f t="shared" si="1"/>
        <v>250</v>
      </c>
      <c r="E15" s="15">
        <f t="shared" si="2"/>
        <v>175</v>
      </c>
      <c r="F15" s="15">
        <f t="shared" si="3"/>
        <v>75</v>
      </c>
    </row>
    <row r="16">
      <c r="A16" s="4" t="s">
        <v>24</v>
      </c>
      <c r="B16" s="4" t="s">
        <v>11</v>
      </c>
      <c r="C16" s="4" t="s">
        <v>8</v>
      </c>
      <c r="D16" s="14">
        <f t="shared" si="1"/>
        <v>300</v>
      </c>
      <c r="E16" s="15">
        <f t="shared" si="2"/>
        <v>210</v>
      </c>
      <c r="F16" s="15">
        <f t="shared" si="3"/>
        <v>90</v>
      </c>
    </row>
    <row r="17">
      <c r="A17" s="4" t="s">
        <v>25</v>
      </c>
      <c r="B17" s="4" t="s">
        <v>15</v>
      </c>
      <c r="C17" s="4" t="s">
        <v>13</v>
      </c>
      <c r="D17" s="14">
        <f t="shared" si="1"/>
        <v>250</v>
      </c>
      <c r="E17" s="15">
        <f t="shared" si="2"/>
        <v>250</v>
      </c>
      <c r="F17" s="4">
        <f t="shared" si="3"/>
        <v>0</v>
      </c>
    </row>
    <row r="18">
      <c r="A18" s="4" t="s">
        <v>26</v>
      </c>
      <c r="B18" s="4" t="s">
        <v>15</v>
      </c>
      <c r="C18" s="4" t="s">
        <v>8</v>
      </c>
      <c r="D18" s="14">
        <f t="shared" si="1"/>
        <v>250</v>
      </c>
      <c r="E18" s="15">
        <f t="shared" si="2"/>
        <v>175</v>
      </c>
      <c r="F18" s="15">
        <f t="shared" si="3"/>
        <v>75</v>
      </c>
    </row>
    <row r="19">
      <c r="A19" s="4" t="s">
        <v>27</v>
      </c>
      <c r="B19" s="4" t="s">
        <v>11</v>
      </c>
      <c r="C19" s="4" t="s">
        <v>8</v>
      </c>
      <c r="D19" s="14">
        <f t="shared" si="1"/>
        <v>300</v>
      </c>
      <c r="E19" s="15">
        <f t="shared" si="2"/>
        <v>210</v>
      </c>
      <c r="F19" s="15">
        <f t="shared" si="3"/>
        <v>90</v>
      </c>
    </row>
    <row r="20">
      <c r="A20" s="4" t="s">
        <v>28</v>
      </c>
      <c r="B20" s="4" t="s">
        <v>15</v>
      </c>
      <c r="C20" s="4" t="s">
        <v>8</v>
      </c>
      <c r="D20" s="14">
        <f t="shared" si="1"/>
        <v>250</v>
      </c>
      <c r="E20" s="15">
        <f t="shared" si="2"/>
        <v>175</v>
      </c>
      <c r="F20" s="15">
        <f t="shared" si="3"/>
        <v>75</v>
      </c>
    </row>
    <row r="21">
      <c r="A21" s="4" t="s">
        <v>29</v>
      </c>
      <c r="B21" s="4" t="s">
        <v>7</v>
      </c>
      <c r="C21" s="4" t="s">
        <v>13</v>
      </c>
      <c r="D21" s="14">
        <f t="shared" si="1"/>
        <v>300</v>
      </c>
      <c r="E21" s="15">
        <f t="shared" si="2"/>
        <v>300</v>
      </c>
      <c r="F21" s="4">
        <f t="shared" si="3"/>
        <v>0</v>
      </c>
    </row>
    <row r="22">
      <c r="A22" s="4" t="s">
        <v>30</v>
      </c>
      <c r="B22" s="4" t="s">
        <v>15</v>
      </c>
      <c r="C22" s="4" t="s">
        <v>8</v>
      </c>
      <c r="D22" s="14">
        <f t="shared" si="1"/>
        <v>250</v>
      </c>
      <c r="E22" s="15">
        <f t="shared" si="2"/>
        <v>175</v>
      </c>
      <c r="F22" s="15">
        <f t="shared" si="3"/>
        <v>75</v>
      </c>
    </row>
    <row r="23">
      <c r="A23" s="4" t="s">
        <v>31</v>
      </c>
      <c r="B23" s="4" t="s">
        <v>11</v>
      </c>
      <c r="C23" s="4" t="s">
        <v>13</v>
      </c>
      <c r="D23" s="14">
        <f t="shared" si="1"/>
        <v>300</v>
      </c>
      <c r="E23" s="15">
        <f t="shared" si="2"/>
        <v>300</v>
      </c>
      <c r="F23" s="4">
        <f t="shared" si="3"/>
        <v>0</v>
      </c>
    </row>
    <row r="24">
      <c r="A24" s="4" t="s">
        <v>32</v>
      </c>
      <c r="B24" s="4" t="s">
        <v>7</v>
      </c>
      <c r="C24" s="4" t="s">
        <v>8</v>
      </c>
      <c r="D24" s="14">
        <f t="shared" si="1"/>
        <v>300</v>
      </c>
      <c r="E24" s="15">
        <f t="shared" si="2"/>
        <v>210</v>
      </c>
      <c r="F24" s="15">
        <f t="shared" si="3"/>
        <v>90</v>
      </c>
    </row>
    <row r="25">
      <c r="A25" s="4" t="s">
        <v>33</v>
      </c>
      <c r="B25" s="4" t="s">
        <v>11</v>
      </c>
      <c r="C25" s="4" t="s">
        <v>13</v>
      </c>
      <c r="D25" s="14">
        <f t="shared" si="1"/>
        <v>300</v>
      </c>
      <c r="E25" s="15">
        <f t="shared" si="2"/>
        <v>300</v>
      </c>
      <c r="F25" s="4">
        <f t="shared" si="3"/>
        <v>0</v>
      </c>
    </row>
    <row r="26">
      <c r="A26" s="4" t="s">
        <v>34</v>
      </c>
      <c r="B26" s="4" t="s">
        <v>7</v>
      </c>
      <c r="C26" s="4" t="s">
        <v>8</v>
      </c>
      <c r="D26" s="14">
        <f t="shared" si="1"/>
        <v>300</v>
      </c>
      <c r="E26" s="15">
        <f t="shared" si="2"/>
        <v>210</v>
      </c>
      <c r="F26" s="15">
        <f t="shared" si="3"/>
        <v>90</v>
      </c>
    </row>
    <row r="27">
      <c r="A27" s="4" t="s">
        <v>35</v>
      </c>
      <c r="B27" s="4" t="s">
        <v>15</v>
      </c>
      <c r="C27" s="4" t="s">
        <v>8</v>
      </c>
      <c r="D27" s="14">
        <f t="shared" si="1"/>
        <v>250</v>
      </c>
      <c r="E27" s="15">
        <f t="shared" si="2"/>
        <v>175</v>
      </c>
      <c r="F27" s="15">
        <f t="shared" si="3"/>
        <v>75</v>
      </c>
    </row>
    <row r="28">
      <c r="A28" s="4" t="s">
        <v>46</v>
      </c>
      <c r="B28" s="4" t="s">
        <v>7</v>
      </c>
      <c r="C28" s="4" t="s">
        <v>8</v>
      </c>
      <c r="D28" s="14">
        <f t="shared" si="1"/>
        <v>300</v>
      </c>
      <c r="E28" s="15">
        <f t="shared" si="2"/>
        <v>210</v>
      </c>
      <c r="F28" s="15">
        <f t="shared" si="3"/>
        <v>90</v>
      </c>
    </row>
    <row r="29">
      <c r="A29" s="4" t="s">
        <v>47</v>
      </c>
      <c r="B29" s="4" t="s">
        <v>7</v>
      </c>
      <c r="C29" s="4" t="s">
        <v>8</v>
      </c>
      <c r="D29" s="14">
        <f t="shared" si="1"/>
        <v>300</v>
      </c>
      <c r="E29" s="15">
        <f t="shared" si="2"/>
        <v>210</v>
      </c>
      <c r="F29" s="15">
        <f t="shared" si="3"/>
        <v>90</v>
      </c>
    </row>
    <row r="30">
      <c r="A30" s="4" t="s">
        <v>48</v>
      </c>
      <c r="B30" s="4" t="s">
        <v>11</v>
      </c>
      <c r="C30" s="4" t="s">
        <v>13</v>
      </c>
      <c r="D30" s="14">
        <f t="shared" si="1"/>
        <v>300</v>
      </c>
      <c r="E30" s="15">
        <f t="shared" si="2"/>
        <v>300</v>
      </c>
      <c r="F30" s="4">
        <f t="shared" si="3"/>
        <v>0</v>
      </c>
    </row>
    <row r="31">
      <c r="A31" s="4" t="s">
        <v>49</v>
      </c>
      <c r="B31" s="4" t="s">
        <v>15</v>
      </c>
      <c r="C31" s="4" t="s">
        <v>13</v>
      </c>
      <c r="D31" s="14">
        <f t="shared" si="1"/>
        <v>250</v>
      </c>
      <c r="E31" s="15">
        <f t="shared" si="2"/>
        <v>250</v>
      </c>
      <c r="F31" s="4">
        <f t="shared" si="3"/>
        <v>0</v>
      </c>
    </row>
    <row r="32">
      <c r="A32" s="4" t="s">
        <v>50</v>
      </c>
      <c r="B32" s="4" t="s">
        <v>7</v>
      </c>
      <c r="C32" s="4" t="s">
        <v>8</v>
      </c>
      <c r="D32" s="14">
        <f t="shared" si="1"/>
        <v>300</v>
      </c>
      <c r="E32" s="15">
        <f t="shared" si="2"/>
        <v>210</v>
      </c>
      <c r="F32" s="15">
        <f t="shared" si="3"/>
        <v>90</v>
      </c>
    </row>
    <row r="33">
      <c r="A33" s="4" t="s">
        <v>51</v>
      </c>
      <c r="B33" s="4" t="s">
        <v>7</v>
      </c>
      <c r="C33" s="4" t="s">
        <v>8</v>
      </c>
      <c r="D33" s="14">
        <f t="shared" si="1"/>
        <v>300</v>
      </c>
      <c r="E33" s="15">
        <f t="shared" si="2"/>
        <v>210</v>
      </c>
      <c r="F33" s="15">
        <f t="shared" si="3"/>
        <v>90</v>
      </c>
    </row>
    <row r="34">
      <c r="A34" s="4" t="s">
        <v>52</v>
      </c>
      <c r="B34" s="4" t="s">
        <v>11</v>
      </c>
      <c r="C34" s="4" t="s">
        <v>13</v>
      </c>
      <c r="D34" s="14">
        <f t="shared" si="1"/>
        <v>300</v>
      </c>
      <c r="E34" s="15">
        <f t="shared" si="2"/>
        <v>300</v>
      </c>
      <c r="F34" s="4">
        <f t="shared" si="3"/>
        <v>0</v>
      </c>
    </row>
    <row r="35">
      <c r="A35" s="4" t="s">
        <v>53</v>
      </c>
      <c r="B35" s="4" t="s">
        <v>11</v>
      </c>
      <c r="C35" s="4" t="s">
        <v>13</v>
      </c>
      <c r="D35" s="14">
        <f t="shared" si="1"/>
        <v>300</v>
      </c>
      <c r="E35" s="15">
        <f t="shared" si="2"/>
        <v>300</v>
      </c>
      <c r="F35" s="4">
        <f t="shared" si="3"/>
        <v>0</v>
      </c>
    </row>
    <row r="36">
      <c r="A36" s="4" t="s">
        <v>54</v>
      </c>
      <c r="B36" s="4" t="s">
        <v>15</v>
      </c>
      <c r="C36" s="4" t="s">
        <v>13</v>
      </c>
      <c r="D36" s="14">
        <f t="shared" si="1"/>
        <v>250</v>
      </c>
      <c r="E36" s="15">
        <f t="shared" si="2"/>
        <v>250</v>
      </c>
      <c r="F36" s="4">
        <f t="shared" si="3"/>
        <v>0</v>
      </c>
    </row>
    <row r="37">
      <c r="A37" s="4" t="s">
        <v>55</v>
      </c>
      <c r="B37" s="4" t="s">
        <v>11</v>
      </c>
      <c r="C37" s="4" t="s">
        <v>13</v>
      </c>
      <c r="D37" s="14">
        <f t="shared" si="1"/>
        <v>300</v>
      </c>
      <c r="E37" s="15">
        <f t="shared" si="2"/>
        <v>300</v>
      </c>
      <c r="F37" s="4">
        <f t="shared" si="3"/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