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STHIAN\universidad\ciclo 3\Física 3\LAB_FIS_CAPACITOR\"/>
    </mc:Choice>
  </mc:AlternateContent>
  <xr:revisionPtr revIDLastSave="0" documentId="13_ncr:1_{B3B71A71-7BD9-442D-AEC3-8C6C7AB7219E}" xr6:coauthVersionLast="47" xr6:coauthVersionMax="47" xr10:uidLastSave="{00000000-0000-0000-0000-000000000000}"/>
  <bookViews>
    <workbookView xWindow="-108" yWindow="-108" windowWidth="23256" windowHeight="13176" xr2:uid="{ACB2C423-C23E-47B9-AD96-1A12998E77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6" i="1"/>
  <c r="F7" i="1"/>
  <c r="F8" i="1"/>
  <c r="F9" i="1"/>
  <c r="F2" i="1"/>
  <c r="E3" i="1"/>
  <c r="F3" i="1" s="1"/>
  <c r="E4" i="1"/>
  <c r="E5" i="1"/>
  <c r="F5" i="1" s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<sst xmlns="http://schemas.openxmlformats.org/spreadsheetml/2006/main" count="14" uniqueCount="12">
  <si>
    <t>N</t>
  </si>
  <si>
    <t>X en (m)</t>
  </si>
  <si>
    <t>Y en (m)</t>
  </si>
  <si>
    <t>B en (T)</t>
  </si>
  <si>
    <t>R</t>
  </si>
  <si>
    <t>1/r</t>
  </si>
  <si>
    <t>Xi</t>
  </si>
  <si>
    <t>Yi</t>
  </si>
  <si>
    <t>XiYi</t>
  </si>
  <si>
    <t>Xi^2</t>
  </si>
  <si>
    <t>(δ Yi) 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</si>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</sst>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B en (T)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Hoja1!$F$2:$F$9</c:f>
              <c:numCache>
                <c:formatCode>General</c:formatCode>
                <c:ptCount val="8"/>
                <c:pt idx="0">
                  <c:v>581.96177036659913</c:v>
                </c:pt>
                <c:pt idx="1">
                  <c:v>580.53208030505812</c:v>
                </c:pt>
                <c:pt idx="2">
                  <c:v>584.10158737108736</c:v>
                </c:pt>
                <c:pt idx="3">
                  <c:v>580.41893017703444</c:v>
                </c:pt>
                <c:pt idx="4">
                  <c:v>578.85250771958476</c:v>
                </c:pt>
                <c:pt idx="5">
                  <c:v>579.61499897013096</c:v>
                </c:pt>
                <c:pt idx="6">
                  <c:v>581.15318664911854</c:v>
                </c:pt>
                <c:pt idx="7">
                  <c:v>579.16862421970472</c:v>
                </c:pt>
              </c:numCache>
            </c:numRef>
          </c:xVal>
          <c:yVal>
            <c:numRef>
              <c:f>Hoja1!$G$2:$G$9</c:f>
              <c:numCache>
                <c:formatCode>General</c:formatCode>
                <c:ptCount val="8"/>
                <c:pt idx="0">
                  <c:v>2.9100000000000003E-4</c:v>
                </c:pt>
                <c:pt idx="1">
                  <c:v>2.9E-4</c:v>
                </c:pt>
                <c:pt idx="2">
                  <c:v>2.92E-4</c:v>
                </c:pt>
                <c:pt idx="3">
                  <c:v>2.9E-4</c:v>
                </c:pt>
                <c:pt idx="4">
                  <c:v>2.8899999999999998E-4</c:v>
                </c:pt>
                <c:pt idx="5">
                  <c:v>2.8899999999999998E-4</c:v>
                </c:pt>
                <c:pt idx="6">
                  <c:v>2.9E-4</c:v>
                </c:pt>
                <c:pt idx="7">
                  <c:v>2.8899999999999998E-4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A-417D-843E-36FCBA07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97647"/>
        <c:axId val="1330198479"/>
      </c:scatterChart>
      <c:valAx>
        <c:axId val="1330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0198479"/>
        <c:crosses val="autoZero"/>
        <c:crossBetween val="midCat"/>
      </c:valAx>
      <c:valAx>
        <c:axId val="13301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0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274759</xdr:colOff>
      <xdr:row>1</xdr:row>
      <xdr:rowOff>64477</xdr:rowOff>
    </xdr:from>
    <xdr:to>
      <xdr:col>13</xdr:col>
      <xdr:colOff>274759</xdr:colOff>
      <xdr:row>14</xdr:row>
      <xdr:rowOff>155331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A5BC9C-F3FA-1AA9-3EE1-A95D94369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8866-4365-4D99-96CC-32B64853E19B}">
  <dimension ref="A1:G22"/>
  <sheetViews>
    <sheetView tabSelected="1" topLeftCell="B1" zoomScale="115" zoomScaleNormal="115" workbookViewId="0">
      <selection activeCell="L19" sqref="L19"/>
    </sheetView>
  </sheetViews>
  <sheetFormatPr baseColWidth="10" defaultRowHeight="14.4" x14ac:dyDescent="0.3"/>
  <sheetData>
    <row r="1" spans="1:7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2" t="s">
        <v>3</v>
      </c>
    </row>
    <row r="2" spans="1:7" ht="16.2" thickBot="1" x14ac:dyDescent="0.35">
      <c r="A2" s="3">
        <v>1</v>
      </c>
      <c r="B2" s="4">
        <v>-1.088E-3</v>
      </c>
      <c r="C2" s="4">
        <v>-1.33E-3</v>
      </c>
      <c r="D2" s="4">
        <v>2.9100000000000003E-4</v>
      </c>
      <c r="E2">
        <f t="shared" ref="E2:E9" si="0">SQRT(B2*B2+C2*C2)</f>
        <v>1.7183259295023164E-3</v>
      </c>
      <c r="F2">
        <f t="shared" ref="F2:F9" si="1">1/E2</f>
        <v>581.96177036659913</v>
      </c>
      <c r="G2" s="4">
        <v>2.9100000000000003E-4</v>
      </c>
    </row>
    <row r="3" spans="1:7" ht="16.2" thickBot="1" x14ac:dyDescent="0.35">
      <c r="A3" s="3">
        <v>2</v>
      </c>
      <c r="B3" s="4">
        <v>-1.6180000000000001E-3</v>
      </c>
      <c r="C3" s="4">
        <v>-5.9100000000000005E-4</v>
      </c>
      <c r="D3" s="4">
        <v>2.9E-4</v>
      </c>
      <c r="E3">
        <f t="shared" si="0"/>
        <v>1.7225576913415701E-3</v>
      </c>
      <c r="F3">
        <f t="shared" si="1"/>
        <v>580.53208030505812</v>
      </c>
      <c r="G3" s="4">
        <v>2.9E-4</v>
      </c>
    </row>
    <row r="4" spans="1:7" ht="16.2" thickBot="1" x14ac:dyDescent="0.35">
      <c r="A4" s="3">
        <v>3</v>
      </c>
      <c r="B4" s="4">
        <v>-1.147E-3</v>
      </c>
      <c r="C4" s="4">
        <v>-1.271E-3</v>
      </c>
      <c r="D4" s="4">
        <v>2.92E-4</v>
      </c>
      <c r="E4">
        <f t="shared" si="0"/>
        <v>1.7120309576640254E-3</v>
      </c>
      <c r="F4">
        <f t="shared" si="1"/>
        <v>584.10158737108736</v>
      </c>
      <c r="G4" s="4">
        <v>2.92E-4</v>
      </c>
    </row>
    <row r="5" spans="1:7" ht="16.2" thickBot="1" x14ac:dyDescent="0.35">
      <c r="A5" s="3">
        <v>4</v>
      </c>
      <c r="B5" s="4">
        <v>-1.059E-3</v>
      </c>
      <c r="C5" s="4">
        <v>1.359E-3</v>
      </c>
      <c r="D5" s="4">
        <v>2.9E-4</v>
      </c>
      <c r="E5">
        <f t="shared" si="0"/>
        <v>1.7228934964181623E-3</v>
      </c>
      <c r="F5">
        <f t="shared" si="1"/>
        <v>580.41893017703444</v>
      </c>
      <c r="G5" s="4">
        <v>2.9E-4</v>
      </c>
    </row>
    <row r="6" spans="1:7" ht="16.2" thickBot="1" x14ac:dyDescent="0.35">
      <c r="A6" s="3">
        <v>5</v>
      </c>
      <c r="B6" s="4">
        <v>1.5E-3</v>
      </c>
      <c r="C6" s="4">
        <v>-8.5700000000000001E-4</v>
      </c>
      <c r="D6" s="4">
        <v>2.8899999999999998E-4</v>
      </c>
      <c r="E6">
        <f t="shared" si="0"/>
        <v>1.7275557878112071E-3</v>
      </c>
      <c r="F6">
        <f t="shared" si="1"/>
        <v>578.85250771958476</v>
      </c>
      <c r="G6" s="4">
        <v>2.8899999999999998E-4</v>
      </c>
    </row>
    <row r="7" spans="1:7" ht="16.2" thickBot="1" x14ac:dyDescent="0.35">
      <c r="A7" s="3">
        <v>6</v>
      </c>
      <c r="B7" s="4">
        <v>1.5590000000000001E-3</v>
      </c>
      <c r="C7" s="4">
        <v>7.3899999999999997E-4</v>
      </c>
      <c r="D7" s="4">
        <v>2.8899999999999998E-4</v>
      </c>
      <c r="E7">
        <f t="shared" si="0"/>
        <v>1.7252831651644897E-3</v>
      </c>
      <c r="F7">
        <f t="shared" si="1"/>
        <v>579.61499897013096</v>
      </c>
      <c r="G7" s="4">
        <v>2.8899999999999998E-4</v>
      </c>
    </row>
    <row r="8" spans="1:7" ht="16.2" thickBot="1" x14ac:dyDescent="0.35">
      <c r="A8" s="3">
        <v>7</v>
      </c>
      <c r="B8" s="4">
        <v>4.7100000000000001E-4</v>
      </c>
      <c r="C8" s="4">
        <v>1.655E-3</v>
      </c>
      <c r="D8" s="4">
        <v>2.9E-4</v>
      </c>
      <c r="E8">
        <f t="shared" si="0"/>
        <v>1.7207167111410293E-3</v>
      </c>
      <c r="F8">
        <f t="shared" si="1"/>
        <v>581.15318664911854</v>
      </c>
      <c r="G8" s="4">
        <v>2.9E-4</v>
      </c>
    </row>
    <row r="9" spans="1:7" ht="16.2" thickBot="1" x14ac:dyDescent="0.35">
      <c r="A9" s="3">
        <v>8</v>
      </c>
      <c r="B9" s="4">
        <v>1.7060000000000001E-3</v>
      </c>
      <c r="C9" s="4">
        <v>2.6600000000000001E-4</v>
      </c>
      <c r="D9" s="4">
        <v>2.8899999999999998E-4</v>
      </c>
      <c r="E9">
        <f t="shared" si="0"/>
        <v>1.7266128691747898E-3</v>
      </c>
      <c r="F9">
        <f t="shared" si="1"/>
        <v>579.16862421970472</v>
      </c>
      <c r="G9" s="4">
        <v>2.8899999999999998E-4</v>
      </c>
    </row>
    <row r="11" spans="1:7" ht="15" thickBot="1" x14ac:dyDescent="0.35"/>
    <row r="12" spans="1:7" ht="15" thickBot="1" x14ac:dyDescent="0.35">
      <c r="B12" s="6" t="s">
        <v>0</v>
      </c>
      <c r="C12" s="7" t="s">
        <v>6</v>
      </c>
      <c r="D12" s="7" t="s">
        <v>7</v>
      </c>
      <c r="E12" s="7" t="s">
        <v>8</v>
      </c>
      <c r="F12" s="7" t="s">
        <v>9</v>
      </c>
      <c r="G12" s="8" t="s">
        <v>10</v>
      </c>
    </row>
    <row r="13" spans="1:7" ht="15" thickBot="1" x14ac:dyDescent="0.35">
      <c r="B13" s="9">
        <v>1</v>
      </c>
      <c r="C13" s="10"/>
      <c r="D13" s="10"/>
      <c r="E13" s="10"/>
      <c r="F13" s="10"/>
      <c r="G13" s="10"/>
    </row>
    <row r="14" spans="1:7" ht="15" thickBot="1" x14ac:dyDescent="0.35">
      <c r="B14" s="11">
        <v>2</v>
      </c>
      <c r="C14" s="12"/>
      <c r="D14" s="12"/>
      <c r="E14" s="12"/>
      <c r="F14" s="12"/>
      <c r="G14" s="12"/>
    </row>
    <row r="15" spans="1:7" ht="15" thickBot="1" x14ac:dyDescent="0.35">
      <c r="B15" s="9">
        <v>3</v>
      </c>
      <c r="C15" s="10"/>
      <c r="D15" s="10"/>
      <c r="E15" s="10"/>
      <c r="F15" s="10"/>
      <c r="G15" s="10"/>
    </row>
    <row r="16" spans="1:7" ht="15" thickBot="1" x14ac:dyDescent="0.35">
      <c r="B16" s="11">
        <v>4</v>
      </c>
      <c r="C16" s="12"/>
      <c r="D16" s="12"/>
      <c r="E16" s="12"/>
      <c r="F16" s="12"/>
      <c r="G16" s="12"/>
    </row>
    <row r="17" spans="2:7" ht="15" thickBot="1" x14ac:dyDescent="0.35">
      <c r="B17" s="9">
        <v>5</v>
      </c>
      <c r="C17" s="10"/>
      <c r="D17" s="10"/>
      <c r="E17" s="10"/>
      <c r="F17" s="10"/>
      <c r="G17" s="10"/>
    </row>
    <row r="18" spans="2:7" ht="15" thickBot="1" x14ac:dyDescent="0.35">
      <c r="B18" s="11">
        <v>6</v>
      </c>
      <c r="C18" s="12"/>
      <c r="D18" s="12"/>
      <c r="E18" s="12"/>
      <c r="F18" s="12"/>
      <c r="G18" s="12"/>
    </row>
    <row r="19" spans="2:7" ht="15" thickBot="1" x14ac:dyDescent="0.35">
      <c r="B19" s="9">
        <v>7</v>
      </c>
      <c r="C19" s="10"/>
      <c r="D19" s="10"/>
      <c r="E19" s="10"/>
      <c r="F19" s="10"/>
      <c r="G19" s="10"/>
    </row>
    <row r="20" spans="2:7" ht="15" thickBot="1" x14ac:dyDescent="0.35">
      <c r="B20" s="11">
        <v>8</v>
      </c>
      <c r="C20" s="12"/>
      <c r="D20" s="12"/>
      <c r="E20" s="12"/>
      <c r="F20" s="12"/>
      <c r="G20" s="12"/>
    </row>
    <row r="21" spans="2:7" ht="15" thickBot="1" x14ac:dyDescent="0.35">
      <c r="B21" s="9">
        <v>9</v>
      </c>
      <c r="C21" s="10"/>
      <c r="D21" s="10"/>
      <c r="E21" s="10"/>
      <c r="F21" s="10"/>
      <c r="G21" s="10"/>
    </row>
    <row r="22" spans="2:7" ht="16.2" thickBot="1" x14ac:dyDescent="0.35">
      <c r="B22" s="13" t="s">
        <v>11</v>
      </c>
      <c r="C22" s="12"/>
      <c r="D22" s="12"/>
      <c r="E22" s="12"/>
      <c r="F22" s="12"/>
      <c r="G22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JASHUA</dc:creator>
  <cp:lastModifiedBy>Lilian Mercedes Villar Lequernaque</cp:lastModifiedBy>
  <dcterms:created xsi:type="dcterms:W3CDTF">2022-07-19T04:47:18Z</dcterms:created>
  <dcterms:modified xsi:type="dcterms:W3CDTF">2022-07-19T15:18:16Z</dcterms:modified>
</cp:coreProperties>
</file>