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HIAN\universidad\ciclo 3\Física 3\LAB_FIS_CAPACITOR\"/>
    </mc:Choice>
  </mc:AlternateContent>
  <xr:revisionPtr revIDLastSave="0" documentId="13_ncr:1_{6EEC462C-5A8F-4B3F-937D-25FBA714F618}" xr6:coauthVersionLast="47" xr6:coauthVersionMax="47" xr10:uidLastSave="{00000000-0000-0000-0000-000000000000}"/>
  <bookViews>
    <workbookView xWindow="-108" yWindow="-108" windowWidth="23256" windowHeight="13176" xr2:uid="{ACB2C423-C23E-47B9-AD96-1A12998E770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2" i="1"/>
  <c r="F2" i="1" s="1"/>
</calcChain>
</file>

<file path=xl/sharedStrings.xml><?xml version="1.0" encoding="utf-8"?>
<sst xmlns="http://schemas.openxmlformats.org/spreadsheetml/2006/main" count="14" uniqueCount="12">
  <si>
    <t>N</t>
  </si>
  <si>
    <t>X en (m)</t>
  </si>
  <si>
    <t>Y en (m)</t>
  </si>
  <si>
    <t>B en (T)</t>
  </si>
  <si>
    <t>R</t>
  </si>
  <si>
    <t>1/r</t>
  </si>
  <si>
    <t>Xi</t>
  </si>
  <si>
    <t>Yi</t>
  </si>
  <si>
    <t>XiYi</t>
  </si>
  <si>
    <t>Xi^2</t>
  </si>
  <si>
    <t>(δ Yi) ^2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</si>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</sst>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0.0000000"/>
    <numFmt numFmtId="173" formatCode="0.0000000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rgb="FFA5A5A5"/>
      </left>
      <right/>
      <top style="medium">
        <color rgb="FFA5A5A5"/>
      </top>
      <bottom style="medium">
        <color rgb="FFA5A5A5"/>
      </bottom>
      <diagonal/>
    </border>
    <border>
      <left/>
      <right/>
      <top style="medium">
        <color rgb="FFA5A5A5"/>
      </top>
      <bottom style="medium">
        <color rgb="FFA5A5A5"/>
      </bottom>
      <diagonal/>
    </border>
    <border>
      <left/>
      <right style="medium">
        <color rgb="FFA5A5A5"/>
      </right>
      <top style="medium">
        <color rgb="FFA5A5A5"/>
      </top>
      <bottom style="medium">
        <color rgb="FFA5A5A5"/>
      </bottom>
      <diagonal/>
    </border>
    <border>
      <left style="medium">
        <color rgb="FFC9C9C9"/>
      </left>
      <right style="medium">
        <color rgb="FFC9C9C9"/>
      </right>
      <top/>
      <bottom style="medium">
        <color rgb="FFC9C9C9"/>
      </bottom>
      <diagonal/>
    </border>
    <border>
      <left/>
      <right style="medium">
        <color rgb="FFC9C9C9"/>
      </right>
      <top/>
      <bottom style="medium">
        <color rgb="FFC9C9C9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173" fontId="1" fillId="0" borderId="1" xfId="0" applyNumberFormat="1" applyFont="1" applyBorder="1" applyAlignment="1">
      <alignment horizontal="center" vertical="center" wrapText="1"/>
    </xf>
    <xf numFmtId="173" fontId="1" fillId="0" borderId="2" xfId="0" applyNumberFormat="1" applyFont="1" applyBorder="1" applyAlignment="1">
      <alignment horizontal="center" vertical="center" wrapText="1"/>
    </xf>
    <xf numFmtId="173" fontId="1" fillId="0" borderId="3" xfId="0" applyNumberFormat="1" applyFont="1" applyBorder="1" applyAlignment="1">
      <alignment horizontal="center" vertical="center" wrapText="1"/>
    </xf>
    <xf numFmtId="173" fontId="1" fillId="0" borderId="4" xfId="0" applyNumberFormat="1" applyFont="1" applyBorder="1" applyAlignment="1">
      <alignment horizontal="center" vertical="center" wrapText="1"/>
    </xf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vs. 1/r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2683997574402356"/>
                  <c:y val="8.11935512669811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PE"/>
                </a:p>
              </c:txPr>
            </c:trendlineLbl>
          </c:trendline>
          <c:xVal>
            <c:numRef>
              <c:f>Hoja1!$F$2:$F$9</c:f>
              <c:numCache>
                <c:formatCode>0.0000000</c:formatCode>
                <c:ptCount val="8"/>
                <c:pt idx="0">
                  <c:v>914.19943011073337</c:v>
                </c:pt>
                <c:pt idx="1">
                  <c:v>353.77322591976684</c:v>
                </c:pt>
                <c:pt idx="2">
                  <c:v>293.10902083798806</c:v>
                </c:pt>
                <c:pt idx="3">
                  <c:v>632.32348506138635</c:v>
                </c:pt>
                <c:pt idx="4">
                  <c:v>491.9228009683037</c:v>
                </c:pt>
                <c:pt idx="5">
                  <c:v>158.68862914494943</c:v>
                </c:pt>
                <c:pt idx="6">
                  <c:v>1254.6463942052847</c:v>
                </c:pt>
                <c:pt idx="7">
                  <c:v>1064.793973187592</c:v>
                </c:pt>
              </c:numCache>
            </c:numRef>
          </c:xVal>
          <c:yVal>
            <c:numRef>
              <c:f>Hoja1!$G$2:$G$9</c:f>
              <c:numCache>
                <c:formatCode>0.00000000</c:formatCode>
                <c:ptCount val="8"/>
                <c:pt idx="0">
                  <c:v>4.5709E-4</c:v>
                </c:pt>
                <c:pt idx="1">
                  <c:v>1.7688E-4</c:v>
                </c:pt>
                <c:pt idx="2">
                  <c:v>1.4655000000000001E-4</c:v>
                </c:pt>
                <c:pt idx="3">
                  <c:v>3.1616000000000001E-4</c:v>
                </c:pt>
                <c:pt idx="4">
                  <c:v>2.4595999999999998E-4</c:v>
                </c:pt>
                <c:pt idx="5">
                  <c:v>7.9350000000000004E-5</c:v>
                </c:pt>
                <c:pt idx="6">
                  <c:v>6.2733000000000005E-4</c:v>
                </c:pt>
                <c:pt idx="7">
                  <c:v>5.3242000000000003E-4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86E-4894-8213-1AF659F7F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30197647"/>
        <c:axId val="1330198479"/>
      </c:scatterChart>
      <c:valAx>
        <c:axId val="13301976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30198479"/>
        <c:crosses val="autoZero"/>
        <c:crossBetween val="midCat"/>
      </c:valAx>
      <c:valAx>
        <c:axId val="1330198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330197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463826</xdr:colOff>
      <xdr:row>0</xdr:row>
      <xdr:rowOff>203625</xdr:rowOff>
    </xdr:from>
    <xdr:to>
      <xdr:col>15</xdr:col>
      <xdr:colOff>739140</xdr:colOff>
      <xdr:row>14</xdr:row>
      <xdr:rowOff>89070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9A5BC9C-F3FA-1AA9-3EE1-A95D94369C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38866-4365-4D99-96CC-32B64853E19B}">
  <dimension ref="A1:G22"/>
  <sheetViews>
    <sheetView tabSelected="1" zoomScaleNormal="100" workbookViewId="0">
      <selection activeCell="G5" sqref="G5"/>
    </sheetView>
  </sheetViews>
  <sheetFormatPr baseColWidth="10" defaultRowHeight="14.4" x14ac:dyDescent="0.3"/>
  <cols>
    <col min="2" max="2" width="15.88671875" customWidth="1"/>
    <col min="3" max="3" width="17" customWidth="1"/>
    <col min="4" max="4" width="15.6640625" customWidth="1"/>
    <col min="5" max="5" width="18" customWidth="1"/>
    <col min="6" max="6" width="16.77734375" customWidth="1"/>
    <col min="7" max="7" width="18.44140625" customWidth="1"/>
  </cols>
  <sheetData>
    <row r="1" spans="1:7" ht="16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4" t="s">
        <v>4</v>
      </c>
      <c r="F1" s="4" t="s">
        <v>5</v>
      </c>
      <c r="G1" s="2" t="s">
        <v>3</v>
      </c>
    </row>
    <row r="2" spans="1:7" ht="16.2" thickBot="1" x14ac:dyDescent="0.35">
      <c r="A2" s="3">
        <v>1</v>
      </c>
      <c r="B2" s="13">
        <v>-1E-3</v>
      </c>
      <c r="C2" s="14">
        <v>4.4329999999999999E-4</v>
      </c>
      <c r="D2" s="14">
        <v>4.5709E-4</v>
      </c>
      <c r="E2" s="17">
        <f t="shared" ref="E2:E9" si="0">SQRT(B2*B2+C2*C2)</f>
        <v>1.0938532305570065E-3</v>
      </c>
      <c r="F2" s="17">
        <f t="shared" ref="F2:F9" si="1">1/E2</f>
        <v>914.19943011073337</v>
      </c>
      <c r="G2" s="14">
        <v>4.5709E-4</v>
      </c>
    </row>
    <row r="3" spans="1:7" ht="16.2" thickBot="1" x14ac:dyDescent="0.35">
      <c r="A3" s="3">
        <v>2</v>
      </c>
      <c r="B3" s="15">
        <v>-2.3528999999999998E-3</v>
      </c>
      <c r="C3" s="16">
        <v>-1.5665E-3</v>
      </c>
      <c r="D3" s="16">
        <v>1.7688E-4</v>
      </c>
      <c r="E3" s="17">
        <f t="shared" si="0"/>
        <v>2.8266695349828215E-3</v>
      </c>
      <c r="F3" s="17">
        <f t="shared" si="1"/>
        <v>353.77322591976684</v>
      </c>
      <c r="G3" s="16">
        <v>1.7688E-4</v>
      </c>
    </row>
    <row r="4" spans="1:7" ht="16.2" thickBot="1" x14ac:dyDescent="0.35">
      <c r="A4" s="3">
        <v>3</v>
      </c>
      <c r="B4" s="15">
        <v>-2.9409999999999999E-4</v>
      </c>
      <c r="C4" s="16">
        <v>3.3990000000000001E-3</v>
      </c>
      <c r="D4" s="16">
        <v>1.4655000000000001E-4</v>
      </c>
      <c r="E4" s="17">
        <f t="shared" si="0"/>
        <v>3.4116998417211323E-3</v>
      </c>
      <c r="F4" s="17">
        <f t="shared" si="1"/>
        <v>293.10902083798806</v>
      </c>
      <c r="G4" s="16">
        <v>1.4655000000000001E-4</v>
      </c>
    </row>
    <row r="5" spans="1:7" ht="16.2" thickBot="1" x14ac:dyDescent="0.35">
      <c r="A5" s="3">
        <v>4</v>
      </c>
      <c r="B5" s="15">
        <v>9.412E-4</v>
      </c>
      <c r="C5" s="16">
        <v>-1.2708999999999999E-3</v>
      </c>
      <c r="D5" s="16">
        <v>3.1616000000000001E-4</v>
      </c>
      <c r="E5" s="17">
        <f t="shared" si="0"/>
        <v>1.5814690164527409E-3</v>
      </c>
      <c r="F5" s="17">
        <f t="shared" si="1"/>
        <v>632.32348506138635</v>
      </c>
      <c r="G5" s="16">
        <v>3.1616000000000001E-4</v>
      </c>
    </row>
    <row r="6" spans="1:7" ht="16.2" thickBot="1" x14ac:dyDescent="0.35">
      <c r="A6" s="3">
        <v>5</v>
      </c>
      <c r="B6" s="15">
        <v>-2.0294000000000002E-3</v>
      </c>
      <c r="C6" s="16">
        <v>1.182E-4</v>
      </c>
      <c r="D6" s="16">
        <v>2.4595999999999998E-4</v>
      </c>
      <c r="E6" s="17">
        <f t="shared" si="0"/>
        <v>2.0328392951731332E-3</v>
      </c>
      <c r="F6" s="17">
        <f t="shared" si="1"/>
        <v>491.9228009683037</v>
      </c>
      <c r="G6" s="16">
        <v>2.4595999999999998E-4</v>
      </c>
    </row>
    <row r="7" spans="1:7" ht="16.2" thickBot="1" x14ac:dyDescent="0.35">
      <c r="A7" s="3">
        <v>6</v>
      </c>
      <c r="B7" s="15">
        <v>-4.6471000000000004E-3</v>
      </c>
      <c r="C7" s="16">
        <v>4.2561999999999999E-3</v>
      </c>
      <c r="D7" s="16">
        <v>7.9350000000000004E-5</v>
      </c>
      <c r="E7" s="17">
        <f t="shared" si="0"/>
        <v>6.3016487406074928E-3</v>
      </c>
      <c r="F7" s="17">
        <f t="shared" si="1"/>
        <v>158.68862914494943</v>
      </c>
      <c r="G7" s="16">
        <v>7.9350000000000004E-5</v>
      </c>
    </row>
    <row r="8" spans="1:7" ht="16.2" thickBot="1" x14ac:dyDescent="0.35">
      <c r="A8" s="3">
        <v>7</v>
      </c>
      <c r="B8" s="15">
        <v>5.0000000000000001E-4</v>
      </c>
      <c r="C8" s="16">
        <v>-6.2069999999999996E-4</v>
      </c>
      <c r="D8" s="16">
        <v>6.2733000000000005E-4</v>
      </c>
      <c r="E8" s="17">
        <f t="shared" si="0"/>
        <v>7.9703732033073579E-4</v>
      </c>
      <c r="F8" s="17">
        <f t="shared" si="1"/>
        <v>1254.6463942052847</v>
      </c>
      <c r="G8" s="16">
        <v>6.2733000000000005E-4</v>
      </c>
    </row>
    <row r="9" spans="1:7" ht="16.2" thickBot="1" x14ac:dyDescent="0.35">
      <c r="A9" s="3">
        <v>8</v>
      </c>
      <c r="B9" s="15">
        <v>-2.0589999999999999E-4</v>
      </c>
      <c r="C9" s="16">
        <v>9.1629999999999999E-4</v>
      </c>
      <c r="D9" s="16">
        <v>5.3242000000000003E-4</v>
      </c>
      <c r="E9" s="17">
        <f t="shared" si="0"/>
        <v>9.3914881674844264E-4</v>
      </c>
      <c r="F9" s="17">
        <f t="shared" si="1"/>
        <v>1064.793973187592</v>
      </c>
      <c r="G9" s="16">
        <v>5.3242000000000003E-4</v>
      </c>
    </row>
    <row r="11" spans="1:7" ht="15" thickBot="1" x14ac:dyDescent="0.35"/>
    <row r="12" spans="1:7" ht="15" thickBot="1" x14ac:dyDescent="0.35">
      <c r="B12" s="5" t="s">
        <v>0</v>
      </c>
      <c r="C12" s="6" t="s">
        <v>6</v>
      </c>
      <c r="D12" s="6" t="s">
        <v>7</v>
      </c>
      <c r="E12" s="6" t="s">
        <v>8</v>
      </c>
      <c r="F12" s="6" t="s">
        <v>9</v>
      </c>
      <c r="G12" s="7" t="s">
        <v>10</v>
      </c>
    </row>
    <row r="13" spans="1:7" ht="15" thickBot="1" x14ac:dyDescent="0.35">
      <c r="B13" s="8">
        <v>1</v>
      </c>
      <c r="C13" s="9"/>
      <c r="D13" s="9"/>
      <c r="E13" s="9"/>
      <c r="F13" s="9"/>
      <c r="G13" s="9"/>
    </row>
    <row r="14" spans="1:7" ht="15" thickBot="1" x14ac:dyDescent="0.35">
      <c r="B14" s="10">
        <v>2</v>
      </c>
      <c r="C14" s="11"/>
      <c r="D14" s="11"/>
      <c r="E14" s="11"/>
      <c r="F14" s="11"/>
      <c r="G14" s="11"/>
    </row>
    <row r="15" spans="1:7" ht="15" thickBot="1" x14ac:dyDescent="0.35">
      <c r="B15" s="8">
        <v>3</v>
      </c>
      <c r="C15" s="9"/>
      <c r="D15" s="9"/>
      <c r="E15" s="9"/>
      <c r="F15" s="9"/>
      <c r="G15" s="9"/>
    </row>
    <row r="16" spans="1:7" ht="15" thickBot="1" x14ac:dyDescent="0.35">
      <c r="B16" s="10">
        <v>4</v>
      </c>
      <c r="C16" s="11"/>
      <c r="D16" s="11"/>
      <c r="E16" s="11"/>
      <c r="F16" s="11"/>
      <c r="G16" s="11"/>
    </row>
    <row r="17" spans="2:7" ht="15" thickBot="1" x14ac:dyDescent="0.35">
      <c r="B17" s="8">
        <v>5</v>
      </c>
      <c r="C17" s="9"/>
      <c r="D17" s="9"/>
      <c r="E17" s="9"/>
      <c r="F17" s="9"/>
      <c r="G17" s="9"/>
    </row>
    <row r="18" spans="2:7" ht="15" thickBot="1" x14ac:dyDescent="0.35">
      <c r="B18" s="10">
        <v>6</v>
      </c>
      <c r="C18" s="11"/>
      <c r="D18" s="11"/>
      <c r="E18" s="11"/>
      <c r="F18" s="11"/>
      <c r="G18" s="11"/>
    </row>
    <row r="19" spans="2:7" ht="15" thickBot="1" x14ac:dyDescent="0.35">
      <c r="B19" s="8">
        <v>7</v>
      </c>
      <c r="C19" s="9"/>
      <c r="D19" s="9"/>
      <c r="E19" s="9"/>
      <c r="F19" s="9"/>
      <c r="G19" s="9"/>
    </row>
    <row r="20" spans="2:7" ht="15" thickBot="1" x14ac:dyDescent="0.35">
      <c r="B20" s="10">
        <v>8</v>
      </c>
      <c r="C20" s="11"/>
      <c r="D20" s="11"/>
      <c r="E20" s="11"/>
      <c r="F20" s="11"/>
      <c r="G20" s="11"/>
    </row>
    <row r="21" spans="2:7" ht="15" thickBot="1" x14ac:dyDescent="0.35">
      <c r="B21" s="8">
        <v>9</v>
      </c>
      <c r="C21" s="9"/>
      <c r="D21" s="9"/>
      <c r="E21" s="9"/>
      <c r="F21" s="9"/>
      <c r="G21" s="9"/>
    </row>
    <row r="22" spans="2:7" ht="16.2" thickBot="1" x14ac:dyDescent="0.35">
      <c r="B22" s="12" t="s">
        <v>11</v>
      </c>
      <c r="C22" s="11"/>
      <c r="D22" s="11"/>
      <c r="E22" s="11"/>
      <c r="F22" s="11"/>
      <c r="G22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JASHUA</dc:creator>
  <cp:lastModifiedBy>Lilian Mercedes Villar Lequernaque</cp:lastModifiedBy>
  <dcterms:created xsi:type="dcterms:W3CDTF">2022-07-19T04:47:18Z</dcterms:created>
  <dcterms:modified xsi:type="dcterms:W3CDTF">2022-07-19T15:48:39Z</dcterms:modified>
</cp:coreProperties>
</file>