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22" documentId="13_ncr:1_{473B8273-ECA8-47BB-891B-8B623FF00EFE}" xr6:coauthVersionLast="47" xr6:coauthVersionMax="47" xr10:uidLastSave="{C02195BD-19C2-46D0-B039-FAE932814E8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5" i="1"/>
  <c r="C5" i="1"/>
</calcChain>
</file>

<file path=xl/sharedStrings.xml><?xml version="1.0" encoding="utf-8"?>
<sst xmlns="http://schemas.openxmlformats.org/spreadsheetml/2006/main" count="14" uniqueCount="14">
  <si>
    <t>Model</t>
  </si>
  <si>
    <t>Sungrow SC4000UD-MV-US</t>
  </si>
  <si>
    <t>Vdc minimum</t>
  </si>
  <si>
    <t>Vdc maximum</t>
  </si>
  <si>
    <t># inputs</t>
  </si>
  <si>
    <t>rated Vac</t>
  </si>
  <si>
    <t>efficiency</t>
  </si>
  <si>
    <t>DC short circuit current per Input</t>
  </si>
  <si>
    <t>kVA at 40 deg C</t>
  </si>
  <si>
    <t>kVA at 45 deg C</t>
  </si>
  <si>
    <t>kVA at 50 deg C</t>
  </si>
  <si>
    <t>kVA at 25 deg C</t>
  </si>
  <si>
    <t>Sungrow SC5000UD-MV-US</t>
  </si>
  <si>
    <t>Sungrow SC2750UD-MV-US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</si>
</sst>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pane xSplit="1" topLeftCell="B1" activePane="topRight" state="frozen"/>
      <selection pane="topRight" activeCell="B12" sqref="B12"/>
    </sheetView>
  </sheetViews>
  <sheetFormatPr defaultRowHeight="14.25" x14ac:dyDescent="0.45"/>
  <cols>
    <col min="1" max="1" width="23.59765625" bestFit="1" customWidth="1"/>
    <col min="2" max="4" width="22.6640625" bestFit="1" customWidth="1"/>
  </cols>
  <sheetData>
    <row r="1" spans="1:4" x14ac:dyDescent="0.45">
      <c r="A1" t="s">
        <v>0</v>
      </c>
      <c r="B1" t="s">
        <v>13</v>
      </c>
      <c r="C1" t="s">
        <v>1</v>
      </c>
      <c r="D1" t="s">
        <v>12</v>
      </c>
    </row>
    <row r="2" spans="1:4" x14ac:dyDescent="0.45">
      <c r="A2" t="s">
        <v>11</v>
      </c>
      <c r="B2">
        <v>2750</v>
      </c>
      <c r="C2">
        <v>4000</v>
      </c>
      <c r="D2">
        <v>5000</v>
      </c>
    </row>
    <row r="3" spans="1:4" x14ac:dyDescent="0.45">
      <c r="A3" t="s">
        <v>8</v>
      </c>
      <c r="B3">
        <v>2750</v>
      </c>
      <c r="C3">
        <v>4000</v>
      </c>
      <c r="D3">
        <v>5000</v>
      </c>
    </row>
    <row r="4" spans="1:4" x14ac:dyDescent="0.45">
      <c r="A4" t="s">
        <v>9</v>
      </c>
      <c r="B4">
        <v>2750</v>
      </c>
      <c r="C4">
        <v>4000</v>
      </c>
      <c r="D4">
        <v>5000</v>
      </c>
    </row>
    <row r="5" spans="1:4" x14ac:dyDescent="0.45">
      <c r="A5" t="s">
        <v>10</v>
      </c>
      <c r="B5">
        <v>2499.75</v>
      </c>
      <c r="C5">
        <f>0.909*C4</f>
        <v>3636</v>
      </c>
      <c r="D5">
        <f>0.9*D4</f>
        <v>4500</v>
      </c>
    </row>
    <row r="6" spans="1:4" x14ac:dyDescent="0.45">
      <c r="A6" t="s">
        <v>2</v>
      </c>
      <c r="B6">
        <v>800</v>
      </c>
      <c r="C6">
        <v>1150</v>
      </c>
      <c r="D6">
        <v>1000</v>
      </c>
    </row>
    <row r="7" spans="1:4" x14ac:dyDescent="0.45">
      <c r="A7" t="s">
        <v>3</v>
      </c>
      <c r="B7">
        <v>1500</v>
      </c>
      <c r="C7">
        <v>1500</v>
      </c>
      <c r="D7">
        <v>1500</v>
      </c>
    </row>
    <row r="8" spans="1:4" x14ac:dyDescent="0.45">
      <c r="A8" t="s">
        <v>7</v>
      </c>
      <c r="B8">
        <v>250000</v>
      </c>
      <c r="C8">
        <v>250000</v>
      </c>
      <c r="D8">
        <v>250000</v>
      </c>
    </row>
    <row r="9" spans="1:4" x14ac:dyDescent="0.45">
      <c r="A9" t="s">
        <v>4</v>
      </c>
      <c r="B9">
        <v>2</v>
      </c>
      <c r="C9">
        <v>2</v>
      </c>
      <c r="D9">
        <v>2</v>
      </c>
    </row>
    <row r="10" spans="1:4" x14ac:dyDescent="0.45">
      <c r="A10" t="s">
        <v>5</v>
      </c>
      <c r="B10">
        <v>550</v>
      </c>
      <c r="C10">
        <v>800</v>
      </c>
      <c r="D10">
        <v>690</v>
      </c>
    </row>
    <row r="11" spans="1:4" x14ac:dyDescent="0.45">
      <c r="A11" t="s">
        <v>6</v>
      </c>
      <c r="B11" s="2">
        <f>C11</f>
        <v>0.98399999999999999</v>
      </c>
      <c r="C11" s="1">
        <v>0.98399999999999999</v>
      </c>
      <c r="D11" s="1">
        <v>0.98399999999999999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a0a4a7-3813-444d-808d-54bb327d0367}" enabled="0" method="" siteId="{fda0a4a7-3813-444d-808d-54bb327d036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2024-09-16T19:39:27Z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2024-04-14T00:47:45Z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40602935-0728-4a32-82a0-b04f1b58af03</vt:lpwstr>
  </property>
  <property fmtid="{D5CDD505-2E9C-101B-9397-08002B2CF9AE}" pid="8" name="MSIP_Label_defa4170-0d19-0005-0004-bc88714345d2_ContentBits">
    <vt:lpwstr>0</vt:lpwstr>
  </property>
</Properties>
</file>