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Sizing Tool/Resume/"/>
    </mc:Choice>
  </mc:AlternateContent>
  <xr:revisionPtr revIDLastSave="132" documentId="11_F25DC773A252ABDACC1048B2119E5C9C5BDE58EB" xr6:coauthVersionLast="47" xr6:coauthVersionMax="47" xr10:uidLastSave="{413C09E9-8196-4005-BA80-AE4F380B7CD2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D10" i="1"/>
  <c r="D8" i="1" s="1"/>
  <c r="D9" i="1" s="1"/>
  <c r="D5" i="1"/>
  <c r="D6" i="1" s="1"/>
</calcChain>
</file>

<file path=xl/sharedStrings.xml><?xml version="1.0" encoding="utf-8"?>
<sst xmlns="http://schemas.openxmlformats.org/spreadsheetml/2006/main" count="41" uniqueCount="34">
  <si>
    <t>Company</t>
  </si>
  <si>
    <t>Category</t>
  </si>
  <si>
    <t>Position</t>
  </si>
  <si>
    <t>Start_Date</t>
  </si>
  <si>
    <t>End_Date</t>
  </si>
  <si>
    <t>Prevalon Energy LLC</t>
  </si>
  <si>
    <t>Lead Systems Engineer</t>
  </si>
  <si>
    <t>Mitsubishi Power Canada</t>
  </si>
  <si>
    <t>Energy Storage Engineer</t>
  </si>
  <si>
    <t>Mitsubishi Power Americas</t>
  </si>
  <si>
    <t>Electrical Engineer</t>
  </si>
  <si>
    <t>Carnegie Mellon University</t>
  </si>
  <si>
    <t>Summer Intern</t>
  </si>
  <si>
    <t>Education</t>
  </si>
  <si>
    <t>Work Experience</t>
  </si>
  <si>
    <t>Sohum Autogas</t>
  </si>
  <si>
    <t>Location</t>
  </si>
  <si>
    <t>Orlando, FL</t>
  </si>
  <si>
    <t>Toronto, Canada</t>
  </si>
  <si>
    <t>Pittsburgh, PA</t>
  </si>
  <si>
    <t>Pune, India</t>
  </si>
  <si>
    <t>Traniee Engineer</t>
  </si>
  <si>
    <t>VIT - Pune</t>
  </si>
  <si>
    <t>Forbes Marshall</t>
  </si>
  <si>
    <t>Intern</t>
  </si>
  <si>
    <t>Indian Railways</t>
  </si>
  <si>
    <t>Masters</t>
  </si>
  <si>
    <t>Bachelors</t>
  </si>
  <si>
    <t>Point 2</t>
  </si>
  <si>
    <t>Point 3</t>
  </si>
  <si>
    <t>Point 1</t>
  </si>
  <si>
    <t xml:space="preserve">Built a Python–Excel VBA tool to size grid-scale Battery Energy Storage Systems (BESS) and conduct full lifecycle financial analysis.
</t>
  </si>
  <si>
    <t xml:space="preserve">Led technical efforts for 4+ GWh of BESS projects, supporting proposals, bids, sales, and project execution.
</t>
  </si>
  <si>
    <t xml:space="preserve">Specialized in BESS sizing and validation, generating technical documents, reviewing supplier quotes, and supporting contract negotiations.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</si>
</sst>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topLeftCell="F1" workbookViewId="0">
      <selection activeCell="G2" sqref="G1:I2"/>
    </sheetView>
  </sheetViews>
  <sheetFormatPr defaultRowHeight="14.25" x14ac:dyDescent="0.45"/>
  <cols>
    <col min="1" max="1" width="15.9296875" customWidth="1"/>
    <col min="2" max="2" width="26.3984375" customWidth="1"/>
    <col min="3" max="3" width="38.86328125" bestFit="1" customWidth="1"/>
    <col min="4" max="4" width="13.796875" bestFit="1" customWidth="1"/>
    <col min="5" max="5" width="17.33203125" customWidth="1"/>
    <col min="6" max="6" width="15.796875" customWidth="1"/>
    <col min="7" max="7" width="33.1328125" customWidth="1"/>
    <col min="8" max="8" width="28.3984375" customWidth="1"/>
    <col min="9" max="9" width="44.3984375" customWidth="1"/>
  </cols>
  <sheetData>
    <row r="1" spans="1:9" x14ac:dyDescent="0.45">
      <c r="A1" t="s">
        <v>1</v>
      </c>
      <c r="B1" t="s">
        <v>0</v>
      </c>
      <c r="C1" t="s">
        <v>2</v>
      </c>
      <c r="D1" t="s">
        <v>16</v>
      </c>
      <c r="E1" t="s">
        <v>3</v>
      </c>
      <c r="F1" t="s">
        <v>4</v>
      </c>
      <c r="G1" t="s">
        <v>30</v>
      </c>
      <c r="H1" t="s">
        <v>28</v>
      </c>
      <c r="I1" t="s">
        <v>29</v>
      </c>
    </row>
    <row r="2" spans="1:9" ht="71.25" x14ac:dyDescent="0.45">
      <c r="A2" t="s">
        <v>14</v>
      </c>
      <c r="B2" t="s">
        <v>5</v>
      </c>
      <c r="C2" t="s">
        <v>6</v>
      </c>
      <c r="D2" t="s">
        <v>17</v>
      </c>
      <c r="E2" s="1">
        <v>45383</v>
      </c>
      <c r="G2" s="2" t="s">
        <v>31</v>
      </c>
      <c r="H2" s="2" t="s">
        <v>32</v>
      </c>
      <c r="I2" s="3" t="s">
        <v>33</v>
      </c>
    </row>
    <row r="3" spans="1:9" x14ac:dyDescent="0.45">
      <c r="A3" t="s">
        <v>14</v>
      </c>
      <c r="B3" t="s">
        <v>7</v>
      </c>
      <c r="C3" t="s">
        <v>8</v>
      </c>
      <c r="D3" t="s">
        <v>18</v>
      </c>
      <c r="E3" s="1">
        <v>44960</v>
      </c>
      <c r="F3" s="1">
        <v>45382</v>
      </c>
    </row>
    <row r="4" spans="1:9" x14ac:dyDescent="0.45">
      <c r="A4" t="s">
        <v>14</v>
      </c>
      <c r="B4" t="s">
        <v>9</v>
      </c>
      <c r="C4" t="s">
        <v>10</v>
      </c>
      <c r="D4" t="s">
        <v>19</v>
      </c>
      <c r="E4" s="1">
        <v>43899</v>
      </c>
      <c r="F4" s="1">
        <v>44952</v>
      </c>
    </row>
    <row r="5" spans="1:9" x14ac:dyDescent="0.45">
      <c r="A5" t="s">
        <v>14</v>
      </c>
      <c r="B5" t="s">
        <v>11</v>
      </c>
      <c r="C5" t="s">
        <v>12</v>
      </c>
      <c r="D5" t="str">
        <f>D4</f>
        <v>Pittsburgh, PA</v>
      </c>
      <c r="E5" s="1">
        <v>43586</v>
      </c>
      <c r="F5" s="1">
        <v>43678</v>
      </c>
    </row>
    <row r="6" spans="1:9" x14ac:dyDescent="0.45">
      <c r="A6" t="s">
        <v>13</v>
      </c>
      <c r="B6" t="s">
        <v>11</v>
      </c>
      <c r="C6" t="s">
        <v>26</v>
      </c>
      <c r="D6" t="str">
        <f>D5</f>
        <v>Pittsburgh, PA</v>
      </c>
      <c r="E6" s="1">
        <v>43313</v>
      </c>
      <c r="F6" s="1">
        <v>43817</v>
      </c>
    </row>
    <row r="7" spans="1:9" x14ac:dyDescent="0.45">
      <c r="A7" t="s">
        <v>14</v>
      </c>
      <c r="B7" t="s">
        <v>15</v>
      </c>
      <c r="C7" t="s">
        <v>21</v>
      </c>
      <c r="D7" t="s">
        <v>20</v>
      </c>
      <c r="E7" s="1">
        <v>43009</v>
      </c>
      <c r="F7" s="1">
        <v>43191</v>
      </c>
    </row>
    <row r="8" spans="1:9" x14ac:dyDescent="0.45">
      <c r="A8" t="str">
        <f>A7</f>
        <v>Work Experience</v>
      </c>
      <c r="B8" t="s">
        <v>25</v>
      </c>
      <c r="C8" t="s">
        <v>24</v>
      </c>
      <c r="D8" t="str">
        <f>D10</f>
        <v>Pune, India</v>
      </c>
      <c r="E8" s="1">
        <v>42125</v>
      </c>
      <c r="F8" s="1">
        <v>42154</v>
      </c>
    </row>
    <row r="9" spans="1:9" x14ac:dyDescent="0.45">
      <c r="A9" t="str">
        <f>A8</f>
        <v>Work Experience</v>
      </c>
      <c r="B9" t="s">
        <v>23</v>
      </c>
      <c r="C9" t="s">
        <v>24</v>
      </c>
      <c r="D9" t="str">
        <f>D8</f>
        <v>Pune, India</v>
      </c>
      <c r="E9" s="1">
        <v>41974</v>
      </c>
      <c r="F9" s="1">
        <v>42004</v>
      </c>
    </row>
    <row r="10" spans="1:9" x14ac:dyDescent="0.45">
      <c r="A10" t="s">
        <v>13</v>
      </c>
      <c r="B10" t="s">
        <v>22</v>
      </c>
      <c r="C10" t="s">
        <v>27</v>
      </c>
      <c r="D10" t="str">
        <f>D7</f>
        <v>Pune, India</v>
      </c>
      <c r="E10" s="1">
        <v>41456</v>
      </c>
      <c r="F10" s="1">
        <v>42865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b900d8d-e34c-495b-bcac-83a2298b7739}" enabled="1" method="Standard" siteId="{fda0a4a7-3813-444d-808d-54bb327d036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Himanshu</cp:lastModifiedBy>
  <dcterms:created xsi:type="dcterms:W3CDTF">2015-06-05T18:17:20Z</dcterms:created>
  <dcterms:modified xsi:type="dcterms:W3CDTF">2025-04-24T19:50:14Z</dcterms:modified>
</cp:coreProperties>
</file>