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xiaolinhe\Documents\GitHub\Online-perceived-risk-study\Table1\"/>
    </mc:Choice>
  </mc:AlternateContent>
  <xr:revisionPtr revIDLastSave="0" documentId="13_ncr:1_{DB6FFB55-3A10-4DB8-AE98-DE300013C5D0}" xr6:coauthVersionLast="47" xr6:coauthVersionMax="47" xr10:uidLastSave="{00000000-0000-0000-0000-000000000000}"/>
  <bookViews>
    <workbookView xWindow="-110" yWindow="-110" windowWidth="19420" windowHeight="11620" xr2:uid="{5A43059B-45A0-C946-BED7-5455AC93FAB7}"/>
  </bookViews>
  <sheets>
    <sheet name="MB eta-squared" sheetId="1" r:id="rId1"/>
    <sheet name="HB eta-squared" sheetId="2" r:id="rId2"/>
    <sheet name="LC eta-squared" sheetId="3" r:id="rId3"/>
    <sheet name="SVM eta-squared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4" l="1"/>
  <c r="F6" i="4"/>
  <c r="F7" i="4"/>
  <c r="F4" i="4"/>
  <c r="F5" i="3"/>
  <c r="F6" i="3"/>
  <c r="F7" i="3"/>
  <c r="F4" i="3"/>
  <c r="F5" i="2"/>
  <c r="F6" i="2"/>
  <c r="F7" i="2"/>
  <c r="F4" i="2"/>
  <c r="F5" i="1"/>
  <c r="F6" i="1"/>
  <c r="F7" i="1"/>
  <c r="F4" i="1"/>
</calcChain>
</file>

<file path=xl/sharedStrings.xml><?xml version="1.0" encoding="utf-8"?>
<sst xmlns="http://schemas.openxmlformats.org/spreadsheetml/2006/main" count="156" uniqueCount="49">
  <si>
    <r>
      <t>Type III Tests of Fixed Effects</t>
    </r>
    <r>
      <rPr>
        <b/>
        <vertAlign val="superscript"/>
        <sz val="14"/>
        <color rgb="FF010205"/>
        <rFont val="Arial"/>
        <family val="2"/>
      </rPr>
      <t>a</t>
    </r>
  </si>
  <si>
    <t>Source</t>
  </si>
  <si>
    <t>Numerator df</t>
  </si>
  <si>
    <t>Denominator df</t>
  </si>
  <si>
    <t>F</t>
  </si>
  <si>
    <t>Sig.</t>
  </si>
  <si>
    <t>Intercept</t>
  </si>
  <si>
    <t>&lt;.001</t>
  </si>
  <si>
    <t>ClipNumber</t>
  </si>
  <si>
    <t>Speed</t>
  </si>
  <si>
    <t>BrakingIntensity</t>
  </si>
  <si>
    <t>MergingDistance</t>
  </si>
  <si>
    <t>ClipNumber * Speed</t>
  </si>
  <si>
    <t>ClipNumber * BrakingIntensity</t>
  </si>
  <si>
    <t>ClipNumber * MergingDistance</t>
  </si>
  <si>
    <t>Speed * BrakingIntensity</t>
  </si>
  <si>
    <t>Speed * MergingDistance</t>
  </si>
  <si>
    <t>BrakingIntensity * MergingDistance</t>
  </si>
  <si>
    <t>ClipNumber * Speed * BrakingIntensity</t>
  </si>
  <si>
    <t>ClipNumber * Speed * MergingDistance</t>
  </si>
  <si>
    <t>ClipNumber * BrakingIntensity * MergingDistance</t>
  </si>
  <si>
    <t>Speed * BrakingIntensity * MergingDistance</t>
  </si>
  <si>
    <t>ClipNumber * Speed * BrakingIntensity * MergingDistance</t>
  </si>
  <si>
    <t>a. Dependent Variable: PerceivedRiskRating.</t>
  </si>
  <si>
    <t>BI</t>
  </si>
  <si>
    <t>Distance</t>
  </si>
  <si>
    <t>ClipNumber * BI</t>
  </si>
  <si>
    <t>ClipNumber * Distance</t>
  </si>
  <si>
    <t>Speed * BI</t>
  </si>
  <si>
    <t>Speed * Distance</t>
  </si>
  <si>
    <t>BI * Distance</t>
  </si>
  <si>
    <t>ClipNumber * Speed * BI</t>
  </si>
  <si>
    <t>ClipNumber * Speed * Distance</t>
  </si>
  <si>
    <t>ClipNumber * BI * Distance</t>
  </si>
  <si>
    <t>Speed * BI * Distance</t>
  </si>
  <si>
    <t>ClipNumber * Speed * BI * Distance</t>
  </si>
  <si>
    <t>Lat_Cat</t>
  </si>
  <si>
    <t>ACC_Cat</t>
  </si>
  <si>
    <t>ClipNumber * Lat_Cat</t>
  </si>
  <si>
    <t>ClipNumber * ACC_Cat</t>
  </si>
  <si>
    <t>Lat_Cat * ACC_Cat</t>
  </si>
  <si>
    <t>Lat_Cat * MergingDistance</t>
  </si>
  <si>
    <t>ACC_Cat * MergingDistance</t>
  </si>
  <si>
    <t>ClipNumber * Lat_Cat * ACC_Cat</t>
  </si>
  <si>
    <t>ClipNumber * Lat_Cat * MergingDistance</t>
  </si>
  <si>
    <t>ClipNumber * ACC_Cat * MergingDistance</t>
  </si>
  <si>
    <t>Lat_Cat * ACC_Cat * MergingDistance</t>
  </si>
  <si>
    <t>ClipNumber * Lat_Cat * ACC_Cat * MergingDistance</t>
  </si>
  <si>
    <t>eta-square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</si>
</sst>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b/>
      <sz val="14"/>
      <color rgb="FF010205"/>
      <name val="Arial"/>
      <family val="2"/>
    </font>
    <font>
      <b/>
      <vertAlign val="superscript"/>
      <sz val="14"/>
      <color rgb="FF010205"/>
      <name val="Arial"/>
      <family val="2"/>
    </font>
    <font>
      <sz val="12"/>
      <color rgb="FF264A60"/>
      <name val="Arial"/>
      <family val="2"/>
    </font>
    <font>
      <sz val="12"/>
      <color rgb="FF010205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D94CDE-D32F-764F-BDC1-1DB340B81AD7}">
  <dimension ref="A1:F19"/>
  <sheetViews>
    <sheetView tabSelected="1" workbookViewId="0">
      <selection activeCell="F2" sqref="F2"/>
    </sheetView>
  </sheetViews>
  <sheetFormatPr defaultColWidth="10.6640625" defaultRowHeight="16" x14ac:dyDescent="0.4"/>
  <sheetData>
    <row r="1" spans="1:6" ht="21" x14ac:dyDescent="0.4">
      <c r="A1" s="1" t="s">
        <v>0</v>
      </c>
      <c r="F1">
        <v>0</v>
      </c>
    </row>
    <row r="2" spans="1:6" x14ac:dyDescent="0.4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48</v>
      </c>
    </row>
    <row r="3" spans="1:6" x14ac:dyDescent="0.4">
      <c r="A3" s="2" t="s">
        <v>6</v>
      </c>
      <c r="B3" s="3">
        <v>1</v>
      </c>
      <c r="C3" s="3">
        <v>2156.7469999999998</v>
      </c>
      <c r="D3" s="3">
        <v>14518.329</v>
      </c>
      <c r="E3" s="3" t="s">
        <v>7</v>
      </c>
    </row>
    <row r="4" spans="1:6" x14ac:dyDescent="0.4">
      <c r="A4" s="2" t="s">
        <v>8</v>
      </c>
      <c r="B4" s="3">
        <v>4</v>
      </c>
      <c r="C4" s="3">
        <v>34518.133999999998</v>
      </c>
      <c r="D4" s="3">
        <v>11475.048000000001</v>
      </c>
      <c r="E4" s="3" t="s">
        <v>7</v>
      </c>
      <c r="F4">
        <f>(D4*B4)/(D4*B4+C4)</f>
        <v>0.57076781230188756</v>
      </c>
    </row>
    <row r="5" spans="1:6" x14ac:dyDescent="0.4">
      <c r="A5" s="2" t="s">
        <v>9</v>
      </c>
      <c r="B5" s="3">
        <v>2</v>
      </c>
      <c r="C5" s="3">
        <v>36016.775000000001</v>
      </c>
      <c r="D5" s="3">
        <v>68.125</v>
      </c>
      <c r="E5" s="3" t="s">
        <v>7</v>
      </c>
      <c r="F5">
        <f t="shared" ref="F5:F7" si="0">(D5*B5)/(D5*B5+C5)</f>
        <v>3.7687026189371429E-3</v>
      </c>
    </row>
    <row r="6" spans="1:6" x14ac:dyDescent="0.4">
      <c r="A6" s="2" t="s">
        <v>10</v>
      </c>
      <c r="B6" s="3">
        <v>2</v>
      </c>
      <c r="C6" s="3">
        <v>36099.216</v>
      </c>
      <c r="D6" s="3">
        <v>29.242999999999999</v>
      </c>
      <c r="E6" s="3" t="s">
        <v>7</v>
      </c>
      <c r="F6">
        <f t="shared" si="0"/>
        <v>1.6175253615398457E-3</v>
      </c>
    </row>
    <row r="7" spans="1:6" x14ac:dyDescent="0.4">
      <c r="A7" s="2" t="s">
        <v>11</v>
      </c>
      <c r="B7" s="3">
        <v>2</v>
      </c>
      <c r="C7" s="3">
        <v>36192.495000000003</v>
      </c>
      <c r="D7" s="3">
        <v>3686.3850000000002</v>
      </c>
      <c r="E7" s="3" t="s">
        <v>7</v>
      </c>
      <c r="F7">
        <f t="shared" si="0"/>
        <v>0.16923505457845833</v>
      </c>
    </row>
    <row r="8" spans="1:6" x14ac:dyDescent="0.4">
      <c r="A8" s="2" t="s">
        <v>12</v>
      </c>
      <c r="B8" s="3">
        <v>8</v>
      </c>
      <c r="C8" s="3">
        <v>34518.133999999998</v>
      </c>
      <c r="D8" s="3">
        <v>19.117000000000001</v>
      </c>
      <c r="E8" s="3" t="s">
        <v>7</v>
      </c>
    </row>
    <row r="9" spans="1:6" x14ac:dyDescent="0.4">
      <c r="A9" s="2" t="s">
        <v>13</v>
      </c>
      <c r="B9" s="3">
        <v>8</v>
      </c>
      <c r="C9" s="3">
        <v>34518.133999999998</v>
      </c>
      <c r="D9" s="3">
        <v>90.23</v>
      </c>
      <c r="E9" s="3" t="s">
        <v>7</v>
      </c>
    </row>
    <row r="10" spans="1:6" x14ac:dyDescent="0.4">
      <c r="A10" s="2" t="s">
        <v>14</v>
      </c>
      <c r="B10" s="3">
        <v>8</v>
      </c>
      <c r="C10" s="3">
        <v>34518.133999999998</v>
      </c>
      <c r="D10" s="3">
        <v>933.97</v>
      </c>
      <c r="E10" s="3" t="s">
        <v>7</v>
      </c>
    </row>
    <row r="11" spans="1:6" x14ac:dyDescent="0.4">
      <c r="A11" s="2" t="s">
        <v>15</v>
      </c>
      <c r="B11" s="3">
        <v>4</v>
      </c>
      <c r="C11" s="3">
        <v>36129.006000000001</v>
      </c>
      <c r="D11" s="3">
        <v>2.5179999999999998</v>
      </c>
      <c r="E11" s="3">
        <v>3.9E-2</v>
      </c>
    </row>
    <row r="12" spans="1:6" x14ac:dyDescent="0.4">
      <c r="A12" s="2" t="s">
        <v>16</v>
      </c>
      <c r="B12" s="3">
        <v>4</v>
      </c>
      <c r="C12" s="3">
        <v>36155.686000000002</v>
      </c>
      <c r="D12" s="3">
        <v>25.452000000000002</v>
      </c>
      <c r="E12" s="3" t="s">
        <v>7</v>
      </c>
    </row>
    <row r="13" spans="1:6" x14ac:dyDescent="0.4">
      <c r="A13" s="2" t="s">
        <v>17</v>
      </c>
      <c r="B13" s="3">
        <v>4</v>
      </c>
      <c r="C13" s="3">
        <v>36063.247000000003</v>
      </c>
      <c r="D13" s="3">
        <v>7.0259999999999998</v>
      </c>
      <c r="E13" s="3" t="s">
        <v>7</v>
      </c>
    </row>
    <row r="14" spans="1:6" x14ac:dyDescent="0.4">
      <c r="A14" s="2" t="s">
        <v>18</v>
      </c>
      <c r="B14" s="3">
        <v>16</v>
      </c>
      <c r="C14" s="3">
        <v>34518.133999999998</v>
      </c>
      <c r="D14" s="3">
        <v>16.23</v>
      </c>
      <c r="E14" s="3" t="s">
        <v>7</v>
      </c>
    </row>
    <row r="15" spans="1:6" x14ac:dyDescent="0.4">
      <c r="A15" s="2" t="s">
        <v>19</v>
      </c>
      <c r="B15" s="3">
        <v>16</v>
      </c>
      <c r="C15" s="3">
        <v>34518.133999999998</v>
      </c>
      <c r="D15" s="3">
        <v>16.608000000000001</v>
      </c>
      <c r="E15" s="3" t="s">
        <v>7</v>
      </c>
    </row>
    <row r="16" spans="1:6" x14ac:dyDescent="0.4">
      <c r="A16" s="2" t="s">
        <v>20</v>
      </c>
      <c r="B16" s="3">
        <v>16</v>
      </c>
      <c r="C16" s="3">
        <v>34518.133999999998</v>
      </c>
      <c r="D16" s="3">
        <v>5.8559999999999999</v>
      </c>
      <c r="E16" s="3" t="s">
        <v>7</v>
      </c>
    </row>
    <row r="17" spans="1:5" x14ac:dyDescent="0.4">
      <c r="A17" s="2" t="s">
        <v>21</v>
      </c>
      <c r="B17" s="3">
        <v>8</v>
      </c>
      <c r="C17" s="3">
        <v>36112.139000000003</v>
      </c>
      <c r="D17" s="3">
        <v>2.859</v>
      </c>
      <c r="E17" s="3">
        <v>4.0000000000000001E-3</v>
      </c>
    </row>
    <row r="18" spans="1:5" x14ac:dyDescent="0.4">
      <c r="A18" s="2" t="s">
        <v>22</v>
      </c>
      <c r="B18" s="3">
        <v>32</v>
      </c>
      <c r="C18" s="3">
        <v>34518.133999999998</v>
      </c>
      <c r="D18" s="3">
        <v>4.93</v>
      </c>
      <c r="E18" s="3" t="s">
        <v>7</v>
      </c>
    </row>
    <row r="19" spans="1:5" x14ac:dyDescent="0.4">
      <c r="A19" s="3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473ED-98AE-6A43-825C-35C47F9A9F33}">
  <dimension ref="A1:F19"/>
  <sheetViews>
    <sheetView workbookViewId="0">
      <selection activeCell="G8" sqref="G8"/>
    </sheetView>
  </sheetViews>
  <sheetFormatPr defaultColWidth="10.6640625" defaultRowHeight="16" x14ac:dyDescent="0.4"/>
  <sheetData>
    <row r="1" spans="1:6" ht="21" x14ac:dyDescent="0.4">
      <c r="A1" s="1" t="s">
        <v>0</v>
      </c>
    </row>
    <row r="2" spans="1:6" x14ac:dyDescent="0.4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48</v>
      </c>
    </row>
    <row r="3" spans="1:6" x14ac:dyDescent="0.4">
      <c r="A3" s="2" t="s">
        <v>6</v>
      </c>
      <c r="B3" s="3">
        <v>1</v>
      </c>
      <c r="C3" s="3">
        <v>2138.3530000000001</v>
      </c>
      <c r="D3" s="3">
        <v>12153.303</v>
      </c>
      <c r="E3" s="3" t="s">
        <v>7</v>
      </c>
    </row>
    <row r="4" spans="1:6" x14ac:dyDescent="0.4">
      <c r="A4" s="2" t="s">
        <v>8</v>
      </c>
      <c r="B4" s="3">
        <v>4</v>
      </c>
      <c r="C4" s="3">
        <v>31376.907999999999</v>
      </c>
      <c r="D4" s="3">
        <v>6141.6959999999999</v>
      </c>
      <c r="E4" s="3" t="s">
        <v>7</v>
      </c>
      <c r="F4">
        <f>(D4*B4)/(D4*B4+C4)</f>
        <v>0.4391341207870228</v>
      </c>
    </row>
    <row r="5" spans="1:6" x14ac:dyDescent="0.4">
      <c r="A5" s="2" t="s">
        <v>9</v>
      </c>
      <c r="B5" s="3">
        <v>2</v>
      </c>
      <c r="C5" s="3">
        <v>32835.302000000003</v>
      </c>
      <c r="D5" s="3">
        <v>388.387</v>
      </c>
      <c r="E5" s="3" t="s">
        <v>7</v>
      </c>
      <c r="F5">
        <f t="shared" ref="F5:F7" si="0">(D5*B5)/(D5*B5+C5)</f>
        <v>2.3109967976985415E-2</v>
      </c>
    </row>
    <row r="6" spans="1:6" x14ac:dyDescent="0.4">
      <c r="A6" s="2" t="s">
        <v>24</v>
      </c>
      <c r="B6" s="3">
        <v>2</v>
      </c>
      <c r="C6" s="3">
        <v>32801.129000000001</v>
      </c>
      <c r="D6" s="3">
        <v>93.563000000000002</v>
      </c>
      <c r="E6" s="3" t="s">
        <v>7</v>
      </c>
      <c r="F6">
        <f t="shared" si="0"/>
        <v>5.6725037441356027E-3</v>
      </c>
    </row>
    <row r="7" spans="1:6" x14ac:dyDescent="0.4">
      <c r="A7" s="2" t="s">
        <v>25</v>
      </c>
      <c r="B7" s="3">
        <v>2</v>
      </c>
      <c r="C7" s="3">
        <v>32861.724999999999</v>
      </c>
      <c r="D7" s="3">
        <v>7753.6859999999997</v>
      </c>
      <c r="E7" s="3" t="s">
        <v>7</v>
      </c>
      <c r="F7">
        <f t="shared" si="0"/>
        <v>0.32060495154581864</v>
      </c>
    </row>
    <row r="8" spans="1:6" x14ac:dyDescent="0.4">
      <c r="A8" s="2" t="s">
        <v>12</v>
      </c>
      <c r="B8" s="3">
        <v>8</v>
      </c>
      <c r="C8" s="3">
        <v>31376.907999999999</v>
      </c>
      <c r="D8" s="3">
        <v>51.164999999999999</v>
      </c>
      <c r="E8" s="3" t="s">
        <v>7</v>
      </c>
    </row>
    <row r="9" spans="1:6" x14ac:dyDescent="0.4">
      <c r="A9" s="2" t="s">
        <v>26</v>
      </c>
      <c r="B9" s="3">
        <v>8</v>
      </c>
      <c r="C9" s="3">
        <v>31376.907999999999</v>
      </c>
      <c r="D9" s="3">
        <v>158.28700000000001</v>
      </c>
      <c r="E9" s="3" t="s">
        <v>7</v>
      </c>
    </row>
    <row r="10" spans="1:6" x14ac:dyDescent="0.4">
      <c r="A10" s="2" t="s">
        <v>27</v>
      </c>
      <c r="B10" s="3">
        <v>8</v>
      </c>
      <c r="C10" s="3">
        <v>31376.907999999999</v>
      </c>
      <c r="D10" s="3">
        <v>1095.0450000000001</v>
      </c>
      <c r="E10" s="3" t="s">
        <v>7</v>
      </c>
    </row>
    <row r="11" spans="1:6" x14ac:dyDescent="0.4">
      <c r="A11" s="2" t="s">
        <v>28</v>
      </c>
      <c r="B11" s="3">
        <v>4</v>
      </c>
      <c r="C11" s="3">
        <v>32786.57</v>
      </c>
      <c r="D11" s="3">
        <v>19.052</v>
      </c>
      <c r="E11" s="3" t="s">
        <v>7</v>
      </c>
    </row>
    <row r="12" spans="1:6" x14ac:dyDescent="0.4">
      <c r="A12" s="2" t="s">
        <v>29</v>
      </c>
      <c r="B12" s="3">
        <v>4</v>
      </c>
      <c r="C12" s="3">
        <v>32799.947999999997</v>
      </c>
      <c r="D12" s="3">
        <v>3.133</v>
      </c>
      <c r="E12" s="3">
        <v>1.4E-2</v>
      </c>
    </row>
    <row r="13" spans="1:6" x14ac:dyDescent="0.4">
      <c r="A13" s="2" t="s">
        <v>30</v>
      </c>
      <c r="B13" s="3">
        <v>4</v>
      </c>
      <c r="C13" s="3">
        <v>32819.862000000001</v>
      </c>
      <c r="D13" s="3">
        <v>20.405999999999999</v>
      </c>
      <c r="E13" s="3" t="s">
        <v>7</v>
      </c>
    </row>
    <row r="14" spans="1:6" x14ac:dyDescent="0.4">
      <c r="A14" s="2" t="s">
        <v>31</v>
      </c>
      <c r="B14" s="3">
        <v>16</v>
      </c>
      <c r="C14" s="3">
        <v>31376.907999999999</v>
      </c>
      <c r="D14" s="3">
        <v>19.07</v>
      </c>
      <c r="E14" s="3" t="s">
        <v>7</v>
      </c>
    </row>
    <row r="15" spans="1:6" x14ac:dyDescent="0.4">
      <c r="A15" s="2" t="s">
        <v>32</v>
      </c>
      <c r="B15" s="3">
        <v>16</v>
      </c>
      <c r="C15" s="3">
        <v>31376.907999999999</v>
      </c>
      <c r="D15" s="3">
        <v>8.9969999999999999</v>
      </c>
      <c r="E15" s="3" t="s">
        <v>7</v>
      </c>
    </row>
    <row r="16" spans="1:6" x14ac:dyDescent="0.4">
      <c r="A16" s="2" t="s">
        <v>33</v>
      </c>
      <c r="B16" s="3">
        <v>16</v>
      </c>
      <c r="C16" s="3">
        <v>31376.907999999999</v>
      </c>
      <c r="D16" s="3">
        <v>6.93</v>
      </c>
      <c r="E16" s="3" t="s">
        <v>7</v>
      </c>
    </row>
    <row r="17" spans="1:5" x14ac:dyDescent="0.4">
      <c r="A17" s="2" t="s">
        <v>34</v>
      </c>
      <c r="B17" s="3">
        <v>8</v>
      </c>
      <c r="C17" s="3">
        <v>32814.510999999999</v>
      </c>
      <c r="D17" s="3">
        <v>6.6970000000000001</v>
      </c>
      <c r="E17" s="3" t="s">
        <v>7</v>
      </c>
    </row>
    <row r="18" spans="1:5" x14ac:dyDescent="0.4">
      <c r="A18" s="2" t="s">
        <v>35</v>
      </c>
      <c r="B18" s="3">
        <v>32</v>
      </c>
      <c r="C18" s="3">
        <v>31376.907999999999</v>
      </c>
      <c r="D18" s="3">
        <v>2.621</v>
      </c>
      <c r="E18" s="3" t="s">
        <v>7</v>
      </c>
    </row>
    <row r="19" spans="1:5" x14ac:dyDescent="0.4">
      <c r="A19" s="3" t="s">
        <v>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34A1E-1A29-B148-B720-F58B3A97C681}">
  <dimension ref="A1:F19"/>
  <sheetViews>
    <sheetView workbookViewId="0">
      <selection activeCell="G8" sqref="G8"/>
    </sheetView>
  </sheetViews>
  <sheetFormatPr defaultColWidth="10.6640625" defaultRowHeight="16" x14ac:dyDescent="0.4"/>
  <sheetData>
    <row r="1" spans="1:6" ht="21" x14ac:dyDescent="0.4">
      <c r="A1" s="1" t="s">
        <v>0</v>
      </c>
    </row>
    <row r="2" spans="1:6" x14ac:dyDescent="0.4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48</v>
      </c>
    </row>
    <row r="3" spans="1:6" x14ac:dyDescent="0.4">
      <c r="A3" s="2" t="s">
        <v>6</v>
      </c>
      <c r="B3" s="3">
        <v>1</v>
      </c>
      <c r="C3" s="3">
        <v>2136.4490000000001</v>
      </c>
      <c r="D3" s="3">
        <v>10279.455</v>
      </c>
      <c r="E3" s="3" t="s">
        <v>7</v>
      </c>
    </row>
    <row r="4" spans="1:6" x14ac:dyDescent="0.4">
      <c r="A4" s="2" t="s">
        <v>8</v>
      </c>
      <c r="B4" s="3">
        <v>5</v>
      </c>
      <c r="C4" s="3">
        <v>37040.809000000001</v>
      </c>
      <c r="D4" s="3">
        <v>3011.4</v>
      </c>
      <c r="E4" s="3" t="s">
        <v>7</v>
      </c>
      <c r="F4">
        <f>(D4*B4)/(D4*B4+C4)</f>
        <v>0.28901407350931013</v>
      </c>
    </row>
    <row r="5" spans="1:6" x14ac:dyDescent="0.4">
      <c r="A5" s="2" t="s">
        <v>36</v>
      </c>
      <c r="B5" s="3">
        <v>3</v>
      </c>
      <c r="C5" s="3">
        <v>38092.625999999997</v>
      </c>
      <c r="D5" s="3">
        <v>63.491999999999997</v>
      </c>
      <c r="E5" s="3" t="s">
        <v>7</v>
      </c>
      <c r="F5">
        <f t="shared" ref="F5:F7" si="0">(D5*B5)/(D5*B5+C5)</f>
        <v>4.975458885228266E-3</v>
      </c>
    </row>
    <row r="6" spans="1:6" x14ac:dyDescent="0.4">
      <c r="A6" s="2" t="s">
        <v>37</v>
      </c>
      <c r="B6" s="3">
        <v>2</v>
      </c>
      <c r="C6" s="3">
        <v>38072.290999999997</v>
      </c>
      <c r="D6" s="3">
        <v>133.46100000000001</v>
      </c>
      <c r="E6" s="3" t="s">
        <v>7</v>
      </c>
      <c r="F6">
        <f t="shared" si="0"/>
        <v>6.9621147413745834E-3</v>
      </c>
    </row>
    <row r="7" spans="1:6" x14ac:dyDescent="0.4">
      <c r="A7" s="2" t="s">
        <v>11</v>
      </c>
      <c r="B7" s="3">
        <v>1</v>
      </c>
      <c r="C7" s="3">
        <v>38225.892999999996</v>
      </c>
      <c r="D7" s="3">
        <v>2083.866</v>
      </c>
      <c r="E7" s="3" t="s">
        <v>7</v>
      </c>
      <c r="F7">
        <f t="shared" si="0"/>
        <v>5.1696315028824658E-2</v>
      </c>
    </row>
    <row r="8" spans="1:6" x14ac:dyDescent="0.4">
      <c r="A8" s="2" t="s">
        <v>38</v>
      </c>
      <c r="B8" s="3">
        <v>15</v>
      </c>
      <c r="C8" s="3">
        <v>37040.809000000001</v>
      </c>
      <c r="D8" s="3">
        <v>134.291</v>
      </c>
      <c r="E8" s="3" t="s">
        <v>7</v>
      </c>
    </row>
    <row r="9" spans="1:6" x14ac:dyDescent="0.4">
      <c r="A9" s="2" t="s">
        <v>39</v>
      </c>
      <c r="B9" s="3">
        <v>10</v>
      </c>
      <c r="C9" s="3">
        <v>37040.809000000001</v>
      </c>
      <c r="D9" s="3">
        <v>89.347999999999999</v>
      </c>
      <c r="E9" s="3" t="s">
        <v>7</v>
      </c>
    </row>
    <row r="10" spans="1:6" x14ac:dyDescent="0.4">
      <c r="A10" s="2" t="s">
        <v>14</v>
      </c>
      <c r="B10" s="3">
        <v>5</v>
      </c>
      <c r="C10" s="3">
        <v>37040.809000000001</v>
      </c>
      <c r="D10" s="3">
        <v>1606.5160000000001</v>
      </c>
      <c r="E10" s="3" t="s">
        <v>7</v>
      </c>
    </row>
    <row r="11" spans="1:6" x14ac:dyDescent="0.4">
      <c r="A11" s="2" t="s">
        <v>40</v>
      </c>
      <c r="B11" s="3">
        <v>6</v>
      </c>
      <c r="C11" s="3">
        <v>38074.779000000002</v>
      </c>
      <c r="D11" s="3">
        <v>15.632</v>
      </c>
      <c r="E11" s="3" t="s">
        <v>7</v>
      </c>
    </row>
    <row r="12" spans="1:6" x14ac:dyDescent="0.4">
      <c r="A12" s="2" t="s">
        <v>41</v>
      </c>
      <c r="B12" s="3">
        <v>3</v>
      </c>
      <c r="C12" s="3">
        <v>38060.131000000001</v>
      </c>
      <c r="D12" s="3">
        <v>17.335000000000001</v>
      </c>
      <c r="E12" s="3" t="s">
        <v>7</v>
      </c>
    </row>
    <row r="13" spans="1:6" x14ac:dyDescent="0.4">
      <c r="A13" s="2" t="s">
        <v>42</v>
      </c>
      <c r="B13" s="3">
        <v>2</v>
      </c>
      <c r="C13" s="3">
        <v>38079.033000000003</v>
      </c>
      <c r="D13" s="3">
        <v>26.968</v>
      </c>
      <c r="E13" s="3" t="s">
        <v>7</v>
      </c>
    </row>
    <row r="14" spans="1:6" x14ac:dyDescent="0.4">
      <c r="A14" s="2" t="s">
        <v>43</v>
      </c>
      <c r="B14" s="3">
        <v>30</v>
      </c>
      <c r="C14" s="3">
        <v>37040.809000000001</v>
      </c>
      <c r="D14" s="3">
        <v>24.853999999999999</v>
      </c>
      <c r="E14" s="3" t="s">
        <v>7</v>
      </c>
    </row>
    <row r="15" spans="1:6" x14ac:dyDescent="0.4">
      <c r="A15" s="2" t="s">
        <v>44</v>
      </c>
      <c r="B15" s="3">
        <v>15</v>
      </c>
      <c r="C15" s="3">
        <v>37040.809000000001</v>
      </c>
      <c r="D15" s="3">
        <v>40.012</v>
      </c>
      <c r="E15" s="3" t="s">
        <v>7</v>
      </c>
    </row>
    <row r="16" spans="1:6" x14ac:dyDescent="0.4">
      <c r="A16" s="2" t="s">
        <v>45</v>
      </c>
      <c r="B16" s="3">
        <v>10</v>
      </c>
      <c r="C16" s="3">
        <v>37040.809000000001</v>
      </c>
      <c r="D16" s="3">
        <v>12.368</v>
      </c>
      <c r="E16" s="3" t="s">
        <v>7</v>
      </c>
    </row>
    <row r="17" spans="1:5" x14ac:dyDescent="0.4">
      <c r="A17" s="2" t="s">
        <v>46</v>
      </c>
      <c r="B17" s="3">
        <v>6</v>
      </c>
      <c r="C17" s="3">
        <v>38089.298000000003</v>
      </c>
      <c r="D17" s="3">
        <v>4.2779999999999996</v>
      </c>
      <c r="E17" s="3" t="s">
        <v>7</v>
      </c>
    </row>
    <row r="18" spans="1:5" x14ac:dyDescent="0.4">
      <c r="A18" s="2" t="s">
        <v>47</v>
      </c>
      <c r="B18" s="3">
        <v>30</v>
      </c>
      <c r="C18" s="3">
        <v>37040.809000000001</v>
      </c>
      <c r="D18" s="3">
        <v>10.222</v>
      </c>
      <c r="E18" s="3" t="s">
        <v>7</v>
      </c>
    </row>
    <row r="19" spans="1:5" x14ac:dyDescent="0.4">
      <c r="A19" s="3" t="s">
        <v>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5B163-E94B-774C-8FE9-0B87EA3378CD}">
  <dimension ref="A1:F19"/>
  <sheetViews>
    <sheetView workbookViewId="0">
      <selection activeCell="H7" sqref="H7"/>
    </sheetView>
  </sheetViews>
  <sheetFormatPr defaultColWidth="10.6640625" defaultRowHeight="16" x14ac:dyDescent="0.4"/>
  <sheetData>
    <row r="1" spans="1:6" ht="21" x14ac:dyDescent="0.4">
      <c r="A1" s="1" t="s">
        <v>0</v>
      </c>
    </row>
    <row r="2" spans="1:6" x14ac:dyDescent="0.4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48</v>
      </c>
    </row>
    <row r="3" spans="1:6" x14ac:dyDescent="0.4">
      <c r="A3" s="2" t="s">
        <v>6</v>
      </c>
      <c r="B3" s="3">
        <v>1</v>
      </c>
      <c r="C3" s="3">
        <v>2081.404</v>
      </c>
      <c r="D3" s="3">
        <v>11380.79</v>
      </c>
      <c r="E3" s="3" t="s">
        <v>7</v>
      </c>
    </row>
    <row r="4" spans="1:6" x14ac:dyDescent="0.4">
      <c r="A4" s="2" t="s">
        <v>8</v>
      </c>
      <c r="B4" s="3">
        <v>4</v>
      </c>
      <c r="C4" s="3">
        <v>30788.128000000001</v>
      </c>
      <c r="D4" s="3">
        <v>6237.3280000000004</v>
      </c>
      <c r="E4" s="3" t="s">
        <v>7</v>
      </c>
      <c r="F4">
        <f>(D4*B4)/(D4*B4+C4)</f>
        <v>0.44762213693345088</v>
      </c>
    </row>
    <row r="5" spans="1:6" x14ac:dyDescent="0.4">
      <c r="A5" s="2" t="s">
        <v>9</v>
      </c>
      <c r="B5" s="3">
        <v>2</v>
      </c>
      <c r="C5" s="3">
        <v>32381.785</v>
      </c>
      <c r="D5" s="3">
        <v>300.17500000000001</v>
      </c>
      <c r="E5" s="3" t="s">
        <v>7</v>
      </c>
      <c r="F5">
        <f t="shared" ref="F5:F7" si="0">(D5*B5)/(D5*B5+C5)</f>
        <v>1.820227829399158E-2</v>
      </c>
    </row>
    <row r="6" spans="1:6" x14ac:dyDescent="0.4">
      <c r="A6" s="2" t="s">
        <v>10</v>
      </c>
      <c r="B6" s="3">
        <v>2</v>
      </c>
      <c r="C6" s="3">
        <v>32389.974999999999</v>
      </c>
      <c r="D6" s="3">
        <v>87.656000000000006</v>
      </c>
      <c r="E6" s="3" t="s">
        <v>7</v>
      </c>
      <c r="F6">
        <f t="shared" si="0"/>
        <v>5.3834010429571833E-3</v>
      </c>
    </row>
    <row r="7" spans="1:6" x14ac:dyDescent="0.4">
      <c r="A7" s="2" t="s">
        <v>11</v>
      </c>
      <c r="B7" s="3">
        <v>2</v>
      </c>
      <c r="C7" s="3">
        <v>32379.018</v>
      </c>
      <c r="D7" s="3">
        <v>2539.261</v>
      </c>
      <c r="E7" s="3" t="s">
        <v>7</v>
      </c>
      <c r="F7">
        <f t="shared" si="0"/>
        <v>0.13558076691635382</v>
      </c>
    </row>
    <row r="8" spans="1:6" x14ac:dyDescent="0.4">
      <c r="A8" s="2" t="s">
        <v>12</v>
      </c>
      <c r="B8" s="3">
        <v>8</v>
      </c>
      <c r="C8" s="3">
        <v>30788.128000000001</v>
      </c>
      <c r="D8" s="3">
        <v>91.495000000000005</v>
      </c>
      <c r="E8" s="3" t="s">
        <v>7</v>
      </c>
    </row>
    <row r="9" spans="1:6" x14ac:dyDescent="0.4">
      <c r="A9" s="2" t="s">
        <v>13</v>
      </c>
      <c r="B9" s="3">
        <v>8</v>
      </c>
      <c r="C9" s="3">
        <v>30788.128000000001</v>
      </c>
      <c r="D9" s="3">
        <v>137.21100000000001</v>
      </c>
      <c r="E9" s="3" t="s">
        <v>7</v>
      </c>
    </row>
    <row r="10" spans="1:6" x14ac:dyDescent="0.4">
      <c r="A10" s="2" t="s">
        <v>14</v>
      </c>
      <c r="B10" s="3">
        <v>8</v>
      </c>
      <c r="C10" s="3">
        <v>30788.128000000001</v>
      </c>
      <c r="D10" s="3">
        <v>280.291</v>
      </c>
      <c r="E10" s="3" t="s">
        <v>7</v>
      </c>
    </row>
    <row r="11" spans="1:6" x14ac:dyDescent="0.4">
      <c r="A11" s="2" t="s">
        <v>15</v>
      </c>
      <c r="B11" s="3">
        <v>4</v>
      </c>
      <c r="C11" s="3">
        <v>32354.218000000001</v>
      </c>
      <c r="D11" s="3">
        <v>5.9429999999999996</v>
      </c>
      <c r="E11" s="3" t="s">
        <v>7</v>
      </c>
    </row>
    <row r="12" spans="1:6" x14ac:dyDescent="0.4">
      <c r="A12" s="2" t="s">
        <v>16</v>
      </c>
      <c r="B12" s="3">
        <v>4</v>
      </c>
      <c r="C12" s="3">
        <v>32378.166000000001</v>
      </c>
      <c r="D12" s="3">
        <v>21.704999999999998</v>
      </c>
      <c r="E12" s="3" t="s">
        <v>7</v>
      </c>
    </row>
    <row r="13" spans="1:6" x14ac:dyDescent="0.4">
      <c r="A13" s="2" t="s">
        <v>17</v>
      </c>
      <c r="B13" s="3">
        <v>4</v>
      </c>
      <c r="C13" s="3">
        <v>32336.346000000001</v>
      </c>
      <c r="D13" s="3">
        <v>5.032</v>
      </c>
      <c r="E13" s="3" t="s">
        <v>7</v>
      </c>
    </row>
    <row r="14" spans="1:6" x14ac:dyDescent="0.4">
      <c r="A14" s="2" t="s">
        <v>18</v>
      </c>
      <c r="B14" s="3">
        <v>16</v>
      </c>
      <c r="C14" s="3">
        <v>30788.128000000001</v>
      </c>
      <c r="D14" s="3">
        <v>15.885999999999999</v>
      </c>
      <c r="E14" s="3" t="s">
        <v>7</v>
      </c>
    </row>
    <row r="15" spans="1:6" x14ac:dyDescent="0.4">
      <c r="A15" s="2" t="s">
        <v>19</v>
      </c>
      <c r="B15" s="3">
        <v>16</v>
      </c>
      <c r="C15" s="3">
        <v>30788.128000000001</v>
      </c>
      <c r="D15" s="3">
        <v>25.367999999999999</v>
      </c>
      <c r="E15" s="3" t="s">
        <v>7</v>
      </c>
    </row>
    <row r="16" spans="1:6" x14ac:dyDescent="0.4">
      <c r="A16" s="2" t="s">
        <v>20</v>
      </c>
      <c r="B16" s="3">
        <v>16</v>
      </c>
      <c r="C16" s="3">
        <v>30788.128000000001</v>
      </c>
      <c r="D16" s="3">
        <v>7.032</v>
      </c>
      <c r="E16" s="3" t="s">
        <v>7</v>
      </c>
    </row>
    <row r="17" spans="1:5" x14ac:dyDescent="0.4">
      <c r="A17" s="2" t="s">
        <v>21</v>
      </c>
      <c r="B17" s="3">
        <v>8</v>
      </c>
      <c r="C17" s="3">
        <v>32380.066999999999</v>
      </c>
      <c r="D17" s="3">
        <v>3.2309999999999999</v>
      </c>
      <c r="E17" s="3">
        <v>1E-3</v>
      </c>
    </row>
    <row r="18" spans="1:5" x14ac:dyDescent="0.4">
      <c r="A18" s="2" t="s">
        <v>22</v>
      </c>
      <c r="B18" s="3">
        <v>32</v>
      </c>
      <c r="C18" s="3">
        <v>30788.128000000001</v>
      </c>
      <c r="D18" s="3">
        <v>5.43</v>
      </c>
      <c r="E18" s="3" t="s">
        <v>7</v>
      </c>
    </row>
    <row r="19" spans="1:5" x14ac:dyDescent="0.4">
      <c r="A19" s="3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MB eta-squared</vt:lpstr>
      <vt:lpstr>HB eta-squared</vt:lpstr>
      <vt:lpstr>LC eta-squared</vt:lpstr>
      <vt:lpstr>SVM eta-squared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Xiaolin He</dc:creator>
  <cp:lastModifiedBy>Xiaolin He</cp:lastModifiedBy>
  <dcterms:created xsi:type="dcterms:W3CDTF">2024-10-01T20:37:02Z</dcterms:created>
  <dcterms:modified xsi:type="dcterms:W3CDTF">2025-03-19T16:55:10Z</dcterms:modified>
</cp:coreProperties>
</file>