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E3" i="1"/>
  <c r="E2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L8" s="1"/>
  <c r="P8"/>
  <c r="E9"/>
  <c r="H9"/>
  <c r="K9"/>
  <c r="L9" s="1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L18" s="1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L26" s="1"/>
  <c r="K26"/>
  <c r="P26"/>
  <c r="E27"/>
  <c r="H27"/>
  <c r="K27"/>
  <c r="P27"/>
  <c r="E28"/>
  <c r="H28"/>
  <c r="K28"/>
  <c r="L28"/>
  <c r="P28"/>
  <c r="E29"/>
  <c r="H29"/>
  <c r="K29"/>
  <c r="L29" s="1"/>
  <c r="P29"/>
  <c r="E30"/>
  <c r="H30"/>
  <c r="K30"/>
  <c r="P30"/>
  <c r="E31"/>
  <c r="H31"/>
  <c r="K31"/>
  <c r="P31"/>
  <c r="E32"/>
  <c r="H32"/>
  <c r="K32"/>
  <c r="P32"/>
  <c r="E33"/>
  <c r="H33"/>
  <c r="K33"/>
  <c r="L33" s="1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L41" s="1"/>
  <c r="H41"/>
  <c r="K41"/>
  <c r="P41"/>
  <c r="E42"/>
  <c r="H42"/>
  <c r="K42"/>
  <c r="P42"/>
  <c r="E43"/>
  <c r="H43"/>
  <c r="K43"/>
  <c r="P43"/>
  <c r="E44"/>
  <c r="L44" s="1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L48" s="1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L71" s="1"/>
  <c r="K71"/>
  <c r="P71"/>
  <c r="E72"/>
  <c r="H72"/>
  <c r="K72"/>
  <c r="P72"/>
  <c r="E73"/>
  <c r="H73"/>
  <c r="K73"/>
  <c r="L73"/>
  <c r="P73"/>
  <c r="E74"/>
  <c r="H74"/>
  <c r="K74"/>
  <c r="L74" s="1"/>
  <c r="P74"/>
  <c r="E75"/>
  <c r="H75"/>
  <c r="K75"/>
  <c r="P75"/>
  <c r="E76"/>
  <c r="H76"/>
  <c r="K76"/>
  <c r="P76"/>
  <c r="E77"/>
  <c r="H77"/>
  <c r="K77"/>
  <c r="P77"/>
  <c r="E78"/>
  <c r="H78"/>
  <c r="K78"/>
  <c r="L78" s="1"/>
  <c r="P78"/>
  <c r="E79"/>
  <c r="H79"/>
  <c r="K79"/>
  <c r="P79"/>
  <c r="E80"/>
  <c r="H80"/>
  <c r="K80"/>
  <c r="P80"/>
  <c r="E81"/>
  <c r="H81"/>
  <c r="K81"/>
  <c r="P81"/>
  <c r="E82"/>
  <c r="H82"/>
  <c r="K82"/>
  <c r="L82" s="1"/>
  <c r="P82"/>
  <c r="E83"/>
  <c r="H83"/>
  <c r="K83"/>
  <c r="P83"/>
  <c r="E84"/>
  <c r="H84"/>
  <c r="K84"/>
  <c r="P84"/>
  <c r="E85"/>
  <c r="H85"/>
  <c r="K85"/>
  <c r="P85"/>
  <c r="E86"/>
  <c r="H86"/>
  <c r="K86"/>
  <c r="L86" s="1"/>
  <c r="P86"/>
  <c r="E87"/>
  <c r="H87"/>
  <c r="L87" s="1"/>
  <c r="K87"/>
  <c r="P87"/>
  <c r="E88"/>
  <c r="H88"/>
  <c r="K88"/>
  <c r="P88"/>
  <c r="E89"/>
  <c r="H89"/>
  <c r="K89"/>
  <c r="L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L97" s="1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L103" s="1"/>
  <c r="K103"/>
  <c r="P103"/>
  <c r="E104"/>
  <c r="H104"/>
  <c r="K104"/>
  <c r="P104"/>
  <c r="E105"/>
  <c r="H105"/>
  <c r="K105"/>
  <c r="L105"/>
  <c r="P105"/>
  <c r="E106"/>
  <c r="H106"/>
  <c r="K106"/>
  <c r="L106" s="1"/>
  <c r="P106"/>
  <c r="E107"/>
  <c r="H107"/>
  <c r="K107"/>
  <c r="P107"/>
  <c r="E108"/>
  <c r="H108"/>
  <c r="K108"/>
  <c r="P108"/>
  <c r="E109"/>
  <c r="H109"/>
  <c r="K109"/>
  <c r="P109"/>
  <c r="E110"/>
  <c r="H110"/>
  <c r="K110"/>
  <c r="L110" s="1"/>
  <c r="P110"/>
  <c r="E111"/>
  <c r="H111"/>
  <c r="K111"/>
  <c r="L14" l="1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<sst xmlns="http://schemas.openxmlformats.org/spreadsheetml/2006/main" count="235" uniqueCount="226">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</sst>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zoomScale="90" zoomScaleNormal="90" workbookViewId="0">
      <pane ySplit="1" topLeftCell="A4" activePane="bottomLeft" state="frozen"/>
      <selection pane="bottomLeft" activeCell="H14" sqref="H14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755.7</v>
      </c>
      <c r="D2" s="2">
        <v>550</v>
      </c>
      <c r="E2" s="1">
        <f t="shared" ref="E2:E33" si="0">C2*D2</f>
        <v>415635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415635</v>
      </c>
      <c r="P2" s="1">
        <f t="shared" ref="P2:P33" si="4">(C2*D2)+(F2*G2)+(I2*J2)+M2-N2-O2</f>
        <v>415635</v>
      </c>
    </row>
    <row r="3" spans="1:16">
      <c r="A3" t="s">
        <v>206</v>
      </c>
      <c r="B3" t="s">
        <v>207</v>
      </c>
      <c r="C3">
        <v>17</v>
      </c>
      <c r="D3" s="2">
        <v>13000</v>
      </c>
      <c r="E3" s="1">
        <f t="shared" si="0"/>
        <v>221000</v>
      </c>
      <c r="F3">
        <v>13</v>
      </c>
      <c r="G3" s="2">
        <v>4000</v>
      </c>
      <c r="H3" s="1">
        <f t="shared" si="1"/>
        <v>52000</v>
      </c>
      <c r="K3" s="1">
        <f t="shared" si="2"/>
        <v>0</v>
      </c>
      <c r="L3" s="1">
        <f t="shared" si="3"/>
        <v>273000</v>
      </c>
      <c r="M3" s="1">
        <v>10855000</v>
      </c>
      <c r="O3" s="1">
        <v>5000000</v>
      </c>
      <c r="P3" s="1">
        <f t="shared" si="4"/>
        <v>6128000</v>
      </c>
    </row>
    <row r="4" spans="1:16">
      <c r="A4" t="s">
        <v>210</v>
      </c>
      <c r="C4">
        <v>4</v>
      </c>
      <c r="D4" s="2">
        <v>13000</v>
      </c>
      <c r="E4" s="1">
        <f t="shared" si="0"/>
        <v>52000</v>
      </c>
      <c r="F4">
        <v>5</v>
      </c>
      <c r="G4" s="2">
        <v>4000</v>
      </c>
      <c r="H4" s="1">
        <f t="shared" si="1"/>
        <v>20000</v>
      </c>
      <c r="K4" s="1">
        <f t="shared" si="2"/>
        <v>0</v>
      </c>
      <c r="L4" s="1">
        <f t="shared" si="3"/>
        <v>72000</v>
      </c>
      <c r="M4" s="1">
        <v>918000</v>
      </c>
      <c r="P4" s="1">
        <f t="shared" si="4"/>
        <v>990000</v>
      </c>
    </row>
    <row r="5" spans="1:16">
      <c r="A5" t="s">
        <v>10</v>
      </c>
      <c r="B5" t="s">
        <v>24</v>
      </c>
      <c r="E5" s="1">
        <f t="shared" si="0"/>
        <v>0</v>
      </c>
      <c r="H5" s="1">
        <f t="shared" si="1"/>
        <v>0</v>
      </c>
      <c r="K5" s="1">
        <f t="shared" si="2"/>
        <v>0</v>
      </c>
      <c r="L5" s="1">
        <f t="shared" si="3"/>
        <v>0</v>
      </c>
      <c r="P5" s="1">
        <f t="shared" si="4"/>
        <v>0</v>
      </c>
    </row>
    <row r="6" spans="1:16">
      <c r="A6" t="s">
        <v>11</v>
      </c>
      <c r="B6" t="s">
        <v>33</v>
      </c>
      <c r="C6">
        <v>2</v>
      </c>
      <c r="D6" s="2">
        <v>11000</v>
      </c>
      <c r="E6" s="1">
        <f t="shared" si="0"/>
        <v>22000</v>
      </c>
      <c r="F6">
        <v>4</v>
      </c>
      <c r="G6" s="2">
        <v>4500</v>
      </c>
      <c r="H6" s="1">
        <f t="shared" si="1"/>
        <v>18000</v>
      </c>
      <c r="K6" s="1">
        <f t="shared" si="2"/>
        <v>0</v>
      </c>
      <c r="L6" s="1">
        <f t="shared" si="3"/>
        <v>40000</v>
      </c>
      <c r="M6" s="1">
        <v>971000</v>
      </c>
      <c r="P6" s="1">
        <f t="shared" si="4"/>
        <v>1011000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C11">
        <v>2</v>
      </c>
      <c r="D11" s="2">
        <v>13000</v>
      </c>
      <c r="E11" s="1">
        <f t="shared" si="0"/>
        <v>26000</v>
      </c>
      <c r="F11">
        <v>3</v>
      </c>
      <c r="G11" s="2">
        <v>4000</v>
      </c>
      <c r="H11" s="1">
        <f t="shared" si="1"/>
        <v>12000</v>
      </c>
      <c r="K11" s="1">
        <f t="shared" si="2"/>
        <v>0</v>
      </c>
      <c r="L11" s="3">
        <f t="shared" si="3"/>
        <v>38000</v>
      </c>
      <c r="P11" s="1">
        <f t="shared" si="4"/>
        <v>38000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6</v>
      </c>
      <c r="D13" s="2">
        <v>13000</v>
      </c>
      <c r="E13" s="1">
        <f t="shared" si="0"/>
        <v>78000</v>
      </c>
      <c r="F13">
        <v>20</v>
      </c>
      <c r="G13" s="2">
        <v>3000</v>
      </c>
      <c r="H13" s="1">
        <f t="shared" si="1"/>
        <v>60000</v>
      </c>
      <c r="K13" s="1">
        <f t="shared" si="2"/>
        <v>0</v>
      </c>
      <c r="L13" s="1">
        <f t="shared" si="3"/>
        <v>138000</v>
      </c>
      <c r="P13" s="1">
        <f t="shared" si="4"/>
        <v>138000</v>
      </c>
    </row>
    <row r="14" spans="1:16">
      <c r="A14" t="s">
        <v>31</v>
      </c>
      <c r="C14">
        <v>5</v>
      </c>
      <c r="D14" s="2">
        <v>13000</v>
      </c>
      <c r="E14" s="1">
        <f t="shared" si="0"/>
        <v>65000</v>
      </c>
      <c r="F14">
        <v>15</v>
      </c>
      <c r="G14" s="2">
        <v>3000</v>
      </c>
      <c r="H14" s="1">
        <f t="shared" si="1"/>
        <v>45000</v>
      </c>
      <c r="K14" s="1">
        <f t="shared" si="2"/>
        <v>0</v>
      </c>
      <c r="L14" s="1">
        <f t="shared" si="3"/>
        <v>110000</v>
      </c>
      <c r="P14" s="1">
        <f t="shared" si="4"/>
        <v>110000</v>
      </c>
    </row>
    <row r="15" spans="1:16">
      <c r="A15" t="s">
        <v>32</v>
      </c>
      <c r="C15">
        <v>10</v>
      </c>
      <c r="D15" s="2">
        <v>13000</v>
      </c>
      <c r="E15" s="1">
        <f t="shared" si="0"/>
        <v>130000</v>
      </c>
      <c r="F15">
        <v>20</v>
      </c>
      <c r="G15" s="2">
        <v>3000</v>
      </c>
      <c r="H15" s="1">
        <f t="shared" si="1"/>
        <v>60000</v>
      </c>
      <c r="I15" s="2">
        <v>5</v>
      </c>
      <c r="J15" s="2">
        <v>4000</v>
      </c>
      <c r="K15" s="1">
        <f t="shared" si="2"/>
        <v>20000</v>
      </c>
      <c r="L15" s="1">
        <f t="shared" si="3"/>
        <v>210000</v>
      </c>
      <c r="P15" s="1">
        <f t="shared" si="4"/>
        <v>210000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17</v>
      </c>
      <c r="D19" s="2">
        <v>13000</v>
      </c>
      <c r="E19" s="1">
        <f t="shared" si="0"/>
        <v>221000</v>
      </c>
      <c r="H19" s="1">
        <f t="shared" si="1"/>
        <v>0</v>
      </c>
      <c r="K19" s="1">
        <f t="shared" si="2"/>
        <v>0</v>
      </c>
      <c r="L19" s="1">
        <f t="shared" si="3"/>
        <v>221000</v>
      </c>
      <c r="P19" s="1">
        <f t="shared" si="4"/>
        <v>221000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20</v>
      </c>
      <c r="G22" s="2">
        <v>3200</v>
      </c>
      <c r="H22" s="1">
        <f t="shared" si="1"/>
        <v>64000</v>
      </c>
      <c r="K22" s="1">
        <f t="shared" si="2"/>
        <v>0</v>
      </c>
      <c r="L22" s="1">
        <f t="shared" si="3"/>
        <v>64000</v>
      </c>
      <c r="M22" s="1">
        <v>306000</v>
      </c>
      <c r="P22" s="1">
        <f t="shared" si="4"/>
        <v>370000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20</v>
      </c>
      <c r="D27" s="2">
        <v>10000</v>
      </c>
      <c r="E27" s="1">
        <f t="shared" si="0"/>
        <v>200000</v>
      </c>
      <c r="H27" s="1">
        <f t="shared" si="1"/>
        <v>0</v>
      </c>
      <c r="K27" s="1">
        <f t="shared" si="2"/>
        <v>0</v>
      </c>
      <c r="L27" s="1">
        <f t="shared" si="3"/>
        <v>200000</v>
      </c>
      <c r="P27" s="1">
        <f t="shared" si="4"/>
        <v>200000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1</v>
      </c>
      <c r="D31" s="2">
        <v>13000</v>
      </c>
      <c r="E31" s="1">
        <f t="shared" si="0"/>
        <v>13000</v>
      </c>
      <c r="F31">
        <v>1</v>
      </c>
      <c r="G31" s="2">
        <v>4000</v>
      </c>
      <c r="H31" s="1">
        <f t="shared" si="1"/>
        <v>4000</v>
      </c>
      <c r="K31" s="1">
        <f t="shared" si="2"/>
        <v>0</v>
      </c>
      <c r="L31" s="1">
        <f t="shared" si="3"/>
        <v>17000</v>
      </c>
      <c r="P31" s="1">
        <f t="shared" si="4"/>
        <v>17000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5</v>
      </c>
      <c r="D41" s="2">
        <v>12000</v>
      </c>
      <c r="E41" s="1">
        <f t="shared" si="5"/>
        <v>60000</v>
      </c>
      <c r="H41" s="1">
        <f t="shared" si="6"/>
        <v>0</v>
      </c>
      <c r="K41" s="1">
        <f t="shared" si="7"/>
        <v>0</v>
      </c>
      <c r="L41" s="1">
        <f t="shared" si="8"/>
        <v>60000</v>
      </c>
      <c r="P41" s="1">
        <f t="shared" si="9"/>
        <v>60000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4000</v>
      </c>
      <c r="H45" s="1">
        <f t="shared" si="6"/>
        <v>120000</v>
      </c>
      <c r="K45" s="1">
        <f t="shared" si="7"/>
        <v>0</v>
      </c>
      <c r="L45" s="1">
        <f t="shared" si="8"/>
        <v>120000</v>
      </c>
      <c r="P45" s="1">
        <f t="shared" si="9"/>
        <v>120000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20</v>
      </c>
      <c r="G46" s="2">
        <v>3500</v>
      </c>
      <c r="H46" s="1">
        <f t="shared" si="6"/>
        <v>70000</v>
      </c>
      <c r="K46" s="1">
        <f t="shared" si="7"/>
        <v>0</v>
      </c>
      <c r="L46" s="1">
        <f t="shared" si="8"/>
        <v>70000</v>
      </c>
      <c r="P46" s="1">
        <f t="shared" si="9"/>
        <v>70000</v>
      </c>
    </row>
    <row r="47" spans="1:16">
      <c r="A47" t="s">
        <v>79</v>
      </c>
      <c r="B47" t="s">
        <v>97</v>
      </c>
      <c r="E47" s="1">
        <f t="shared" si="5"/>
        <v>0</v>
      </c>
      <c r="F47">
        <v>100</v>
      </c>
      <c r="G47" s="2">
        <v>2700</v>
      </c>
      <c r="H47" s="1">
        <f t="shared" si="6"/>
        <v>270000</v>
      </c>
      <c r="K47" s="1">
        <f t="shared" si="7"/>
        <v>0</v>
      </c>
      <c r="L47" s="1">
        <f t="shared" si="8"/>
        <v>270000</v>
      </c>
      <c r="P47" s="1">
        <f t="shared" si="9"/>
        <v>270000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15</v>
      </c>
      <c r="G49" s="2">
        <v>4000</v>
      </c>
      <c r="H49" s="1">
        <f t="shared" si="6"/>
        <v>60000</v>
      </c>
      <c r="K49" s="1">
        <f t="shared" si="7"/>
        <v>0</v>
      </c>
      <c r="L49" s="1">
        <f t="shared" si="8"/>
        <v>60000</v>
      </c>
      <c r="P49" s="1">
        <f t="shared" si="9"/>
        <v>60000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13000</v>
      </c>
      <c r="E52" s="1">
        <f t="shared" si="5"/>
        <v>65000</v>
      </c>
      <c r="H52" s="1">
        <f t="shared" si="6"/>
        <v>0</v>
      </c>
      <c r="K52" s="1">
        <f t="shared" si="7"/>
        <v>0</v>
      </c>
      <c r="L52" s="1">
        <f t="shared" si="8"/>
        <v>65000</v>
      </c>
      <c r="M52" s="1">
        <v>7549000</v>
      </c>
      <c r="P52" s="1">
        <f t="shared" si="9"/>
        <v>7614000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30</v>
      </c>
      <c r="D56" s="2">
        <v>10000</v>
      </c>
      <c r="E56" s="1">
        <f t="shared" si="5"/>
        <v>300000</v>
      </c>
      <c r="F56">
        <v>30</v>
      </c>
      <c r="G56" s="2">
        <v>3500</v>
      </c>
      <c r="H56" s="1">
        <f t="shared" si="6"/>
        <v>105000</v>
      </c>
      <c r="K56" s="1">
        <f t="shared" si="7"/>
        <v>0</v>
      </c>
      <c r="L56" s="1">
        <f t="shared" si="8"/>
        <v>405000</v>
      </c>
      <c r="P56" s="1">
        <f t="shared" si="9"/>
        <v>405000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3</v>
      </c>
      <c r="D62" s="2">
        <v>13000</v>
      </c>
      <c r="E62" s="1">
        <f t="shared" si="5"/>
        <v>39000</v>
      </c>
      <c r="F62">
        <v>5</v>
      </c>
      <c r="G62" s="2">
        <v>4000</v>
      </c>
      <c r="H62" s="1">
        <f t="shared" si="6"/>
        <v>20000</v>
      </c>
      <c r="K62" s="1">
        <f t="shared" si="7"/>
        <v>0</v>
      </c>
      <c r="L62" s="1">
        <f t="shared" si="8"/>
        <v>59000</v>
      </c>
      <c r="P62" s="1">
        <f t="shared" si="9"/>
        <v>59000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80</v>
      </c>
      <c r="G65" s="2">
        <v>3500</v>
      </c>
      <c r="H65" s="1">
        <f t="shared" si="6"/>
        <v>280000</v>
      </c>
      <c r="K65" s="1">
        <f t="shared" si="7"/>
        <v>0</v>
      </c>
      <c r="L65" s="1">
        <f t="shared" si="8"/>
        <v>280000</v>
      </c>
      <c r="P65" s="1">
        <f t="shared" ref="P65:P110" si="10">(C65*D65)+(F65*G65)+(I65*J65)+M65-N65-O65</f>
        <v>280000</v>
      </c>
    </row>
    <row r="66" spans="1:16">
      <c r="A66" t="s">
        <v>113</v>
      </c>
      <c r="B66" t="s">
        <v>15</v>
      </c>
      <c r="C66">
        <v>7</v>
      </c>
      <c r="D66" s="2">
        <v>12000</v>
      </c>
      <c r="E66" s="1">
        <f t="shared" ref="E66:E97" si="11">C66*D66</f>
        <v>84000</v>
      </c>
      <c r="F66">
        <v>10</v>
      </c>
      <c r="G66" s="2">
        <v>4500</v>
      </c>
      <c r="H66" s="1">
        <f t="shared" ref="H66:H97" si="12">F66*G66</f>
        <v>45000</v>
      </c>
      <c r="I66" s="2"/>
      <c r="K66" s="1">
        <f t="shared" ref="K66:K97" si="13">I66*J66</f>
        <v>0</v>
      </c>
      <c r="L66" s="1">
        <f t="shared" ref="L66:L97" si="14">E66+H66+K66</f>
        <v>129000</v>
      </c>
      <c r="P66" s="1">
        <f t="shared" si="10"/>
        <v>129000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30</v>
      </c>
      <c r="G70" s="2">
        <v>4000</v>
      </c>
      <c r="H70" s="1">
        <f t="shared" si="12"/>
        <v>120000</v>
      </c>
      <c r="K70" s="1">
        <f t="shared" si="13"/>
        <v>0</v>
      </c>
      <c r="L70" s="1">
        <f t="shared" si="14"/>
        <v>120000</v>
      </c>
      <c r="M70" s="1">
        <v>18380000</v>
      </c>
      <c r="P70" s="1">
        <f t="shared" si="10"/>
        <v>18500000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11000</v>
      </c>
      <c r="E80" s="1">
        <f t="shared" si="11"/>
        <v>55000</v>
      </c>
      <c r="H80" s="1">
        <f t="shared" si="12"/>
        <v>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30</v>
      </c>
      <c r="G81" s="2">
        <v>3500</v>
      </c>
      <c r="H81" s="1">
        <f t="shared" si="12"/>
        <v>105000</v>
      </c>
      <c r="K81" s="1">
        <f t="shared" si="13"/>
        <v>0</v>
      </c>
      <c r="L81" s="1">
        <f t="shared" si="14"/>
        <v>105000</v>
      </c>
      <c r="P81" s="1">
        <f t="shared" si="10"/>
        <v>105000</v>
      </c>
    </row>
    <row r="82" spans="1:16">
      <c r="A82" t="s">
        <v>211</v>
      </c>
      <c r="B82" t="s">
        <v>135</v>
      </c>
      <c r="C82">
        <v>30</v>
      </c>
      <c r="D82" s="2">
        <v>13000</v>
      </c>
      <c r="E82" s="1">
        <f t="shared" si="11"/>
        <v>390000</v>
      </c>
      <c r="H82" s="1">
        <f t="shared" si="12"/>
        <v>0</v>
      </c>
      <c r="K82" s="1">
        <f t="shared" si="13"/>
        <v>0</v>
      </c>
      <c r="L82" s="1">
        <f t="shared" si="14"/>
        <v>390000</v>
      </c>
      <c r="P82" s="1">
        <f t="shared" si="10"/>
        <v>390000</v>
      </c>
    </row>
    <row r="83" spans="1:16">
      <c r="A83" t="s">
        <v>133</v>
      </c>
      <c r="B83" t="s">
        <v>134</v>
      </c>
      <c r="C83">
        <v>5</v>
      </c>
      <c r="D83" s="2">
        <v>13000</v>
      </c>
      <c r="E83" s="1">
        <f t="shared" si="11"/>
        <v>65000</v>
      </c>
      <c r="H83" s="1">
        <f t="shared" si="12"/>
        <v>0</v>
      </c>
      <c r="K83" s="1">
        <f t="shared" si="13"/>
        <v>0</v>
      </c>
      <c r="L83" s="1">
        <f t="shared" si="14"/>
        <v>65000</v>
      </c>
      <c r="P83" s="1">
        <f t="shared" si="10"/>
        <v>65000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2</v>
      </c>
      <c r="D90" s="2">
        <v>11000</v>
      </c>
      <c r="E90" s="1">
        <f t="shared" si="11"/>
        <v>22000</v>
      </c>
      <c r="H90" s="1">
        <f t="shared" si="12"/>
        <v>0</v>
      </c>
      <c r="K90" s="1">
        <f t="shared" si="13"/>
        <v>0</v>
      </c>
      <c r="L90" s="1">
        <f t="shared" si="14"/>
        <v>22000</v>
      </c>
      <c r="P90" s="1">
        <f t="shared" si="10"/>
        <v>22000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F92">
        <v>10</v>
      </c>
      <c r="G92" s="2">
        <v>4000</v>
      </c>
      <c r="H92" s="1">
        <f t="shared" si="12"/>
        <v>40000</v>
      </c>
      <c r="K92" s="1">
        <f t="shared" si="13"/>
        <v>0</v>
      </c>
      <c r="L92" s="1">
        <f t="shared" si="14"/>
        <v>40000</v>
      </c>
      <c r="P92" s="1">
        <f t="shared" si="10"/>
        <v>40000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10000</v>
      </c>
      <c r="E95" s="1">
        <f t="shared" si="11"/>
        <v>100000</v>
      </c>
      <c r="H95" s="1">
        <f t="shared" si="12"/>
        <v>0</v>
      </c>
      <c r="K95" s="1">
        <f t="shared" si="13"/>
        <v>0</v>
      </c>
      <c r="L95" s="1">
        <f t="shared" si="14"/>
        <v>100000</v>
      </c>
      <c r="P95" s="1">
        <f t="shared" si="10"/>
        <v>100000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E99" s="1">
        <f t="shared" si="15"/>
        <v>0</v>
      </c>
      <c r="H99" s="1">
        <f t="shared" si="16"/>
        <v>0</v>
      </c>
      <c r="K99" s="1">
        <f t="shared" si="17"/>
        <v>0</v>
      </c>
      <c r="L99" s="1">
        <f t="shared" si="18"/>
        <v>0</v>
      </c>
      <c r="P99" s="1">
        <f t="shared" si="10"/>
        <v>0</v>
      </c>
    </row>
    <row r="100" spans="1:16">
      <c r="A100" t="s">
        <v>167</v>
      </c>
      <c r="B100" t="s">
        <v>168</v>
      </c>
      <c r="C100">
        <v>2</v>
      </c>
      <c r="D100" s="2">
        <v>13000</v>
      </c>
      <c r="E100" s="1">
        <f t="shared" si="15"/>
        <v>26000</v>
      </c>
      <c r="H100" s="1">
        <f t="shared" si="16"/>
        <v>0</v>
      </c>
      <c r="K100" s="1">
        <f t="shared" si="17"/>
        <v>0</v>
      </c>
      <c r="L100" s="1">
        <f t="shared" si="18"/>
        <v>26000</v>
      </c>
      <c r="M100" s="1">
        <v>3943000</v>
      </c>
      <c r="P100" s="1">
        <f t="shared" si="10"/>
        <v>3969000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C102">
        <v>2</v>
      </c>
      <c r="D102" s="2">
        <v>11000</v>
      </c>
      <c r="E102" s="1">
        <f t="shared" si="15"/>
        <v>22000</v>
      </c>
      <c r="F102">
        <v>6</v>
      </c>
      <c r="G102" s="2">
        <v>3500</v>
      </c>
      <c r="H102" s="1">
        <f t="shared" si="16"/>
        <v>21000</v>
      </c>
      <c r="K102" s="1">
        <f t="shared" si="17"/>
        <v>0</v>
      </c>
      <c r="L102" s="1">
        <f t="shared" si="18"/>
        <v>43000</v>
      </c>
      <c r="P102" s="1">
        <f t="shared" si="10"/>
        <v>43000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7</v>
      </c>
      <c r="D108" s="2">
        <v>13000</v>
      </c>
      <c r="E108" s="1">
        <f t="shared" si="15"/>
        <v>91000</v>
      </c>
      <c r="H108" s="1">
        <f t="shared" si="16"/>
        <v>0</v>
      </c>
      <c r="K108" s="1">
        <f t="shared" si="17"/>
        <v>0</v>
      </c>
      <c r="L108" s="1">
        <f t="shared" si="18"/>
        <v>91000</v>
      </c>
      <c r="M108" s="1">
        <v>2870000</v>
      </c>
      <c r="P108" s="1">
        <f t="shared" si="10"/>
        <v>2961000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1:16">
      <c r="K113" s="1" t="s">
        <v>208</v>
      </c>
      <c r="L113" s="1">
        <f>SUM(L2:L112)</f>
        <v>4563635</v>
      </c>
      <c r="O113" s="1" t="s">
        <v>209</v>
      </c>
      <c r="P113" s="1">
        <f>SUM(P2:P112)</f>
        <v>45355635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2017-07-08T07:58:19Z</dcterms:modified>
</cp:coreProperties>
</file>