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6" i="1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 s="1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116" l="1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<sst xmlns="http://schemas.openxmlformats.org/spreadsheetml/2006/main" count="237" uniqueCount="228">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</sst>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6"/>
  <sheetViews>
    <sheetView tabSelected="1" zoomScale="90" zoomScaleNormal="90" workbookViewId="0">
      <pane ySplit="1" topLeftCell="A21" activePane="bottomLeft" state="frozen"/>
      <selection pane="bottomLeft" activeCell="J32" sqref="J32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184</v>
      </c>
      <c r="D2" s="2">
        <v>550</v>
      </c>
      <c r="E2" s="1">
        <f t="shared" ref="E2:E33" si="0">C2*D2</f>
        <v>101200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101200</v>
      </c>
      <c r="P2" s="1">
        <f t="shared" ref="P2:P33" si="4">(C2*D2)+(F2*G2)+(I2*J2)+M2-N2-O2</f>
        <v>101200</v>
      </c>
    </row>
    <row r="3" spans="1:16">
      <c r="A3" t="s">
        <v>206</v>
      </c>
      <c r="B3" t="s">
        <v>207</v>
      </c>
      <c r="C3">
        <v>35</v>
      </c>
      <c r="D3" s="2">
        <v>11000</v>
      </c>
      <c r="E3" s="1">
        <f t="shared" si="0"/>
        <v>385000</v>
      </c>
      <c r="F3">
        <v>16</v>
      </c>
      <c r="G3" s="2">
        <v>5000</v>
      </c>
      <c r="H3" s="1">
        <f t="shared" si="1"/>
        <v>80000</v>
      </c>
      <c r="K3" s="1">
        <f t="shared" si="2"/>
        <v>0</v>
      </c>
      <c r="L3" s="1">
        <f t="shared" si="3"/>
        <v>465000</v>
      </c>
      <c r="M3" s="1">
        <v>8640000</v>
      </c>
      <c r="P3" s="1">
        <f t="shared" si="4"/>
        <v>9105000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7</v>
      </c>
      <c r="D5" s="2">
        <v>10000</v>
      </c>
      <c r="E5" s="1">
        <f t="shared" si="0"/>
        <v>70000</v>
      </c>
      <c r="H5" s="1">
        <f t="shared" si="1"/>
        <v>0</v>
      </c>
      <c r="K5" s="1">
        <f t="shared" si="2"/>
        <v>0</v>
      </c>
      <c r="L5" s="1">
        <f t="shared" si="3"/>
        <v>70000</v>
      </c>
      <c r="M5" s="1">
        <v>825000</v>
      </c>
      <c r="P5" s="1">
        <f t="shared" si="4"/>
        <v>895000</v>
      </c>
    </row>
    <row r="6" spans="1:16">
      <c r="A6" t="s">
        <v>11</v>
      </c>
      <c r="B6" t="s">
        <v>33</v>
      </c>
      <c r="C6">
        <v>3</v>
      </c>
      <c r="D6" s="2">
        <v>11000</v>
      </c>
      <c r="E6" s="1">
        <f t="shared" si="0"/>
        <v>33000</v>
      </c>
      <c r="F6">
        <v>5</v>
      </c>
      <c r="G6" s="2">
        <v>5000</v>
      </c>
      <c r="H6" s="1">
        <f t="shared" si="1"/>
        <v>25000</v>
      </c>
      <c r="K6" s="1">
        <f t="shared" si="2"/>
        <v>0</v>
      </c>
      <c r="L6" s="1">
        <f t="shared" si="3"/>
        <v>58000</v>
      </c>
      <c r="M6" s="1">
        <v>1415000</v>
      </c>
      <c r="P6" s="1">
        <f t="shared" si="4"/>
        <v>1473000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C9">
        <v>1</v>
      </c>
      <c r="D9" s="2">
        <v>8000</v>
      </c>
      <c r="E9" s="1">
        <f t="shared" si="0"/>
        <v>8000</v>
      </c>
      <c r="H9" s="1">
        <f t="shared" si="1"/>
        <v>0</v>
      </c>
      <c r="K9" s="1">
        <f t="shared" si="2"/>
        <v>0</v>
      </c>
      <c r="L9" s="1">
        <f t="shared" si="3"/>
        <v>8000</v>
      </c>
      <c r="P9" s="1">
        <f t="shared" si="4"/>
        <v>8000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C11">
        <v>10</v>
      </c>
      <c r="D11" s="2">
        <v>12000</v>
      </c>
      <c r="E11" s="1">
        <f t="shared" si="0"/>
        <v>120000</v>
      </c>
      <c r="H11" s="1">
        <f t="shared" si="1"/>
        <v>0</v>
      </c>
      <c r="K11" s="1">
        <f t="shared" si="2"/>
        <v>0</v>
      </c>
      <c r="L11" s="3">
        <f t="shared" si="3"/>
        <v>120000</v>
      </c>
      <c r="P11" s="1">
        <f t="shared" si="4"/>
        <v>120000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5</v>
      </c>
      <c r="D13" s="2">
        <v>12000</v>
      </c>
      <c r="E13" s="1">
        <f t="shared" si="0"/>
        <v>60000</v>
      </c>
      <c r="F13">
        <v>20</v>
      </c>
      <c r="G13" s="2">
        <v>3500</v>
      </c>
      <c r="H13" s="1">
        <f t="shared" si="1"/>
        <v>70000</v>
      </c>
      <c r="K13" s="1">
        <f t="shared" si="2"/>
        <v>0</v>
      </c>
      <c r="L13" s="1">
        <f t="shared" si="3"/>
        <v>130000</v>
      </c>
      <c r="P13" s="1">
        <f t="shared" si="4"/>
        <v>130000</v>
      </c>
    </row>
    <row r="14" spans="1:16">
      <c r="A14" t="s">
        <v>31</v>
      </c>
      <c r="C14">
        <v>5</v>
      </c>
      <c r="D14" s="2">
        <v>12000</v>
      </c>
      <c r="E14" s="1">
        <f t="shared" si="0"/>
        <v>60000</v>
      </c>
      <c r="F14">
        <v>20</v>
      </c>
      <c r="G14" s="2">
        <v>4000</v>
      </c>
      <c r="H14" s="1">
        <f t="shared" si="1"/>
        <v>80000</v>
      </c>
      <c r="K14" s="1">
        <f t="shared" si="2"/>
        <v>0</v>
      </c>
      <c r="L14" s="1">
        <f t="shared" si="3"/>
        <v>140000</v>
      </c>
      <c r="P14" s="1">
        <f t="shared" si="4"/>
        <v>140000</v>
      </c>
    </row>
    <row r="15" spans="1:16">
      <c r="A15" t="s">
        <v>32</v>
      </c>
      <c r="C15">
        <v>10</v>
      </c>
      <c r="D15" s="2">
        <v>12000</v>
      </c>
      <c r="E15" s="1">
        <f t="shared" si="0"/>
        <v>120000</v>
      </c>
      <c r="F15">
        <v>20</v>
      </c>
      <c r="G15" s="2">
        <v>4000</v>
      </c>
      <c r="H15" s="1">
        <f t="shared" si="1"/>
        <v>80000</v>
      </c>
      <c r="I15" s="2"/>
      <c r="K15" s="1">
        <f t="shared" si="2"/>
        <v>0</v>
      </c>
      <c r="L15" s="1">
        <f t="shared" si="3"/>
        <v>200000</v>
      </c>
      <c r="P15" s="1">
        <f t="shared" si="4"/>
        <v>200000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11000</v>
      </c>
      <c r="E17" s="1">
        <f t="shared" si="0"/>
        <v>33000</v>
      </c>
      <c r="H17" s="1">
        <f t="shared" si="1"/>
        <v>0</v>
      </c>
      <c r="K17" s="1">
        <f t="shared" si="2"/>
        <v>0</v>
      </c>
      <c r="L17" s="1">
        <f t="shared" si="3"/>
        <v>33000</v>
      </c>
      <c r="M17" s="1">
        <v>3403000</v>
      </c>
      <c r="P17" s="1">
        <f t="shared" si="4"/>
        <v>3436000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3</v>
      </c>
      <c r="D19" s="2">
        <v>11000</v>
      </c>
      <c r="E19" s="1">
        <f t="shared" si="0"/>
        <v>33000</v>
      </c>
      <c r="F19">
        <v>5</v>
      </c>
      <c r="G19" s="2">
        <v>5000</v>
      </c>
      <c r="H19" s="1">
        <f t="shared" si="1"/>
        <v>25000</v>
      </c>
      <c r="I19" s="2">
        <v>1</v>
      </c>
      <c r="J19" s="2">
        <v>4000</v>
      </c>
      <c r="K19" s="1">
        <f t="shared" si="2"/>
        <v>4000</v>
      </c>
      <c r="L19" s="1">
        <f t="shared" si="3"/>
        <v>62000</v>
      </c>
      <c r="P19" s="1">
        <f t="shared" si="4"/>
        <v>62000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C23">
        <v>8</v>
      </c>
      <c r="D23" s="2">
        <v>11000</v>
      </c>
      <c r="E23" s="1">
        <f t="shared" si="0"/>
        <v>88000</v>
      </c>
      <c r="F23">
        <v>5</v>
      </c>
      <c r="G23" s="2">
        <v>5000</v>
      </c>
      <c r="H23" s="1">
        <f t="shared" si="1"/>
        <v>25000</v>
      </c>
      <c r="K23" s="1">
        <f t="shared" si="2"/>
        <v>0</v>
      </c>
      <c r="L23" s="1">
        <f t="shared" si="3"/>
        <v>113000</v>
      </c>
      <c r="P23" s="1">
        <f t="shared" si="4"/>
        <v>113000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5000</v>
      </c>
      <c r="H25" s="1">
        <f t="shared" si="1"/>
        <v>50000</v>
      </c>
      <c r="K25" s="1">
        <f t="shared" si="2"/>
        <v>0</v>
      </c>
      <c r="L25" s="1">
        <f t="shared" si="3"/>
        <v>50000</v>
      </c>
      <c r="P25" s="1">
        <f t="shared" si="4"/>
        <v>50000</v>
      </c>
    </row>
    <row r="26" spans="1:16">
      <c r="A26" t="s">
        <v>213</v>
      </c>
      <c r="B26" t="s">
        <v>136</v>
      </c>
      <c r="C26">
        <v>42</v>
      </c>
      <c r="D26" s="2">
        <v>9000</v>
      </c>
      <c r="E26" s="1">
        <f t="shared" si="0"/>
        <v>378000</v>
      </c>
      <c r="F26">
        <v>20</v>
      </c>
      <c r="G26" s="2">
        <v>5000</v>
      </c>
      <c r="H26" s="1">
        <f t="shared" si="1"/>
        <v>100000</v>
      </c>
      <c r="K26" s="1">
        <f t="shared" si="2"/>
        <v>0</v>
      </c>
      <c r="L26" s="1">
        <f t="shared" si="3"/>
        <v>478000</v>
      </c>
      <c r="P26" s="1">
        <f t="shared" si="4"/>
        <v>478000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2</v>
      </c>
      <c r="D29" s="2">
        <v>11000</v>
      </c>
      <c r="E29" s="1">
        <f t="shared" si="0"/>
        <v>22000</v>
      </c>
      <c r="F29">
        <v>2</v>
      </c>
      <c r="G29" s="2">
        <v>5000</v>
      </c>
      <c r="H29" s="1">
        <f t="shared" si="1"/>
        <v>10000</v>
      </c>
      <c r="K29" s="1">
        <f t="shared" si="2"/>
        <v>0</v>
      </c>
      <c r="L29" s="1">
        <f t="shared" si="3"/>
        <v>32000</v>
      </c>
      <c r="P29" s="1">
        <f t="shared" si="4"/>
        <v>32000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C32">
        <v>2</v>
      </c>
      <c r="D32" s="2">
        <v>12000</v>
      </c>
      <c r="E32" s="1">
        <f t="shared" si="0"/>
        <v>24000</v>
      </c>
      <c r="H32" s="1">
        <f t="shared" si="1"/>
        <v>0</v>
      </c>
      <c r="I32" s="2">
        <v>2</v>
      </c>
      <c r="J32" s="2">
        <v>6000</v>
      </c>
      <c r="K32" s="1">
        <f t="shared" si="2"/>
        <v>12000</v>
      </c>
      <c r="L32" s="1">
        <f t="shared" si="3"/>
        <v>36000</v>
      </c>
      <c r="P32" s="1">
        <f t="shared" si="4"/>
        <v>36000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4</v>
      </c>
      <c r="D41" s="2">
        <v>10000</v>
      </c>
      <c r="E41" s="1">
        <f t="shared" si="5"/>
        <v>40000</v>
      </c>
      <c r="H41" s="1">
        <f t="shared" si="6"/>
        <v>0</v>
      </c>
      <c r="K41" s="1">
        <f t="shared" si="7"/>
        <v>0</v>
      </c>
      <c r="L41" s="1">
        <f t="shared" si="8"/>
        <v>40000</v>
      </c>
      <c r="P41" s="1">
        <f t="shared" si="9"/>
        <v>40000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5000</v>
      </c>
      <c r="H42" s="1">
        <f t="shared" si="6"/>
        <v>50000</v>
      </c>
      <c r="K42" s="1">
        <f t="shared" si="7"/>
        <v>0</v>
      </c>
      <c r="L42" s="1">
        <f t="shared" si="8"/>
        <v>50000</v>
      </c>
      <c r="P42" s="1">
        <f t="shared" si="9"/>
        <v>50000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3500</v>
      </c>
      <c r="H45" s="1">
        <f t="shared" si="6"/>
        <v>70000</v>
      </c>
      <c r="K45" s="1">
        <f t="shared" si="7"/>
        <v>0</v>
      </c>
      <c r="L45" s="1">
        <f t="shared" si="8"/>
        <v>70000</v>
      </c>
      <c r="P45" s="1">
        <f t="shared" si="9"/>
        <v>70000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5000</v>
      </c>
      <c r="H46" s="1">
        <f t="shared" si="6"/>
        <v>50000</v>
      </c>
      <c r="K46" s="1">
        <f t="shared" si="7"/>
        <v>0</v>
      </c>
      <c r="L46" s="1">
        <f t="shared" si="8"/>
        <v>50000</v>
      </c>
      <c r="P46" s="1">
        <f t="shared" si="9"/>
        <v>50000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5000</v>
      </c>
      <c r="H47" s="1">
        <f t="shared" si="6"/>
        <v>150000</v>
      </c>
      <c r="K47" s="1">
        <f t="shared" si="7"/>
        <v>0</v>
      </c>
      <c r="L47" s="1">
        <f t="shared" si="8"/>
        <v>150000</v>
      </c>
      <c r="P47" s="1">
        <f t="shared" si="9"/>
        <v>150000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5000</v>
      </c>
      <c r="H49" s="1">
        <f t="shared" si="6"/>
        <v>25000</v>
      </c>
      <c r="K49" s="1">
        <f t="shared" si="7"/>
        <v>0</v>
      </c>
      <c r="L49" s="1">
        <f t="shared" si="8"/>
        <v>25000</v>
      </c>
      <c r="P49" s="1">
        <f t="shared" si="9"/>
        <v>25000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10000</v>
      </c>
      <c r="E52" s="1">
        <f t="shared" si="5"/>
        <v>50000</v>
      </c>
      <c r="H52" s="1">
        <f t="shared" si="6"/>
        <v>0</v>
      </c>
      <c r="K52" s="1">
        <f t="shared" si="7"/>
        <v>0</v>
      </c>
      <c r="L52" s="1">
        <f t="shared" si="8"/>
        <v>50000</v>
      </c>
      <c r="M52" s="1">
        <v>6084000</v>
      </c>
      <c r="P52" s="1">
        <f t="shared" si="9"/>
        <v>6134000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40</v>
      </c>
      <c r="D56" s="2">
        <v>7000</v>
      </c>
      <c r="E56" s="1">
        <f t="shared" si="5"/>
        <v>280000</v>
      </c>
      <c r="F56">
        <v>10</v>
      </c>
      <c r="G56" s="2">
        <v>5000</v>
      </c>
      <c r="H56" s="1">
        <f t="shared" si="6"/>
        <v>50000</v>
      </c>
      <c r="K56" s="1">
        <f t="shared" si="7"/>
        <v>0</v>
      </c>
      <c r="L56" s="1">
        <f t="shared" si="8"/>
        <v>330000</v>
      </c>
      <c r="P56" s="1">
        <f t="shared" si="9"/>
        <v>330000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5</v>
      </c>
      <c r="G60" s="2">
        <v>5000</v>
      </c>
      <c r="H60" s="1">
        <f t="shared" si="6"/>
        <v>25000</v>
      </c>
      <c r="K60" s="1">
        <f t="shared" si="7"/>
        <v>0</v>
      </c>
      <c r="L60" s="1">
        <f t="shared" si="8"/>
        <v>25000</v>
      </c>
      <c r="P60" s="1">
        <f t="shared" si="9"/>
        <v>25000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4500</v>
      </c>
      <c r="H65" s="1">
        <f t="shared" si="6"/>
        <v>225000</v>
      </c>
      <c r="K65" s="1">
        <f t="shared" si="7"/>
        <v>0</v>
      </c>
      <c r="L65" s="1">
        <f t="shared" si="8"/>
        <v>225000</v>
      </c>
      <c r="P65" s="1">
        <f t="shared" ref="P65:P110" si="10">(C65*D65)+(F65*G65)+(I65*J65)+M65-N65-O65</f>
        <v>225000</v>
      </c>
    </row>
    <row r="66" spans="1:16">
      <c r="A66" t="s">
        <v>113</v>
      </c>
      <c r="B66" t="s">
        <v>15</v>
      </c>
      <c r="C66">
        <v>18</v>
      </c>
      <c r="D66" s="2">
        <v>11000</v>
      </c>
      <c r="E66" s="1">
        <f t="shared" ref="E66:E97" si="11">C66*D66</f>
        <v>198000</v>
      </c>
      <c r="F66">
        <v>6</v>
      </c>
      <c r="G66" s="2">
        <v>5000</v>
      </c>
      <c r="H66" s="1">
        <f t="shared" ref="H66:H97" si="12">F66*G66</f>
        <v>30000</v>
      </c>
      <c r="I66" s="2"/>
      <c r="K66" s="1">
        <f t="shared" ref="K66:K97" si="13">I66*J66</f>
        <v>0</v>
      </c>
      <c r="L66" s="1">
        <f t="shared" ref="L66:L97" si="14">E66+H66+K66</f>
        <v>228000</v>
      </c>
      <c r="P66" s="1">
        <f t="shared" si="10"/>
        <v>228000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3</v>
      </c>
      <c r="D68" s="2">
        <v>11000</v>
      </c>
      <c r="E68" s="1">
        <f t="shared" si="11"/>
        <v>33000</v>
      </c>
      <c r="F68">
        <v>2</v>
      </c>
      <c r="G68" s="2">
        <v>4500</v>
      </c>
      <c r="H68" s="1">
        <f t="shared" si="12"/>
        <v>9000</v>
      </c>
      <c r="I68">
        <v>2</v>
      </c>
      <c r="J68" s="2">
        <v>8000</v>
      </c>
      <c r="K68" s="1">
        <f t="shared" si="13"/>
        <v>16000</v>
      </c>
      <c r="L68" s="1">
        <f t="shared" si="14"/>
        <v>58000</v>
      </c>
      <c r="P68" s="1">
        <f t="shared" si="10"/>
        <v>58000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5000</v>
      </c>
      <c r="H70" s="1">
        <f t="shared" si="12"/>
        <v>125000</v>
      </c>
      <c r="K70" s="1">
        <f t="shared" si="13"/>
        <v>0</v>
      </c>
      <c r="L70" s="1">
        <f t="shared" si="14"/>
        <v>125000</v>
      </c>
      <c r="M70" s="1">
        <v>20246000</v>
      </c>
      <c r="P70" s="1">
        <f t="shared" si="10"/>
        <v>20371000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12</v>
      </c>
      <c r="D80" s="2">
        <v>8000</v>
      </c>
      <c r="E80" s="1">
        <f t="shared" si="11"/>
        <v>96000</v>
      </c>
      <c r="H80" s="1">
        <f t="shared" si="12"/>
        <v>0</v>
      </c>
      <c r="K80" s="1">
        <f t="shared" si="13"/>
        <v>0</v>
      </c>
      <c r="L80" s="1">
        <f t="shared" si="14"/>
        <v>96000</v>
      </c>
      <c r="P80" s="1">
        <f t="shared" si="10"/>
        <v>96000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3000</v>
      </c>
      <c r="H81" s="1">
        <f t="shared" si="12"/>
        <v>60000</v>
      </c>
      <c r="K81" s="1">
        <f t="shared" si="13"/>
        <v>0</v>
      </c>
      <c r="L81" s="1">
        <f t="shared" si="14"/>
        <v>60000</v>
      </c>
      <c r="P81" s="1">
        <f t="shared" si="10"/>
        <v>60000</v>
      </c>
    </row>
    <row r="82" spans="1:16">
      <c r="A82" t="s">
        <v>211</v>
      </c>
      <c r="B82" t="s">
        <v>135</v>
      </c>
      <c r="E82" s="1">
        <f t="shared" si="11"/>
        <v>0</v>
      </c>
      <c r="F82">
        <v>30</v>
      </c>
      <c r="G82" s="2">
        <v>5000</v>
      </c>
      <c r="H82" s="1">
        <f t="shared" si="12"/>
        <v>150000</v>
      </c>
      <c r="K82" s="1">
        <f t="shared" si="13"/>
        <v>0</v>
      </c>
      <c r="L82" s="1">
        <f t="shared" si="14"/>
        <v>150000</v>
      </c>
      <c r="P82" s="1">
        <f t="shared" si="10"/>
        <v>150000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2</v>
      </c>
      <c r="D86" s="2">
        <v>11000</v>
      </c>
      <c r="E86" s="1">
        <f t="shared" si="11"/>
        <v>22000</v>
      </c>
      <c r="F86">
        <v>7</v>
      </c>
      <c r="G86" s="2">
        <v>5500</v>
      </c>
      <c r="H86" s="1">
        <f t="shared" si="12"/>
        <v>38500</v>
      </c>
      <c r="K86" s="1">
        <f t="shared" si="13"/>
        <v>0</v>
      </c>
      <c r="L86" s="1">
        <f t="shared" si="14"/>
        <v>60500</v>
      </c>
      <c r="N86" s="1">
        <v>500</v>
      </c>
      <c r="P86" s="1">
        <f t="shared" si="10"/>
        <v>60000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11000</v>
      </c>
      <c r="E89" s="1">
        <f t="shared" si="11"/>
        <v>110000</v>
      </c>
      <c r="H89" s="1">
        <f t="shared" si="12"/>
        <v>0</v>
      </c>
      <c r="K89" s="1">
        <f t="shared" si="13"/>
        <v>0</v>
      </c>
      <c r="L89" s="1">
        <f t="shared" si="14"/>
        <v>110000</v>
      </c>
      <c r="P89" s="1">
        <f t="shared" si="10"/>
        <v>110000</v>
      </c>
    </row>
    <row r="90" spans="1:16">
      <c r="A90" t="s">
        <v>146</v>
      </c>
      <c r="B90" t="s">
        <v>152</v>
      </c>
      <c r="C90">
        <v>3</v>
      </c>
      <c r="D90" s="2">
        <v>8000</v>
      </c>
      <c r="E90" s="1">
        <f t="shared" si="11"/>
        <v>24000</v>
      </c>
      <c r="H90" s="1">
        <f t="shared" si="12"/>
        <v>0</v>
      </c>
      <c r="K90" s="1">
        <f t="shared" si="13"/>
        <v>0</v>
      </c>
      <c r="L90" s="1">
        <f t="shared" si="14"/>
        <v>24000</v>
      </c>
      <c r="P90" s="1">
        <f t="shared" si="10"/>
        <v>24000</v>
      </c>
    </row>
    <row r="91" spans="1:16">
      <c r="A91" t="s">
        <v>155</v>
      </c>
      <c r="B91" t="s">
        <v>156</v>
      </c>
      <c r="C91">
        <v>3</v>
      </c>
      <c r="D91" s="2">
        <v>11000</v>
      </c>
      <c r="E91" s="1">
        <f t="shared" si="11"/>
        <v>33000</v>
      </c>
      <c r="H91" s="1">
        <f t="shared" si="12"/>
        <v>0</v>
      </c>
      <c r="K91" s="1">
        <f t="shared" si="13"/>
        <v>0</v>
      </c>
      <c r="L91" s="1">
        <f t="shared" si="14"/>
        <v>33000</v>
      </c>
      <c r="P91" s="1">
        <f t="shared" si="10"/>
        <v>33000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10</v>
      </c>
      <c r="G93" s="2">
        <v>5000</v>
      </c>
      <c r="H93" s="1">
        <f t="shared" si="12"/>
        <v>50000</v>
      </c>
      <c r="K93" s="1">
        <f t="shared" si="13"/>
        <v>0</v>
      </c>
      <c r="L93" s="1">
        <f t="shared" si="14"/>
        <v>50000</v>
      </c>
      <c r="P93" s="1">
        <f t="shared" si="10"/>
        <v>50000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15</v>
      </c>
      <c r="D95" s="2">
        <v>11000</v>
      </c>
      <c r="E95" s="1">
        <f t="shared" si="11"/>
        <v>165000</v>
      </c>
      <c r="H95" s="1">
        <f t="shared" si="12"/>
        <v>0</v>
      </c>
      <c r="K95" s="1">
        <f t="shared" si="13"/>
        <v>0</v>
      </c>
      <c r="L95" s="1">
        <f t="shared" si="14"/>
        <v>165000</v>
      </c>
      <c r="P95" s="1">
        <f t="shared" si="10"/>
        <v>165000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12</v>
      </c>
      <c r="D99" s="2">
        <v>11000</v>
      </c>
      <c r="E99" s="1">
        <f t="shared" si="15"/>
        <v>132000</v>
      </c>
      <c r="F99">
        <v>10</v>
      </c>
      <c r="G99" s="2">
        <v>5500</v>
      </c>
      <c r="H99" s="1">
        <f t="shared" si="16"/>
        <v>55000</v>
      </c>
      <c r="K99" s="1">
        <f t="shared" si="17"/>
        <v>0</v>
      </c>
      <c r="L99" s="1">
        <f t="shared" si="18"/>
        <v>187000</v>
      </c>
      <c r="M99" s="1">
        <v>2982000</v>
      </c>
      <c r="P99" s="1">
        <f t="shared" si="10"/>
        <v>3169000</v>
      </c>
    </row>
    <row r="100" spans="1:16">
      <c r="A100" t="s">
        <v>167</v>
      </c>
      <c r="B100" t="s">
        <v>168</v>
      </c>
      <c r="C100">
        <v>2</v>
      </c>
      <c r="D100" s="2">
        <v>11000</v>
      </c>
      <c r="E100" s="1">
        <f t="shared" si="15"/>
        <v>22000</v>
      </c>
      <c r="H100" s="1">
        <f t="shared" si="16"/>
        <v>0</v>
      </c>
      <c r="K100" s="1">
        <f t="shared" si="17"/>
        <v>0</v>
      </c>
      <c r="L100" s="1">
        <f t="shared" si="18"/>
        <v>22000</v>
      </c>
      <c r="M100" s="1">
        <v>4294000</v>
      </c>
      <c r="P100" s="1">
        <f t="shared" si="10"/>
        <v>4316000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F105">
        <v>10</v>
      </c>
      <c r="G105" s="2">
        <v>5000</v>
      </c>
      <c r="H105" s="1">
        <f t="shared" si="16"/>
        <v>50000</v>
      </c>
      <c r="K105" s="1">
        <f t="shared" si="17"/>
        <v>0</v>
      </c>
      <c r="L105" s="1">
        <f t="shared" si="18"/>
        <v>50000</v>
      </c>
      <c r="P105" s="1">
        <f t="shared" si="10"/>
        <v>50000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6</v>
      </c>
      <c r="D108" s="2">
        <v>11000</v>
      </c>
      <c r="E108" s="1">
        <f t="shared" si="15"/>
        <v>66000</v>
      </c>
      <c r="F108">
        <v>5</v>
      </c>
      <c r="G108" s="2">
        <v>5000</v>
      </c>
      <c r="H108" s="1">
        <f t="shared" si="16"/>
        <v>25000</v>
      </c>
      <c r="I108">
        <v>10</v>
      </c>
      <c r="J108" s="2">
        <v>8000</v>
      </c>
      <c r="K108" s="1">
        <f t="shared" si="17"/>
        <v>80000</v>
      </c>
      <c r="L108" s="1">
        <f t="shared" si="18"/>
        <v>171000</v>
      </c>
      <c r="M108" s="1">
        <v>3424000</v>
      </c>
      <c r="P108" s="1">
        <f t="shared" si="10"/>
        <v>3595000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4850700</v>
      </c>
      <c r="O113" s="1" t="s">
        <v>209</v>
      </c>
      <c r="P113" s="1">
        <f>SUM(P2:P112)</f>
        <v>56163200</v>
      </c>
    </row>
    <row r="115" spans="1:16">
      <c r="A115" t="s">
        <v>226</v>
      </c>
      <c r="C115">
        <v>2</v>
      </c>
      <c r="D115" s="2">
        <v>11000</v>
      </c>
      <c r="E115" s="1">
        <f t="shared" ref="E115" si="19">C115*D115</f>
        <v>22000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22000</v>
      </c>
      <c r="P115" s="1">
        <f>(C115*D115)+(F115*G115)+(I115*J115)+M115-N115-O115</f>
        <v>22000</v>
      </c>
    </row>
    <row r="116" spans="1:16">
      <c r="A116" t="s">
        <v>227</v>
      </c>
      <c r="E116" s="1">
        <f t="shared" ref="E116" si="23">C116*D116</f>
        <v>0</v>
      </c>
      <c r="F116">
        <v>60</v>
      </c>
      <c r="G116" s="2">
        <v>3000</v>
      </c>
      <c r="H116" s="1">
        <f t="shared" ref="H116" si="24">F116*G116</f>
        <v>180000</v>
      </c>
      <c r="K116" s="1">
        <f t="shared" ref="K116" si="25">I116*J116</f>
        <v>0</v>
      </c>
      <c r="L116" s="1">
        <f t="shared" ref="L116" si="26">E116+H116+K116</f>
        <v>180000</v>
      </c>
      <c r="P116" s="1">
        <f>(C116*D116)+(F116*G116)+(I116*J116)+M116-N116-O116</f>
        <v>180000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2017-07-08T10:56:06Z</dcterms:modified>
</cp:coreProperties>
</file>