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86ED906-F100-4994-878D-222CF8DEE63F}" xr6:coauthVersionLast="43" xr6:coauthVersionMax="43" xr10:uidLastSave="{00000000-0000-0000-0000-000000000000}"/>
  <bookViews>
    <workbookView xWindow="28680" yWindow="-120" windowWidth="29040" windowHeight="16440" firstSheet="7" activeTab="9"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ULI" sheetId="11" r:id="rId11"/>
    <sheet name="local_environments" sheetId="9" r:id="rId12"/>
    <sheet name="licences" sheetId="14" r:id="rId13"/>
    <sheet name="housekeeping" sheetId="17" r:id="rId14"/>
  </sheets>
  <definedNames>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<sst xmlns="http://schemas.openxmlformats.org/spreadsheetml/2006/main" count="5231" uniqueCount="2193">
  <si>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</si>
  <si>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</si>
  <si>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</si>
  <si>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</si>
  <si>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</si>
  <si>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</si>
  <si>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</si>
  <si>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</si>
  <si>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</si>
  <si>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</si>
  <si>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</si>
  <si>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</si>
  <si>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</si>
  <si>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</si>
  <si>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</si>
  <si>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</si>
  <si>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</si>
  <si>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</si>
  <si>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</si>
  <si>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</si>
  <si>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</si>
  <si>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</si>
  <si>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</si>
  <si>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</si>
  <si>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</si>
  <si>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</si>
  <si>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</si>
  <si>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</si>
  <si>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</si>
  <si>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</si>
  <si>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</si>
  <si>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</si>
  <si>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</si>
  <si>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</si>
  <si>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</si>
  <si>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</si>
  <si>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</si>
  <si>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</si>
  <si>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</si>
  <si>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</si>
  <si>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</si>
  <si>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</si>
  <si>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</si>
  <si>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</si>
  <si>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</si>
  <si>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</si>
  <si>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</si>
  <si>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</si>
  <si>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</si>
  <si>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</si>
  <si>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</si>
  <si>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</si>
  <si>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</si>
  <si>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</si>
  <si>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</si>
  <si>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</si>
  <si>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</si>
  <si>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</si>
  <si>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</si>
  <si>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</si>
  <si>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</si>
  <si>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</si>
  <si>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</si>
  <si>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</si>
  <si>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</si>
  <si>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</si>
  <si>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</si>
  <si>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</si>
  <si>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</si>
  <si>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</si>
  <si>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</si>
  <si>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</si>
  <si>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</si>
  <si>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</si>
  <si>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</si>
  <si>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</si>
  <si>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</si>
  <si>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</si>
  <si>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</si>
  <si>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</si>
  <si>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</si>
  <si>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</si>
  <si>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</si>
  <si>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</si>
  <si>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</si>
  <si>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</si>
  <si>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</si>
  <si>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</si>
  <si>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</si>
  <si>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</si>
  <si>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</si>
  <si>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</si>
  <si>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</si>
  <si>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</si>
  <si>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</si>
  <si>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</si>
  <si>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</si>
  <si>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</si>
  <si>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</si>
  <si>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</si>
  <si>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</si>
  <si>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</si>
  <si>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</si>
  <si>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</si>
  <si>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</si>
  <si>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</si>
  <si>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</si>
  <si>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</si>
  <si>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</si>
  <si>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</si>
  <si>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</si>
  <si>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</si>
  <si>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</si>
  <si>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</si>
  <si>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</si>
  <si>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</si>
  <si>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</si>
  <si>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</si>
  <si>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</si>
  <si>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</si>
  <si>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</si>
  <si>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</si>
  <si>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</si>
  <si>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</si>
  <si>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</si>
  <si>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</si>
  <si>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</si>
  <si>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</si>
  <si>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</si>
  <si>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</si>
  <si>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</si>
  <si>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</si>
  <si>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</si>
  <si>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</si>
  <si>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</si>
  <si>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</si>
  <si>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</si>
  <si>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</si>
  <si>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</si>
  <si>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</si>
  <si>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</si>
  <si>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</si>
  <si>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</si>
  <si>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</si>
  <si>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</si>
  <si>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</si>
  <si>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</si>
  <si>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</si>
  <si>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</si>
  <si>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</si>
  <si>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</si>
  <si>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</si>
  <si>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</si>
  <si>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</si>
  <si>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</si>
  <si>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</si>
  <si>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</si>
  <si>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</si>
  <si>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</si>
  <si>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</si>
  <si>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</si>
  <si>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</si>
  <si>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</si>
  <si>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</si>
  <si>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</si>
  <si>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</si>
  <si>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</si>
  <si>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</si>
  <si>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</si>
  <si>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</si>
  <si>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</si>
  <si>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</si>
  <si>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</si>
  <si>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</si>
  <si>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</si>
  <si>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</si>
  <si>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</si>
  <si>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</si>
  <si>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</si>
  <si>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</si>
  <si>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</si>
  <si>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</si>
  <si>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</si>
  <si>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</si>
  <si>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</si>
  <si>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</si>
  <si>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</si>
  <si>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</si>
  <si>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</si>
  <si>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</si>
  <si>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</si>
  <si>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</si>
  <si>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</si>
  <si>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</si>
  <si>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</si>
  <si>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</si>
  <si>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</si>
  <si>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</si>
  <si>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</si>
  <si>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</si>
  <si>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</si>
  <si>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</si>
  <si>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</si>
  <si>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</si>
  <si>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</si>
  <si>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</si>
  <si>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</si>
  <si>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</si>
  <si>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</si>
  <si>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</si>
  <si>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</si>
  <si>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</si>
  <si>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</si>
  <si>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</si>
  <si>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</si>
  <si>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</si>
  <si>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</si>
  <si>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</si>
  <si>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</si>
  <si>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</si>
  <si>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</si>
  <si>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</si>
  <si>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</si>
  <si>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</si>
  <si>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</si>
  <si>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</si>
  <si>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</si>
  <si>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</si>
  <si>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</si>
  <si>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</si>
  <si>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</si>
  <si>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</si>
  <si>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</si>
  <si>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</si>
  <si>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</si>
  <si>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</si>
  <si>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</si>
  <si>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</si>
  <si>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</si>
  <si>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</si>
  <si>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</si>
  <si>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</si>
  <si>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</si>
  <si>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</si>
  <si>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</si>
  <si>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</si>
  <si>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</si>
  <si>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</si>
  <si>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</si>
  <si>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</si>
  <si>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</si>
  <si>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</si>
  <si>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</si>
  <si>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</si>
  <si>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</si>
  <si>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</si>
  <si>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</si>
  <si>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</si>
  <si>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</si>
  <si>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</si>
  <si>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</si>
  <si>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</si>
  <si>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</si>
  <si>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</si>
  <si>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</si>
  <si>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</si>
  <si>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</si>
  <si>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</si>
  <si>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</si>
  <si>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</si>
  <si>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</si>
  <si>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</si>
  <si>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</si>
  <si>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</si>
  <si>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</si>
  <si>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</si>
  <si>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</si>
  <si>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</si>
  <si>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</si>
  <si>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</si>
  <si>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</si>
  <si>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</si>
  <si>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</si>
  <si>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</si>
  <si>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</si>
  <si>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</si>
  <si>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</si>
  <si>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</si>
  <si>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</si>
  <si>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</si>
  <si>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</si>
  <si>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</si>
  <si>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</si>
  <si>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</si>
  <si>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</si>
  <si>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</si>
  <si>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</si>
  <si>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</si>
  <si>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</si>
  <si>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</si>
  <si>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</si>
  <si>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</si>
  <si>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</si>
  <si>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</si>
  <si>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</si>
  <si>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</si>
  <si>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</si>
  <si>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</si>
  <si>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</si>
  <si>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</si>
  <si>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</si>
  <si>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</si>
  <si>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</si>
  <si>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</si>
  <si>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</si>
  <si>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</si>
  <si>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</si>
  <si>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</si>
  <si>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</si>
  <si>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</si>
  <si>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</si>
  <si>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</si>
  <si>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</si>
  <si>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</si>
  <si>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</si>
  <si>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</si>
  <si>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</si>
  <si>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</si>
  <si>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</si>
  <si>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</si>
  <si>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</si>
  <si>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</si>
  <si>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</si>
  <si>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</si>
  <si>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</si>
  <si>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</si>
  <si>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</si>
  <si>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</si>
  <si>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</si>
  <si>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</si>
  <si>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</si>
  <si>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</si>
  <si>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</si>
  <si>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</si>
  <si>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</si>
  <si>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</si>
  <si>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</si>
  <si>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</si>
  <si>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</si>
  <si>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</si>
  <si>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</si>
  <si>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</si>
  <si>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</si>
  <si>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</si>
  <si>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</si>
  <si>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</si>
  <si>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</si>
  <si>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</si>
  <si>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</si>
  <si>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</si>
  <si>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</si>
  <si>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</si>
  <si>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</si>
  <si>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</si>
  <si>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</si>
  <si>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</si>
  <si>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</si>
  <si>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</si>
  <si>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</si>
  <si>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</si>
  <si>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</si>
  <si>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</si>
  <si>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</si>
  <si>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</si>
  <si>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</si>
  <si>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</si>
  <si>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</si>
  <si>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</si>
  <si>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</si>
  <si>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</si>
  <si>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</si>
  <si>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</si>
  <si>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</si>
  <si>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</si>
  <si>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</si>
  <si>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</si>
  <si>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</si>
  <si>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</si>
  <si>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</si>
  <si>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</si>
  <si>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</si>
  <si>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</si>
  <si>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</si>
  <si>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</si>
  <si>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</si>
  <si>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</si>
  <si>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</si>
  <si>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</si>
  <si>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</si>
  <si>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</si>
  <si>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</si>
  <si>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</si>
  <si>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</si>
  <si>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</si>
  <si>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</si>
  <si>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</si>
  <si>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</si>
  <si>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</si>
  <si>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</si>
  <si>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</si>
  <si>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</si>
  <si>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</si>
  <si>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</si>
  <si>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</si>
  <si>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</si>
  <si>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</si>
  <si>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</si>
  <si>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</si>
  <si>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</si>
  <si>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</si>
  <si>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</si>
  <si>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</si>
  <si>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</si>
  <si>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</si>
  <si>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</si>
  <si>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</si>
  <si>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</si>
  <si>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</si>
  <si>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</si>
  <si>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</si>
  <si>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</si>
  <si>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</si>
  <si>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</si>
  <si>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</si>
  <si>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</si>
  <si>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</si>
  <si>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</si>
  <si>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</si>
  <si>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</si>
  <si>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</si>
  <si>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</si>
  <si>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</si>
  <si>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</si>
  <si>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</si>
  <si>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</si>
  <si>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</si>
  <si>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</si>
  <si>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</si>
  <si>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</si>
  <si>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</si>
  <si>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</si>
  <si>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</si>
  <si>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</si>
  <si>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</si>
  <si>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</si>
  <si>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</si>
  <si>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</si>
  <si>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</si>
  <si>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</si>
  <si>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</si>
  <si>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</si>
  <si>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</si>
  <si>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</si>
  <si>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</si>
  <si>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</si>
  <si>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</si>
  <si>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</si>
  <si>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</si>
  <si>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</si>
  <si>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</si>
  <si>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</si>
  <si>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</si>
  <si>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</si>
  <si>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</si>
  <si>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</si>
  <si>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</si>
  <si>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</si>
  <si>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</si>
  <si>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</si>
  <si>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</si>
  <si>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</si>
  <si>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</si>
  <si>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</si>
  <si>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</si>
  <si>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</si>
  <si>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</si>
  <si>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</si>
  <si>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</si>
  <si>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</si>
  <si>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</si>
  <si>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</si>
  <si>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</si>
  <si>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</si>
  <si>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</si>
  <si>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</si>
  <si>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</si>
  <si>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</si>
  <si>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</si>
  <si>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</si>
  <si>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</si>
  <si>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</si>
  <si>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</si>
  <si>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</si>
  <si>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</si>
  <si>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</si>
  <si>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</si>
  <si>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</si>
  <si>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</si>
  <si>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</si>
  <si>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</si>
  <si>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</si>
  <si>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</si>
  <si>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</si>
  <si>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</si>
  <si>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</si>
  <si>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</si>
  <si>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</si>
  <si>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</si>
  <si>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</si>
  <si>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</si>
  <si>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</si>
  <si>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</si>
  <si>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</si>
  <si>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</si>
  <si>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</si>
  <si>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</si>
  <si>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</si>
  <si>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</si>
  <si>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</si>
  <si>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</si>
  <si>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</si>
  <si>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</si>
  <si>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</si>
  <si>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</si>
  <si>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</si>
  <si>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</si>
  <si>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</si>
  <si>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</si>
  <si>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</si>
  <si>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</si>
  <si>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</si>
  <si>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</si>
  <si>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</si>
  <si>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</si>
  <si>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</si>
  <si>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</si>
  <si>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</si>
  <si>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</si>
  <si>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</si>
  <si>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</si>
  <si>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</si>
  <si>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</si>
  <si>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</si>
  <si>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</si>
  <si>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</si>
  <si>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</si>
  <si>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</si>
  <si>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</si>
  <si>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</si>
  <si>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</si>
  <si>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</si>
  <si>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</si>
  <si>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</si>
  <si>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</si>
  <si>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</si>
  <si>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</si>
  <si>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</si>
  <si>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</si>
  <si>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</si>
  <si>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</si>
  <si>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</si>
  <si>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</si>
  <si>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</si>
  <si>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</si>
  <si>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</si>
  <si>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</si>
  <si>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</si>
  <si>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</si>
  <si>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</si>
  <si>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</si>
  <si>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</si>
  <si>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</si>
  <si>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</si>
  <si>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</si>
  <si>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</si>
  <si>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</si>
  <si>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</si>
  <si>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</si>
  <si>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</si>
  <si>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</si>
  <si>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</si>
  <si>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</si>
  <si>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</si>
  <si>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</si>
  <si>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</si>
  <si>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</si>
  <si>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</si>
  <si>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</si>
  <si>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</si>
  <si>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</si>
  <si>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</si>
  <si>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</si>
  <si>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</si>
  <si>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</si>
  <si>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</si>
  <si>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</si>
  <si>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</si>
  <si>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</si>
  <si>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</si>
  <si>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</si>
  <si>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</si>
  <si>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</si>
  <si>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</si>
  <si>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</si>
  <si>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</si>
  <si>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</si>
  <si>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</si>
  <si>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</si>
  <si>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</si>
  <si>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</si>
  <si>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</si>
  <si>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</si>
  <si>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</si>
  <si>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</si>
  <si>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</si>
  <si>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</si>
  <si>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</si>
  <si>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</si>
  <si>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</si>
  <si>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</si>
  <si>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</si>
  <si>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</si>
  <si>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</si>
  <si>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</si>
  <si>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</si>
  <si>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</si>
  <si>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</si>
  <si>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</si>
  <si>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</si>
  <si>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</si>
  <si>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</si>
  <si>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</si>
  <si>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</si>
  <si>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</si>
  <si>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</si>
  <si>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</si>
  <si>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</si>
  <si>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</si>
  <si>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</si>
  <si>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</si>
  <si>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</si>
  <si>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</si>
  <si>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</si>
  <si>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</si>
  <si>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</si>
  <si>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</si>
  <si>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</si>
  <si>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</si>
  <si>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</si>
  <si>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</si>
  <si>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</si>
  <si>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</si>
  <si>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</si>
  <si>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</si>
  <si>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</si>
  <si>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</si>
  <si>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</si>
  <si>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</si>
  <si>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</si>
  <si>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</si>
  <si>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</si>
  <si>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</si>
  <si>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</si>
  <si>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</si>
  <si>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</si>
  <si>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</si>
  <si>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</si>
  <si>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</si>
  <si>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</si>
  <si>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</si>
  <si>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</si>
  <si>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</si>
  <si>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</si>
  <si>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</si>
  <si>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</si>
  <si>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</si>
  <si>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</si>
  <si>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</si>
  <si>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</si>
  <si>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</si>
  <si>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</si>
  <si>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</si>
  <si>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</si>
  <si>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</si>
  <si>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</si>
  <si>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</si>
  <si>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</si>
  <si>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</si>
  <si>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</si>
  <si>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</si>
  <si>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</si>
  <si>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</si>
  <si>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</si>
  <si>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</si>
  <si>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</si>
  <si>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</si>
  <si>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</si>
  <si>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</si>
  <si>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</si>
  <si>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</si>
  <si>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</si>
  <si>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</si>
  <si>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</si>
  <si>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</si>
  <si>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</si>
  <si>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</si>
  <si>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</si>
  <si>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</si>
  <si>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</si>
  <si>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</si>
  <si>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</si>
  <si>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</si>
  <si>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</si>
  <si>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</si>
  <si>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</si>
  <si>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</si>
  <si>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</si>
  <si>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</si>
  <si>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</si>
  <si>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</si>
  <si>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</si>
  <si>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</si>
  <si>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</si>
  <si>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</si>
  <si>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</si>
  <si>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</si>
  <si>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</si>
  <si>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</si>
  <si>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</si>
  <si>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</si>
  <si>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</si>
  <si>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</si>
  <si>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</si>
  <si>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</si>
  <si>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</si>
  <si>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</si>
  <si>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</si>
  <si>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</si>
  <si>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</si>
  <si>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</si>
  <si>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</si>
  <si>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</si>
  <si>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</si>
  <si>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</si>
  <si>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</si>
  <si>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</si>
  <si>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</si>
  <si>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</si>
  <si>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</si>
  <si>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</si>
  <si>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</si>
  <si>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</si>
  <si>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</si>
  <si>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</si>
  <si>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</si>
  <si>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</si>
  <si>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</si>
  <si>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</si>
  <si>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</si>
  <si>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</si>
  <si>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</si>
  <si>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</si>
  <si>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</si>
  <si>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</si>
  <si>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</si>
  <si>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</si>
  <si>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</si>
  <si>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</si>
  <si>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</si>
  <si>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</si>
  <si>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</si>
  <si>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</si>
  <si>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</si>
  <si>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</si>
  <si>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</si>
  <si>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</si>
  <si>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</si>
  <si>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</si>
  <si>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</si>
  <si>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</si>
  <si>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</si>
  <si>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</si>
  <si>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</si>
  <si>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</si>
  <si>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</si>
  <si>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</si>
  <si>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</si>
  <si>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</si>
  <si>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</si>
  <si>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</si>
  <si>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</si>
  <si>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</si>
  <si>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</si>
  <si>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</si>
  <si>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</si>
  <si>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</si>
  <si>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</si>
  <si>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</si>
  <si>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</si>
  <si>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</si>
  <si>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</si>
  <si>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</si>
  <si>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</si>
  <si>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</si>
  <si>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</si>
  <si>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</si>
  <si>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</si>
  <si>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</si>
  <si>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</si>
  <si>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</si>
  <si>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</si>
  <si>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</si>
  <si>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</si>
  <si>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</si>
  <si>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</si>
  <si>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</si>
  <si>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</si>
  <si>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</si>
  <si>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</si>
  <si>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</si>
  <si>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</si>
  <si>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</si>
  <si>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</si>
  <si>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</si>
  <si>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</si>
  <si>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</si>
  <si>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</si>
  <si>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</si>
  <si>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</si>
  <si>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</si>
  <si>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</si>
  <si>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</si>
  <si>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</si>
  <si>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</si>
  <si>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</si>
  <si>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</si>
  <si>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</si>
  <si>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</si>
  <si>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</si>
  <si>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</si>
  <si>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</si>
  <si>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</si>
  <si>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</si>
  <si>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</si>
  <si>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</si>
  <si>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</si>
  <si>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</si>
  <si>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</si>
  <si>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</si>
  <si>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</si>
  <si>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</si>
  <si>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</si>
  <si>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</si>
  <si>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</si>
  <si>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</si>
  <si>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</si>
  <si>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</si>
  <si>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</si>
  <si>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</si>
  <si>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</si>
  <si>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</si>
  <si>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</si>
  <si>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</si>
  <si>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</si>
  <si>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</si>
  <si>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</si>
  <si>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</si>
  <si>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</si>
  <si>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</si>
  <si>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</si>
  <si>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</si>
  <si>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</si>
  <si>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</si>
  <si>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</si>
  <si>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</si>
  <si>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</si>
  <si>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</si>
  <si>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</si>
  <si>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</si>
  <si>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</si>
  <si>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</si>
  <si>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</si>
  <si>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</si>
  <si>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</si>
  <si>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</si>
  <si>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</si>
  <si>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</si>
  <si>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</si>
  <si>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</si>
  <si>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</si>
  <si>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</si>
  <si>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</si>
  <si>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</si>
  <si>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</si>
  <si>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</si>
  <si>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</si>
  <si>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</si>
  <si>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</si>
  <si>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</si>
  <si>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</si>
  <si>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</si>
  <si>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</si>
  <si>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</si>
  <si>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</si>
  <si>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</si>
  <si>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</si>
  <si>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</si>
  <si>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</si>
  <si>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</si>
  <si>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</si>
  <si>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</si>
  <si>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</si>
  <si>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</si>
  <si>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</si>
  <si>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</si>
  <si>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</si>
  <si>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</si>
  <si>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</si>
  <si>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</si>
  <si>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</si>
  <si>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</si>
  <si>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</si>
  <si>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</si>
  <si>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</si>
  <si>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</si>
  <si>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</si>
  <si>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</si>
  <si>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</si>
  <si>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</si>
  <si>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</si>
  <si>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</si>
  <si>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</si>
  <si>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</si>
  <si>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</si>
  <si>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</si>
  <si>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</si>
  <si>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</si>
  <si>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</si>
  <si>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</si>
  <si>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</si>
  <si>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</si>
  <si>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</si>
  <si>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</si>
  <si>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</si>
  <si>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</si>
  <si>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</si>
  <si>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</si>
  <si>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</si>
  <si>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</si>
  <si>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</si>
  <si>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</si>
  <si>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</si>
  <si>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</si>
  <si>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</si>
  <si>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</si>
  <si>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</si>
  <si>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</si>
  <si>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</si>
  <si>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</si>
  <si>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</si>
  <si>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</si>
  <si>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</si>
  <si>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</si>
  <si>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</si>
  <si>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</si>
  <si>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</si>
  <si>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</si>
  <si>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</si>
  <si>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</si>
  <si>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</si>
  <si>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</si>
  <si>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</si>
  <si>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</si>
  <si>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</si>
  <si>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</si>
  <si>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</si>
  <si>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</si>
  <si>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</si>
  <si>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</si>
  <si>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</si>
  <si>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</si>
  <si>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</si>
  <si>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</si>
  <si>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</si>
  <si>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</si>
  <si>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</si>
  <si>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</si>
  <si>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</si>
  <si>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</si>
  <si>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</si>
  <si>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</si>
  <si>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</si>
  <si>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</si>
  <si>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</si>
  <si>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</si>
  <si>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</si>
  <si>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</si>
  <si>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</si>
  <si>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</si>
  <si>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</si>
  <si>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</si>
  <si>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</si>
  <si>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</si>
  <si>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</si>
  <si>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</si>
  <si>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</si>
  <si>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</si>
  <si>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</si>
  <si>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</si>
  <si>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</si>
  <si>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</si>
  <si>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</si>
  <si>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</si>
  <si>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</si>
  <si>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</si>
  <si>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</si>
  <si>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</si>
  <si>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</si>
  <si>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</si>
  <si>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</si>
  <si>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</si>
  <si>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</si>
  <si>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</si>
  <si>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</si>
  <si>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</si>
  <si>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</si>
  <si>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</si>
  <si>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</si>
  <si>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</si>
  <si>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</si>
  <si>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</si>
  <si>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</si>
  <si>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</si>
  <si>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</si>
  <si>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</si>
  <si>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</si>
  <si>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</si>
  <si>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</si>
  <si>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</si>
  <si>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</si>
  <si>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</si>
  <si>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</si>
  <si>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</si>
  <si>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</si>
  <si>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</si>
  <si>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</si>
  <si>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</si>
  <si>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</si>
  <si>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</si>
  <si>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</si>
  <si>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</si>
  <si>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</si>
  <si>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</si>
  <si>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</si>
  <si>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</si>
  <si>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</si>
  <si>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</si>
  <si>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</si>
  <si>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</si>
  <si>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</si>
  <si>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</si>
  <si>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</si>
  <si>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</si>
  <si>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</si>
  <si>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</si>
  <si>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</si>
  <si>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</si>
  <si>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</si>
  <si>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</si>
  <si>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</si>
  <si>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</si>
  <si>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</si>
  <si>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</si>
  <si>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</si>
  <si>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</si>
  <si>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</si>
  <si>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</si>
  <si>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</si>
  <si>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</si>
  <si>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</si>
  <si>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</si>
  <si>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</si>
  <si>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</si>
  <si>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</si>
  <si>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</si>
  <si>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</si>
  <si>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</si>
  <si>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</si>
  <si>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</si>
  <si>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</si>
  <si>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</si>
  <si>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</si>
  <si>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</si>
  <si>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</si>
  <si>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</si>
  <si>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</si>
  <si>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</si>
  <si>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</si>
  <si>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</si>
  <si>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</si>
  <si>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</si>
  <si>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</si>
  <si>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</si>
  <si>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</si>
  <si>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</si>
  <si>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</si>
  <si>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</si>
  <si>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</si>
  <si>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</si>
  <si>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</si>
  <si>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</si>
  <si>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</si>
  <si>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</si>
  <si>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</si>
  <si>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</si>
  <si>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</si>
  <si>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</si>
  <si>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</si>
  <si>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</si>
  <si>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</si>
  <si>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</si>
  <si>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</si>
  <si>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</si>
  <si>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</si>
  <si>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</si>
  <si>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</si>
  <si>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</si>
  <si>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</si>
  <si>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</si>
  <si>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</si>
  <si>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</si>
  <si>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</si>
  <si>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</si>
  <si>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</si>
  <si>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</si>
  <si>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</si>
  <si>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</si>
  <si>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</si>
  <si>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</si>
  <si>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</si>
  <si>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</si>
  <si>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</si>
  <si>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</si>
  <si>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</si>
  <si>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</si>
  <si>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</si>
  <si>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</si>
  <si>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</si>
  <si>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</si>
  <si>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</si>
  <si>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</si>
  <si>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</si>
  <si>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</si>
  <si>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</si>
  <si>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</si>
  <si>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</si>
  <si>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</si>
  <si>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</si>
  <si>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</si>
  <si>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</si>
  <si>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</si>
  <si>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</si>
  <si>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</si>
  <si>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</si>
  <si>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</si>
  <si>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</si>
  <si>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</si>
  <si>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</si>
  <si>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</si>
  <si>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</si>
  <si>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</si>
  <si>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</si>
  <si>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</si>
  <si>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</si>
  <si>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</si>
  <si>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</si>
  <si>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</si>
  <si>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</si>
  <si>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</si>
  <si>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</si>
  <si>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</si>
  <si>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</si>
  <si>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</si>
  <si>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</si>
  <si>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</si>
  <si>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</si>
  <si>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</si>
  <si>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</si>
  <si>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</si>
  <si>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</si>
  <si>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</si>
  <si>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</si>
  <si>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</si>
  <si>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</si>
  <si>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</si>
  <si>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</si>
  <si>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</si>
  <si>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</si>
  <si>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</si>
  <si>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</si>
  <si>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</si>
  <si>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</si>
  <si>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</si>
  <si>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</si>
  <si>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</si>
  <si>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</si>
  <si>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</si>
  <si>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</si>
  <si>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</si>
  <si>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</si>
  <si>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</si>
  <si>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</si>
  <si>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</si>
  <si>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</si>
  <si>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</si>
  <si>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</si>
  <si>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</si>
  <si>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</si>
  <si>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</si>
  <si>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</si>
  <si>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</si>
  <si>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</si>
  <si>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</si>
  <si>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</si>
  <si>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</si>
  <si>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</si>
  <si>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</si>
  <si>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</si>
  <si>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</si>
  <si>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</si>
  <si>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</si>
  <si>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</si>
  <si>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</si>
  <si>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</si>
  <si>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</si>
  <si>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</si>
  <si>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</si>
  <si>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</si>
  <si>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</si>
  <si>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</si>
  <si>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</si>
  <si>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</si>
  <si>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</si>
  <si>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</si>
  <si>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</si>
  <si>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</si>
  <si>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</si>
  <si>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</si>
  <si>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</si>
  <si>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</si>
  <si>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</si>
  <si>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</si>
  <si>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</si>
  <si>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</si>
  <si>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</si>
  <si>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</si>
  <si>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</si>
  <si>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</si>
  <si>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</si>
  <si>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</si>
  <si>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</si>
  <si>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</si>
  <si>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</si>
  <si>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</si>
  <si>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</si>
  <si>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</si>
  <si>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</si>
  <si>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</si>
  <si>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</si>
  <si>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</si>
  <si>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</si>
  <si>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</si>
  <si>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</si>
  <si>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</si>
  <si>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</si>
  <si>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</si>
  <si>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</si>
  <si>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</si>
  <si>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</si>
  <si>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</si>
  <si>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</si>
  <si>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</si>
  <si>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</si>
  <si>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</si>
  <si>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</si>
  <si>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</si>
  <si>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</si>
  <si>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</si>
  <si>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</si>
  <si>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</si>
  <si>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</si>
  <si>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</si>
  <si>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</si>
  <si>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</si>
  <si>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</si>
  <si>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</si>
  <si>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</si>
  <si>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</si>
  <si>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</si>
  <si>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</si>
  <si>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</si>
  <si>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</si>
  <si>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</si>
  <si>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</si>
  <si>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</si>
  <si>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</si>
  <si>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</si>
  <si>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</si>
  <si>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</si>
  <si>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</si>
  <si>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</si>
  <si>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</si>
  <si>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</si>
  <si>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</si>
  <si>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</si>
  <si>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</si>
  <si>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</si>
  <si>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</si>
  <si>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</si>
  <si>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</si>
  <si>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</si>
  <si>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</si>
  <si>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</si>
  <si>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</si>
  <si>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</si>
  <si>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</si>
  <si>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</si>
  <si>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</si>
  <si>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</si>
  <si>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</si>
  <si>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</si>
  <si>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</si>
  <si>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</si>
  <si>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</si>
  <si>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</si>
  <si>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</si>
  <si>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</si>
  <si>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</si>
  <si>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</si>
  <si>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</si>
  <si>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</si>
  <si>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</si>
  <si>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</si>
  <si>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</si>
  <si>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</si>
  <si>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</si>
  <si>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</si>
  <si>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</si>
  <si>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</si>
  <si>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</si>
  <si>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</si>
  <si>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</si>
  <si>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</si>
  <si>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</si>
  <si>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</si>
  <si>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</si>
  <si>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</si>
  <si>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</si>
  <si>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</si>
  <si>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</si>
  <si>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</si>
  <si>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</si>
  <si>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</si>
  <si>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</si>
  <si>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</si>
  <si>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</si>
  <si>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</si>
  <si>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</si>
  <si>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</si>
  <si>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</si>
  <si>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</si>
  <si>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</si>
  <si>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</si>
  <si>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</si>
  <si>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</si>
  <si>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</si>
  <si>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</si>
  <si>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</si>
  <si>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</si>
  <si>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</si>
  <si>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</si>
  <si>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</si>
  <si>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</si>
  <si>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</si>
  <si>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</si>
  <si>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</si>
  <si>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</si>
  <si>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</si>
  <si>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</si>
  <si>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</si>
  <si>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</si>
  <si>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</si>
  <si>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</si>
  <si>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</si>
  <si>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</si>
  <si>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</si>
  <si>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</si>
  <si>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</si>
  <si>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</si>
  <si>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</si>
  <si>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</si>
  <si>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</si>
  <si>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</si>
  <si>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</si>
  <si>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</si>
  <si>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</si>
  <si>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</si>
  <si>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</si>
  <si>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</si>
  <si>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</si>
  <si>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</si>
  <si>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</si>
  <si>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</si>
  <si>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</si>
  <si>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</si>
  <si>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</si>
  <si>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</si>
  <si>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</si>
  <si>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</si>
  <si>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</si>
  <si>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</si>
  <si>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</si>
  <si>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</si>
  <si>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</si>
  <si>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</si>
  <si>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</si>
  <si>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</si>
  <si>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</si>
  <si>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</si>
  <si>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</si>
  <si>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</si>
  <si>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</si>
  <si>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</si>
  <si>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</si>
  <si>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</si>
  <si>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</si>
  <si>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</si>
  <si>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</si>
  <si>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</si>
  <si>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</si>
  <si>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</si>
  <si>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</si>
  <si>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</si>
  <si>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</si>
  <si>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</si>
  <si>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</si>
  <si>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</si>
  <si>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</si>
  <si>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</si>
  <si>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</si>
  <si>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</si>
  <si>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</si>
  <si>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</si>
  <si>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</si>
  <si>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</si>
  <si>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</si>
  <si>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</si>
  <si>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</si>
  <si>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</si>
  <si>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</si>
  <si>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</si>
  <si>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</si>
  <si>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</si>
  <si>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</si>
  <si>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</si>
  <si>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</si>
  <si>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</si>
  <si>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</si>
  <si>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</si>
  <si>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</si>
  <si>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</si>
  <si>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</si>
  <si>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</si>
  <si>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</si>
  <si>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</si>
  <si>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</si>
  <si>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</si>
  <si>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</si>
  <si>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</si>
  <si>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</si>
  <si>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</si>
  <si>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</si>
  <si>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</si>
  <si>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</si>
  <si>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</si>
  <si>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</si>
  <si>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</si>
  <si>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</si>
  <si>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</si>
  <si>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</si>
  <si>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</si>
  <si>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</si>
  <si>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</si>
  <si>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</si>
  <si>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</si>
  <si>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</si>
  <si>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</si>
  <si>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</si>
  <si>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</si>
  <si>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</si>
  <si>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</si>
  <si>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</si>
  <si>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</si>
  <si>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</si>
  <si>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</si>
  <si>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</si>
  <si>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</si>
  <si>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</si>
  <si>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</si>
  <si>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</si>
  <si>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</si>
  <si>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</si>
  <si>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</si>
  <si>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</si>
  <si>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</si>
  <si>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</si>
  <si>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</si>
  <si>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</si>
  <si>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</si>
  <si>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</si>
  <si>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</si>
  <si>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</si>
  <si>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</si>
  <si>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</si>
  <si>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</si>
  <si>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</si>
  <si>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</si>
  <si>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</si>
  <si>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</si>
  <si>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</si>
  <si>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</si>
  <si>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</si>
  <si>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</si>
  <si>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</si>
  <si>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</si>
  <si>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</si>
  <si>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</si>
  <si>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</si>
  <si>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</si>
  <si>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</si>
  <si>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</si>
  <si>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</si>
  <si>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</si>
  <si>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</si>
  <si>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</si>
  <si>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</si>
  <si>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</si>
  <si>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</si>
  <si>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</si>
  <si>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</si>
  <si>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</si>
  <si>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</si>
  <si>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</si>
  <si>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</si>
  <si>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</si>
  <si>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</si>
  <si>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</si>
  <si>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</si>
  <si>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</si>
  <si>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</si>
  <si>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</si>
  <si>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</si>
  <si>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</si>
  <si>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</si>
  <si>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</si>
  <si>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</si>
  <si>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</si>
  <si>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</si>
  <si>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</si>
  <si>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</si>
  <si>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</si>
  <si>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</si>
  <si>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</si>
  <si>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</si>
  <si>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</si>
  <si>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</si>
  <si>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</si>
  <si>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</si>
  <si>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</si>
  <si>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</si>
  <si>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</si>
  <si>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</si>
  <si>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</si>
  <si>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</si>
  <si>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</si>
  <si>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</si>
  <si>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</si>
  <si>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</si>
  <si>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</si>
  <si>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</si>
  <si>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</si>
  <si>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</si>
  <si>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</si>
  <si>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</si>
  <si>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</si>
  <si>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</si>
  <si>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</si>
  <si>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</si>
  <si>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</si>
  <si>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</si>
  <si>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</si>
  <si>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</si>
  <si>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</si>
  <si>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</si>
  <si>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</si>
  <si>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</si>
  <si>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</si>
  <si>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</si>
  <si>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</si>
  <si>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</si>
  <si>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</si>
  <si>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</si>
  <si>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</si>
  <si>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</si>
  <si>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</si>
  <si>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</si>
  <si>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</si>
  <si>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</si>
  <si>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</si>
  <si>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</si>
  <si>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</si>
  <si>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</si>
  <si>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</si>
  <si>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</si>
  <si>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</si>
  <si>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</si>
  <si>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</si>
  <si>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</si>
  <si>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</si>
  <si>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</si>
  <si>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</si>
  <si>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</si>
  <si>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</si>
  <si>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</si>
  <si>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</si>
  <si>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</si>
  <si>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</si>
  <si>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</si>
  <si>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</si>
  <si>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</si>
  <si>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</si>
  <si>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</si>
  <si>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</si>
  <si>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</si>
  <si>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</si>
  <si>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</si>
  <si>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</si>
  <si>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</si>
  <si>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</si>
  <si>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</si>
  <si>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</si>
  <si>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</si>
  <si>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</si>
  <si>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</si>
  <si>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</si>
  <si>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</si>
  <si>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</si>
  <si>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</si>
  <si>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</si>
  <si>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</si>
  <si>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</si>
  <si>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</si>
  <si>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</si>
  <si>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</si>
  <si>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</si>
  <si>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</si>
  <si>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</si>
  <si>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</si>
  <si>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</si>
  <si>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</si>
  <si>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</si>
  <si>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</si>
  <si>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</si>
  <si>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</si>
  <si>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</si>
  <si>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</si>
  <si>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</si>
  <si>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</si>
  <si>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</si>
  <si>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</si>
  <si>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</si>
  <si>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</si>
  <si>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</si>
  <si>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</si>
  <si>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</si>
  <si>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</si>
  <si>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</si>
  <si>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</si>
  <si>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</si>
  <si>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</si>
  <si>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</si>
  <si>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</si>
  <si>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</si>
  <si>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</si>
  <si>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</si>
  <si>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</si>
  <si>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</si>
  <si>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</si>
  <si>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</si>
  <si>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</si>
  <si>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</si>
  <si>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</si>
  <si>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</si>
  <si>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</si>
  <si>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</si>
  <si>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</si>
  <si>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</si>
  <si>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</si>
  <si>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</si>
  <si>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</si>
  <si>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</si>
  <si>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</si>
  <si>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</si>
  <si>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</si>
  <si>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</si>
  <si>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</si>
  <si>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</si>
  <si>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</si>
  <si>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</si>
  <si>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</si>
  <si>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</si>
  <si>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</si>
  <si>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</si>
  <si>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</si>
  <si>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</si>
  <si>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</si>
  <si>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</si>
  <si>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</si>
  <si>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</si>
  <si>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</si>
  <si>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</si>
  <si>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</si>
  <si>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</si>
  <si>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</si>
  <si>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</si>
  <si>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</si>
  <si>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</si>
  <si>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</si>
  <si>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</si>
  <si>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</si>
  <si>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</si>
  <si>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</si>
  <si>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</si>
  <si>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</si>
  <si>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</si>
  <si>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</si>
  <si>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</si>
  <si>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</si>
  <si>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</si>
  <si>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</si>
  <si>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</si>
  <si>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</si>
  <si>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</si>
  <si>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</si>
  <si>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</si>
  <si>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</si>
  <si>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</si>
  <si>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</si>
  <si>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</si>
  <si>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</si>
  <si>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</si>
  <si>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</si>
  <si>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</si>
  <si>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</si>
  <si>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</si>
  <si>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</si>
  <si>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</si>
  <si>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</si>
  <si>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</si>
  <si>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</si>
  <si>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</si>
  <si>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</si>
  <si>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</si>
  <si>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</si>
  <si>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</si>
  <si>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</si>
  <si>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</si>
  <si>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</si>
  <si>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</si>
  <si>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</si>
  <si>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</si>
  <si>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</si>
  <si>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</si>
  <si>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</si>
  <si>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</si>
  <si>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</si>
  <si>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</si>
  <si>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</si>
  <si>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</si>
  <si>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</si>
  <si>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</si>
  <si>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</si>
  <si>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</si>
  <si>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</si>
  <si>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</si>
  <si>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</si>
  <si>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</si>
  <si>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</si>
  <si>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</si>
  <si>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</si>
  <si>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</si>
  <si>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</si>
  <si>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</si>
  <si>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</si>
  <si>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</si>
  <si>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</si>
  <si>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</si>
  <si>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</si>
  <si>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</si>
  <si>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</si>
  <si>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</si>
  <si>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</si>
  <si>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</si>
  <si>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</si>
  <si>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</si>
  <si>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</si>
  <si>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</si>
  <si>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</si>
  <si>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</si>
  <si>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</si>
  <si>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</si>
  <si>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</si>
  <si>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</si>
  <si>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</si>
  <si>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</si>
  <si>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</si>
  <si>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</si>
  <si>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</si>
  <si>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</si>
  <si>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</si>
  <si>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</si>
  <si>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</si>
  <si>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</si>
  <si>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</si>
  <si>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</si>
  <si>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</si>
  <si>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</si>
  <si>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</si>
  <si>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</si>
  <si>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</si>
  <si>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</si>
  <si>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</si>
  <si>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</si>
  <si>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</si>
  <si>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</si>
  <si>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</si>
  <si>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</si>
  <si>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</si>
  <si>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</si>
  <si>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</si>
  <si>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</si>
  <si>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</si>
  <si>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</si>
  <si>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</si>
  <si>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</si>
  <si>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</si>
  <si>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</si>
  <si>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</si>
  <si>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</si>
  <si>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</si>
  <si>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</si>
  <si>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</si>
  <si>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</si>
  <si>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</si>
  <si>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</si>
  <si>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</si>
  <si>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</si>
  <si>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</si>
  <si>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</si>
  <si>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</si>
  <si>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</si>
  <si>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</si>
  <si>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</si>
  <si>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</si>
  <si>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</si>
  <si>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</si>
  <si>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</si>
  <si>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</si>
  <si>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</si>
  <si>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</si>
  <si>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</si>
  <si>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</si>
  <si>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</si>
  <si>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</si>
  <si>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</si>
  <si>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</si>
  <si>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</si>
  <si>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</si>
  <si>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</si>
  <si>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</si>
  <si>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</si>
  <si>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</si>
  <si>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</si>
  <si>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</si>
  <si>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</si>
  <si>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</si>
  <si>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</si>
  <si>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</si>
  <si>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</si>
  <si>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</si>
  <si>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</si>
  <si>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</si>
  <si>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</si>
  <si>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</si>
  <si>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</si>
  <si>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</si>
  <si>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</si>
  <si>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</si>
  <si>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</si>
  <si>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</si>
  <si>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</si>
  <si>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</si>
  <si>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</si>
  <si>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</si>
  <si>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</si>
  <si>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</si>
  <si>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</si>
  <si>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</si>
  <si>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</si>
  <si>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</si>
  <si>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</si>
  <si>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</si>
  <si>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</si>
  <si>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</si>
  <si>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</si>
  <si>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</si>
  <si>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</si>
  <si>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</si>
  <si>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</si>
  <si>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</si>
  <si>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</si>
  <si>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</si>
  <si>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</si>
  <si>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</si>
  <si>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</si>
  <si>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</si>
  <si>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</si>
  <si>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</si>
  <si>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</si>
  <si>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</si>
  <si>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</si>
  <si>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</si>
  <si>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</si>
  <si>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</si>
  <si>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</si>
  <si>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</si>
  <si>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</si>
  <si>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</si>
  <si>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</si>
  <si>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</si>
  <si>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</si>
  <si>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</si>
  <si>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</si>
  <si>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</si>
  <si>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</si>
  <si>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</si>
  <si>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</si>
  <si>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</si>
  <si>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</si>
  <si>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</si>
  <si>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</si>
  <si>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</si>
  <si>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</si>
  <si>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</si>
  <si>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</si>
  <si>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</si>
  <si>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</si>
  <si>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</si>
  <si>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</si>
  <si>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</si>
  <si>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</si>
  <si>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</si>
  <si>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</si>
  <si>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</si>
  <si>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</si>
  <si>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</si>
  <si>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</si>
  <si>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</si>
  <si>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</si>
  <si>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</si>
  <si>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</si>
  <si>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</si>
  <si>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</si>
  <si>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</si>
  <si>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</si>
  <si>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</si>
  <si>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</si>
  <si>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</si>
  <si>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</si>
  <si>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</si>
  <si>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</si>
  <si>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</si>
  <si>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</si>
  <si>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</si>
  <si>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</si>
  <si>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</si>
  <si>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</si>
  <si>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</si>
  <si>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</si>
  <si>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</si>
  <si>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</si>
  <si>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</si>
  <si>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</si>
  <si>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</si>
  <si>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</si>
  <si>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</si>
  <si>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</si>
  <si>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</si>
  <si>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</si>
  <si>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</si>
  <si>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</si>
  <si>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</si>
  <si>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</si>
  <si>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</si>
  <si>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</si>
  <si>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</si>
  <si>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</si>
  <si>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</si>
  <si>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</si>
  <si>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</si>
  <si>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</si>
  <si>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</si>
  <si>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</si>
  <si>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</si>
  <si>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</si>
  <si>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</si>
  <si>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</si>
  <si>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</si>
  <si>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</si>
  <si>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</si>
  <si>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</si>
  <si>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</si>
  <si>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</si>
  <si>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</si>
  <si>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</si>
  <si>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</si>
  <si>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</si>
  <si>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</si>
  <si>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</si>
  <si>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</si>
  <si>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</si>
  <si>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</si>
  <si>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</si>
  <si>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</si>
  <si>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</si>
  <si>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</si>
  <si>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</si>
  <si>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</si>
  <si>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</si>
  <si>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</si>
  <si>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</si>
  <si>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</si>
  <si>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</si>
  <si>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</si>
  <si>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</si>
  <si>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</si>
  <si>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</si>
  <si>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</si>
  <si>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</si>
  <si>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</si>
  <si>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</si>
  <si>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</si>
  <si>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</si>
  <si>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</si>
  <si>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</si>
  <si>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</si>
  <si>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</si>
  <si>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</si>
  <si>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</si>
  <si>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</si>
  <si>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</si>
  <si>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</si>
  <si>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</si>
  <si>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</si>
  <si>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</si>
  <si>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</si>
  <si>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</si>
  <si>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</si>
  <si>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</si>
  <si>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</si>
  <si>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</si>
  <si>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</si>
  <si>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</si>
  <si>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</si>
  <si>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</si>
  <si>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</si>
  <si>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</si>
  <si>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</si>
  <si>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</si>
  <si>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</si>
  <si>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</si>
  <si>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</si>
  <si>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</si>
  <si>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</si>
  <si>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</si>
  <si>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</si>
  <si>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</si>
  <si>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</si>
  <si>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</si>
  <si>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</si>
  <si>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</si>
  <si>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</si>
  <si>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</si>
  <si>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</si>
  <si>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</si>
  <si>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</si>
  <si>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</si>
  <si>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</si>
  <si>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</si>
  <si>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</si>
  <si>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</si>
  <si>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</si>
  <si>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</si>
  <si>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</si>
  <si>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</si>
  <si>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</si>
  <si>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</si>
  <si>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</si>
  <si>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</si>
  <si>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</si>
  <si>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</si>
  <si>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</si>
  <si>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</si>
  <si>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</si>
  <si>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</si>
  <si>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</si>
  <si>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</si>
  <si>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</si>
  <si>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</si>
  <si>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</si>
  <si>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</si>
  <si>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</si>
  <si>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</si>
  <si>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</si>
  <si>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</si>
  <si>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</si>
  <si>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</si>
  <si>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</si>
  <si>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</si>
  <si>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</si>
  <si>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</si>
  <si>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</si>
  <si>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</si>
  <si>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</si>
  <si>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</si>
  <si>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</si>
  <si>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</si>
  <si>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</si>
  <si>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</si>
  <si>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</si>
  <si>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</si>
  <si>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</si>
  <si>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</si>
  <si>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</si>
  <si>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</si>
  <si>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</si>
  <si>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</si>
  <si>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</si>
  <si>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</si>
  <si>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</si>
  <si>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</si>
  <si>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</si>
  <si>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</si>
  <si>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</si>
  <si>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</si>
  <si>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</si>
  <si>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</si>
  <si>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</si>
  <si>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</si>
  <si>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</si>
  <si>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</si>
  <si>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</si>
  <si>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</si>
  <si>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</si>
  <si>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</si>
  <si>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</si>
  <si>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</si>
  <si>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</si>
  <si>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</si>
  <si>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</si>
  <si>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</si>
  <si>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</si>
  <si>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Within 1km of an activity centre with a supermarket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</si>
</sst>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tabSelected="1" zoomScale="85" zoomScaleNormal="85" workbookViewId="0">
      <pane xSplit="2" ySplit="1" topLeftCell="O2" activePane="bottomRight" state="frozen"/>
      <selection pane="topRight" activeCell="C1" sqref="C1"/>
      <selection pane="bottomLeft" activeCell="A2" sqref="A2"/>
      <selection pane="bottomRight" activeCell="B7" sqref="B7"/>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2046</v>
      </c>
      <c r="G1" s="3" t="s">
        <v>1239</v>
      </c>
      <c r="H1" s="14" t="s">
        <v>1240</v>
      </c>
      <c r="I1" s="14" t="s">
        <v>1589</v>
      </c>
      <c r="J1" s="14" t="s">
        <v>1242</v>
      </c>
      <c r="K1" s="16" t="s">
        <v>1590</v>
      </c>
      <c r="L1" s="16" t="s">
        <v>1343</v>
      </c>
      <c r="M1" s="16" t="s">
        <v>1344</v>
      </c>
      <c r="N1" s="16" t="s">
        <v>1164</v>
      </c>
      <c r="O1" s="16" t="s">
        <v>1243</v>
      </c>
      <c r="P1" t="s">
        <v>44</v>
      </c>
      <c r="Q1" s="16" t="s">
        <v>45</v>
      </c>
      <c r="R1" s="4" t="s">
        <v>50</v>
      </c>
      <c r="S1" s="4" t="s">
        <v>49</v>
      </c>
      <c r="T1" s="11" t="s">
        <v>52</v>
      </c>
      <c r="U1" s="11" t="s">
        <v>78</v>
      </c>
      <c r="V1" t="s">
        <v>75</v>
      </c>
    </row>
    <row r="2" spans="1:22" ht="15" customHeight="1" x14ac:dyDescent="0.25">
      <c r="A2" s="2" t="s">
        <v>1582</v>
      </c>
      <c r="C2" s="2" t="s">
        <v>1244</v>
      </c>
      <c r="D2" s="60"/>
      <c r="E2" s="15" t="s">
        <v>1331</v>
      </c>
      <c r="M2" s="5"/>
      <c r="N2" s="5"/>
      <c r="O2" s="6" t="s">
        <v>1245</v>
      </c>
      <c r="P2" t="s">
        <v>1777</v>
      </c>
    </row>
    <row r="3" spans="1:22" ht="15" customHeight="1" x14ac:dyDescent="0.25">
      <c r="A3" s="2" t="s">
        <v>1582</v>
      </c>
      <c r="C3" s="2" t="s">
        <v>1246</v>
      </c>
      <c r="D3" s="60"/>
      <c r="E3" s="15" t="s">
        <v>1331</v>
      </c>
      <c r="M3" s="5"/>
      <c r="O3" s="6" t="s">
        <v>1247</v>
      </c>
      <c r="P3" t="s">
        <v>1777</v>
      </c>
    </row>
    <row r="4" spans="1:22" ht="15" customHeight="1" x14ac:dyDescent="0.25">
      <c r="A4" s="2" t="s">
        <v>2047</v>
      </c>
      <c r="B4" s="15" t="s">
        <v>1336</v>
      </c>
      <c r="C4" s="2"/>
      <c r="D4" s="60"/>
      <c r="E4" s="2" t="s">
        <v>1163</v>
      </c>
      <c r="F4" s="15" t="s">
        <v>185</v>
      </c>
      <c r="G4" t="s">
        <v>1297</v>
      </c>
      <c r="J4" s="15" t="s">
        <v>1345</v>
      </c>
      <c r="L4" s="15" t="s">
        <v>1335</v>
      </c>
      <c r="N4" s="15" t="s">
        <v>61</v>
      </c>
      <c r="O4"/>
      <c r="P4" t="s">
        <v>1777</v>
      </c>
      <c r="R4" t="s">
        <v>51</v>
      </c>
      <c r="S4">
        <v>100</v>
      </c>
      <c r="U4" t="s">
        <v>79</v>
      </c>
      <c r="V4" t="s">
        <v>76</v>
      </c>
    </row>
    <row r="5" spans="1:22" ht="15" customHeight="1" x14ac:dyDescent="0.25">
      <c r="A5" s="2" t="s">
        <v>2048</v>
      </c>
      <c r="B5" s="15" t="s">
        <v>2192</v>
      </c>
      <c r="C5" s="2" t="s">
        <v>1346</v>
      </c>
      <c r="D5" s="60" t="s">
        <v>1248</v>
      </c>
      <c r="E5" s="2" t="s">
        <v>1163</v>
      </c>
      <c r="F5" s="15" t="s">
        <v>185</v>
      </c>
      <c r="G5" t="s">
        <v>1249</v>
      </c>
      <c r="H5" s="15">
        <v>20181218</v>
      </c>
      <c r="J5" s="15" t="s">
        <v>1347</v>
      </c>
      <c r="M5" s="15" t="s">
        <v>1348</v>
      </c>
      <c r="N5" s="15" t="s">
        <v>1349</v>
      </c>
      <c r="O5" s="5" t="s">
        <v>1250</v>
      </c>
      <c r="P5" t="s">
        <v>1796</v>
      </c>
      <c r="Q5" s="15" t="s">
        <v>1784</v>
      </c>
      <c r="R5" t="s">
        <v>51</v>
      </c>
      <c r="S5">
        <v>100</v>
      </c>
      <c r="T5">
        <v>80</v>
      </c>
      <c r="U5" t="s">
        <v>79</v>
      </c>
      <c r="V5" t="s">
        <v>76</v>
      </c>
    </row>
    <row r="6" spans="1:22" ht="15" customHeight="1" x14ac:dyDescent="0.25">
      <c r="A6" s="2" t="s">
        <v>2049</v>
      </c>
      <c r="B6" s="15" t="s">
        <v>1337</v>
      </c>
      <c r="C6" s="2"/>
      <c r="D6" s="60"/>
      <c r="E6" s="2" t="s">
        <v>1163</v>
      </c>
      <c r="F6" s="15" t="s">
        <v>185</v>
      </c>
      <c r="G6" t="s">
        <v>1297</v>
      </c>
      <c r="J6" s="15" t="s">
        <v>14</v>
      </c>
      <c r="N6" s="15" t="s">
        <v>62</v>
      </c>
      <c r="O6"/>
      <c r="P6" t="s">
        <v>1777</v>
      </c>
      <c r="R6" t="s">
        <v>51</v>
      </c>
      <c r="S6">
        <v>100</v>
      </c>
      <c r="T6">
        <v>15</v>
      </c>
      <c r="U6" t="s">
        <v>79</v>
      </c>
      <c r="V6" t="s">
        <v>76</v>
      </c>
    </row>
    <row r="7" spans="1:22" ht="15" customHeight="1" x14ac:dyDescent="0.25">
      <c r="A7" s="2" t="s">
        <v>2050</v>
      </c>
      <c r="B7" s="15" t="s">
        <v>1336</v>
      </c>
      <c r="C7" s="2"/>
      <c r="D7" s="60"/>
      <c r="E7" s="2" t="s">
        <v>1163</v>
      </c>
      <c r="F7" s="15" t="s">
        <v>186</v>
      </c>
      <c r="G7" t="s">
        <v>1297</v>
      </c>
      <c r="J7" s="15" t="s">
        <v>16</v>
      </c>
      <c r="N7" s="15" t="s">
        <v>97</v>
      </c>
      <c r="O7"/>
      <c r="P7" t="s">
        <v>1777</v>
      </c>
      <c r="R7" t="s">
        <v>51</v>
      </c>
      <c r="S7">
        <v>100</v>
      </c>
      <c r="U7" t="s">
        <v>79</v>
      </c>
      <c r="V7" t="s">
        <v>76</v>
      </c>
    </row>
    <row r="8" spans="1:22" ht="15" customHeight="1" x14ac:dyDescent="0.25">
      <c r="A8" s="2" t="s">
        <v>2051</v>
      </c>
      <c r="B8" s="15" t="s">
        <v>1328</v>
      </c>
      <c r="C8" s="2"/>
      <c r="D8" s="60"/>
      <c r="E8" s="2" t="s">
        <v>1163</v>
      </c>
      <c r="F8" s="15" t="s">
        <v>186</v>
      </c>
      <c r="G8" t="s">
        <v>1297</v>
      </c>
      <c r="J8" s="15" t="s">
        <v>17</v>
      </c>
      <c r="N8" s="15" t="s">
        <v>63</v>
      </c>
      <c r="O8" s="6"/>
      <c r="P8" t="s">
        <v>1777</v>
      </c>
      <c r="R8" t="s">
        <v>51</v>
      </c>
      <c r="S8">
        <v>100</v>
      </c>
      <c r="U8" t="s">
        <v>79</v>
      </c>
      <c r="V8" t="s">
        <v>76</v>
      </c>
    </row>
    <row r="9" spans="1:22" ht="15" customHeight="1" x14ac:dyDescent="0.25">
      <c r="A9" s="2" t="s">
        <v>2052</v>
      </c>
      <c r="B9" s="15" t="s">
        <v>81</v>
      </c>
      <c r="C9" s="2"/>
      <c r="D9" s="60"/>
      <c r="E9" s="2" t="s">
        <v>1163</v>
      </c>
      <c r="F9" s="15" t="s">
        <v>186</v>
      </c>
      <c r="G9" t="s">
        <v>1297</v>
      </c>
      <c r="J9" s="15" t="s">
        <v>18</v>
      </c>
      <c r="N9" s="15" t="s">
        <v>64</v>
      </c>
      <c r="O9"/>
      <c r="P9" t="s">
        <v>1777</v>
      </c>
      <c r="R9" t="s">
        <v>51</v>
      </c>
      <c r="S9">
        <v>100</v>
      </c>
      <c r="T9">
        <v>26</v>
      </c>
      <c r="U9" t="s">
        <v>79</v>
      </c>
      <c r="V9" t="s">
        <v>76</v>
      </c>
    </row>
    <row r="10" spans="1:22" ht="15" customHeight="1" x14ac:dyDescent="0.25">
      <c r="A10" s="2" t="s">
        <v>2053</v>
      </c>
      <c r="B10" s="15" t="s">
        <v>1990</v>
      </c>
      <c r="C10" s="2"/>
      <c r="D10" s="60"/>
      <c r="E10" s="2" t="s">
        <v>1163</v>
      </c>
      <c r="F10" s="15" t="s">
        <v>186</v>
      </c>
      <c r="G10" t="s">
        <v>1297</v>
      </c>
      <c r="J10" s="15" t="s">
        <v>1990</v>
      </c>
      <c r="N10" s="15" t="s">
        <v>98</v>
      </c>
      <c r="O10"/>
      <c r="P10" t="s">
        <v>1777</v>
      </c>
      <c r="R10" t="s">
        <v>51</v>
      </c>
      <c r="S10">
        <v>100</v>
      </c>
      <c r="U10" t="s">
        <v>79</v>
      </c>
      <c r="V10" t="s">
        <v>76</v>
      </c>
    </row>
    <row r="11" spans="1:22" ht="15" customHeight="1" x14ac:dyDescent="0.25">
      <c r="A11" s="2" t="s">
        <v>2054</v>
      </c>
      <c r="B11" s="15" t="s">
        <v>1991</v>
      </c>
      <c r="C11" s="2"/>
      <c r="D11" s="60"/>
      <c r="E11" s="2" t="s">
        <v>1163</v>
      </c>
      <c r="F11" s="15" t="s">
        <v>186</v>
      </c>
      <c r="G11" t="s">
        <v>1297</v>
      </c>
      <c r="J11" s="15" t="s">
        <v>1991</v>
      </c>
      <c r="N11" s="15" t="s">
        <v>98</v>
      </c>
      <c r="O11"/>
      <c r="P11" t="s">
        <v>1777</v>
      </c>
      <c r="R11" t="s">
        <v>51</v>
      </c>
      <c r="S11">
        <v>100</v>
      </c>
      <c r="U11" t="s">
        <v>79</v>
      </c>
      <c r="V11" t="s">
        <v>76</v>
      </c>
    </row>
    <row r="12" spans="1:22" ht="15" customHeight="1" x14ac:dyDescent="0.25">
      <c r="A12" s="2" t="s">
        <v>2055</v>
      </c>
      <c r="B12" s="15" t="s">
        <v>1992</v>
      </c>
      <c r="C12" s="2"/>
      <c r="D12" s="60"/>
      <c r="E12" s="2" t="s">
        <v>1163</v>
      </c>
      <c r="F12" s="15" t="s">
        <v>186</v>
      </c>
      <c r="G12" t="s">
        <v>1297</v>
      </c>
      <c r="J12" s="15" t="s">
        <v>1992</v>
      </c>
      <c r="N12" s="15" t="s">
        <v>98</v>
      </c>
      <c r="O12"/>
      <c r="P12" t="s">
        <v>1777</v>
      </c>
      <c r="R12" t="s">
        <v>51</v>
      </c>
      <c r="S12">
        <v>100</v>
      </c>
      <c r="U12" t="s">
        <v>79</v>
      </c>
      <c r="V12" t="s">
        <v>76</v>
      </c>
    </row>
    <row r="13" spans="1:22" ht="15" customHeight="1" x14ac:dyDescent="0.25">
      <c r="A13" s="2" t="s">
        <v>33</v>
      </c>
      <c r="B13" s="15" t="s">
        <v>1993</v>
      </c>
      <c r="C13" s="2"/>
      <c r="D13" s="60"/>
      <c r="E13" s="2" t="s">
        <v>1163</v>
      </c>
      <c r="F13" s="15" t="s">
        <v>186</v>
      </c>
      <c r="G13" t="s">
        <v>1297</v>
      </c>
      <c r="J13" s="15" t="s">
        <v>1993</v>
      </c>
      <c r="N13" s="15" t="s">
        <v>98</v>
      </c>
      <c r="O13"/>
      <c r="P13" t="s">
        <v>1777</v>
      </c>
      <c r="R13" t="s">
        <v>51</v>
      </c>
      <c r="S13">
        <v>100</v>
      </c>
      <c r="U13" t="s">
        <v>79</v>
      </c>
      <c r="V13" t="s">
        <v>76</v>
      </c>
    </row>
    <row r="14" spans="1:22" ht="15" customHeight="1" x14ac:dyDescent="0.25">
      <c r="A14" s="2" t="s">
        <v>34</v>
      </c>
      <c r="B14" s="15" t="s">
        <v>1994</v>
      </c>
      <c r="C14" s="2"/>
      <c r="D14" s="60"/>
      <c r="E14" s="2" t="s">
        <v>1163</v>
      </c>
      <c r="F14" s="15" t="s">
        <v>186</v>
      </c>
      <c r="G14" t="s">
        <v>1297</v>
      </c>
      <c r="J14" s="15" t="s">
        <v>1994</v>
      </c>
      <c r="N14" s="15" t="s">
        <v>98</v>
      </c>
      <c r="O14"/>
      <c r="P14" t="s">
        <v>1777</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1777</v>
      </c>
      <c r="R15" t="s">
        <v>51</v>
      </c>
      <c r="S15">
        <v>100</v>
      </c>
      <c r="U15" t="s">
        <v>79</v>
      </c>
      <c r="V15" t="s">
        <v>76</v>
      </c>
    </row>
    <row r="16" spans="1:22" ht="15" customHeight="1" x14ac:dyDescent="0.25">
      <c r="A16" s="2" t="s">
        <v>36</v>
      </c>
      <c r="B16" s="15" t="s">
        <v>1770</v>
      </c>
      <c r="C16" s="2" t="s">
        <v>1764</v>
      </c>
      <c r="D16" s="60"/>
      <c r="E16" s="2" t="s">
        <v>1163</v>
      </c>
      <c r="F16" s="15" t="s">
        <v>180</v>
      </c>
      <c r="G16" t="s">
        <v>1763</v>
      </c>
      <c r="H16" s="15">
        <v>20190402</v>
      </c>
      <c r="J16" s="15" t="s">
        <v>1768</v>
      </c>
      <c r="K16" s="15" t="s">
        <v>1772</v>
      </c>
      <c r="M16" s="15" t="s">
        <v>20</v>
      </c>
      <c r="N16" s="15" t="s">
        <v>65</v>
      </c>
      <c r="O16" s="6"/>
      <c r="P16" t="s">
        <v>1766</v>
      </c>
      <c r="Q16" s="15" t="s">
        <v>47</v>
      </c>
      <c r="R16" t="s">
        <v>51</v>
      </c>
      <c r="S16">
        <v>100</v>
      </c>
      <c r="T16">
        <v>15</v>
      </c>
      <c r="U16" t="s">
        <v>79</v>
      </c>
      <c r="V16" t="s">
        <v>76</v>
      </c>
    </row>
    <row r="17" spans="1:22" ht="15" customHeight="1" x14ac:dyDescent="0.25">
      <c r="A17" s="2" t="s">
        <v>37</v>
      </c>
      <c r="B17" s="15" t="s">
        <v>1771</v>
      </c>
      <c r="C17" s="2" t="s">
        <v>1765</v>
      </c>
      <c r="D17" s="60"/>
      <c r="E17" s="2" t="s">
        <v>1163</v>
      </c>
      <c r="F17" s="15" t="s">
        <v>180</v>
      </c>
      <c r="G17" t="s">
        <v>1763</v>
      </c>
      <c r="H17" s="15">
        <v>20190402</v>
      </c>
      <c r="J17" s="15" t="s">
        <v>1769</v>
      </c>
      <c r="K17" s="15" t="s">
        <v>1773</v>
      </c>
      <c r="M17" s="15" t="s">
        <v>21</v>
      </c>
      <c r="N17" s="15" t="s">
        <v>65</v>
      </c>
      <c r="O17" s="6"/>
      <c r="P17" t="s">
        <v>1767</v>
      </c>
      <c r="Q17" s="15" t="s">
        <v>47</v>
      </c>
      <c r="R17" t="s">
        <v>51</v>
      </c>
      <c r="S17">
        <v>100</v>
      </c>
      <c r="T17">
        <v>30</v>
      </c>
      <c r="U17" t="s">
        <v>79</v>
      </c>
      <c r="V17" t="s">
        <v>76</v>
      </c>
    </row>
    <row r="18" spans="1:22" ht="15" customHeight="1" x14ac:dyDescent="0.25">
      <c r="A18" s="2" t="s">
        <v>38</v>
      </c>
      <c r="B18" s="15" t="s">
        <v>1770</v>
      </c>
      <c r="C18" s="2" t="s">
        <v>1764</v>
      </c>
      <c r="D18" s="60"/>
      <c r="E18" s="2" t="s">
        <v>1163</v>
      </c>
      <c r="F18" s="2" t="s">
        <v>187</v>
      </c>
      <c r="G18" t="s">
        <v>1297</v>
      </c>
      <c r="H18" s="15">
        <v>20190402</v>
      </c>
      <c r="I18" s="2"/>
      <c r="J18" s="15" t="s">
        <v>1768</v>
      </c>
      <c r="K18" s="15" t="s">
        <v>1774</v>
      </c>
      <c r="M18" s="15" t="s">
        <v>22</v>
      </c>
      <c r="N18" s="15" t="s">
        <v>66</v>
      </c>
      <c r="O18" s="6"/>
      <c r="P18" t="s">
        <v>1777</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1815</v>
      </c>
      <c r="Q19" s="15" t="s">
        <v>1784</v>
      </c>
      <c r="R19" t="s">
        <v>1996</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1777</v>
      </c>
      <c r="R20" s="6" t="s">
        <v>54</v>
      </c>
      <c r="S20">
        <v>1</v>
      </c>
      <c r="V20" t="s">
        <v>76</v>
      </c>
    </row>
    <row r="21" spans="1:22" ht="15" customHeight="1" x14ac:dyDescent="0.25">
      <c r="A21" s="2" t="s">
        <v>2056</v>
      </c>
      <c r="B21" s="15" t="s">
        <v>93</v>
      </c>
      <c r="C21" s="2" t="s">
        <v>1261</v>
      </c>
      <c r="D21" s="60"/>
      <c r="E21" s="2" t="s">
        <v>1163</v>
      </c>
      <c r="F21" s="2"/>
      <c r="G21" t="s">
        <v>1249</v>
      </c>
      <c r="H21" s="2">
        <v>20181218</v>
      </c>
      <c r="I21" s="2"/>
      <c r="J21" s="15" t="s">
        <v>1262</v>
      </c>
      <c r="N21" s="15" t="s">
        <v>67</v>
      </c>
      <c r="O21" s="5" t="s">
        <v>1263</v>
      </c>
      <c r="P21" t="s">
        <v>1778</v>
      </c>
      <c r="Q21" s="15" t="s">
        <v>47</v>
      </c>
      <c r="R21" s="6" t="s">
        <v>54</v>
      </c>
      <c r="S21">
        <v>1</v>
      </c>
      <c r="U21" t="s">
        <v>83</v>
      </c>
      <c r="V21" t="s">
        <v>76</v>
      </c>
    </row>
    <row r="22" spans="1:22" ht="15" customHeight="1" x14ac:dyDescent="0.25">
      <c r="A22" s="2" t="s">
        <v>2057</v>
      </c>
      <c r="B22" s="15" t="s">
        <v>92</v>
      </c>
      <c r="C22" t="s">
        <v>1258</v>
      </c>
      <c r="D22" s="60"/>
      <c r="E22" s="2" t="s">
        <v>1163</v>
      </c>
      <c r="G22" t="s">
        <v>1249</v>
      </c>
      <c r="H22" s="2">
        <v>20181218</v>
      </c>
      <c r="I22" s="2"/>
      <c r="J22" s="15" t="s">
        <v>1259</v>
      </c>
      <c r="N22" s="15" t="s">
        <v>67</v>
      </c>
      <c r="O22" s="5" t="s">
        <v>1260</v>
      </c>
      <c r="P22" t="s">
        <v>1776</v>
      </c>
      <c r="Q22" s="15" t="s">
        <v>58</v>
      </c>
      <c r="R22" s="5" t="s">
        <v>54</v>
      </c>
      <c r="S22">
        <v>1</v>
      </c>
      <c r="U22" t="s">
        <v>1326</v>
      </c>
      <c r="V22" t="s">
        <v>76</v>
      </c>
    </row>
    <row r="23" spans="1:22" ht="15" customHeight="1" x14ac:dyDescent="0.25">
      <c r="A23" s="2" t="s">
        <v>2058</v>
      </c>
      <c r="B23" s="15" t="s">
        <v>1255</v>
      </c>
      <c r="C23" s="2" t="s">
        <v>1254</v>
      </c>
      <c r="D23" s="60" t="s">
        <v>1248</v>
      </c>
      <c r="E23" s="2" t="s">
        <v>1163</v>
      </c>
      <c r="F23" s="2"/>
      <c r="G23" t="s">
        <v>1249</v>
      </c>
      <c r="H23" s="2">
        <v>20181218</v>
      </c>
      <c r="I23" s="2"/>
      <c r="J23" s="15" t="s">
        <v>1256</v>
      </c>
      <c r="M23" s="5"/>
      <c r="N23" s="15" t="s">
        <v>67</v>
      </c>
      <c r="O23" s="5" t="s">
        <v>1257</v>
      </c>
      <c r="P23" t="s">
        <v>1775</v>
      </c>
      <c r="Q23" s="15" t="s">
        <v>46</v>
      </c>
      <c r="R23" s="6" t="s">
        <v>1997</v>
      </c>
      <c r="S23">
        <v>1</v>
      </c>
      <c r="U23" t="s">
        <v>82</v>
      </c>
      <c r="V23" t="s">
        <v>76</v>
      </c>
    </row>
    <row r="24" spans="1:22" ht="15" customHeight="1" x14ac:dyDescent="0.25">
      <c r="A24" s="2" t="s">
        <v>2059</v>
      </c>
      <c r="B24" s="15" t="s">
        <v>2102</v>
      </c>
      <c r="C24" s="2" t="s">
        <v>2104</v>
      </c>
      <c r="D24" s="60" t="s">
        <v>1248</v>
      </c>
      <c r="E24" s="2" t="s">
        <v>1163</v>
      </c>
      <c r="F24" s="2"/>
      <c r="G24" t="s">
        <v>1249</v>
      </c>
      <c r="H24" s="2">
        <v>20181218</v>
      </c>
      <c r="I24" s="2"/>
      <c r="J24" s="15" t="s">
        <v>2105</v>
      </c>
      <c r="M24" s="5"/>
      <c r="N24" s="15" t="s">
        <v>67</v>
      </c>
      <c r="O24" s="5" t="s">
        <v>1257</v>
      </c>
      <c r="P24" t="s">
        <v>2106</v>
      </c>
      <c r="Q24" s="15" t="s">
        <v>2107</v>
      </c>
      <c r="R24" s="6" t="s">
        <v>1997</v>
      </c>
      <c r="S24">
        <v>1</v>
      </c>
      <c r="U24" t="s">
        <v>82</v>
      </c>
      <c r="V24" t="s">
        <v>76</v>
      </c>
    </row>
    <row r="25" spans="1:22" ht="15" customHeight="1" x14ac:dyDescent="0.25">
      <c r="A25" s="2" t="s">
        <v>2103</v>
      </c>
      <c r="B25" s="15" t="s">
        <v>1265</v>
      </c>
      <c r="C25" s="2" t="s">
        <v>1264</v>
      </c>
      <c r="D25" s="60" t="s">
        <v>1248</v>
      </c>
      <c r="E25" s="2" t="s">
        <v>1163</v>
      </c>
      <c r="F25" s="2"/>
      <c r="G25" t="s">
        <v>1249</v>
      </c>
      <c r="H25" s="2">
        <v>20181218</v>
      </c>
      <c r="I25" s="2"/>
      <c r="J25" s="15" t="s">
        <v>1350</v>
      </c>
      <c r="M25" s="5"/>
      <c r="N25" s="15" t="s">
        <v>67</v>
      </c>
      <c r="O25" s="5" t="s">
        <v>1266</v>
      </c>
      <c r="P25" t="s">
        <v>1779</v>
      </c>
      <c r="Q25" s="15" t="s">
        <v>48</v>
      </c>
      <c r="R25" s="6" t="s">
        <v>53</v>
      </c>
      <c r="S25">
        <v>1</v>
      </c>
      <c r="U25" t="s">
        <v>1327</v>
      </c>
      <c r="V25" t="s">
        <v>76</v>
      </c>
    </row>
    <row r="26" spans="1:22" ht="15" customHeight="1" x14ac:dyDescent="0.25">
      <c r="A26" s="2" t="s">
        <v>2060</v>
      </c>
      <c r="B26" s="15" t="s">
        <v>1267</v>
      </c>
      <c r="C26" s="2"/>
      <c r="D26" s="60" t="s">
        <v>1248</v>
      </c>
      <c r="E26" s="2" t="s">
        <v>1163</v>
      </c>
      <c r="F26" s="2" t="s">
        <v>185</v>
      </c>
      <c r="G26" t="s">
        <v>1249</v>
      </c>
      <c r="H26" s="2">
        <v>20181218</v>
      </c>
      <c r="I26" s="2"/>
      <c r="J26" s="15" t="s">
        <v>1268</v>
      </c>
      <c r="M26" s="5"/>
      <c r="N26" s="15" t="s">
        <v>68</v>
      </c>
      <c r="O26" s="5" t="s">
        <v>1269</v>
      </c>
      <c r="P26" t="s">
        <v>1782</v>
      </c>
      <c r="Q26" s="15" t="s">
        <v>1784</v>
      </c>
      <c r="R26" t="s">
        <v>51</v>
      </c>
      <c r="S26">
        <v>100</v>
      </c>
      <c r="T26">
        <v>95</v>
      </c>
      <c r="U26" t="s">
        <v>79</v>
      </c>
      <c r="V26" t="s">
        <v>76</v>
      </c>
    </row>
    <row r="27" spans="1:22" ht="15" customHeight="1" x14ac:dyDescent="0.25">
      <c r="A27" s="2" t="s">
        <v>2061</v>
      </c>
      <c r="B27" s="15" t="s">
        <v>1270</v>
      </c>
      <c r="C27" s="2"/>
      <c r="D27" s="60" t="s">
        <v>1248</v>
      </c>
      <c r="E27" s="2" t="s">
        <v>1163</v>
      </c>
      <c r="F27" s="15" t="s">
        <v>185</v>
      </c>
      <c r="G27" t="s">
        <v>1249</v>
      </c>
      <c r="H27" s="2">
        <v>20181218</v>
      </c>
      <c r="I27" s="2"/>
      <c r="J27" s="15" t="s">
        <v>1271</v>
      </c>
      <c r="M27" s="15" t="s">
        <v>1351</v>
      </c>
      <c r="N27" s="15" t="s">
        <v>1352</v>
      </c>
      <c r="O27" s="5" t="s">
        <v>1272</v>
      </c>
      <c r="P27" t="s">
        <v>1780</v>
      </c>
      <c r="Q27" s="15" t="s">
        <v>1784</v>
      </c>
      <c r="R27" t="s">
        <v>51</v>
      </c>
      <c r="S27">
        <v>100</v>
      </c>
      <c r="T27">
        <v>95</v>
      </c>
      <c r="U27" t="s">
        <v>79</v>
      </c>
      <c r="V27" t="s">
        <v>76</v>
      </c>
    </row>
    <row r="28" spans="1:22" ht="15" customHeight="1" x14ac:dyDescent="0.25">
      <c r="A28" s="2" t="s">
        <v>2062</v>
      </c>
      <c r="B28" s="15" t="s">
        <v>1273</v>
      </c>
      <c r="C28" s="2"/>
      <c r="D28" s="60" t="s">
        <v>1248</v>
      </c>
      <c r="E28" s="2" t="s">
        <v>1163</v>
      </c>
      <c r="F28" s="15" t="s">
        <v>186</v>
      </c>
      <c r="G28" t="s">
        <v>1249</v>
      </c>
      <c r="H28" s="2">
        <v>20181218</v>
      </c>
      <c r="I28" s="2"/>
      <c r="J28" s="15" t="s">
        <v>1274</v>
      </c>
      <c r="N28" s="15" t="s">
        <v>69</v>
      </c>
      <c r="O28" s="5" t="s">
        <v>1275</v>
      </c>
      <c r="P28" t="s">
        <v>2023</v>
      </c>
      <c r="Q28" s="15" t="s">
        <v>1784</v>
      </c>
      <c r="R28" t="s">
        <v>51</v>
      </c>
      <c r="S28">
        <v>100</v>
      </c>
      <c r="T28">
        <v>60</v>
      </c>
      <c r="U28" t="s">
        <v>79</v>
      </c>
      <c r="V28" t="s">
        <v>76</v>
      </c>
    </row>
    <row r="29" spans="1:22" ht="15" customHeight="1" x14ac:dyDescent="0.25">
      <c r="A29" s="2" t="s">
        <v>2063</v>
      </c>
      <c r="B29" s="15" t="s">
        <v>1276</v>
      </c>
      <c r="C29" s="2"/>
      <c r="D29" s="60" t="s">
        <v>1248</v>
      </c>
      <c r="E29" s="2" t="s">
        <v>1163</v>
      </c>
      <c r="F29" s="15" t="s">
        <v>180</v>
      </c>
      <c r="G29" t="s">
        <v>1249</v>
      </c>
      <c r="H29" s="2">
        <v>20181218</v>
      </c>
      <c r="I29" s="2"/>
      <c r="J29" s="15" t="s">
        <v>1277</v>
      </c>
      <c r="N29" s="15" t="s">
        <v>65</v>
      </c>
      <c r="O29" s="5" t="s">
        <v>1278</v>
      </c>
      <c r="P29" t="s">
        <v>1781</v>
      </c>
      <c r="Q29" s="15" t="s">
        <v>1784</v>
      </c>
      <c r="R29" t="s">
        <v>51</v>
      </c>
      <c r="S29">
        <v>100</v>
      </c>
      <c r="T29">
        <v>100</v>
      </c>
      <c r="U29" t="s">
        <v>79</v>
      </c>
      <c r="V29" t="s">
        <v>76</v>
      </c>
    </row>
    <row r="30" spans="1:22" ht="15" customHeight="1" x14ac:dyDescent="0.25">
      <c r="A30" s="2" t="s">
        <v>2064</v>
      </c>
      <c r="B30" s="15" t="s">
        <v>1279</v>
      </c>
      <c r="C30" s="2"/>
      <c r="D30" s="60" t="s">
        <v>1248</v>
      </c>
      <c r="E30" s="2" t="s">
        <v>1163</v>
      </c>
      <c r="F30" s="15" t="s">
        <v>187</v>
      </c>
      <c r="G30" t="s">
        <v>1249</v>
      </c>
      <c r="H30" s="2">
        <v>20181218</v>
      </c>
      <c r="I30" s="2"/>
      <c r="J30" s="15" t="s">
        <v>1280</v>
      </c>
      <c r="N30" s="15" t="s">
        <v>70</v>
      </c>
      <c r="O30" s="5" t="s">
        <v>1281</v>
      </c>
      <c r="P30" t="s">
        <v>1785</v>
      </c>
      <c r="Q30" s="15" t="s">
        <v>1784</v>
      </c>
      <c r="R30" t="s">
        <v>51</v>
      </c>
      <c r="S30">
        <v>100</v>
      </c>
      <c r="T30">
        <v>100</v>
      </c>
      <c r="U30" t="s">
        <v>79</v>
      </c>
      <c r="V30" t="s">
        <v>76</v>
      </c>
    </row>
    <row r="31" spans="1:22" ht="15" customHeight="1" x14ac:dyDescent="0.25">
      <c r="A31" s="2" t="s">
        <v>2065</v>
      </c>
      <c r="B31" s="15" t="s">
        <v>1282</v>
      </c>
      <c r="C31" s="2" t="s">
        <v>1585</v>
      </c>
      <c r="D31" s="60" t="s">
        <v>1248</v>
      </c>
      <c r="E31" s="2" t="s">
        <v>1163</v>
      </c>
      <c r="G31" t="s">
        <v>1249</v>
      </c>
      <c r="H31" s="2">
        <v>20181218</v>
      </c>
      <c r="I31" s="2"/>
      <c r="J31" s="15" t="s">
        <v>1283</v>
      </c>
      <c r="N31" s="15" t="s">
        <v>67</v>
      </c>
      <c r="O31" s="5" t="s">
        <v>1278</v>
      </c>
      <c r="P31" t="s">
        <v>1783</v>
      </c>
      <c r="Q31" s="15" t="s">
        <v>1784</v>
      </c>
      <c r="R31" t="s">
        <v>51</v>
      </c>
      <c r="S31">
        <v>100</v>
      </c>
      <c r="U31" t="s">
        <v>79</v>
      </c>
      <c r="V31" t="s">
        <v>76</v>
      </c>
    </row>
    <row r="32" spans="1:22" ht="15" customHeight="1" x14ac:dyDescent="0.25">
      <c r="A32" s="2" t="s">
        <v>2066</v>
      </c>
      <c r="B32" s="15" t="s">
        <v>1284</v>
      </c>
      <c r="C32" s="2"/>
      <c r="D32" s="60"/>
      <c r="E32" s="2" t="s">
        <v>1163</v>
      </c>
      <c r="G32" t="s">
        <v>1249</v>
      </c>
      <c r="H32" s="2">
        <v>20181218</v>
      </c>
      <c r="I32" s="2"/>
      <c r="J32" s="15" t="s">
        <v>1364</v>
      </c>
      <c r="N32" s="15" t="s">
        <v>67</v>
      </c>
      <c r="O32" s="5" t="s">
        <v>1285</v>
      </c>
      <c r="P32" t="s">
        <v>1816</v>
      </c>
      <c r="Q32" s="15" t="s">
        <v>1784</v>
      </c>
      <c r="R32" t="s">
        <v>1996</v>
      </c>
      <c r="S32">
        <v>1</v>
      </c>
      <c r="U32" t="s">
        <v>100</v>
      </c>
      <c r="V32" t="s">
        <v>76</v>
      </c>
    </row>
    <row r="33" spans="1:22" ht="15" customHeight="1" x14ac:dyDescent="0.25">
      <c r="A33" s="2" t="s">
        <v>2067</v>
      </c>
      <c r="B33" s="15" t="s">
        <v>1286</v>
      </c>
      <c r="C33" s="2"/>
      <c r="D33" s="60"/>
      <c r="E33" s="2" t="s">
        <v>1163</v>
      </c>
      <c r="G33" t="s">
        <v>1249</v>
      </c>
      <c r="H33" s="2">
        <v>20181218</v>
      </c>
      <c r="I33" s="2"/>
      <c r="J33" s="15" t="s">
        <v>1365</v>
      </c>
      <c r="N33" s="15" t="s">
        <v>67</v>
      </c>
      <c r="O33" s="5" t="s">
        <v>1287</v>
      </c>
      <c r="P33" t="s">
        <v>1817</v>
      </c>
      <c r="Q33" s="15" t="s">
        <v>1784</v>
      </c>
      <c r="R33" t="s">
        <v>1996</v>
      </c>
      <c r="S33">
        <v>1</v>
      </c>
      <c r="U33" t="s">
        <v>100</v>
      </c>
      <c r="V33" t="s">
        <v>76</v>
      </c>
    </row>
    <row r="34" spans="1:22" ht="15" customHeight="1" x14ac:dyDescent="0.25">
      <c r="A34" s="2" t="s">
        <v>2068</v>
      </c>
      <c r="B34" s="15" t="s">
        <v>1288</v>
      </c>
      <c r="C34" s="2"/>
      <c r="D34" s="60"/>
      <c r="E34" s="2" t="s">
        <v>1163</v>
      </c>
      <c r="G34" t="s">
        <v>1249</v>
      </c>
      <c r="H34" s="2">
        <v>20181218</v>
      </c>
      <c r="I34" s="2"/>
      <c r="J34" s="15" t="s">
        <v>1366</v>
      </c>
      <c r="N34" s="15" t="s">
        <v>67</v>
      </c>
      <c r="O34" s="5" t="s">
        <v>1289</v>
      </c>
      <c r="P34" t="s">
        <v>1818</v>
      </c>
      <c r="Q34" s="15" t="s">
        <v>1784</v>
      </c>
      <c r="R34" t="s">
        <v>1996</v>
      </c>
      <c r="S34">
        <v>1</v>
      </c>
      <c r="U34" t="s">
        <v>100</v>
      </c>
      <c r="V34" t="s">
        <v>76</v>
      </c>
    </row>
    <row r="35" spans="1:22" ht="15" customHeight="1" x14ac:dyDescent="0.25">
      <c r="A35" s="2" t="s">
        <v>1290</v>
      </c>
      <c r="B35" s="15" t="s">
        <v>1291</v>
      </c>
      <c r="C35" s="2"/>
      <c r="D35" s="60"/>
      <c r="E35" s="2" t="s">
        <v>1163</v>
      </c>
      <c r="G35" t="s">
        <v>1249</v>
      </c>
      <c r="H35" s="2">
        <v>20181218</v>
      </c>
      <c r="I35" s="2"/>
      <c r="J35" s="15" t="s">
        <v>1367</v>
      </c>
      <c r="N35" s="15" t="s">
        <v>67</v>
      </c>
      <c r="O35" s="5" t="s">
        <v>1292</v>
      </c>
      <c r="P35" t="s">
        <v>1819</v>
      </c>
      <c r="Q35" s="15" t="s">
        <v>1784</v>
      </c>
      <c r="R35" t="s">
        <v>1996</v>
      </c>
      <c r="S35">
        <v>1</v>
      </c>
      <c r="U35" t="s">
        <v>100</v>
      </c>
      <c r="V35" t="s">
        <v>76</v>
      </c>
    </row>
    <row r="36" spans="1:22" ht="15" customHeight="1" x14ac:dyDescent="0.25">
      <c r="A36" s="2" t="s">
        <v>1293</v>
      </c>
      <c r="B36" s="15" t="s">
        <v>1294</v>
      </c>
      <c r="C36" s="2"/>
      <c r="D36" s="60"/>
      <c r="E36" s="2" t="s">
        <v>1163</v>
      </c>
      <c r="G36" t="s">
        <v>1249</v>
      </c>
      <c r="H36" s="2">
        <v>20181218</v>
      </c>
      <c r="I36" s="2"/>
      <c r="J36" s="15" t="s">
        <v>1368</v>
      </c>
      <c r="N36" s="15" t="s">
        <v>67</v>
      </c>
      <c r="O36" s="15" t="s">
        <v>1278</v>
      </c>
      <c r="P36" t="s">
        <v>1820</v>
      </c>
      <c r="Q36" s="15" t="s">
        <v>1784</v>
      </c>
      <c r="R36" t="s">
        <v>1996</v>
      </c>
      <c r="S36">
        <v>1</v>
      </c>
      <c r="U36" t="s">
        <v>100</v>
      </c>
      <c r="V36" t="s">
        <v>76</v>
      </c>
    </row>
    <row r="37" spans="1:22" ht="15" customHeight="1" x14ac:dyDescent="0.25">
      <c r="A37" s="2" t="s">
        <v>2069</v>
      </c>
      <c r="B37" s="15" t="s">
        <v>1295</v>
      </c>
      <c r="C37" s="2"/>
      <c r="D37" s="60"/>
      <c r="E37" s="2" t="s">
        <v>1163</v>
      </c>
      <c r="G37" t="s">
        <v>1249</v>
      </c>
      <c r="H37" s="2">
        <v>20181218</v>
      </c>
      <c r="I37" s="2"/>
      <c r="J37" s="15" t="s">
        <v>1369</v>
      </c>
      <c r="N37" s="15" t="s">
        <v>67</v>
      </c>
      <c r="O37" s="15" t="s">
        <v>1296</v>
      </c>
      <c r="P37" t="s">
        <v>1821</v>
      </c>
      <c r="Q37" s="15" t="s">
        <v>1784</v>
      </c>
      <c r="R37" t="s">
        <v>1996</v>
      </c>
      <c r="S37">
        <v>1</v>
      </c>
      <c r="U37" t="s">
        <v>100</v>
      </c>
      <c r="V37" t="s">
        <v>76</v>
      </c>
    </row>
    <row r="38" spans="1:22" ht="15" customHeight="1" x14ac:dyDescent="0.25">
      <c r="A38" t="s">
        <v>2070</v>
      </c>
      <c r="B38" s="15" t="s">
        <v>1316</v>
      </c>
      <c r="C38" s="2" t="s">
        <v>1583</v>
      </c>
      <c r="D38" s="60" t="s">
        <v>1248</v>
      </c>
      <c r="E38" s="2" t="s">
        <v>1163</v>
      </c>
      <c r="G38" t="s">
        <v>1249</v>
      </c>
      <c r="H38" s="2">
        <v>20190103</v>
      </c>
      <c r="I38" s="2"/>
      <c r="J38" s="15" t="s">
        <v>1317</v>
      </c>
      <c r="N38" s="15" t="s">
        <v>1339</v>
      </c>
      <c r="O38" s="5" t="s">
        <v>1338</v>
      </c>
      <c r="P38" t="s">
        <v>1786</v>
      </c>
      <c r="Q38" s="15" t="s">
        <v>1787</v>
      </c>
      <c r="R38" t="s">
        <v>51</v>
      </c>
      <c r="S38">
        <v>100</v>
      </c>
      <c r="U38" t="s">
        <v>79</v>
      </c>
      <c r="V38" t="s">
        <v>76</v>
      </c>
    </row>
    <row r="39" spans="1:22" ht="15" customHeight="1" x14ac:dyDescent="0.25">
      <c r="A39" s="2" t="s">
        <v>2071</v>
      </c>
      <c r="B39" s="15" t="s">
        <v>1318</v>
      </c>
      <c r="C39" s="2" t="s">
        <v>1584</v>
      </c>
      <c r="D39" s="60" t="s">
        <v>1248</v>
      </c>
      <c r="E39" s="2" t="s">
        <v>1163</v>
      </c>
      <c r="G39" t="s">
        <v>1249</v>
      </c>
      <c r="H39" s="2">
        <v>20190103</v>
      </c>
      <c r="I39" s="2"/>
      <c r="J39" s="15" t="s">
        <v>1319</v>
      </c>
      <c r="N39" s="15" t="s">
        <v>1339</v>
      </c>
      <c r="O39" s="5" t="s">
        <v>1338</v>
      </c>
      <c r="P39" t="s">
        <v>1788</v>
      </c>
      <c r="Q39" s="15" t="s">
        <v>1787</v>
      </c>
      <c r="R39" t="s">
        <v>51</v>
      </c>
      <c r="S39">
        <v>100</v>
      </c>
      <c r="U39" t="s">
        <v>79</v>
      </c>
      <c r="V39" t="s">
        <v>76</v>
      </c>
    </row>
    <row r="40" spans="1:22" ht="15" customHeight="1" x14ac:dyDescent="0.25">
      <c r="A40" t="s">
        <v>2072</v>
      </c>
      <c r="B40" s="15" t="s">
        <v>1298</v>
      </c>
      <c r="D40" s="60" t="s">
        <v>1248</v>
      </c>
      <c r="E40" s="2" t="s">
        <v>1163</v>
      </c>
      <c r="F40" s="15" t="s">
        <v>185</v>
      </c>
      <c r="G40" t="s">
        <v>1249</v>
      </c>
      <c r="H40" s="15">
        <v>20190103</v>
      </c>
      <c r="J40" s="15" t="s">
        <v>1299</v>
      </c>
      <c r="N40" s="15" t="s">
        <v>71</v>
      </c>
      <c r="O40" s="15" t="s">
        <v>1338</v>
      </c>
      <c r="P40" t="s">
        <v>1786</v>
      </c>
      <c r="Q40" s="15" t="s">
        <v>1787</v>
      </c>
      <c r="R40" t="s">
        <v>51</v>
      </c>
      <c r="S40">
        <v>100</v>
      </c>
      <c r="T40">
        <v>95</v>
      </c>
      <c r="U40" t="s">
        <v>79</v>
      </c>
      <c r="V40" t="s">
        <v>76</v>
      </c>
    </row>
    <row r="41" spans="1:22" ht="15" customHeight="1" x14ac:dyDescent="0.25">
      <c r="A41" s="2" t="s">
        <v>2073</v>
      </c>
      <c r="B41" s="15" t="s">
        <v>1300</v>
      </c>
      <c r="C41" s="2"/>
      <c r="D41" s="60" t="s">
        <v>1248</v>
      </c>
      <c r="E41" s="2" t="s">
        <v>1163</v>
      </c>
      <c r="F41" s="15" t="s">
        <v>186</v>
      </c>
      <c r="G41" t="s">
        <v>1249</v>
      </c>
      <c r="H41" s="2">
        <v>20190103</v>
      </c>
      <c r="I41" s="2"/>
      <c r="J41" s="15" t="s">
        <v>1301</v>
      </c>
      <c r="N41" s="15" t="s">
        <v>99</v>
      </c>
      <c r="O41" s="5" t="s">
        <v>1338</v>
      </c>
      <c r="P41" t="s">
        <v>1789</v>
      </c>
      <c r="Q41" s="15" t="s">
        <v>1787</v>
      </c>
      <c r="R41" t="s">
        <v>51</v>
      </c>
      <c r="S41">
        <v>100</v>
      </c>
      <c r="T41">
        <v>100</v>
      </c>
      <c r="U41" t="s">
        <v>79</v>
      </c>
      <c r="V41" t="s">
        <v>76</v>
      </c>
    </row>
    <row r="42" spans="1:22" ht="15" customHeight="1" x14ac:dyDescent="0.25">
      <c r="A42" t="s">
        <v>2074</v>
      </c>
      <c r="B42" s="15" t="s">
        <v>1302</v>
      </c>
      <c r="C42" s="2"/>
      <c r="D42" s="60" t="s">
        <v>1248</v>
      </c>
      <c r="E42" s="2" t="s">
        <v>1163</v>
      </c>
      <c r="F42" s="15" t="s">
        <v>186</v>
      </c>
      <c r="G42" t="s">
        <v>1249</v>
      </c>
      <c r="H42" s="2">
        <v>20190103</v>
      </c>
      <c r="I42" s="2"/>
      <c r="J42" s="15" t="s">
        <v>1303</v>
      </c>
      <c r="N42" s="15" t="s">
        <v>72</v>
      </c>
      <c r="O42" s="5" t="s">
        <v>1338</v>
      </c>
      <c r="P42" t="s">
        <v>1790</v>
      </c>
      <c r="Q42" s="15" t="s">
        <v>1787</v>
      </c>
      <c r="R42" t="s">
        <v>51</v>
      </c>
      <c r="S42">
        <v>100</v>
      </c>
      <c r="T42">
        <v>50</v>
      </c>
      <c r="U42" t="s">
        <v>79</v>
      </c>
      <c r="V42" t="s">
        <v>76</v>
      </c>
    </row>
    <row r="43" spans="1:22" ht="15" customHeight="1" x14ac:dyDescent="0.25">
      <c r="A43" s="2" t="s">
        <v>2075</v>
      </c>
      <c r="B43" s="87" t="s">
        <v>1304</v>
      </c>
      <c r="C43" s="2"/>
      <c r="D43" s="60" t="s">
        <v>1248</v>
      </c>
      <c r="E43" s="2" t="s">
        <v>1163</v>
      </c>
      <c r="F43" s="15" t="s">
        <v>186</v>
      </c>
      <c r="G43" t="s">
        <v>1249</v>
      </c>
      <c r="H43" s="86">
        <v>20190103</v>
      </c>
      <c r="I43" s="86"/>
      <c r="J43" s="87" t="s">
        <v>1305</v>
      </c>
      <c r="K43" s="87"/>
      <c r="L43" s="87"/>
      <c r="M43" s="87"/>
      <c r="N43" s="2" t="s">
        <v>72</v>
      </c>
      <c r="O43" s="87" t="s">
        <v>1338</v>
      </c>
      <c r="P43" t="s">
        <v>1791</v>
      </c>
      <c r="Q43" s="15" t="s">
        <v>1787</v>
      </c>
      <c r="R43" t="s">
        <v>51</v>
      </c>
      <c r="S43">
        <v>100</v>
      </c>
      <c r="T43">
        <v>50</v>
      </c>
      <c r="U43" t="s">
        <v>79</v>
      </c>
      <c r="V43" t="s">
        <v>76</v>
      </c>
    </row>
    <row r="44" spans="1:22" ht="15" customHeight="1" x14ac:dyDescent="0.25">
      <c r="A44" t="s">
        <v>2076</v>
      </c>
      <c r="B44" s="87" t="s">
        <v>1306</v>
      </c>
      <c r="C44" s="2"/>
      <c r="D44" s="60" t="s">
        <v>1248</v>
      </c>
      <c r="E44" s="2" t="s">
        <v>1163</v>
      </c>
      <c r="F44" s="15" t="s">
        <v>186</v>
      </c>
      <c r="G44" t="s">
        <v>1249</v>
      </c>
      <c r="H44" s="86">
        <v>20190103</v>
      </c>
      <c r="I44" s="86"/>
      <c r="J44" s="87" t="s">
        <v>1307</v>
      </c>
      <c r="K44" s="87"/>
      <c r="L44" s="87"/>
      <c r="M44" s="87"/>
      <c r="N44" s="2" t="s">
        <v>72</v>
      </c>
      <c r="O44" s="87" t="s">
        <v>1338</v>
      </c>
      <c r="P44" t="s">
        <v>1792</v>
      </c>
      <c r="Q44" s="15" t="s">
        <v>1787</v>
      </c>
      <c r="R44" t="s">
        <v>51</v>
      </c>
      <c r="S44">
        <v>100</v>
      </c>
      <c r="T44">
        <v>50</v>
      </c>
      <c r="U44" t="s">
        <v>79</v>
      </c>
      <c r="V44" t="s">
        <v>76</v>
      </c>
    </row>
    <row r="45" spans="1:22" ht="15" customHeight="1" x14ac:dyDescent="0.25">
      <c r="A45" s="2" t="s">
        <v>2077</v>
      </c>
      <c r="B45" s="87" t="s">
        <v>1308</v>
      </c>
      <c r="C45" s="2"/>
      <c r="D45" s="60" t="s">
        <v>1248</v>
      </c>
      <c r="E45" s="2" t="s">
        <v>1163</v>
      </c>
      <c r="F45" s="15" t="s">
        <v>180</v>
      </c>
      <c r="G45" t="s">
        <v>1249</v>
      </c>
      <c r="H45" s="86">
        <v>20190103</v>
      </c>
      <c r="I45" s="86"/>
      <c r="J45" s="87" t="s">
        <v>1309</v>
      </c>
      <c r="K45" s="87"/>
      <c r="L45" s="87"/>
      <c r="M45" s="87"/>
      <c r="N45" s="2" t="s">
        <v>73</v>
      </c>
      <c r="O45" s="87" t="s">
        <v>1338</v>
      </c>
      <c r="P45" t="s">
        <v>1793</v>
      </c>
      <c r="Q45" s="15" t="s">
        <v>1787</v>
      </c>
      <c r="R45" t="s">
        <v>51</v>
      </c>
      <c r="S45">
        <v>100</v>
      </c>
      <c r="T45">
        <v>90</v>
      </c>
      <c r="U45" t="s">
        <v>79</v>
      </c>
      <c r="V45" t="s">
        <v>76</v>
      </c>
    </row>
    <row r="46" spans="1:22" ht="15" customHeight="1" x14ac:dyDescent="0.25">
      <c r="A46" t="s">
        <v>2078</v>
      </c>
      <c r="B46" s="87" t="s">
        <v>1310</v>
      </c>
      <c r="C46" s="2"/>
      <c r="D46" s="60" t="s">
        <v>1248</v>
      </c>
      <c r="E46" s="2" t="s">
        <v>1163</v>
      </c>
      <c r="F46" s="15" t="s">
        <v>180</v>
      </c>
      <c r="G46" t="s">
        <v>1249</v>
      </c>
      <c r="H46" s="86">
        <v>20190103</v>
      </c>
      <c r="I46" s="86"/>
      <c r="J46" s="87" t="s">
        <v>1311</v>
      </c>
      <c r="K46" s="87"/>
      <c r="L46" s="87"/>
      <c r="M46" s="87"/>
      <c r="N46" s="2" t="s">
        <v>73</v>
      </c>
      <c r="O46" s="87" t="s">
        <v>1338</v>
      </c>
      <c r="P46" t="s">
        <v>1794</v>
      </c>
      <c r="Q46" s="15" t="s">
        <v>1787</v>
      </c>
      <c r="R46" t="s">
        <v>51</v>
      </c>
      <c r="S46">
        <v>100</v>
      </c>
      <c r="T46">
        <v>90</v>
      </c>
      <c r="U46" t="s">
        <v>79</v>
      </c>
      <c r="V46" t="s">
        <v>76</v>
      </c>
    </row>
    <row r="47" spans="1:22" ht="15" customHeight="1" x14ac:dyDescent="0.25">
      <c r="A47" s="2" t="s">
        <v>1577</v>
      </c>
      <c r="B47" s="87" t="s">
        <v>1312</v>
      </c>
      <c r="C47" s="2"/>
      <c r="D47" s="60" t="s">
        <v>1248</v>
      </c>
      <c r="E47" s="2" t="s">
        <v>1163</v>
      </c>
      <c r="F47" s="15" t="s">
        <v>187</v>
      </c>
      <c r="G47" t="s">
        <v>1249</v>
      </c>
      <c r="H47" s="86">
        <v>20190103</v>
      </c>
      <c r="I47" s="86"/>
      <c r="J47" s="87" t="s">
        <v>1313</v>
      </c>
      <c r="K47" s="87"/>
      <c r="L47" s="87"/>
      <c r="M47" s="87"/>
      <c r="N47" s="87" t="s">
        <v>74</v>
      </c>
      <c r="O47" s="87" t="s">
        <v>1338</v>
      </c>
      <c r="P47" t="s">
        <v>1793</v>
      </c>
      <c r="Q47" s="15" t="s">
        <v>1787</v>
      </c>
      <c r="R47" t="s">
        <v>51</v>
      </c>
      <c r="S47">
        <v>100</v>
      </c>
      <c r="T47">
        <v>50</v>
      </c>
      <c r="U47" t="s">
        <v>79</v>
      </c>
      <c r="V47" t="s">
        <v>76</v>
      </c>
    </row>
    <row r="48" spans="1:22" ht="15" customHeight="1" x14ac:dyDescent="0.25">
      <c r="A48" t="s">
        <v>1578</v>
      </c>
      <c r="B48" s="87" t="s">
        <v>1314</v>
      </c>
      <c r="C48" s="2"/>
      <c r="D48" s="60" t="s">
        <v>1248</v>
      </c>
      <c r="E48" s="2" t="s">
        <v>1163</v>
      </c>
      <c r="F48" s="15" t="s">
        <v>187</v>
      </c>
      <c r="G48" t="s">
        <v>1249</v>
      </c>
      <c r="H48" s="86">
        <v>20190103</v>
      </c>
      <c r="I48" s="86"/>
      <c r="J48" s="87" t="s">
        <v>1315</v>
      </c>
      <c r="K48" s="87"/>
      <c r="L48" s="87"/>
      <c r="M48" s="87"/>
      <c r="N48" s="87" t="s">
        <v>74</v>
      </c>
      <c r="O48" s="87" t="s">
        <v>1338</v>
      </c>
      <c r="P48" t="s">
        <v>1795</v>
      </c>
      <c r="Q48" s="15" t="s">
        <v>1787</v>
      </c>
      <c r="R48" t="s">
        <v>51</v>
      </c>
      <c r="S48">
        <v>100</v>
      </c>
      <c r="T48">
        <v>50</v>
      </c>
      <c r="U48" t="s">
        <v>79</v>
      </c>
      <c r="V48" t="s">
        <v>76</v>
      </c>
    </row>
    <row r="49" spans="1:22" ht="15" customHeight="1" x14ac:dyDescent="0.25">
      <c r="A49" s="2" t="s">
        <v>1579</v>
      </c>
      <c r="B49" s="15" t="s">
        <v>2018</v>
      </c>
      <c r="E49" s="2" t="s">
        <v>1163</v>
      </c>
      <c r="H49" s="86">
        <v>20190103</v>
      </c>
      <c r="J49" s="15" t="s">
        <v>2019</v>
      </c>
      <c r="N49" s="15" t="s">
        <v>67</v>
      </c>
      <c r="O49" s="15" t="s">
        <v>1576</v>
      </c>
      <c r="P49" t="s">
        <v>1822</v>
      </c>
      <c r="Q49" s="15" t="s">
        <v>1787</v>
      </c>
      <c r="R49" t="s">
        <v>1996</v>
      </c>
      <c r="S49">
        <v>1</v>
      </c>
      <c r="U49" t="s">
        <v>100</v>
      </c>
      <c r="V49" t="s">
        <v>76</v>
      </c>
    </row>
    <row r="50" spans="1:22" ht="15" customHeight="1" x14ac:dyDescent="0.25">
      <c r="A50" t="s">
        <v>1580</v>
      </c>
      <c r="B50" s="15" t="s">
        <v>89</v>
      </c>
      <c r="C50" s="2"/>
      <c r="D50" s="60"/>
      <c r="E50" s="2" t="s">
        <v>1163</v>
      </c>
      <c r="G50" t="s">
        <v>1249</v>
      </c>
      <c r="H50" s="2" t="s">
        <v>1297</v>
      </c>
      <c r="I50" s="2"/>
      <c r="J50" s="15" t="s">
        <v>24</v>
      </c>
      <c r="N50" s="15" t="s">
        <v>67</v>
      </c>
      <c r="O50" s="5"/>
      <c r="P50" s="15" t="s">
        <v>1777</v>
      </c>
      <c r="R50" t="s">
        <v>51</v>
      </c>
      <c r="S50">
        <v>100</v>
      </c>
      <c r="U50" t="s">
        <v>79</v>
      </c>
      <c r="V50" t="s">
        <v>76</v>
      </c>
    </row>
    <row r="51" spans="1:22" ht="15" customHeight="1" x14ac:dyDescent="0.25">
      <c r="A51" s="2" t="s">
        <v>2022</v>
      </c>
      <c r="B51" s="15" t="s">
        <v>2017</v>
      </c>
      <c r="E51" s="2" t="s">
        <v>1163</v>
      </c>
      <c r="H51" s="86">
        <v>20190103</v>
      </c>
      <c r="J51" s="15" t="s">
        <v>2020</v>
      </c>
      <c r="N51" s="15" t="s">
        <v>67</v>
      </c>
      <c r="O51" s="15" t="s">
        <v>1576</v>
      </c>
      <c r="P51" t="s">
        <v>2021</v>
      </c>
      <c r="Q51" s="15" t="s">
        <v>1787</v>
      </c>
      <c r="R51" t="s">
        <v>1996</v>
      </c>
      <c r="S51">
        <v>1</v>
      </c>
      <c r="U51" t="s">
        <v>100</v>
      </c>
      <c r="V51" t="s">
        <v>76</v>
      </c>
    </row>
    <row r="52" spans="1:22" ht="15" customHeight="1" x14ac:dyDescent="0.25">
      <c r="A52" t="s">
        <v>2079</v>
      </c>
      <c r="B52" s="15" t="s">
        <v>1361</v>
      </c>
      <c r="D52" s="60"/>
      <c r="E52" s="2" t="s">
        <v>1163</v>
      </c>
      <c r="G52" t="s">
        <v>1249</v>
      </c>
      <c r="H52" s="15" t="s">
        <v>1297</v>
      </c>
      <c r="J52" s="15" t="s">
        <v>1362</v>
      </c>
      <c r="N52" s="15" t="s">
        <v>67</v>
      </c>
      <c r="P52" t="s">
        <v>1777</v>
      </c>
      <c r="R52" t="s">
        <v>1996</v>
      </c>
      <c r="S52">
        <v>1</v>
      </c>
      <c r="U52" t="s">
        <v>100</v>
      </c>
      <c r="V52" t="s">
        <v>76</v>
      </c>
    </row>
    <row r="53" spans="1:22" ht="15" customHeight="1" x14ac:dyDescent="0.25">
      <c r="A53" s="2" t="s">
        <v>2080</v>
      </c>
      <c r="B53" s="15" t="s">
        <v>90</v>
      </c>
      <c r="C53" s="2"/>
      <c r="D53" s="60"/>
      <c r="E53" s="2" t="s">
        <v>1163</v>
      </c>
      <c r="G53" t="s">
        <v>1353</v>
      </c>
      <c r="H53" s="2" t="s">
        <v>1297</v>
      </c>
      <c r="I53" s="2"/>
      <c r="J53" s="15" t="s">
        <v>1320</v>
      </c>
      <c r="N53" s="15" t="s">
        <v>67</v>
      </c>
      <c r="O53" s="6"/>
      <c r="P53" t="s">
        <v>1777</v>
      </c>
      <c r="R53" t="s">
        <v>51</v>
      </c>
      <c r="S53">
        <v>100</v>
      </c>
      <c r="U53" t="s">
        <v>79</v>
      </c>
      <c r="V53" t="s">
        <v>76</v>
      </c>
    </row>
    <row r="54" spans="1:22" ht="15" customHeight="1" x14ac:dyDescent="0.25">
      <c r="A54" s="2" t="s">
        <v>2081</v>
      </c>
      <c r="B54" s="15" t="s">
        <v>91</v>
      </c>
      <c r="C54" s="2"/>
      <c r="D54" s="60"/>
      <c r="E54" s="2" t="s">
        <v>1163</v>
      </c>
      <c r="G54" t="s">
        <v>1353</v>
      </c>
      <c r="H54" s="2" t="s">
        <v>1297</v>
      </c>
      <c r="I54" s="2"/>
      <c r="J54" s="15" t="s">
        <v>1321</v>
      </c>
      <c r="N54" s="15" t="s">
        <v>67</v>
      </c>
      <c r="O54" s="5"/>
      <c r="P54" t="s">
        <v>1777</v>
      </c>
      <c r="R54" t="s">
        <v>51</v>
      </c>
      <c r="S54">
        <v>100</v>
      </c>
      <c r="U54" t="s">
        <v>79</v>
      </c>
      <c r="V54" t="s">
        <v>76</v>
      </c>
    </row>
    <row r="55" spans="1:22" ht="15" customHeight="1" x14ac:dyDescent="0.25">
      <c r="A55" s="2" t="s">
        <v>2082</v>
      </c>
      <c r="B55" s="15" t="s">
        <v>84</v>
      </c>
      <c r="C55" s="2"/>
      <c r="D55" s="60"/>
      <c r="E55" s="2" t="s">
        <v>1163</v>
      </c>
      <c r="G55" t="s">
        <v>1353</v>
      </c>
      <c r="H55" s="2" t="s">
        <v>1297</v>
      </c>
      <c r="I55" s="2"/>
      <c r="J55" s="15" t="s">
        <v>25</v>
      </c>
      <c r="N55" s="15" t="s">
        <v>67</v>
      </c>
      <c r="O55" s="5"/>
      <c r="P55" t="s">
        <v>1777</v>
      </c>
      <c r="R55" t="s">
        <v>51</v>
      </c>
      <c r="S55">
        <v>100</v>
      </c>
      <c r="U55" t="s">
        <v>79</v>
      </c>
      <c r="V55" t="s">
        <v>76</v>
      </c>
    </row>
    <row r="56" spans="1:22" ht="15" customHeight="1" x14ac:dyDescent="0.25">
      <c r="A56" s="2" t="s">
        <v>2083</v>
      </c>
      <c r="B56" s="15" t="s">
        <v>85</v>
      </c>
      <c r="C56" s="2"/>
      <c r="D56" s="60"/>
      <c r="E56" s="2" t="s">
        <v>1163</v>
      </c>
      <c r="G56" t="s">
        <v>1353</v>
      </c>
      <c r="H56" s="2" t="s">
        <v>1297</v>
      </c>
      <c r="I56" s="2"/>
      <c r="J56" s="15" t="s">
        <v>26</v>
      </c>
      <c r="N56" s="15" t="s">
        <v>67</v>
      </c>
      <c r="O56" s="5"/>
      <c r="P56" t="s">
        <v>1777</v>
      </c>
      <c r="R56" t="s">
        <v>51</v>
      </c>
      <c r="S56">
        <v>100</v>
      </c>
      <c r="U56" t="s">
        <v>79</v>
      </c>
      <c r="V56" t="s">
        <v>76</v>
      </c>
    </row>
    <row r="57" spans="1:22" ht="15" customHeight="1" x14ac:dyDescent="0.25">
      <c r="A57" s="2" t="s">
        <v>2084</v>
      </c>
      <c r="B57" s="15" t="s">
        <v>86</v>
      </c>
      <c r="C57" s="2"/>
      <c r="D57" s="60"/>
      <c r="E57" s="2" t="s">
        <v>1163</v>
      </c>
      <c r="G57" t="s">
        <v>1353</v>
      </c>
      <c r="H57" s="2" t="s">
        <v>1297</v>
      </c>
      <c r="I57" s="2"/>
      <c r="J57" s="15" t="s">
        <v>27</v>
      </c>
      <c r="N57" s="15" t="s">
        <v>67</v>
      </c>
      <c r="O57" s="5"/>
      <c r="P57" t="s">
        <v>1777</v>
      </c>
      <c r="R57" t="s">
        <v>51</v>
      </c>
      <c r="S57">
        <v>100</v>
      </c>
      <c r="U57" t="s">
        <v>79</v>
      </c>
      <c r="V57" t="s">
        <v>76</v>
      </c>
    </row>
    <row r="58" spans="1:22" ht="15" customHeight="1" x14ac:dyDescent="0.25">
      <c r="A58" s="2" t="s">
        <v>2085</v>
      </c>
      <c r="B58" s="15" t="s">
        <v>87</v>
      </c>
      <c r="C58" s="2"/>
      <c r="D58" s="60"/>
      <c r="E58" s="2" t="s">
        <v>1163</v>
      </c>
      <c r="G58" t="s">
        <v>1353</v>
      </c>
      <c r="H58" s="2" t="s">
        <v>1297</v>
      </c>
      <c r="I58" s="2"/>
      <c r="J58" s="15" t="s">
        <v>28</v>
      </c>
      <c r="N58" s="15" t="s">
        <v>67</v>
      </c>
      <c r="O58" s="5"/>
      <c r="P58" t="s">
        <v>1777</v>
      </c>
      <c r="R58" t="s">
        <v>51</v>
      </c>
      <c r="S58">
        <v>100</v>
      </c>
      <c r="U58" t="s">
        <v>79</v>
      </c>
      <c r="V58" t="s">
        <v>76</v>
      </c>
    </row>
    <row r="59" spans="1:22" ht="15" customHeight="1" x14ac:dyDescent="0.25">
      <c r="A59" s="2" t="s">
        <v>2086</v>
      </c>
      <c r="B59" s="15" t="s">
        <v>88</v>
      </c>
      <c r="C59" s="2"/>
      <c r="D59" s="60"/>
      <c r="E59" s="2" t="s">
        <v>1163</v>
      </c>
      <c r="G59" t="s">
        <v>1353</v>
      </c>
      <c r="H59" s="2" t="s">
        <v>1297</v>
      </c>
      <c r="I59" s="2"/>
      <c r="J59" s="15" t="s">
        <v>29</v>
      </c>
      <c r="N59" s="15" t="s">
        <v>67</v>
      </c>
      <c r="O59" s="5"/>
      <c r="P59" t="s">
        <v>1777</v>
      </c>
      <c r="R59" t="s">
        <v>51</v>
      </c>
      <c r="S59">
        <v>100</v>
      </c>
      <c r="U59" t="s">
        <v>79</v>
      </c>
      <c r="V59" t="s">
        <v>76</v>
      </c>
    </row>
    <row r="60" spans="1:22" ht="15" customHeight="1" x14ac:dyDescent="0.25">
      <c r="A60" s="2" t="s">
        <v>2087</v>
      </c>
      <c r="B60" s="15" t="s">
        <v>1925</v>
      </c>
      <c r="C60" s="2" t="s">
        <v>1910</v>
      </c>
      <c r="D60" s="60"/>
      <c r="E60" s="2" t="s">
        <v>1163</v>
      </c>
      <c r="G60" t="s">
        <v>1249</v>
      </c>
      <c r="H60" s="2">
        <v>20190411</v>
      </c>
      <c r="I60" s="2"/>
      <c r="J60" s="15" t="s">
        <v>1901</v>
      </c>
      <c r="N60" s="15" t="s">
        <v>67</v>
      </c>
      <c r="O60" s="5" t="s">
        <v>1253</v>
      </c>
      <c r="P60" t="s">
        <v>1919</v>
      </c>
      <c r="Q60" s="87" t="s">
        <v>1797</v>
      </c>
      <c r="R60" t="s">
        <v>1997</v>
      </c>
      <c r="S60">
        <v>1</v>
      </c>
      <c r="V60" t="s">
        <v>76</v>
      </c>
    </row>
    <row r="61" spans="1:22" ht="15" customHeight="1" x14ac:dyDescent="0.25">
      <c r="A61" s="2" t="s">
        <v>2088</v>
      </c>
      <c r="B61" s="15" t="s">
        <v>1927</v>
      </c>
      <c r="C61" s="2" t="s">
        <v>1911</v>
      </c>
      <c r="D61" s="60"/>
      <c r="E61" s="2" t="s">
        <v>1163</v>
      </c>
      <c r="G61" t="s">
        <v>1249</v>
      </c>
      <c r="H61" s="2">
        <v>20190411</v>
      </c>
      <c r="I61" s="2"/>
      <c r="J61" s="15" t="s">
        <v>1902</v>
      </c>
      <c r="N61" s="15" t="s">
        <v>67</v>
      </c>
      <c r="O61" s="5" t="s">
        <v>1253</v>
      </c>
      <c r="P61" t="s">
        <v>1920</v>
      </c>
      <c r="Q61" s="87" t="s">
        <v>1797</v>
      </c>
      <c r="R61" t="s">
        <v>1997</v>
      </c>
      <c r="S61">
        <v>1</v>
      </c>
      <c r="V61" t="s">
        <v>76</v>
      </c>
    </row>
    <row r="62" spans="1:22" ht="15" customHeight="1" x14ac:dyDescent="0.25">
      <c r="A62" s="2" t="s">
        <v>2089</v>
      </c>
      <c r="B62" s="15" t="s">
        <v>1928</v>
      </c>
      <c r="C62" s="2" t="s">
        <v>1912</v>
      </c>
      <c r="D62" s="60"/>
      <c r="E62" s="2" t="s">
        <v>1163</v>
      </c>
      <c r="G62" t="s">
        <v>1249</v>
      </c>
      <c r="H62" s="2">
        <v>20190411</v>
      </c>
      <c r="I62" s="2"/>
      <c r="J62" s="15" t="s">
        <v>1909</v>
      </c>
      <c r="O62" s="15" t="s">
        <v>1354</v>
      </c>
      <c r="P62" t="s">
        <v>1921</v>
      </c>
      <c r="Q62" s="87" t="s">
        <v>1797</v>
      </c>
      <c r="R62" t="s">
        <v>1997</v>
      </c>
      <c r="S62">
        <v>1</v>
      </c>
      <c r="V62" t="s">
        <v>76</v>
      </c>
    </row>
    <row r="63" spans="1:22" ht="15" customHeight="1" x14ac:dyDescent="0.25">
      <c r="A63" s="2" t="s">
        <v>2090</v>
      </c>
      <c r="B63" s="15" t="s">
        <v>1929</v>
      </c>
      <c r="C63" s="2" t="s">
        <v>1913</v>
      </c>
      <c r="D63" s="60"/>
      <c r="E63" s="2" t="s">
        <v>1163</v>
      </c>
      <c r="H63" s="2">
        <v>20190411</v>
      </c>
      <c r="I63" s="2"/>
      <c r="O63" s="15" t="s">
        <v>1354</v>
      </c>
      <c r="P63" t="s">
        <v>1922</v>
      </c>
      <c r="Q63" s="87" t="s">
        <v>1797</v>
      </c>
      <c r="R63" t="s">
        <v>1997</v>
      </c>
      <c r="S63">
        <v>1</v>
      </c>
      <c r="V63" t="s">
        <v>76</v>
      </c>
    </row>
    <row r="64" spans="1:22" ht="15" customHeight="1" x14ac:dyDescent="0.25">
      <c r="A64" s="2" t="s">
        <v>2091</v>
      </c>
      <c r="B64" s="15" t="s">
        <v>1926</v>
      </c>
      <c r="C64" s="2" t="s">
        <v>1914</v>
      </c>
      <c r="D64" s="60"/>
      <c r="E64" s="2" t="s">
        <v>1163</v>
      </c>
      <c r="H64" s="2">
        <v>20190411</v>
      </c>
      <c r="I64" s="2"/>
      <c r="O64" s="15" t="s">
        <v>1354</v>
      </c>
      <c r="P64" t="s">
        <v>1923</v>
      </c>
      <c r="Q64" s="87" t="s">
        <v>1797</v>
      </c>
      <c r="R64" t="s">
        <v>1997</v>
      </c>
      <c r="S64">
        <v>1</v>
      </c>
      <c r="V64" t="s">
        <v>76</v>
      </c>
    </row>
    <row r="65" spans="1:22" ht="15" customHeight="1" x14ac:dyDescent="0.25">
      <c r="A65" s="2" t="s">
        <v>2092</v>
      </c>
      <c r="B65" s="15" t="s">
        <v>1931</v>
      </c>
      <c r="C65" s="2" t="s">
        <v>1915</v>
      </c>
      <c r="D65" s="60"/>
      <c r="E65" s="2" t="s">
        <v>1163</v>
      </c>
      <c r="G65" t="s">
        <v>1249</v>
      </c>
      <c r="H65" s="2">
        <v>20190411</v>
      </c>
      <c r="I65" s="2" t="s">
        <v>1592</v>
      </c>
      <c r="J65" s="15" t="s">
        <v>1588</v>
      </c>
      <c r="K65" s="15" t="s">
        <v>1591</v>
      </c>
      <c r="O65" s="15" t="s">
        <v>1354</v>
      </c>
      <c r="P65" t="s">
        <v>1896</v>
      </c>
      <c r="Q65" s="87" t="s">
        <v>1797</v>
      </c>
      <c r="R65" t="s">
        <v>51</v>
      </c>
      <c r="S65">
        <v>100</v>
      </c>
      <c r="U65" t="s">
        <v>79</v>
      </c>
      <c r="V65" t="s">
        <v>76</v>
      </c>
    </row>
    <row r="66" spans="1:22" ht="15" customHeight="1" x14ac:dyDescent="0.25">
      <c r="A66" s="2" t="s">
        <v>2093</v>
      </c>
      <c r="B66" s="15" t="s">
        <v>1932</v>
      </c>
      <c r="C66" s="2" t="s">
        <v>1916</v>
      </c>
      <c r="D66" s="60"/>
      <c r="E66" s="2" t="s">
        <v>1163</v>
      </c>
      <c r="G66" t="s">
        <v>1249</v>
      </c>
      <c r="H66" s="2">
        <v>20190411</v>
      </c>
      <c r="I66" s="2" t="s">
        <v>1592</v>
      </c>
      <c r="J66" s="15" t="s">
        <v>1588</v>
      </c>
      <c r="K66" s="15" t="s">
        <v>1591</v>
      </c>
      <c r="O66" s="15" t="s">
        <v>1354</v>
      </c>
      <c r="P66" t="s">
        <v>1897</v>
      </c>
      <c r="Q66" s="87" t="s">
        <v>1797</v>
      </c>
      <c r="R66" t="s">
        <v>51</v>
      </c>
      <c r="S66">
        <v>100</v>
      </c>
      <c r="U66" t="s">
        <v>79</v>
      </c>
      <c r="V66" t="s">
        <v>76</v>
      </c>
    </row>
    <row r="67" spans="1:22" ht="15" customHeight="1" x14ac:dyDescent="0.25">
      <c r="A67" s="2" t="s">
        <v>2094</v>
      </c>
      <c r="B67" s="15" t="s">
        <v>1930</v>
      </c>
      <c r="C67" s="2" t="s">
        <v>1917</v>
      </c>
      <c r="D67" s="60"/>
      <c r="E67" s="2" t="s">
        <v>1163</v>
      </c>
      <c r="G67" t="s">
        <v>1249</v>
      </c>
      <c r="H67" s="2">
        <v>20190411</v>
      </c>
      <c r="I67" s="2" t="s">
        <v>1592</v>
      </c>
      <c r="J67" s="15" t="s">
        <v>1588</v>
      </c>
      <c r="K67" s="15" t="s">
        <v>1591</v>
      </c>
      <c r="O67" s="15" t="s">
        <v>1354</v>
      </c>
      <c r="P67" t="s">
        <v>1898</v>
      </c>
      <c r="Q67" s="87" t="s">
        <v>1797</v>
      </c>
      <c r="R67" t="s">
        <v>51</v>
      </c>
      <c r="S67">
        <v>100</v>
      </c>
      <c r="U67" t="s">
        <v>79</v>
      </c>
      <c r="V67" t="s">
        <v>76</v>
      </c>
    </row>
    <row r="68" spans="1:22" ht="15" customHeight="1" x14ac:dyDescent="0.25">
      <c r="A68" s="2" t="s">
        <v>2095</v>
      </c>
      <c r="B68" s="15" t="s">
        <v>1933</v>
      </c>
      <c r="C68" s="2" t="s">
        <v>1918</v>
      </c>
      <c r="D68" s="60"/>
      <c r="E68" s="2" t="s">
        <v>1163</v>
      </c>
      <c r="G68" t="s">
        <v>1249</v>
      </c>
      <c r="H68" s="2">
        <v>20190411</v>
      </c>
      <c r="I68" s="2" t="s">
        <v>1592</v>
      </c>
      <c r="J68" s="15" t="s">
        <v>1588</v>
      </c>
      <c r="K68" s="15" t="s">
        <v>1591</v>
      </c>
      <c r="O68" s="15" t="s">
        <v>1354</v>
      </c>
      <c r="P68" t="s">
        <v>1899</v>
      </c>
      <c r="Q68" s="87" t="s">
        <v>1797</v>
      </c>
      <c r="R68" t="s">
        <v>51</v>
      </c>
      <c r="S68">
        <v>100</v>
      </c>
      <c r="U68" t="s">
        <v>79</v>
      </c>
      <c r="V68" t="s">
        <v>76</v>
      </c>
    </row>
    <row r="69" spans="1:22" ht="15" customHeight="1" x14ac:dyDescent="0.25">
      <c r="A69" s="2" t="s">
        <v>1798</v>
      </c>
      <c r="B69" s="15" t="s">
        <v>1934</v>
      </c>
      <c r="C69" t="s">
        <v>1936</v>
      </c>
      <c r="E69" s="2" t="s">
        <v>1163</v>
      </c>
      <c r="G69" t="s">
        <v>1249</v>
      </c>
      <c r="H69" s="2">
        <v>20190411</v>
      </c>
      <c r="I69" s="15" t="s">
        <v>1594</v>
      </c>
      <c r="J69" s="15" t="s">
        <v>1593</v>
      </c>
      <c r="O69" s="15" t="s">
        <v>1354</v>
      </c>
      <c r="P69" s="15" t="s">
        <v>1995</v>
      </c>
      <c r="Q69" s="87" t="s">
        <v>1797</v>
      </c>
      <c r="R69" s="15" t="s">
        <v>51</v>
      </c>
      <c r="S69">
        <v>100</v>
      </c>
      <c r="U69" t="s">
        <v>79</v>
      </c>
      <c r="V69" t="s">
        <v>76</v>
      </c>
    </row>
    <row r="70" spans="1:22" ht="15" customHeight="1" x14ac:dyDescent="0.25">
      <c r="A70" s="2" t="s">
        <v>1903</v>
      </c>
      <c r="B70" s="15" t="s">
        <v>1935</v>
      </c>
      <c r="C70" t="s">
        <v>1900</v>
      </c>
      <c r="E70" s="2" t="s">
        <v>1163</v>
      </c>
      <c r="G70" t="s">
        <v>1249</v>
      </c>
      <c r="H70" s="2">
        <v>20190411</v>
      </c>
      <c r="I70" s="15" t="s">
        <v>1594</v>
      </c>
      <c r="J70" s="15" t="s">
        <v>1895</v>
      </c>
      <c r="O70" s="15" t="s">
        <v>1354</v>
      </c>
      <c r="P70" s="15" t="s">
        <v>1924</v>
      </c>
      <c r="Q70" s="87" t="s">
        <v>1797</v>
      </c>
      <c r="R70" s="15" t="s">
        <v>51</v>
      </c>
      <c r="S70">
        <v>100</v>
      </c>
      <c r="U70" t="s">
        <v>79</v>
      </c>
      <c r="V70" t="s">
        <v>76</v>
      </c>
    </row>
    <row r="71" spans="1:22" ht="15" customHeight="1" x14ac:dyDescent="0.25">
      <c r="A71" s="2" t="s">
        <v>1904</v>
      </c>
      <c r="B71" s="15" t="s">
        <v>1958</v>
      </c>
      <c r="C71" s="2" t="s">
        <v>1937</v>
      </c>
      <c r="D71" s="60"/>
      <c r="E71" s="2" t="s">
        <v>1163</v>
      </c>
      <c r="G71" t="s">
        <v>1249</v>
      </c>
      <c r="H71" s="2">
        <v>20190411</v>
      </c>
      <c r="I71" s="2"/>
      <c r="J71" s="15" t="s">
        <v>1959</v>
      </c>
      <c r="N71" s="15" t="s">
        <v>67</v>
      </c>
      <c r="O71" s="15" t="s">
        <v>1354</v>
      </c>
      <c r="P71" t="s">
        <v>1938</v>
      </c>
      <c r="Q71" s="87" t="s">
        <v>1797</v>
      </c>
      <c r="R71" t="s">
        <v>1997</v>
      </c>
      <c r="S71">
        <v>1</v>
      </c>
      <c r="V71" t="s">
        <v>76</v>
      </c>
    </row>
    <row r="72" spans="1:22" ht="15" customHeight="1" x14ac:dyDescent="0.25">
      <c r="A72" s="2" t="s">
        <v>1905</v>
      </c>
      <c r="B72" s="15" t="s">
        <v>1960</v>
      </c>
      <c r="C72" s="2" t="s">
        <v>1939</v>
      </c>
      <c r="D72" s="60"/>
      <c r="E72" s="2" t="s">
        <v>1163</v>
      </c>
      <c r="G72" t="s">
        <v>1249</v>
      </c>
      <c r="H72" s="2">
        <v>20190411</v>
      </c>
      <c r="I72" s="2"/>
      <c r="J72" s="15" t="s">
        <v>1961</v>
      </c>
      <c r="N72" s="15" t="s">
        <v>67</v>
      </c>
      <c r="O72" s="15" t="s">
        <v>1354</v>
      </c>
      <c r="P72" t="s">
        <v>1940</v>
      </c>
      <c r="Q72" s="87" t="s">
        <v>1797</v>
      </c>
      <c r="R72" t="s">
        <v>1997</v>
      </c>
      <c r="S72">
        <v>1</v>
      </c>
      <c r="V72" t="s">
        <v>76</v>
      </c>
    </row>
    <row r="73" spans="1:22" ht="15" customHeight="1" x14ac:dyDescent="0.25">
      <c r="A73" s="2" t="s">
        <v>1906</v>
      </c>
      <c r="B73" s="15" t="s">
        <v>1962</v>
      </c>
      <c r="C73" s="2" t="s">
        <v>1941</v>
      </c>
      <c r="D73" s="60"/>
      <c r="E73" s="2" t="s">
        <v>1163</v>
      </c>
      <c r="G73" t="s">
        <v>1249</v>
      </c>
      <c r="H73" s="2">
        <v>20190411</v>
      </c>
      <c r="I73" s="2"/>
      <c r="J73" s="15" t="s">
        <v>1963</v>
      </c>
      <c r="O73" s="15" t="s">
        <v>1354</v>
      </c>
      <c r="P73" t="s">
        <v>1942</v>
      </c>
      <c r="Q73" s="87" t="s">
        <v>1797</v>
      </c>
      <c r="R73" t="s">
        <v>1997</v>
      </c>
      <c r="S73">
        <v>1</v>
      </c>
      <c r="V73" t="s">
        <v>76</v>
      </c>
    </row>
    <row r="74" spans="1:22" ht="15" customHeight="1" x14ac:dyDescent="0.25">
      <c r="A74" s="2" t="s">
        <v>1907</v>
      </c>
      <c r="B74" s="15" t="s">
        <v>1964</v>
      </c>
      <c r="C74" s="2" t="s">
        <v>1943</v>
      </c>
      <c r="D74" s="60"/>
      <c r="E74" s="2" t="s">
        <v>1163</v>
      </c>
      <c r="G74" t="s">
        <v>1249</v>
      </c>
      <c r="H74" s="2">
        <v>20190411</v>
      </c>
      <c r="I74" s="2"/>
      <c r="O74" s="15" t="s">
        <v>1354</v>
      </c>
      <c r="P74" t="s">
        <v>1944</v>
      </c>
      <c r="Q74" s="87" t="s">
        <v>1797</v>
      </c>
      <c r="R74" t="s">
        <v>1997</v>
      </c>
      <c r="S74">
        <v>1</v>
      </c>
      <c r="V74" t="s">
        <v>76</v>
      </c>
    </row>
    <row r="75" spans="1:22" ht="15" customHeight="1" x14ac:dyDescent="0.25">
      <c r="A75" s="2" t="s">
        <v>1908</v>
      </c>
      <c r="B75" s="15" t="s">
        <v>1965</v>
      </c>
      <c r="C75" s="2" t="s">
        <v>1945</v>
      </c>
      <c r="D75" s="60"/>
      <c r="E75" s="2" t="s">
        <v>1163</v>
      </c>
      <c r="G75" t="s">
        <v>1249</v>
      </c>
      <c r="H75" s="2">
        <v>20190411</v>
      </c>
      <c r="I75" s="2"/>
      <c r="O75" s="15" t="s">
        <v>1354</v>
      </c>
      <c r="P75" t="s">
        <v>1946</v>
      </c>
      <c r="Q75" s="87" t="s">
        <v>1797</v>
      </c>
      <c r="R75" t="s">
        <v>1997</v>
      </c>
      <c r="S75">
        <v>1</v>
      </c>
      <c r="V75" t="s">
        <v>76</v>
      </c>
    </row>
    <row r="76" spans="1:22" ht="15" customHeight="1" x14ac:dyDescent="0.25">
      <c r="A76" s="2" t="s">
        <v>1976</v>
      </c>
      <c r="B76" s="15" t="s">
        <v>1966</v>
      </c>
      <c r="C76" s="2" t="s">
        <v>1947</v>
      </c>
      <c r="D76" s="60"/>
      <c r="E76" s="2" t="s">
        <v>1163</v>
      </c>
      <c r="G76" t="s">
        <v>1249</v>
      </c>
      <c r="H76" s="2">
        <v>20190411</v>
      </c>
      <c r="I76" s="2" t="s">
        <v>1592</v>
      </c>
      <c r="J76" s="15" t="s">
        <v>1967</v>
      </c>
      <c r="K76" s="15" t="s">
        <v>1968</v>
      </c>
      <c r="O76" s="15" t="s">
        <v>1354</v>
      </c>
      <c r="P76" t="s">
        <v>1948</v>
      </c>
      <c r="Q76" s="87" t="s">
        <v>1797</v>
      </c>
      <c r="R76" t="s">
        <v>51</v>
      </c>
      <c r="S76">
        <v>100</v>
      </c>
      <c r="U76" t="s">
        <v>79</v>
      </c>
      <c r="V76" t="s">
        <v>76</v>
      </c>
    </row>
    <row r="77" spans="1:22" ht="15" customHeight="1" x14ac:dyDescent="0.25">
      <c r="A77" s="2" t="s">
        <v>1977</v>
      </c>
      <c r="B77" s="15" t="s">
        <v>1969</v>
      </c>
      <c r="C77" s="2" t="s">
        <v>1949</v>
      </c>
      <c r="D77" s="60"/>
      <c r="E77" s="2" t="s">
        <v>1163</v>
      </c>
      <c r="G77" t="s">
        <v>1249</v>
      </c>
      <c r="H77" s="2">
        <v>20190411</v>
      </c>
      <c r="I77" s="2" t="s">
        <v>1592</v>
      </c>
      <c r="J77" s="15" t="s">
        <v>1967</v>
      </c>
      <c r="K77" s="15" t="s">
        <v>1968</v>
      </c>
      <c r="O77" s="15" t="s">
        <v>1354</v>
      </c>
      <c r="P77" t="s">
        <v>1950</v>
      </c>
      <c r="Q77" s="87" t="s">
        <v>1797</v>
      </c>
      <c r="R77" t="s">
        <v>1998</v>
      </c>
      <c r="S77">
        <v>1</v>
      </c>
      <c r="V77" t="s">
        <v>76</v>
      </c>
    </row>
    <row r="78" spans="1:22" ht="15" customHeight="1" x14ac:dyDescent="0.25">
      <c r="A78" s="2" t="s">
        <v>1978</v>
      </c>
      <c r="B78" s="15" t="s">
        <v>1970</v>
      </c>
      <c r="C78" s="2" t="s">
        <v>1951</v>
      </c>
      <c r="D78" s="60"/>
      <c r="E78" s="2" t="s">
        <v>1163</v>
      </c>
      <c r="G78" t="s">
        <v>1249</v>
      </c>
      <c r="H78" s="2">
        <v>20190411</v>
      </c>
      <c r="I78" s="2" t="s">
        <v>1592</v>
      </c>
      <c r="J78" s="15" t="s">
        <v>1967</v>
      </c>
      <c r="K78" s="15" t="s">
        <v>1968</v>
      </c>
      <c r="O78" s="15" t="s">
        <v>1354</v>
      </c>
      <c r="P78" t="s">
        <v>1952</v>
      </c>
      <c r="Q78" s="87" t="s">
        <v>1797</v>
      </c>
      <c r="R78" t="s">
        <v>51</v>
      </c>
      <c r="S78">
        <v>100</v>
      </c>
      <c r="U78" t="s">
        <v>79</v>
      </c>
      <c r="V78" t="s">
        <v>76</v>
      </c>
    </row>
    <row r="79" spans="1:22" ht="15" customHeight="1" x14ac:dyDescent="0.25">
      <c r="A79" s="2" t="s">
        <v>1979</v>
      </c>
      <c r="B79" s="15" t="s">
        <v>1971</v>
      </c>
      <c r="C79" s="2" t="s">
        <v>1953</v>
      </c>
      <c r="D79" s="60"/>
      <c r="E79" s="2" t="s">
        <v>1163</v>
      </c>
      <c r="G79" t="s">
        <v>1249</v>
      </c>
      <c r="H79" s="2">
        <v>20190411</v>
      </c>
      <c r="I79" s="2" t="s">
        <v>1592</v>
      </c>
      <c r="J79" s="15" t="s">
        <v>1967</v>
      </c>
      <c r="K79" s="15" t="s">
        <v>1968</v>
      </c>
      <c r="O79" s="15" t="s">
        <v>1354</v>
      </c>
      <c r="P79" t="s">
        <v>1954</v>
      </c>
      <c r="Q79" s="87" t="s">
        <v>1797</v>
      </c>
      <c r="R79" t="s">
        <v>1998</v>
      </c>
      <c r="S79">
        <v>1</v>
      </c>
      <c r="V79" t="s">
        <v>76</v>
      </c>
    </row>
    <row r="80" spans="1:22" ht="15" customHeight="1" x14ac:dyDescent="0.25">
      <c r="A80" s="2" t="s">
        <v>1980</v>
      </c>
      <c r="B80" s="15" t="s">
        <v>1972</v>
      </c>
      <c r="C80" t="s">
        <v>1955</v>
      </c>
      <c r="E80" s="2" t="s">
        <v>1163</v>
      </c>
      <c r="G80" t="s">
        <v>1249</v>
      </c>
      <c r="H80" s="2">
        <v>20190411</v>
      </c>
      <c r="I80" s="15" t="s">
        <v>1594</v>
      </c>
      <c r="J80" s="15" t="s">
        <v>1973</v>
      </c>
      <c r="O80" s="15" t="s">
        <v>1354</v>
      </c>
      <c r="P80" s="15" t="s">
        <v>1989</v>
      </c>
      <c r="Q80" s="87" t="s">
        <v>1797</v>
      </c>
      <c r="R80" s="15" t="s">
        <v>51</v>
      </c>
      <c r="S80">
        <v>100</v>
      </c>
      <c r="U80" t="s">
        <v>79</v>
      </c>
      <c r="V80" t="s">
        <v>76</v>
      </c>
    </row>
    <row r="81" spans="1:22" ht="15" customHeight="1" x14ac:dyDescent="0.25">
      <c r="A81" s="2" t="s">
        <v>1981</v>
      </c>
      <c r="B81" s="15" t="s">
        <v>1974</v>
      </c>
      <c r="C81" t="s">
        <v>1956</v>
      </c>
      <c r="E81" s="2" t="s">
        <v>1163</v>
      </c>
      <c r="G81" t="s">
        <v>1249</v>
      </c>
      <c r="H81" s="2">
        <v>20190411</v>
      </c>
      <c r="I81" s="15" t="s">
        <v>1594</v>
      </c>
      <c r="J81" s="15" t="s">
        <v>1975</v>
      </c>
      <c r="O81" s="15" t="s">
        <v>1354</v>
      </c>
      <c r="P81" s="15" t="s">
        <v>1957</v>
      </c>
      <c r="Q81" s="87" t="s">
        <v>1797</v>
      </c>
      <c r="R81" s="15" t="s">
        <v>51</v>
      </c>
      <c r="S81">
        <v>100</v>
      </c>
      <c r="U81" t="s">
        <v>79</v>
      </c>
      <c r="V81" t="s">
        <v>76</v>
      </c>
    </row>
    <row r="82" spans="1:22" ht="15" customHeight="1" x14ac:dyDescent="0.25">
      <c r="A82" s="2" t="s">
        <v>1982</v>
      </c>
      <c r="B82" s="15" t="s">
        <v>1811</v>
      </c>
      <c r="C82" s="2" t="s">
        <v>1586</v>
      </c>
      <c r="D82" s="60" t="s">
        <v>1248</v>
      </c>
      <c r="E82" s="2" t="s">
        <v>1163</v>
      </c>
      <c r="G82" t="s">
        <v>1249</v>
      </c>
      <c r="H82" s="2">
        <v>20190103</v>
      </c>
      <c r="I82" s="2"/>
      <c r="J82" s="15" t="s">
        <v>1322</v>
      </c>
      <c r="N82" s="15" t="s">
        <v>67</v>
      </c>
      <c r="O82" s="15" t="s">
        <v>1253</v>
      </c>
      <c r="P82" t="s">
        <v>1801</v>
      </c>
      <c r="Q82" s="88" t="s">
        <v>1802</v>
      </c>
      <c r="R82" t="s">
        <v>51</v>
      </c>
      <c r="S82">
        <v>100</v>
      </c>
      <c r="U82" t="s">
        <v>79</v>
      </c>
      <c r="V82" t="s">
        <v>76</v>
      </c>
    </row>
    <row r="83" spans="1:22" ht="15" customHeight="1" x14ac:dyDescent="0.25">
      <c r="A83" s="2" t="s">
        <v>2096</v>
      </c>
      <c r="B83" s="15" t="s">
        <v>95</v>
      </c>
      <c r="C83" s="2"/>
      <c r="D83" s="60"/>
      <c r="E83" s="2" t="s">
        <v>1163</v>
      </c>
      <c r="G83" t="s">
        <v>1249</v>
      </c>
      <c r="H83" s="2">
        <v>20190103</v>
      </c>
      <c r="I83" s="2"/>
      <c r="J83" s="15" t="s">
        <v>56</v>
      </c>
      <c r="N83" s="15" t="s">
        <v>67</v>
      </c>
      <c r="O83" s="15" t="s">
        <v>1356</v>
      </c>
      <c r="P83" t="s">
        <v>1812</v>
      </c>
      <c r="Q83" s="15" t="s">
        <v>1814</v>
      </c>
      <c r="R83" t="s">
        <v>1997</v>
      </c>
      <c r="S83">
        <v>1</v>
      </c>
      <c r="V83" t="s">
        <v>77</v>
      </c>
    </row>
    <row r="84" spans="1:22" ht="15" customHeight="1" x14ac:dyDescent="0.25">
      <c r="A84" s="2" t="s">
        <v>2097</v>
      </c>
      <c r="B84" s="15" t="s">
        <v>96</v>
      </c>
      <c r="C84" s="2"/>
      <c r="D84" s="60"/>
      <c r="E84" s="2" t="s">
        <v>1163</v>
      </c>
      <c r="G84" t="s">
        <v>1249</v>
      </c>
      <c r="H84" s="2">
        <v>20190103</v>
      </c>
      <c r="I84" s="2"/>
      <c r="J84" s="15" t="s">
        <v>57</v>
      </c>
      <c r="N84" s="15" t="s">
        <v>67</v>
      </c>
      <c r="O84" s="15" t="s">
        <v>1357</v>
      </c>
      <c r="P84" t="s">
        <v>1813</v>
      </c>
      <c r="Q84" s="15" t="s">
        <v>1814</v>
      </c>
      <c r="R84" t="s">
        <v>1997</v>
      </c>
      <c r="S84">
        <v>1</v>
      </c>
      <c r="V84" t="s">
        <v>77</v>
      </c>
    </row>
    <row r="85" spans="1:22" ht="15" customHeight="1" x14ac:dyDescent="0.25">
      <c r="A85" s="2" t="s">
        <v>2098</v>
      </c>
      <c r="B85" s="15" t="s">
        <v>1323</v>
      </c>
      <c r="C85" s="2"/>
      <c r="D85" s="60"/>
      <c r="E85" s="2" t="s">
        <v>1163</v>
      </c>
      <c r="G85" t="s">
        <v>1249</v>
      </c>
      <c r="H85" s="2">
        <v>20190103</v>
      </c>
      <c r="I85" s="2"/>
      <c r="J85" s="15" t="s">
        <v>151</v>
      </c>
      <c r="N85" s="15" t="s">
        <v>67</v>
      </c>
      <c r="O85" s="15" t="s">
        <v>1356</v>
      </c>
      <c r="P85" t="s">
        <v>1823</v>
      </c>
      <c r="Q85" s="88" t="s">
        <v>1800</v>
      </c>
      <c r="R85" t="s">
        <v>1996</v>
      </c>
      <c r="S85">
        <v>1</v>
      </c>
      <c r="U85" t="s">
        <v>100</v>
      </c>
      <c r="V85" t="s">
        <v>76</v>
      </c>
    </row>
    <row r="86" spans="1:22" ht="15" customHeight="1" x14ac:dyDescent="0.25">
      <c r="A86" s="2" t="s">
        <v>2099</v>
      </c>
      <c r="B86" s="15" t="s">
        <v>1324</v>
      </c>
      <c r="C86" s="2"/>
      <c r="D86" s="60"/>
      <c r="E86" s="2" t="s">
        <v>1163</v>
      </c>
      <c r="G86" t="s">
        <v>1249</v>
      </c>
      <c r="H86" s="2">
        <v>20190103</v>
      </c>
      <c r="I86" s="2"/>
      <c r="J86" s="15" t="s">
        <v>152</v>
      </c>
      <c r="N86" s="15" t="s">
        <v>67</v>
      </c>
      <c r="O86" s="15" t="s">
        <v>1357</v>
      </c>
      <c r="P86" t="s">
        <v>1824</v>
      </c>
      <c r="Q86" s="88" t="s">
        <v>1800</v>
      </c>
      <c r="R86" t="s">
        <v>1996</v>
      </c>
      <c r="S86">
        <v>1</v>
      </c>
      <c r="U86" t="s">
        <v>100</v>
      </c>
      <c r="V86" t="s">
        <v>76</v>
      </c>
    </row>
    <row r="87" spans="1:22" ht="15" customHeight="1" x14ac:dyDescent="0.25">
      <c r="A87" s="2" t="s">
        <v>2100</v>
      </c>
      <c r="B87" s="15" t="s">
        <v>1806</v>
      </c>
      <c r="C87" s="2"/>
      <c r="D87" s="60" t="s">
        <v>1248</v>
      </c>
      <c r="E87" s="2" t="s">
        <v>1163</v>
      </c>
      <c r="G87" t="s">
        <v>1249</v>
      </c>
      <c r="H87" s="2">
        <v>20190103</v>
      </c>
      <c r="I87" s="2"/>
      <c r="J87" s="15" t="s">
        <v>1808</v>
      </c>
      <c r="N87" s="15" t="s">
        <v>67</v>
      </c>
      <c r="O87" s="15" t="s">
        <v>1358</v>
      </c>
      <c r="P87" t="s">
        <v>1805</v>
      </c>
      <c r="Q87" s="15" t="s">
        <v>1784</v>
      </c>
      <c r="R87" t="s">
        <v>51</v>
      </c>
      <c r="S87">
        <v>100</v>
      </c>
      <c r="U87" t="s">
        <v>79</v>
      </c>
      <c r="V87" t="s">
        <v>76</v>
      </c>
    </row>
    <row r="88" spans="1:22" ht="15" customHeight="1" x14ac:dyDescent="0.25">
      <c r="A88" s="2" t="s">
        <v>2110</v>
      </c>
      <c r="B88" s="15" t="s">
        <v>1807</v>
      </c>
      <c r="C88" s="2"/>
      <c r="D88" s="60" t="s">
        <v>1248</v>
      </c>
      <c r="E88" s="2" t="s">
        <v>1163</v>
      </c>
      <c r="G88" t="s">
        <v>1249</v>
      </c>
      <c r="H88" s="2">
        <v>20190103</v>
      </c>
      <c r="I88" s="2"/>
      <c r="J88" s="15" t="s">
        <v>1809</v>
      </c>
      <c r="N88" s="15" t="s">
        <v>67</v>
      </c>
      <c r="O88" s="5" t="s">
        <v>1360</v>
      </c>
      <c r="P88" t="s">
        <v>1810</v>
      </c>
      <c r="Q88" s="15" t="s">
        <v>1784</v>
      </c>
      <c r="R88" t="s">
        <v>51</v>
      </c>
      <c r="S88">
        <v>100</v>
      </c>
      <c r="U88" t="s">
        <v>79</v>
      </c>
      <c r="V88" t="s">
        <v>76</v>
      </c>
    </row>
    <row r="89" spans="1:22" ht="15" customHeight="1" x14ac:dyDescent="0.25">
      <c r="A89" s="2" t="s">
        <v>2101</v>
      </c>
      <c r="B89" s="15" t="s">
        <v>1325</v>
      </c>
      <c r="C89" s="2"/>
      <c r="D89" s="60" t="s">
        <v>1248</v>
      </c>
      <c r="E89" s="2" t="s">
        <v>1163</v>
      </c>
      <c r="G89" t="s">
        <v>1249</v>
      </c>
      <c r="H89" s="2">
        <v>20190103</v>
      </c>
      <c r="I89" s="2"/>
      <c r="J89" s="15" t="s">
        <v>1359</v>
      </c>
      <c r="N89" s="15" t="s">
        <v>67</v>
      </c>
      <c r="O89" s="15" t="s">
        <v>1363</v>
      </c>
      <c r="P89" t="s">
        <v>1804</v>
      </c>
      <c r="Q89" s="88" t="s">
        <v>1803</v>
      </c>
      <c r="R89" t="s">
        <v>51</v>
      </c>
      <c r="S89">
        <v>100</v>
      </c>
      <c r="U89" t="s">
        <v>79</v>
      </c>
      <c r="V89" t="s">
        <v>76</v>
      </c>
    </row>
    <row r="90" spans="1:22" ht="15" customHeight="1" x14ac:dyDescent="0.25">
      <c r="A90" s="2" t="s">
        <v>2109</v>
      </c>
      <c r="B90" s="15" t="s">
        <v>2115</v>
      </c>
      <c r="C90" s="2" t="s">
        <v>2111</v>
      </c>
      <c r="D90" s="60"/>
      <c r="E90" s="2" t="s">
        <v>1697</v>
      </c>
      <c r="G90" t="s">
        <v>1249</v>
      </c>
      <c r="H90" s="2">
        <v>20190528</v>
      </c>
      <c r="I90" s="2"/>
      <c r="J90" s="15" t="s">
        <v>2116</v>
      </c>
      <c r="O90" s="15" t="s">
        <v>1363</v>
      </c>
      <c r="P90" t="s">
        <v>2112</v>
      </c>
      <c r="Q90" s="88" t="s">
        <v>2113</v>
      </c>
      <c r="R90" s="15" t="s">
        <v>2114</v>
      </c>
      <c r="S90">
        <v>1</v>
      </c>
      <c r="V90" t="s">
        <v>76</v>
      </c>
    </row>
    <row r="91" spans="1:22" ht="15" customHeight="1" x14ac:dyDescent="0.25">
      <c r="A91" t="s">
        <v>395</v>
      </c>
      <c r="B91" s="15" t="s">
        <v>396</v>
      </c>
      <c r="D91" s="60"/>
      <c r="E91" s="2" t="s">
        <v>1163</v>
      </c>
      <c r="G91" t="s">
        <v>1249</v>
      </c>
      <c r="H91" s="15" t="s">
        <v>1297</v>
      </c>
      <c r="J91" s="15" t="s">
        <v>396</v>
      </c>
      <c r="N91" s="15" t="s">
        <v>67</v>
      </c>
      <c r="P91" t="s">
        <v>1799</v>
      </c>
      <c r="Q91" s="15" t="s">
        <v>1784</v>
      </c>
      <c r="R91" t="s">
        <v>1999</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03" t="s">
        <v>966</v>
      </c>
      <c r="G1" s="103"/>
      <c r="H1" s="103"/>
      <c r="I1" s="103"/>
      <c r="J1" s="103"/>
      <c r="K1" s="103"/>
      <c r="L1" s="103"/>
      <c r="M1" s="103"/>
      <c r="O1" s="103" t="s">
        <v>994</v>
      </c>
      <c r="P1" s="103"/>
      <c r="Q1" s="103"/>
      <c r="R1" s="103"/>
      <c r="S1" s="78"/>
      <c r="T1" s="104" t="s">
        <v>995</v>
      </c>
      <c r="U1" s="104"/>
      <c r="V1" s="104"/>
      <c r="W1" s="104"/>
      <c r="X1" s="104"/>
      <c r="Y1" s="78"/>
      <c r="Z1" s="103" t="s">
        <v>996</v>
      </c>
      <c r="AA1" s="103"/>
      <c r="AB1" s="103"/>
      <c r="AC1" s="103"/>
      <c r="AD1" s="103"/>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2128</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2128</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2126</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2127</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2031</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1683</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71"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2043</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1641</v>
      </c>
      <c r="B26" s="34" t="s">
        <v>1642</v>
      </c>
      <c r="D26" s="12" t="s">
        <v>1643</v>
      </c>
    </row>
    <row r="27" spans="1:4" x14ac:dyDescent="0.25">
      <c r="A27" t="s">
        <v>1662</v>
      </c>
      <c r="B27" s="34" t="s">
        <v>316</v>
      </c>
      <c r="C27" s="12" t="s">
        <v>343</v>
      </c>
      <c r="D27" s="12" t="s">
        <v>1595</v>
      </c>
    </row>
    <row r="28" spans="1:4" x14ac:dyDescent="0.25">
      <c r="A28" t="s">
        <v>1663</v>
      </c>
      <c r="B28" s="34" t="s">
        <v>331</v>
      </c>
      <c r="C28" s="12" t="s">
        <v>343</v>
      </c>
      <c r="D28" s="12" t="s">
        <v>1596</v>
      </c>
    </row>
    <row r="29" spans="1:4" x14ac:dyDescent="0.25">
      <c r="A29" t="s">
        <v>1664</v>
      </c>
      <c r="B29" s="34" t="s">
        <v>332</v>
      </c>
      <c r="C29" s="12" t="s">
        <v>343</v>
      </c>
      <c r="D29" s="12" t="s">
        <v>1597</v>
      </c>
    </row>
    <row r="30" spans="1:4" x14ac:dyDescent="0.25">
      <c r="A30" t="s">
        <v>1665</v>
      </c>
      <c r="B30" s="34" t="s">
        <v>333</v>
      </c>
      <c r="C30" s="12" t="s">
        <v>343</v>
      </c>
      <c r="D30" s="12" t="s">
        <v>1598</v>
      </c>
    </row>
    <row r="31" spans="1:4" x14ac:dyDescent="0.25">
      <c r="A31" t="s">
        <v>1666</v>
      </c>
      <c r="B31" s="34" t="s">
        <v>334</v>
      </c>
      <c r="C31" s="12" t="s">
        <v>343</v>
      </c>
      <c r="D31" s="12" t="s">
        <v>1599</v>
      </c>
    </row>
    <row r="32" spans="1:4" x14ac:dyDescent="0.25">
      <c r="A32" t="s">
        <v>1667</v>
      </c>
      <c r="B32" s="34" t="s">
        <v>164</v>
      </c>
      <c r="C32" s="12" t="s">
        <v>343</v>
      </c>
      <c r="D32" s="12" t="s">
        <v>1600</v>
      </c>
    </row>
    <row r="33" spans="1:4" x14ac:dyDescent="0.25">
      <c r="A33" t="s">
        <v>1668</v>
      </c>
      <c r="B33" s="34" t="s">
        <v>335</v>
      </c>
      <c r="C33" s="12" t="s">
        <v>343</v>
      </c>
      <c r="D33" s="12" t="s">
        <v>1601</v>
      </c>
    </row>
    <row r="34" spans="1:4" x14ac:dyDescent="0.25">
      <c r="A34" t="s">
        <v>1669</v>
      </c>
      <c r="C34" s="12" t="s">
        <v>343</v>
      </c>
      <c r="D34" s="12" t="s">
        <v>1650</v>
      </c>
    </row>
    <row r="35" spans="1:4" x14ac:dyDescent="0.25">
      <c r="A35" t="s">
        <v>1670</v>
      </c>
      <c r="C35" s="12" t="s">
        <v>343</v>
      </c>
      <c r="D35" s="12" t="s">
        <v>1650</v>
      </c>
    </row>
    <row r="36" spans="1:4" x14ac:dyDescent="0.25">
      <c r="A36" t="s">
        <v>1671</v>
      </c>
      <c r="C36" s="12" t="s">
        <v>343</v>
      </c>
      <c r="D36" s="12" t="s">
        <v>1650</v>
      </c>
    </row>
    <row r="37" spans="1:4" x14ac:dyDescent="0.25">
      <c r="A37" t="s">
        <v>1611</v>
      </c>
      <c r="B37" s="34" t="s">
        <v>1618</v>
      </c>
      <c r="C37" s="12" t="s">
        <v>343</v>
      </c>
      <c r="D37" s="12" t="s">
        <v>1626</v>
      </c>
    </row>
    <row r="38" spans="1:4" x14ac:dyDescent="0.25">
      <c r="A38" t="s">
        <v>1612</v>
      </c>
      <c r="B38" s="34" t="s">
        <v>1619</v>
      </c>
      <c r="C38" s="12" t="s">
        <v>343</v>
      </c>
      <c r="D38" s="12" t="s">
        <v>1626</v>
      </c>
    </row>
    <row r="39" spans="1:4" x14ac:dyDescent="0.25">
      <c r="A39" t="s">
        <v>1613</v>
      </c>
      <c r="B39" s="34" t="s">
        <v>1620</v>
      </c>
      <c r="C39" s="12" t="s">
        <v>343</v>
      </c>
      <c r="D39" s="12" t="s">
        <v>1626</v>
      </c>
    </row>
    <row r="40" spans="1:4" x14ac:dyDescent="0.25">
      <c r="A40" t="s">
        <v>1614</v>
      </c>
      <c r="B40" s="34" t="s">
        <v>1621</v>
      </c>
      <c r="C40" s="12" t="s">
        <v>343</v>
      </c>
      <c r="D40" s="12" t="s">
        <v>1626</v>
      </c>
    </row>
    <row r="41" spans="1:4" x14ac:dyDescent="0.25">
      <c r="A41" t="s">
        <v>1615</v>
      </c>
      <c r="B41" s="34" t="s">
        <v>1622</v>
      </c>
      <c r="C41" s="12" t="s">
        <v>343</v>
      </c>
      <c r="D41" s="12" t="s">
        <v>1626</v>
      </c>
    </row>
    <row r="42" spans="1:4" x14ac:dyDescent="0.25">
      <c r="A42" t="s">
        <v>1616</v>
      </c>
      <c r="B42" s="34" t="s">
        <v>1623</v>
      </c>
      <c r="C42" s="12" t="s">
        <v>343</v>
      </c>
      <c r="D42" s="12" t="s">
        <v>1626</v>
      </c>
    </row>
    <row r="43" spans="1:4" x14ac:dyDescent="0.25">
      <c r="A43" t="s">
        <v>1617</v>
      </c>
      <c r="B43" s="34" t="s">
        <v>1624</v>
      </c>
      <c r="C43" s="12" t="s">
        <v>343</v>
      </c>
      <c r="D43" s="12" t="s">
        <v>1626</v>
      </c>
    </row>
    <row r="44" spans="1:4" x14ac:dyDescent="0.25">
      <c r="A44" t="s">
        <v>1644</v>
      </c>
      <c r="C44" s="12" t="s">
        <v>343</v>
      </c>
      <c r="D44" s="12" t="s">
        <v>1626</v>
      </c>
    </row>
    <row r="45" spans="1:4" x14ac:dyDescent="0.25">
      <c r="A45" t="s">
        <v>1645</v>
      </c>
      <c r="C45" s="12" t="s">
        <v>343</v>
      </c>
      <c r="D45" s="12" t="s">
        <v>1626</v>
      </c>
    </row>
    <row r="46" spans="1:4" x14ac:dyDescent="0.25">
      <c r="A46" t="s">
        <v>1646</v>
      </c>
      <c r="C46" s="12" t="s">
        <v>343</v>
      </c>
      <c r="D46" s="12" t="s">
        <v>1626</v>
      </c>
    </row>
    <row r="47" spans="1:4" x14ac:dyDescent="0.25">
      <c r="A47" t="s">
        <v>1603</v>
      </c>
      <c r="B47" s="34" t="s">
        <v>1658</v>
      </c>
      <c r="C47" s="12" t="s">
        <v>343</v>
      </c>
      <c r="D47" s="12" t="s">
        <v>1627</v>
      </c>
    </row>
    <row r="48" spans="1:4" x14ac:dyDescent="0.25">
      <c r="A48" t="s">
        <v>1604</v>
      </c>
      <c r="B48" s="34" t="s">
        <v>1659</v>
      </c>
      <c r="C48" s="12" t="s">
        <v>343</v>
      </c>
      <c r="D48" s="12" t="s">
        <v>1627</v>
      </c>
    </row>
    <row r="49" spans="1:4" x14ac:dyDescent="0.25">
      <c r="A49" t="s">
        <v>1605</v>
      </c>
      <c r="B49" s="34" t="s">
        <v>1672</v>
      </c>
      <c r="C49" s="12" t="s">
        <v>343</v>
      </c>
      <c r="D49" s="12" t="s">
        <v>1627</v>
      </c>
    </row>
    <row r="50" spans="1:4" x14ac:dyDescent="0.25">
      <c r="A50" t="s">
        <v>1606</v>
      </c>
      <c r="B50" s="34" t="s">
        <v>1673</v>
      </c>
      <c r="C50" s="12" t="s">
        <v>343</v>
      </c>
      <c r="D50" s="12" t="s">
        <v>1627</v>
      </c>
    </row>
    <row r="51" spans="1:4" x14ac:dyDescent="0.25">
      <c r="A51" t="s">
        <v>1607</v>
      </c>
      <c r="B51" s="34" t="s">
        <v>1674</v>
      </c>
      <c r="C51" s="12" t="s">
        <v>343</v>
      </c>
      <c r="D51" s="12" t="s">
        <v>1627</v>
      </c>
    </row>
    <row r="52" spans="1:4" x14ac:dyDescent="0.25">
      <c r="A52" t="s">
        <v>1608</v>
      </c>
      <c r="B52" s="34" t="s">
        <v>1610</v>
      </c>
      <c r="C52" s="12" t="s">
        <v>343</v>
      </c>
      <c r="D52" s="12" t="s">
        <v>1627</v>
      </c>
    </row>
    <row r="53" spans="1:4" x14ac:dyDescent="0.25">
      <c r="A53" t="s">
        <v>1609</v>
      </c>
      <c r="B53" s="34" t="s">
        <v>1660</v>
      </c>
      <c r="C53" s="12" t="s">
        <v>343</v>
      </c>
      <c r="D53" s="12" t="s">
        <v>1627</v>
      </c>
    </row>
    <row r="54" spans="1:4" x14ac:dyDescent="0.25">
      <c r="A54" t="s">
        <v>1647</v>
      </c>
      <c r="C54" s="12" t="s">
        <v>343</v>
      </c>
      <c r="D54" s="12" t="s">
        <v>1627</v>
      </c>
    </row>
    <row r="55" spans="1:4" x14ac:dyDescent="0.25">
      <c r="A55" t="s">
        <v>1648</v>
      </c>
      <c r="C55" s="12" t="s">
        <v>343</v>
      </c>
      <c r="D55" s="12" t="s">
        <v>1627</v>
      </c>
    </row>
    <row r="56" spans="1:4" x14ac:dyDescent="0.25">
      <c r="A56" t="s">
        <v>1649</v>
      </c>
      <c r="C56" s="12" t="s">
        <v>343</v>
      </c>
      <c r="D56" s="12" t="s">
        <v>1627</v>
      </c>
    </row>
    <row r="57" spans="1:4" x14ac:dyDescent="0.25">
      <c r="A57" t="s">
        <v>1655</v>
      </c>
      <c r="B57" s="34" t="s">
        <v>336</v>
      </c>
      <c r="C57" s="12" t="s">
        <v>343</v>
      </c>
      <c r="D57" s="12" t="s">
        <v>1602</v>
      </c>
    </row>
    <row r="58" spans="1:4" x14ac:dyDescent="0.25">
      <c r="A58" t="s">
        <v>1656</v>
      </c>
      <c r="B58" s="34" t="s">
        <v>1625</v>
      </c>
      <c r="C58" s="12" t="s">
        <v>343</v>
      </c>
      <c r="D58" s="12" t="s">
        <v>1626</v>
      </c>
    </row>
    <row r="59" spans="1:4" x14ac:dyDescent="0.25">
      <c r="A59" t="s">
        <v>1657</v>
      </c>
      <c r="B59" s="34" t="s">
        <v>1661</v>
      </c>
      <c r="C59" s="12" t="s">
        <v>343</v>
      </c>
      <c r="D59" s="12" t="s">
        <v>1627</v>
      </c>
    </row>
    <row r="60" spans="1:4" x14ac:dyDescent="0.25">
      <c r="A60" t="s">
        <v>1652</v>
      </c>
      <c r="B60" s="34" t="s">
        <v>327</v>
      </c>
      <c r="C60" s="12" t="s">
        <v>343</v>
      </c>
      <c r="D60" s="12" t="s">
        <v>1653</v>
      </c>
    </row>
    <row r="61" spans="1:4" x14ac:dyDescent="0.25">
      <c r="A61" t="s">
        <v>1628</v>
      </c>
      <c r="B61" s="34">
        <v>0</v>
      </c>
      <c r="C61" s="12" t="s">
        <v>343</v>
      </c>
      <c r="D61" s="12" t="s">
        <v>1634</v>
      </c>
    </row>
    <row r="62" spans="1:4" x14ac:dyDescent="0.25">
      <c r="A62" t="s">
        <v>325</v>
      </c>
      <c r="B62" s="34" t="s">
        <v>328</v>
      </c>
      <c r="C62" s="12" t="s">
        <v>343</v>
      </c>
      <c r="D62" s="12" t="s">
        <v>1635</v>
      </c>
    </row>
    <row r="63" spans="1:4" x14ac:dyDescent="0.25">
      <c r="A63" t="s">
        <v>326</v>
      </c>
      <c r="B63" s="34" t="s">
        <v>329</v>
      </c>
      <c r="C63" s="12" t="s">
        <v>343</v>
      </c>
      <c r="D63" s="12" t="s">
        <v>330</v>
      </c>
    </row>
    <row r="64" spans="1:4" x14ac:dyDescent="0.25">
      <c r="A64" t="s">
        <v>1639</v>
      </c>
      <c r="B64" s="34" t="b">
        <v>1</v>
      </c>
      <c r="C64" s="12" t="s">
        <v>343</v>
      </c>
      <c r="D64" s="12" t="s">
        <v>1640</v>
      </c>
    </row>
    <row r="65" spans="1:4" x14ac:dyDescent="0.25">
      <c r="A65" t="s">
        <v>1651</v>
      </c>
      <c r="B65" s="34" t="s">
        <v>315</v>
      </c>
      <c r="C65" s="12" t="s">
        <v>343</v>
      </c>
      <c r="D65" s="12" t="s">
        <v>1654</v>
      </c>
    </row>
    <row r="66" spans="1:4" x14ac:dyDescent="0.25">
      <c r="A66" t="s">
        <v>1629</v>
      </c>
      <c r="B66" s="34">
        <v>1</v>
      </c>
      <c r="C66" s="12" t="s">
        <v>343</v>
      </c>
      <c r="D66" s="12" t="s">
        <v>1634</v>
      </c>
    </row>
    <row r="67" spans="1:4" x14ac:dyDescent="0.25">
      <c r="A67" t="s">
        <v>1630</v>
      </c>
      <c r="B67" s="34" t="s">
        <v>1631</v>
      </c>
      <c r="C67" s="12" t="s">
        <v>343</v>
      </c>
      <c r="D67" s="12" t="s">
        <v>1635</v>
      </c>
    </row>
    <row r="68" spans="1:4" x14ac:dyDescent="0.25">
      <c r="A68" t="s">
        <v>1632</v>
      </c>
      <c r="B68" s="34" t="s">
        <v>1633</v>
      </c>
      <c r="C68" s="12" t="s">
        <v>343</v>
      </c>
      <c r="D68" s="12" t="s">
        <v>1636</v>
      </c>
    </row>
    <row r="69" spans="1:4" x14ac:dyDescent="0.25">
      <c r="A69" t="s">
        <v>1637</v>
      </c>
      <c r="B69" s="34" t="b">
        <v>1</v>
      </c>
      <c r="C69" s="12" t="s">
        <v>343</v>
      </c>
      <c r="D69" s="12" t="s">
        <v>1638</v>
      </c>
    </row>
    <row r="70" spans="1:4" x14ac:dyDescent="0.25">
      <c r="A70" t="s">
        <v>1701</v>
      </c>
      <c r="B70" s="34" t="s">
        <v>1702</v>
      </c>
      <c r="C70" s="12" t="s">
        <v>1703</v>
      </c>
      <c r="D70" s="12" t="s">
        <v>1704</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1706</v>
      </c>
      <c r="B74" s="34">
        <v>12</v>
      </c>
      <c r="C74" s="12" t="s">
        <v>350</v>
      </c>
      <c r="D74" s="12" t="s">
        <v>1707</v>
      </c>
    </row>
    <row r="75" spans="1:4" x14ac:dyDescent="0.25">
      <c r="A75" t="s">
        <v>600</v>
      </c>
      <c r="B75" s="34" t="s">
        <v>1587</v>
      </c>
      <c r="C75" s="12" t="s">
        <v>350</v>
      </c>
      <c r="D75" s="12" t="s">
        <v>1708</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1983</v>
      </c>
      <c r="B95" s="34" t="s">
        <v>1986</v>
      </c>
      <c r="C95" s="12" t="s">
        <v>226</v>
      </c>
      <c r="D95" s="12" t="s">
        <v>1987</v>
      </c>
    </row>
    <row r="96" spans="1:4" x14ac:dyDescent="0.25">
      <c r="A96" t="s">
        <v>1984</v>
      </c>
      <c r="B96" s="34" t="s">
        <v>1985</v>
      </c>
      <c r="C96" s="12" t="s">
        <v>226</v>
      </c>
      <c r="D96" s="12" t="s">
        <v>1988</v>
      </c>
    </row>
    <row r="97" spans="1:4" x14ac:dyDescent="0.25">
      <c r="A97" t="s">
        <v>2027</v>
      </c>
      <c r="B97" s="34" t="s">
        <v>2044</v>
      </c>
      <c r="C97" s="12" t="s">
        <v>2028</v>
      </c>
      <c r="D97" s="12" t="s">
        <v>2029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1700</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1705</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1705</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1705</v>
      </c>
      <c r="J4" s="44" t="str">
        <f t="shared" si="0"/>
        <v>D:/ntnl_li_2018_template/data/study_region/bris/bris_gccsa_2016_10000m_20181001.osm</v>
      </c>
      <c r="K4" s="44" t="s">
        <v>404</v>
      </c>
      <c r="L4" s="44" t="s">
        <v>445</v>
      </c>
      <c r="M4" s="44" t="s">
        <v>180</v>
      </c>
      <c r="N4" s="44" t="s">
        <v>1341</v>
      </c>
      <c r="P4" s="7">
        <v>0</v>
      </c>
    </row>
    <row r="5" spans="1:16" x14ac:dyDescent="0.25">
      <c r="A5" s="46" t="s">
        <v>116</v>
      </c>
      <c r="B5" s="47" t="s">
        <v>182</v>
      </c>
      <c r="C5" s="47" t="s">
        <v>440</v>
      </c>
      <c r="D5" s="47" t="s">
        <v>117</v>
      </c>
      <c r="E5" s="47" t="s">
        <v>177</v>
      </c>
      <c r="F5" s="48" t="s">
        <v>110</v>
      </c>
      <c r="G5" s="48" t="s">
        <v>165</v>
      </c>
      <c r="H5" s="47" t="s">
        <v>118</v>
      </c>
      <c r="I5" s="47" t="s">
        <v>1705</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1705</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1705</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1705</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1705</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1705</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1705</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2024</v>
      </c>
      <c r="B12" s="44" t="s">
        <v>405</v>
      </c>
      <c r="C12" s="44" t="s">
        <v>441</v>
      </c>
      <c r="D12" s="44" t="s">
        <v>179</v>
      </c>
      <c r="E12" s="44" t="s">
        <v>427</v>
      </c>
      <c r="F12" s="45" t="s">
        <v>413</v>
      </c>
      <c r="G12" s="45" t="s">
        <v>414</v>
      </c>
      <c r="H12" s="44" t="s">
        <v>433</v>
      </c>
      <c r="I12" s="44" t="s">
        <v>1705</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1705</v>
      </c>
      <c r="J13" s="47" t="str">
        <f t="shared" ref="J13:J25" si="1">"D:/ntnl_li_2018_template/data/study_region/"&amp;B13&amp;"/"&amp;M13&amp;"_20181001.osm"</f>
        <v>D:/ntnl_li_2018_template/data/study_region/ballarat/ballarat_20181001.osm</v>
      </c>
      <c r="K13" s="47" t="s">
        <v>404</v>
      </c>
      <c r="L13" s="47" t="s">
        <v>1581</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1705</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1705</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1705</v>
      </c>
      <c r="J16" s="44" t="str">
        <f t="shared" si="1"/>
        <v>D:/ntnl_li_2018_template/data/study_region/geelong/geelong_20181001.osm</v>
      </c>
      <c r="K16" s="44" t="s">
        <v>404</v>
      </c>
      <c r="L16" s="44" t="s">
        <v>456</v>
      </c>
      <c r="M16" s="44" t="s">
        <v>170</v>
      </c>
      <c r="N16" s="44"/>
      <c r="P16" s="7">
        <v>0</v>
      </c>
    </row>
    <row r="17" spans="1:16" x14ac:dyDescent="0.25">
      <c r="A17" s="46" t="s">
        <v>2025</v>
      </c>
      <c r="B17" s="47" t="s">
        <v>409</v>
      </c>
      <c r="C17" s="47" t="s">
        <v>440</v>
      </c>
      <c r="D17" s="47" t="s">
        <v>434</v>
      </c>
      <c r="E17" s="47" t="s">
        <v>427</v>
      </c>
      <c r="F17" s="48" t="s">
        <v>413</v>
      </c>
      <c r="G17" s="47" t="s">
        <v>419</v>
      </c>
      <c r="H17" s="47" t="s">
        <v>435</v>
      </c>
      <c r="I17" s="47" t="s">
        <v>1705</v>
      </c>
      <c r="J17" s="47" t="str">
        <f t="shared" si="1"/>
        <v>D:/ntnl_li_2018_template/data/study_region/goldcoast_tweedheads/goldcoast_20181001.osm</v>
      </c>
      <c r="K17" s="47" t="s">
        <v>404</v>
      </c>
      <c r="L17" s="47" t="s">
        <v>457</v>
      </c>
      <c r="M17" s="47" t="s">
        <v>602</v>
      </c>
      <c r="N17" s="47" t="s">
        <v>1342</v>
      </c>
      <c r="O17" s="22"/>
      <c r="P17" s="22">
        <v>0</v>
      </c>
    </row>
    <row r="18" spans="1:16" x14ac:dyDescent="0.25">
      <c r="A18" s="43" t="s">
        <v>157</v>
      </c>
      <c r="B18" s="44" t="s">
        <v>171</v>
      </c>
      <c r="C18" s="44" t="s">
        <v>441</v>
      </c>
      <c r="D18" s="44" t="s">
        <v>124</v>
      </c>
      <c r="E18" s="44" t="s">
        <v>427</v>
      </c>
      <c r="F18" s="45" t="s">
        <v>413</v>
      </c>
      <c r="G18" s="44" t="s">
        <v>420</v>
      </c>
      <c r="H18" s="44" t="s">
        <v>126</v>
      </c>
      <c r="I18" s="44" t="s">
        <v>1705</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1705</v>
      </c>
      <c r="J19" s="47" t="str">
        <f t="shared" si="1"/>
        <v>D:/ntnl_li_2018_template/data/study_region/mackay/mackay_20181001.osm</v>
      </c>
      <c r="K19" s="47" t="s">
        <v>404</v>
      </c>
      <c r="L19" s="47" t="s">
        <v>459</v>
      </c>
      <c r="M19" s="47" t="s">
        <v>172</v>
      </c>
      <c r="N19" s="47" t="s">
        <v>1334</v>
      </c>
      <c r="O19" s="22"/>
      <c r="P19" s="22">
        <v>0</v>
      </c>
    </row>
    <row r="20" spans="1:16" x14ac:dyDescent="0.25">
      <c r="A20" s="43" t="s">
        <v>2026</v>
      </c>
      <c r="B20" s="44" t="s">
        <v>406</v>
      </c>
      <c r="C20" s="44" t="s">
        <v>441</v>
      </c>
      <c r="D20" s="44" t="s">
        <v>135</v>
      </c>
      <c r="E20" s="44" t="s">
        <v>427</v>
      </c>
      <c r="F20" s="45" t="s">
        <v>413</v>
      </c>
      <c r="G20" s="44" t="s">
        <v>422</v>
      </c>
      <c r="H20" s="44" t="s">
        <v>137</v>
      </c>
      <c r="I20" s="44" t="s">
        <v>1705</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1705</v>
      </c>
      <c r="J21" s="47" t="str">
        <f t="shared" si="1"/>
        <v>D:/ntnl_li_2018_template/data/study_region/sunshine_coast/sunshinecoast_20181001.osm</v>
      </c>
      <c r="K21" s="47" t="s">
        <v>404</v>
      </c>
      <c r="L21" s="47" t="s">
        <v>461</v>
      </c>
      <c r="M21" s="47" t="s">
        <v>604</v>
      </c>
      <c r="N21" s="47" t="s">
        <v>1340</v>
      </c>
      <c r="O21" s="22"/>
      <c r="P21" s="22">
        <v>0</v>
      </c>
    </row>
    <row r="22" spans="1:16" x14ac:dyDescent="0.25">
      <c r="A22" s="43" t="s">
        <v>160</v>
      </c>
      <c r="B22" s="44" t="s">
        <v>173</v>
      </c>
      <c r="C22" s="44" t="s">
        <v>440</v>
      </c>
      <c r="D22" s="44" t="s">
        <v>113</v>
      </c>
      <c r="E22" s="44" t="s">
        <v>427</v>
      </c>
      <c r="F22" s="45" t="s">
        <v>413</v>
      </c>
      <c r="G22" s="44" t="s">
        <v>424</v>
      </c>
      <c r="H22" s="44" t="s">
        <v>115</v>
      </c>
      <c r="I22" s="44" t="s">
        <v>1705</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1705</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1705</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2045</v>
      </c>
      <c r="D25" s="47" t="s">
        <v>135</v>
      </c>
      <c r="E25" s="47" t="s">
        <v>427</v>
      </c>
      <c r="F25" s="47" t="s">
        <v>164</v>
      </c>
      <c r="G25" s="47" t="s">
        <v>166</v>
      </c>
      <c r="H25" s="47" t="s">
        <v>137</v>
      </c>
      <c r="I25" s="47" t="s">
        <v>1705</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1705</v>
      </c>
      <c r="J26" s="44" t="s">
        <v>621</v>
      </c>
      <c r="K26" s="44" t="s">
        <v>404</v>
      </c>
      <c r="L26" s="44" t="s">
        <v>618</v>
      </c>
      <c r="M26" s="44" t="s">
        <v>618</v>
      </c>
      <c r="N26" s="44"/>
      <c r="P26" s="7">
        <v>0</v>
      </c>
    </row>
    <row r="27" spans="1:16" ht="15" customHeight="1" x14ac:dyDescent="0.25">
      <c r="A27" s="46" t="s">
        <v>1696</v>
      </c>
      <c r="B27" s="47" t="s">
        <v>1697</v>
      </c>
      <c r="C27" s="47" t="s">
        <v>439</v>
      </c>
      <c r="D27" s="47" t="s">
        <v>128</v>
      </c>
      <c r="E27" s="47" t="s">
        <v>178</v>
      </c>
      <c r="F27" s="48" t="s">
        <v>164</v>
      </c>
      <c r="G27" s="48" t="s">
        <v>1699</v>
      </c>
      <c r="H27" s="47" t="s">
        <v>130</v>
      </c>
      <c r="I27" s="47" t="s">
        <v>1705</v>
      </c>
      <c r="J27" s="47" t="str">
        <f>"D:/ntnl_li_2018_template/data/study_region/"&amp;B27&amp;"/"&amp;B27&amp;"_"&amp;LOWER(E27)&amp;"_2018_10000m_epsg4326_20181001.osm"</f>
        <v>D:/ntnl_li_2018_template/data/study_region/mildura/mildura_lga_2018_10000m_epsg4326_20181001.osm</v>
      </c>
      <c r="K27" s="47" t="s">
        <v>404</v>
      </c>
      <c r="L27" s="47" t="s">
        <v>1698</v>
      </c>
      <c r="M27" s="47" t="s">
        <v>1697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1681</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1680</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1683</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1709</v>
      </c>
      <c r="D119" s="1" t="str">
        <f t="shared" si="1"/>
        <v>destinations:p_12_schools_catholic_2018</v>
      </c>
      <c r="E119" s="1">
        <v>2018</v>
      </c>
      <c r="F119" s="23" t="s">
        <v>988</v>
      </c>
      <c r="J119" s="1" t="s">
        <v>1727</v>
      </c>
      <c r="L119" s="23" t="s">
        <v>1728</v>
      </c>
    </row>
    <row r="120" spans="1:12" x14ac:dyDescent="0.25">
      <c r="B120" s="23" t="s">
        <v>226</v>
      </c>
      <c r="C120" s="1" t="s">
        <v>1710</v>
      </c>
      <c r="D120" s="1" t="str">
        <f t="shared" si="1"/>
        <v>destinations:p_12_schools_gov_2018</v>
      </c>
      <c r="E120" s="1">
        <v>2018</v>
      </c>
      <c r="F120" s="23" t="s">
        <v>988</v>
      </c>
      <c r="J120" s="1" t="s">
        <v>1727</v>
      </c>
      <c r="L120" s="23" t="s">
        <v>1729</v>
      </c>
    </row>
    <row r="121" spans="1:12" x14ac:dyDescent="0.25">
      <c r="B121" s="23" t="s">
        <v>226</v>
      </c>
      <c r="C121" s="1" t="s">
        <v>1711</v>
      </c>
      <c r="D121" s="1" t="str">
        <f t="shared" si="1"/>
        <v>destinations:p_12_schools_indep_2018</v>
      </c>
      <c r="E121" s="1">
        <v>2018</v>
      </c>
      <c r="F121" s="23" t="s">
        <v>988</v>
      </c>
      <c r="J121" s="1" t="s">
        <v>1727</v>
      </c>
      <c r="L121" s="23" t="s">
        <v>1730</v>
      </c>
    </row>
    <row r="122" spans="1:12" x14ac:dyDescent="0.25">
      <c r="B122" s="23" t="s">
        <v>226</v>
      </c>
      <c r="C122" s="1" t="s">
        <v>1712</v>
      </c>
      <c r="D122" s="1" t="str">
        <f t="shared" si="1"/>
        <v>destinations:primary_schools_catholic_2018</v>
      </c>
      <c r="E122" s="1">
        <v>2018</v>
      </c>
      <c r="F122" s="23" t="s">
        <v>988</v>
      </c>
      <c r="J122" s="1" t="s">
        <v>1727</v>
      </c>
      <c r="L122" s="23" t="s">
        <v>1732</v>
      </c>
    </row>
    <row r="123" spans="1:12" x14ac:dyDescent="0.25">
      <c r="B123" s="1" t="s">
        <v>226</v>
      </c>
      <c r="C123" s="1" t="s">
        <v>1713</v>
      </c>
      <c r="D123" s="1" t="str">
        <f t="shared" ref="D123:D137" si="2">B123&amp;":"&amp;LOWER(C123)</f>
        <v>destinations:primary_schools_gov_2018</v>
      </c>
      <c r="E123" s="1">
        <v>2018</v>
      </c>
      <c r="F123" s="23" t="s">
        <v>988</v>
      </c>
      <c r="J123" s="1" t="s">
        <v>1727</v>
      </c>
      <c r="L123" s="23" t="s">
        <v>1733</v>
      </c>
    </row>
    <row r="124" spans="1:12" x14ac:dyDescent="0.25">
      <c r="B124" s="1" t="s">
        <v>226</v>
      </c>
      <c r="C124" s="1" t="s">
        <v>1714</v>
      </c>
      <c r="D124" s="1" t="str">
        <f t="shared" si="2"/>
        <v>destinations:primary_schools_indep_2018</v>
      </c>
      <c r="E124" s="1">
        <v>2018</v>
      </c>
      <c r="F124" s="23" t="s">
        <v>988</v>
      </c>
      <c r="J124" s="1" t="s">
        <v>1727</v>
      </c>
      <c r="L124" s="23" t="s">
        <v>1731</v>
      </c>
    </row>
    <row r="125" spans="1:12" ht="30" x14ac:dyDescent="0.25">
      <c r="B125" s="23" t="s">
        <v>226</v>
      </c>
      <c r="C125" t="s">
        <v>1751</v>
      </c>
      <c r="D125" s="1" t="str">
        <f t="shared" si="2"/>
        <v>destinations:childcare_all_2019</v>
      </c>
      <c r="E125" s="1">
        <v>2019</v>
      </c>
      <c r="F125" s="23" t="s">
        <v>1752</v>
      </c>
      <c r="H125" s="1" t="s">
        <v>1753</v>
      </c>
      <c r="I125" s="1">
        <v>20190315</v>
      </c>
      <c r="J125" s="1" t="s">
        <v>1727</v>
      </c>
      <c r="L125" s="23" t="s">
        <v>1762</v>
      </c>
    </row>
    <row r="126" spans="1:12" ht="30" x14ac:dyDescent="0.25">
      <c r="B126" s="1" t="s">
        <v>226</v>
      </c>
      <c r="C126" t="s">
        <v>1743</v>
      </c>
      <c r="D126" s="1" t="str">
        <f t="shared" si="2"/>
        <v>destinations:childcare_oshc_2019</v>
      </c>
      <c r="E126" s="1">
        <v>2019</v>
      </c>
      <c r="F126" s="23" t="s">
        <v>1752</v>
      </c>
      <c r="H126" s="1" t="s">
        <v>1753</v>
      </c>
      <c r="I126" s="1">
        <v>20190315</v>
      </c>
      <c r="J126" s="1" t="s">
        <v>1727</v>
      </c>
      <c r="L126" s="23" t="s">
        <v>1754</v>
      </c>
    </row>
    <row r="127" spans="1:12" x14ac:dyDescent="0.25">
      <c r="B127" s="1" t="s">
        <v>226</v>
      </c>
      <c r="C127" t="s">
        <v>1744</v>
      </c>
      <c r="D127" s="1" t="str">
        <f t="shared" si="2"/>
        <v>destinations:childcare_preschool_2019</v>
      </c>
      <c r="E127" s="1">
        <v>2019</v>
      </c>
      <c r="F127" s="23" t="s">
        <v>1752</v>
      </c>
      <c r="H127" s="1" t="s">
        <v>1753</v>
      </c>
      <c r="I127" s="1">
        <v>20190315</v>
      </c>
      <c r="J127" s="1" t="s">
        <v>1727</v>
      </c>
      <c r="L127" s="23" t="s">
        <v>1755</v>
      </c>
    </row>
    <row r="128" spans="1:12" x14ac:dyDescent="0.25">
      <c r="B128" s="23" t="s">
        <v>226</v>
      </c>
      <c r="C128" t="s">
        <v>1749</v>
      </c>
      <c r="D128" s="1" t="str">
        <f t="shared" si="2"/>
        <v>destinations:childcare_all_exc_2019</v>
      </c>
      <c r="E128" s="1">
        <v>2019</v>
      </c>
      <c r="F128" s="23" t="s">
        <v>1752</v>
      </c>
      <c r="H128" s="1" t="s">
        <v>1753</v>
      </c>
      <c r="I128" s="1">
        <v>20190315</v>
      </c>
      <c r="J128" s="1" t="s">
        <v>1727</v>
      </c>
      <c r="L128" s="23" t="s">
        <v>1756</v>
      </c>
    </row>
    <row r="129" spans="2:12" ht="30" x14ac:dyDescent="0.25">
      <c r="B129" s="23" t="s">
        <v>226</v>
      </c>
      <c r="C129" t="s">
        <v>1750</v>
      </c>
      <c r="D129" s="1" t="str">
        <f t="shared" si="2"/>
        <v>destinations:childcare_all_meet_2019</v>
      </c>
      <c r="E129" s="1">
        <v>2019</v>
      </c>
      <c r="F129" s="23" t="s">
        <v>1752</v>
      </c>
      <c r="H129" s="1" t="s">
        <v>1753</v>
      </c>
      <c r="I129" s="1">
        <v>20190315</v>
      </c>
      <c r="J129" s="1" t="s">
        <v>1727</v>
      </c>
      <c r="L129" s="23" t="s">
        <v>1757</v>
      </c>
    </row>
    <row r="130" spans="2:12" ht="30" x14ac:dyDescent="0.25">
      <c r="B130" s="23" t="s">
        <v>226</v>
      </c>
      <c r="C130" t="s">
        <v>1745</v>
      </c>
      <c r="D130" s="1" t="str">
        <f t="shared" si="2"/>
        <v>destinations:childcare_oshc_exc_2019</v>
      </c>
      <c r="E130" s="1">
        <v>2019</v>
      </c>
      <c r="F130" s="23" t="s">
        <v>1752</v>
      </c>
      <c r="H130" s="1" t="s">
        <v>1753</v>
      </c>
      <c r="I130" s="1">
        <v>20190315</v>
      </c>
      <c r="J130" s="1" t="s">
        <v>1727</v>
      </c>
      <c r="L130" s="23" t="s">
        <v>1758</v>
      </c>
    </row>
    <row r="131" spans="2:12" ht="45" x14ac:dyDescent="0.25">
      <c r="B131" s="23" t="s">
        <v>226</v>
      </c>
      <c r="C131" t="s">
        <v>1746</v>
      </c>
      <c r="D131" s="1" t="str">
        <f t="shared" si="2"/>
        <v>destinations:childcare_oshc_meet_2019</v>
      </c>
      <c r="E131" s="1">
        <v>2019</v>
      </c>
      <c r="F131" s="23" t="s">
        <v>1752</v>
      </c>
      <c r="H131" s="1" t="s">
        <v>1753</v>
      </c>
      <c r="I131" s="1">
        <v>20190315</v>
      </c>
      <c r="J131" s="1" t="s">
        <v>1727</v>
      </c>
      <c r="L131" s="23" t="s">
        <v>1759</v>
      </c>
    </row>
    <row r="132" spans="2:12" ht="30" x14ac:dyDescent="0.25">
      <c r="B132" s="1" t="s">
        <v>226</v>
      </c>
      <c r="C132" t="s">
        <v>1747</v>
      </c>
      <c r="D132" s="1" t="str">
        <f t="shared" si="2"/>
        <v>destinations:childcare_preschool_exc_2019</v>
      </c>
      <c r="E132" s="1">
        <v>2019</v>
      </c>
      <c r="F132" s="23" t="s">
        <v>1752</v>
      </c>
      <c r="H132" s="1" t="s">
        <v>1753</v>
      </c>
      <c r="I132" s="1">
        <v>20190315</v>
      </c>
      <c r="J132" s="1" t="s">
        <v>1727</v>
      </c>
      <c r="L132" s="23" t="s">
        <v>1761</v>
      </c>
    </row>
    <row r="133" spans="2:12" ht="30" x14ac:dyDescent="0.25">
      <c r="B133" s="1" t="s">
        <v>226</v>
      </c>
      <c r="C133" t="s">
        <v>1748</v>
      </c>
      <c r="D133" s="1" t="str">
        <f t="shared" si="2"/>
        <v>destinations:childcare_preschool_meet_2019</v>
      </c>
      <c r="E133" s="1">
        <v>2019</v>
      </c>
      <c r="F133" s="23" t="s">
        <v>1752</v>
      </c>
      <c r="H133" s="1" t="s">
        <v>1753</v>
      </c>
      <c r="I133" s="1">
        <v>20190315</v>
      </c>
      <c r="J133" s="1" t="s">
        <v>1727</v>
      </c>
      <c r="L133" s="23" t="s">
        <v>1760</v>
      </c>
    </row>
    <row r="134" spans="2:12" ht="45" x14ac:dyDescent="0.25">
      <c r="B134" s="1" t="s">
        <v>226</v>
      </c>
      <c r="C134" s="1" t="s">
        <v>2001</v>
      </c>
      <c r="D134" s="1" t="str">
        <f t="shared" si="2"/>
        <v>destinations:disability_employment_2019</v>
      </c>
      <c r="E134" s="1">
        <v>2019</v>
      </c>
      <c r="F134" s="23" t="s">
        <v>2005</v>
      </c>
      <c r="H134" s="96" t="s">
        <v>2002</v>
      </c>
      <c r="I134" s="23">
        <v>20190430</v>
      </c>
      <c r="J134" s="1" t="s">
        <v>2003</v>
      </c>
      <c r="L134" s="23" t="s">
        <v>2004</v>
      </c>
    </row>
    <row r="135" spans="2:12" x14ac:dyDescent="0.25">
      <c r="B135" s="1" t="s">
        <v>226</v>
      </c>
      <c r="C135" s="1" t="s">
        <v>2042</v>
      </c>
      <c r="D135" s="1" t="str">
        <f t="shared" si="2"/>
        <v>destinations:u3a_mildura_2019</v>
      </c>
      <c r="E135" s="1">
        <v>2019</v>
      </c>
      <c r="F135" s="23" t="s">
        <v>2006</v>
      </c>
      <c r="H135" s="96" t="s">
        <v>2007</v>
      </c>
      <c r="I135" s="23">
        <v>20190506</v>
      </c>
      <c r="J135" s="1" t="s">
        <v>2014</v>
      </c>
    </row>
    <row r="136" spans="2:12" x14ac:dyDescent="0.25">
      <c r="B136" s="1" t="s">
        <v>226</v>
      </c>
      <c r="C136" s="1" t="s">
        <v>2030</v>
      </c>
      <c r="D136" s="1" t="str">
        <f t="shared" si="2"/>
        <v>destinations:agedcare</v>
      </c>
      <c r="E136" s="1">
        <v>2018</v>
      </c>
      <c r="F136" s="23" t="s">
        <v>988</v>
      </c>
      <c r="I136" s="1">
        <v>20190522</v>
      </c>
    </row>
    <row r="137" spans="2:12" x14ac:dyDescent="0.25">
      <c r="B137" s="1" t="s">
        <v>226</v>
      </c>
      <c r="C137" s="1" t="s">
        <v>2031</v>
      </c>
      <c r="D137" s="1" t="str">
        <f t="shared" si="2"/>
        <v>destinations:agedcareresidentialservices</v>
      </c>
      <c r="E137" s="1">
        <v>2018</v>
      </c>
      <c r="F137" s="23" t="s">
        <v>988</v>
      </c>
      <c r="I137" s="1">
        <v>20190522</v>
      </c>
    </row>
    <row r="138" spans="2:12" x14ac:dyDescent="0.25">
      <c r="B138" s="1" t="s">
        <v>226</v>
      </c>
      <c r="C138" s="1" t="s">
        <v>2189</v>
      </c>
      <c r="D138" s="1" t="str">
        <f t="shared" ref="D138" si="3">B138&amp;":"&amp;LOWER(C138)</f>
        <v>destinations:community_centre_mildura_2019</v>
      </c>
      <c r="E138" s="1">
        <v>2019</v>
      </c>
      <c r="F138" s="23" t="s">
        <v>2006</v>
      </c>
      <c r="H138" s="96"/>
      <c r="I138" s="23">
        <v>20190605</v>
      </c>
      <c r="J138" s="1" t="s">
        <v>2014</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1680</v>
      </c>
      <c r="B70" s="63" t="s">
        <v>972</v>
      </c>
      <c r="C70" s="63" t="s">
        <v>471</v>
      </c>
      <c r="D70" s="63" t="s">
        <v>518</v>
      </c>
      <c r="E70" s="89">
        <v>978090</v>
      </c>
      <c r="F70" s="63" t="s">
        <v>1675</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1680</v>
      </c>
      <c r="B71" s="63" t="s">
        <v>972</v>
      </c>
      <c r="C71" s="63" t="s">
        <v>565</v>
      </c>
      <c r="D71" s="63" t="s">
        <v>518</v>
      </c>
      <c r="E71" s="65">
        <v>18885</v>
      </c>
      <c r="F71" s="63" t="s">
        <v>1676</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1680</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1680</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1680</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1680</v>
      </c>
      <c r="B75" s="63" t="s">
        <v>972</v>
      </c>
      <c r="C75" s="63" t="s">
        <v>518</v>
      </c>
      <c r="D75" s="63" t="s">
        <v>1678</v>
      </c>
      <c r="E75" s="65">
        <v>726</v>
      </c>
      <c r="F75" t="s">
        <v>1677</v>
      </c>
      <c r="G75" s="63" t="s">
        <v>973</v>
      </c>
      <c r="J75" t="s">
        <v>1679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1740</v>
      </c>
      <c r="B76" s="63" t="s">
        <v>1738</v>
      </c>
      <c r="C76" s="63" t="s">
        <v>565</v>
      </c>
      <c r="D76" s="63" t="s">
        <v>1739</v>
      </c>
      <c r="E76" s="65">
        <v>156584</v>
      </c>
      <c r="F76" s="63" t="s">
        <v>1741</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topLeftCell="G1" workbookViewId="0">
      <pane ySplit="1" topLeftCell="A66" activePane="bottomLeft" state="frozen"/>
      <selection pane="bottomLeft" activeCell="AA19" sqref="AA19:AB20"/>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1734</v>
      </c>
      <c r="H1" s="11" t="s">
        <v>1241</v>
      </c>
      <c r="I1" s="11" t="s">
        <v>1238</v>
      </c>
      <c r="J1" s="11" t="s">
        <v>41</v>
      </c>
      <c r="K1" s="11" t="s">
        <v>43</v>
      </c>
      <c r="L1" s="11" t="s">
        <v>2046</v>
      </c>
      <c r="M1" s="11" t="s">
        <v>1239</v>
      </c>
      <c r="N1" s="11" t="s">
        <v>1240</v>
      </c>
      <c r="O1" s="11" t="s">
        <v>1589</v>
      </c>
      <c r="P1" s="11" t="s">
        <v>1242</v>
      </c>
      <c r="Q1" s="11" t="s">
        <v>1590</v>
      </c>
      <c r="R1" s="11" t="s">
        <v>1343</v>
      </c>
      <c r="S1" s="11" t="s">
        <v>1344</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1451</v>
      </c>
      <c r="K4" t="s">
        <v>1163</v>
      </c>
      <c r="M4" t="s">
        <v>1249</v>
      </c>
      <c r="N4">
        <v>20190107</v>
      </c>
      <c r="P4" t="s">
        <v>1452</v>
      </c>
      <c r="T4" t="s">
        <v>67</v>
      </c>
      <c r="U4" t="s">
        <v>1547</v>
      </c>
      <c r="V4" t="s">
        <v>1866</v>
      </c>
      <c r="W4" t="s">
        <v>1784</v>
      </c>
      <c r="X4" t="s">
        <v>1996</v>
      </c>
      <c r="Y4">
        <v>1</v>
      </c>
      <c r="AA4" t="s">
        <v>100</v>
      </c>
      <c r="AB4" t="s">
        <v>76</v>
      </c>
    </row>
    <row r="5" spans="1:28" x14ac:dyDescent="0.25">
      <c r="A5" t="s">
        <v>845</v>
      </c>
      <c r="B5" t="s">
        <v>845</v>
      </c>
      <c r="C5" t="s">
        <v>784</v>
      </c>
      <c r="D5" t="s">
        <v>800</v>
      </c>
      <c r="E5">
        <v>3200</v>
      </c>
      <c r="F5">
        <v>400</v>
      </c>
      <c r="H5" t="s">
        <v>1445</v>
      </c>
      <c r="K5" t="s">
        <v>1163</v>
      </c>
      <c r="M5" t="s">
        <v>1249</v>
      </c>
      <c r="N5">
        <v>20190107</v>
      </c>
      <c r="P5" t="s">
        <v>1446</v>
      </c>
      <c r="T5" t="s">
        <v>67</v>
      </c>
      <c r="U5" t="s">
        <v>1544</v>
      </c>
      <c r="V5" t="s">
        <v>1863</v>
      </c>
      <c r="W5" t="s">
        <v>1784</v>
      </c>
      <c r="X5" t="s">
        <v>1996</v>
      </c>
      <c r="Y5">
        <v>1</v>
      </c>
      <c r="AA5" t="s">
        <v>100</v>
      </c>
      <c r="AB5" t="s">
        <v>76</v>
      </c>
    </row>
    <row r="6" spans="1:28" x14ac:dyDescent="0.25">
      <c r="A6" t="s">
        <v>846</v>
      </c>
      <c r="B6" t="s">
        <v>846</v>
      </c>
      <c r="C6" t="s">
        <v>787</v>
      </c>
      <c r="D6" t="s">
        <v>800</v>
      </c>
      <c r="E6">
        <v>3200</v>
      </c>
      <c r="F6">
        <v>400</v>
      </c>
      <c r="H6" t="s">
        <v>1447</v>
      </c>
      <c r="K6" t="s">
        <v>1163</v>
      </c>
      <c r="M6" t="s">
        <v>1249</v>
      </c>
      <c r="N6">
        <v>20190107</v>
      </c>
      <c r="P6" t="s">
        <v>1448</v>
      </c>
      <c r="T6" t="s">
        <v>67</v>
      </c>
      <c r="U6" t="s">
        <v>1545</v>
      </c>
      <c r="V6" t="s">
        <v>1864</v>
      </c>
      <c r="W6" t="s">
        <v>1784</v>
      </c>
      <c r="X6" t="s">
        <v>1996</v>
      </c>
      <c r="Y6">
        <v>1</v>
      </c>
      <c r="AA6" t="s">
        <v>100</v>
      </c>
      <c r="AB6" t="s">
        <v>76</v>
      </c>
    </row>
    <row r="7" spans="1:28" x14ac:dyDescent="0.25">
      <c r="A7" t="s">
        <v>1229</v>
      </c>
      <c r="B7" t="s">
        <v>1229</v>
      </c>
      <c r="C7" t="s">
        <v>2124</v>
      </c>
      <c r="D7" t="s">
        <v>797</v>
      </c>
      <c r="E7">
        <v>3200</v>
      </c>
      <c r="F7">
        <v>3200</v>
      </c>
      <c r="G7" s="95" t="s">
        <v>1249</v>
      </c>
      <c r="H7" t="s">
        <v>1421</v>
      </c>
      <c r="K7" t="s">
        <v>1163</v>
      </c>
      <c r="M7" t="s">
        <v>1249</v>
      </c>
      <c r="N7">
        <v>20190107</v>
      </c>
      <c r="P7" t="s">
        <v>1422</v>
      </c>
      <c r="T7" t="s">
        <v>67</v>
      </c>
      <c r="U7" t="s">
        <v>1533</v>
      </c>
      <c r="V7" t="s">
        <v>1851</v>
      </c>
      <c r="W7" t="s">
        <v>1784</v>
      </c>
      <c r="X7" t="s">
        <v>1996</v>
      </c>
      <c r="Y7">
        <v>1</v>
      </c>
      <c r="AA7" t="s">
        <v>100</v>
      </c>
      <c r="AB7" t="s">
        <v>76</v>
      </c>
    </row>
    <row r="8" spans="1:28" x14ac:dyDescent="0.25">
      <c r="A8" t="s">
        <v>1228</v>
      </c>
      <c r="B8" t="s">
        <v>1228</v>
      </c>
      <c r="C8" t="s">
        <v>2123</v>
      </c>
      <c r="D8" t="s">
        <v>797</v>
      </c>
      <c r="E8">
        <v>3200</v>
      </c>
      <c r="F8">
        <v>3200</v>
      </c>
      <c r="G8" s="95" t="s">
        <v>1249</v>
      </c>
      <c r="H8" t="s">
        <v>1419</v>
      </c>
      <c r="K8" t="s">
        <v>1163</v>
      </c>
      <c r="M8" t="s">
        <v>1249</v>
      </c>
      <c r="N8">
        <v>20190107</v>
      </c>
      <c r="P8" t="s">
        <v>1420</v>
      </c>
      <c r="T8" t="s">
        <v>67</v>
      </c>
      <c r="U8" t="s">
        <v>1532</v>
      </c>
      <c r="V8" t="s">
        <v>1850</v>
      </c>
      <c r="W8" t="s">
        <v>1784</v>
      </c>
      <c r="X8" t="s">
        <v>1996</v>
      </c>
      <c r="Y8">
        <v>1</v>
      </c>
      <c r="AA8" t="s">
        <v>100</v>
      </c>
      <c r="AB8" t="s">
        <v>76</v>
      </c>
    </row>
    <row r="9" spans="1:28" x14ac:dyDescent="0.25">
      <c r="A9" t="s">
        <v>834</v>
      </c>
      <c r="B9" t="s">
        <v>834</v>
      </c>
      <c r="C9" t="s">
        <v>753</v>
      </c>
      <c r="D9" t="s">
        <v>797</v>
      </c>
      <c r="E9">
        <v>3200</v>
      </c>
      <c r="F9">
        <v>3200</v>
      </c>
      <c r="H9" t="s">
        <v>1423</v>
      </c>
      <c r="K9" t="s">
        <v>1163</v>
      </c>
      <c r="M9" t="s">
        <v>1249</v>
      </c>
      <c r="N9">
        <v>20190107</v>
      </c>
      <c r="P9" t="s">
        <v>1424</v>
      </c>
      <c r="T9" t="s">
        <v>67</v>
      </c>
      <c r="U9" t="s">
        <v>1534</v>
      </c>
      <c r="V9" t="s">
        <v>1852</v>
      </c>
      <c r="W9" t="s">
        <v>1784</v>
      </c>
      <c r="X9" t="s">
        <v>1996</v>
      </c>
      <c r="Y9">
        <v>1</v>
      </c>
      <c r="AA9" t="s">
        <v>100</v>
      </c>
      <c r="AB9" t="s">
        <v>76</v>
      </c>
    </row>
    <row r="10" spans="1:28" x14ac:dyDescent="0.25">
      <c r="A10" t="s">
        <v>831</v>
      </c>
      <c r="B10" t="s">
        <v>831</v>
      </c>
      <c r="C10" t="s">
        <v>744</v>
      </c>
      <c r="D10" t="s">
        <v>797</v>
      </c>
      <c r="E10">
        <v>3200</v>
      </c>
      <c r="F10">
        <v>3200</v>
      </c>
      <c r="G10" s="95" t="s">
        <v>1249</v>
      </c>
      <c r="H10" t="s">
        <v>1417</v>
      </c>
      <c r="K10" t="s">
        <v>1163</v>
      </c>
      <c r="M10" t="s">
        <v>1249</v>
      </c>
      <c r="N10">
        <v>20190107</v>
      </c>
      <c r="P10" t="s">
        <v>1418</v>
      </c>
      <c r="T10" t="s">
        <v>67</v>
      </c>
      <c r="U10" t="s">
        <v>1531</v>
      </c>
      <c r="V10" t="s">
        <v>1849</v>
      </c>
      <c r="W10" t="s">
        <v>1784</v>
      </c>
      <c r="X10" t="s">
        <v>1996</v>
      </c>
      <c r="Y10">
        <v>1</v>
      </c>
      <c r="AA10" t="s">
        <v>100</v>
      </c>
      <c r="AB10" t="s">
        <v>76</v>
      </c>
    </row>
    <row r="11" spans="1:28" x14ac:dyDescent="0.25">
      <c r="A11" t="s">
        <v>827</v>
      </c>
      <c r="B11" t="s">
        <v>827</v>
      </c>
      <c r="C11" t="s">
        <v>2121</v>
      </c>
      <c r="D11" t="s">
        <v>797</v>
      </c>
      <c r="E11">
        <v>1600</v>
      </c>
      <c r="F11">
        <v>3200</v>
      </c>
      <c r="G11" s="95" t="s">
        <v>1249</v>
      </c>
      <c r="H11" t="s">
        <v>1409</v>
      </c>
      <c r="K11" t="s">
        <v>1163</v>
      </c>
      <c r="M11" t="s">
        <v>1249</v>
      </c>
      <c r="N11">
        <v>20190107</v>
      </c>
      <c r="P11" t="s">
        <v>1410</v>
      </c>
      <c r="T11" t="s">
        <v>67</v>
      </c>
      <c r="U11" t="s">
        <v>1527</v>
      </c>
      <c r="V11" t="s">
        <v>1845</v>
      </c>
      <c r="W11" t="s">
        <v>1784</v>
      </c>
      <c r="X11" t="s">
        <v>1996</v>
      </c>
      <c r="Y11">
        <v>1</v>
      </c>
      <c r="AA11" t="s">
        <v>100</v>
      </c>
      <c r="AB11" t="s">
        <v>76</v>
      </c>
    </row>
    <row r="12" spans="1:28" x14ac:dyDescent="0.25">
      <c r="A12" t="s">
        <v>835</v>
      </c>
      <c r="B12" t="s">
        <v>835</v>
      </c>
      <c r="C12" t="s">
        <v>757</v>
      </c>
      <c r="D12" t="s">
        <v>797</v>
      </c>
      <c r="E12">
        <v>3200</v>
      </c>
      <c r="F12">
        <v>3200</v>
      </c>
      <c r="H12" t="s">
        <v>1425</v>
      </c>
      <c r="K12" t="s">
        <v>1163</v>
      </c>
      <c r="M12" t="s">
        <v>1249</v>
      </c>
      <c r="N12">
        <v>20190107</v>
      </c>
      <c r="P12" t="s">
        <v>1426</v>
      </c>
      <c r="T12" t="s">
        <v>67</v>
      </c>
      <c r="U12" t="s">
        <v>1535</v>
      </c>
      <c r="V12" t="s">
        <v>1853</v>
      </c>
      <c r="W12" t="s">
        <v>1784</v>
      </c>
      <c r="X12" t="s">
        <v>1996</v>
      </c>
      <c r="Y12">
        <v>1</v>
      </c>
      <c r="AA12" t="s">
        <v>100</v>
      </c>
      <c r="AB12" t="s">
        <v>76</v>
      </c>
    </row>
    <row r="13" spans="1:28" x14ac:dyDescent="0.25">
      <c r="A13" t="s">
        <v>956</v>
      </c>
      <c r="B13" t="s">
        <v>957</v>
      </c>
      <c r="C13" t="s">
        <v>956</v>
      </c>
      <c r="D13" t="s">
        <v>797</v>
      </c>
      <c r="E13">
        <v>1600</v>
      </c>
      <c r="F13">
        <v>3200</v>
      </c>
      <c r="G13" s="95" t="s">
        <v>13</v>
      </c>
      <c r="H13" t="s">
        <v>1465</v>
      </c>
      <c r="K13" t="s">
        <v>1163</v>
      </c>
      <c r="M13" t="s">
        <v>1249</v>
      </c>
      <c r="N13">
        <v>20190107</v>
      </c>
      <c r="P13" t="s">
        <v>1466</v>
      </c>
      <c r="T13" t="s">
        <v>67</v>
      </c>
      <c r="U13" t="s">
        <v>1554</v>
      </c>
      <c r="V13" t="s">
        <v>1873</v>
      </c>
      <c r="W13" t="s">
        <v>1784</v>
      </c>
      <c r="X13" t="s">
        <v>1996</v>
      </c>
      <c r="Y13">
        <v>1</v>
      </c>
      <c r="AA13" t="s">
        <v>100</v>
      </c>
      <c r="AB13" t="s">
        <v>76</v>
      </c>
    </row>
    <row r="14" spans="1:28" x14ac:dyDescent="0.25">
      <c r="A14" t="s">
        <v>829</v>
      </c>
      <c r="B14" t="s">
        <v>829</v>
      </c>
      <c r="C14" t="s">
        <v>737</v>
      </c>
      <c r="D14" t="s">
        <v>797</v>
      </c>
      <c r="E14">
        <v>3200</v>
      </c>
      <c r="F14">
        <v>3200</v>
      </c>
      <c r="G14" s="95" t="s">
        <v>1249</v>
      </c>
      <c r="H14" t="s">
        <v>1413</v>
      </c>
      <c r="K14" t="s">
        <v>1163</v>
      </c>
      <c r="M14" t="s">
        <v>1249</v>
      </c>
      <c r="N14">
        <v>20190107</v>
      </c>
      <c r="P14" t="s">
        <v>1414</v>
      </c>
      <c r="T14" t="s">
        <v>67</v>
      </c>
      <c r="U14" t="s">
        <v>1529</v>
      </c>
      <c r="V14" t="s">
        <v>1847</v>
      </c>
      <c r="W14" t="s">
        <v>1784</v>
      </c>
      <c r="X14" t="s">
        <v>1996</v>
      </c>
      <c r="Y14">
        <v>1</v>
      </c>
      <c r="AA14" t="s">
        <v>100</v>
      </c>
      <c r="AB14" t="s">
        <v>76</v>
      </c>
    </row>
    <row r="15" spans="1:28" x14ac:dyDescent="0.25">
      <c r="A15" t="s">
        <v>1231</v>
      </c>
      <c r="B15" t="s">
        <v>1231</v>
      </c>
      <c r="C15" t="s">
        <v>2125</v>
      </c>
      <c r="D15" t="s">
        <v>797</v>
      </c>
      <c r="E15">
        <v>3200</v>
      </c>
      <c r="F15">
        <v>3200</v>
      </c>
      <c r="H15" t="s">
        <v>1429</v>
      </c>
      <c r="K15" t="s">
        <v>1163</v>
      </c>
      <c r="M15" t="s">
        <v>1249</v>
      </c>
      <c r="N15">
        <v>20190107</v>
      </c>
      <c r="P15" t="s">
        <v>1430</v>
      </c>
      <c r="T15" t="s">
        <v>67</v>
      </c>
      <c r="U15" t="s">
        <v>1537</v>
      </c>
      <c r="V15" t="s">
        <v>1855</v>
      </c>
      <c r="W15" t="s">
        <v>1784</v>
      </c>
      <c r="X15" t="s">
        <v>1996</v>
      </c>
      <c r="Y15">
        <v>1</v>
      </c>
      <c r="AA15" t="s">
        <v>100</v>
      </c>
      <c r="AB15" t="s">
        <v>76</v>
      </c>
    </row>
    <row r="16" spans="1:28" x14ac:dyDescent="0.25">
      <c r="A16" t="s">
        <v>828</v>
      </c>
      <c r="B16" t="s">
        <v>828</v>
      </c>
      <c r="C16" t="s">
        <v>2122</v>
      </c>
      <c r="D16" t="s">
        <v>797</v>
      </c>
      <c r="E16">
        <v>1600</v>
      </c>
      <c r="F16">
        <v>3200</v>
      </c>
      <c r="G16" s="95" t="s">
        <v>1249</v>
      </c>
      <c r="H16" t="s">
        <v>1411</v>
      </c>
      <c r="K16" t="s">
        <v>1163</v>
      </c>
      <c r="M16" t="s">
        <v>1249</v>
      </c>
      <c r="N16">
        <v>20190107</v>
      </c>
      <c r="P16" t="s">
        <v>1412</v>
      </c>
      <c r="T16" t="s">
        <v>67</v>
      </c>
      <c r="U16" t="s">
        <v>1528</v>
      </c>
      <c r="V16" t="s">
        <v>1846</v>
      </c>
      <c r="W16" t="s">
        <v>1784</v>
      </c>
      <c r="X16" t="s">
        <v>1996</v>
      </c>
      <c r="Y16">
        <v>1</v>
      </c>
      <c r="AA16" t="s">
        <v>100</v>
      </c>
      <c r="AB16" t="s">
        <v>76</v>
      </c>
    </row>
    <row r="17" spans="1:28" x14ac:dyDescent="0.25">
      <c r="A17" t="s">
        <v>1740</v>
      </c>
      <c r="B17" t="s">
        <v>1740</v>
      </c>
      <c r="C17" t="s">
        <v>1742</v>
      </c>
      <c r="D17" t="s">
        <v>797</v>
      </c>
      <c r="E17">
        <v>1600</v>
      </c>
      <c r="F17">
        <v>3200</v>
      </c>
      <c r="G17" s="95" t="s">
        <v>1249</v>
      </c>
    </row>
    <row r="18" spans="1:28" x14ac:dyDescent="0.25">
      <c r="A18" t="s">
        <v>830</v>
      </c>
      <c r="B18" t="s">
        <v>830</v>
      </c>
      <c r="C18" t="s">
        <v>741</v>
      </c>
      <c r="D18" t="s">
        <v>797</v>
      </c>
      <c r="E18">
        <v>3200</v>
      </c>
      <c r="F18">
        <v>3200</v>
      </c>
      <c r="G18" s="95" t="s">
        <v>1249</v>
      </c>
      <c r="H18" t="s">
        <v>1415</v>
      </c>
      <c r="K18" t="s">
        <v>1163</v>
      </c>
      <c r="M18" t="s">
        <v>1249</v>
      </c>
      <c r="N18">
        <v>20190107</v>
      </c>
      <c r="P18" t="s">
        <v>1416</v>
      </c>
      <c r="T18" t="s">
        <v>67</v>
      </c>
      <c r="U18" t="s">
        <v>1530</v>
      </c>
      <c r="V18" t="s">
        <v>1848</v>
      </c>
      <c r="W18" t="s">
        <v>1784</v>
      </c>
      <c r="X18" t="s">
        <v>1996</v>
      </c>
      <c r="Y18">
        <v>1</v>
      </c>
      <c r="AA18" t="s">
        <v>100</v>
      </c>
      <c r="AB18" t="s">
        <v>76</v>
      </c>
    </row>
    <row r="19" spans="1:28" x14ac:dyDescent="0.25">
      <c r="A19" t="s">
        <v>2008</v>
      </c>
      <c r="B19" t="s">
        <v>2042</v>
      </c>
      <c r="C19" t="s">
        <v>2016</v>
      </c>
      <c r="D19" t="s">
        <v>797</v>
      </c>
      <c r="E19">
        <v>3200</v>
      </c>
      <c r="F19">
        <v>3200</v>
      </c>
      <c r="G19" s="95" t="s">
        <v>13</v>
      </c>
      <c r="H19" t="s">
        <v>2011</v>
      </c>
      <c r="K19" t="s">
        <v>1697</v>
      </c>
      <c r="L19" t="s">
        <v>1697</v>
      </c>
      <c r="M19" t="s">
        <v>1249</v>
      </c>
      <c r="N19">
        <v>20190503</v>
      </c>
      <c r="P19" t="s">
        <v>2012</v>
      </c>
      <c r="T19" t="s">
        <v>67</v>
      </c>
      <c r="U19" t="s">
        <v>2037</v>
      </c>
      <c r="V19" t="s">
        <v>2108</v>
      </c>
      <c r="W19" t="s">
        <v>1784</v>
      </c>
      <c r="X19" t="s">
        <v>1996</v>
      </c>
      <c r="Y19">
        <v>1</v>
      </c>
      <c r="AA19" t="s">
        <v>100</v>
      </c>
      <c r="AB19" t="s">
        <v>76</v>
      </c>
    </row>
    <row r="20" spans="1:28" x14ac:dyDescent="0.25">
      <c r="A20" t="s">
        <v>725</v>
      </c>
      <c r="B20" t="s">
        <v>2189</v>
      </c>
      <c r="C20" t="s">
        <v>2121</v>
      </c>
      <c r="D20" t="s">
        <v>797</v>
      </c>
      <c r="E20">
        <v>3200</v>
      </c>
      <c r="F20">
        <v>3200</v>
      </c>
      <c r="G20" s="95" t="s">
        <v>13</v>
      </c>
      <c r="H20" t="s">
        <v>2190</v>
      </c>
      <c r="K20" t="s">
        <v>1697</v>
      </c>
      <c r="L20" t="s">
        <v>1697</v>
      </c>
      <c r="M20" t="s">
        <v>1249</v>
      </c>
      <c r="N20">
        <v>20190506</v>
      </c>
      <c r="P20" t="s">
        <v>2191</v>
      </c>
      <c r="T20" t="s">
        <v>67</v>
      </c>
      <c r="U20" t="s">
        <v>2037</v>
      </c>
      <c r="V20" t="s">
        <v>2108</v>
      </c>
      <c r="W20" t="s">
        <v>1784</v>
      </c>
      <c r="X20" t="s">
        <v>1996</v>
      </c>
      <c r="Y20">
        <v>1</v>
      </c>
      <c r="AA20" t="s">
        <v>100</v>
      </c>
      <c r="AB20" t="s">
        <v>76</v>
      </c>
    </row>
    <row r="21" spans="1:28" x14ac:dyDescent="0.25">
      <c r="A21" t="s">
        <v>836</v>
      </c>
      <c r="B21" t="s">
        <v>836</v>
      </c>
      <c r="C21" t="s">
        <v>760</v>
      </c>
      <c r="D21" t="s">
        <v>797</v>
      </c>
      <c r="E21">
        <v>3200</v>
      </c>
      <c r="F21">
        <v>3200</v>
      </c>
      <c r="H21" t="s">
        <v>1427</v>
      </c>
      <c r="K21" t="s">
        <v>1163</v>
      </c>
      <c r="M21" t="s">
        <v>1249</v>
      </c>
      <c r="N21">
        <v>20190107</v>
      </c>
      <c r="P21" t="s">
        <v>1428</v>
      </c>
      <c r="T21" t="s">
        <v>67</v>
      </c>
      <c r="U21" t="s">
        <v>1536</v>
      </c>
      <c r="V21" t="s">
        <v>1854</v>
      </c>
      <c r="W21" t="s">
        <v>1784</v>
      </c>
      <c r="X21" t="s">
        <v>1996</v>
      </c>
      <c r="Y21">
        <v>1</v>
      </c>
      <c r="AA21" t="s">
        <v>100</v>
      </c>
      <c r="AB21" t="s">
        <v>76</v>
      </c>
    </row>
    <row r="22" spans="1:28" x14ac:dyDescent="0.25">
      <c r="A22" t="s">
        <v>712</v>
      </c>
      <c r="B22" t="s">
        <v>201</v>
      </c>
      <c r="C22" t="s">
        <v>951</v>
      </c>
      <c r="D22" t="s">
        <v>202</v>
      </c>
      <c r="E22">
        <v>1600</v>
      </c>
      <c r="F22">
        <v>3200</v>
      </c>
      <c r="G22" s="95" t="s">
        <v>1249</v>
      </c>
      <c r="H22" t="s">
        <v>1370</v>
      </c>
      <c r="K22" t="s">
        <v>1163</v>
      </c>
      <c r="M22" t="s">
        <v>1249</v>
      </c>
      <c r="N22">
        <v>20190107</v>
      </c>
      <c r="P22" t="s">
        <v>1371</v>
      </c>
      <c r="T22" t="s">
        <v>67</v>
      </c>
      <c r="U22" t="s">
        <v>1509</v>
      </c>
      <c r="V22" t="s">
        <v>1825</v>
      </c>
      <c r="W22" t="s">
        <v>1784</v>
      </c>
      <c r="X22" t="s">
        <v>1996</v>
      </c>
      <c r="Y22">
        <v>1</v>
      </c>
      <c r="AA22" t="s">
        <v>100</v>
      </c>
      <c r="AB22" t="s">
        <v>76</v>
      </c>
    </row>
    <row r="23" spans="1:28" x14ac:dyDescent="0.25">
      <c r="A23" t="s">
        <v>824</v>
      </c>
      <c r="B23" t="s">
        <v>824</v>
      </c>
      <c r="C23" t="s">
        <v>712</v>
      </c>
      <c r="D23" t="s">
        <v>202</v>
      </c>
      <c r="E23">
        <v>1600</v>
      </c>
      <c r="F23">
        <v>3200</v>
      </c>
      <c r="G23" s="95" t="s">
        <v>1249</v>
      </c>
      <c r="H23" t="s">
        <v>1376</v>
      </c>
      <c r="K23" t="s">
        <v>1163</v>
      </c>
      <c r="M23" t="s">
        <v>1249</v>
      </c>
      <c r="N23">
        <v>20190107</v>
      </c>
      <c r="P23" t="s">
        <v>1377</v>
      </c>
      <c r="T23" t="s">
        <v>67</v>
      </c>
      <c r="U23" t="s">
        <v>1512</v>
      </c>
      <c r="V23" t="s">
        <v>1828</v>
      </c>
      <c r="W23" t="s">
        <v>1784</v>
      </c>
      <c r="X23" t="s">
        <v>1996</v>
      </c>
      <c r="Y23">
        <v>1</v>
      </c>
      <c r="AA23" t="s">
        <v>100</v>
      </c>
      <c r="AB23" t="s">
        <v>76</v>
      </c>
    </row>
    <row r="24" spans="1:28" x14ac:dyDescent="0.25">
      <c r="A24" t="s">
        <v>892</v>
      </c>
      <c r="B24" t="s">
        <v>203</v>
      </c>
      <c r="C24" t="s">
        <v>892</v>
      </c>
      <c r="D24" t="s">
        <v>202</v>
      </c>
      <c r="E24">
        <v>1600</v>
      </c>
      <c r="F24">
        <v>3200</v>
      </c>
      <c r="G24" s="95" t="s">
        <v>1249</v>
      </c>
      <c r="H24" t="s">
        <v>1372</v>
      </c>
      <c r="K24" t="s">
        <v>1163</v>
      </c>
      <c r="M24" t="s">
        <v>1249</v>
      </c>
      <c r="N24">
        <v>20190107</v>
      </c>
      <c r="P24" t="s">
        <v>1373</v>
      </c>
      <c r="T24" t="s">
        <v>67</v>
      </c>
      <c r="U24" t="s">
        <v>1510</v>
      </c>
      <c r="V24" t="s">
        <v>1826</v>
      </c>
      <c r="W24" t="s">
        <v>1784</v>
      </c>
      <c r="X24" t="s">
        <v>1996</v>
      </c>
      <c r="Y24">
        <v>1</v>
      </c>
      <c r="AA24" t="s">
        <v>100</v>
      </c>
      <c r="AB24" t="s">
        <v>76</v>
      </c>
    </row>
    <row r="25" spans="1:28" x14ac:dyDescent="0.25">
      <c r="A25" t="s">
        <v>899</v>
      </c>
      <c r="B25" t="s">
        <v>899</v>
      </c>
      <c r="C25" t="s">
        <v>712</v>
      </c>
      <c r="D25" t="s">
        <v>202</v>
      </c>
      <c r="E25">
        <v>1600</v>
      </c>
      <c r="F25">
        <v>3200</v>
      </c>
      <c r="G25" s="95" t="s">
        <v>1249</v>
      </c>
      <c r="H25" t="s">
        <v>1378</v>
      </c>
      <c r="K25" t="s">
        <v>1163</v>
      </c>
      <c r="M25" t="s">
        <v>1249</v>
      </c>
      <c r="N25">
        <v>20190107</v>
      </c>
      <c r="P25" t="s">
        <v>1379</v>
      </c>
      <c r="T25" t="s">
        <v>67</v>
      </c>
      <c r="U25" t="s">
        <v>1513</v>
      </c>
      <c r="V25" t="s">
        <v>1829</v>
      </c>
      <c r="W25" t="s">
        <v>1784</v>
      </c>
      <c r="X25" t="s">
        <v>1996</v>
      </c>
      <c r="Y25">
        <v>1</v>
      </c>
      <c r="AA25" t="s">
        <v>100</v>
      </c>
      <c r="AB25" t="s">
        <v>76</v>
      </c>
    </row>
    <row r="26" spans="1:28" x14ac:dyDescent="0.25">
      <c r="A26" t="s">
        <v>890</v>
      </c>
      <c r="B26" t="s">
        <v>204</v>
      </c>
      <c r="C26" t="s">
        <v>952</v>
      </c>
      <c r="D26" t="s">
        <v>202</v>
      </c>
      <c r="E26">
        <v>1600</v>
      </c>
      <c r="F26">
        <v>3200</v>
      </c>
      <c r="G26" s="95" t="s">
        <v>1249</v>
      </c>
      <c r="H26" t="s">
        <v>1374</v>
      </c>
      <c r="K26" t="s">
        <v>1163</v>
      </c>
      <c r="M26" t="s">
        <v>1249</v>
      </c>
      <c r="N26">
        <v>20190107</v>
      </c>
      <c r="P26" t="s">
        <v>1375</v>
      </c>
      <c r="T26" t="s">
        <v>67</v>
      </c>
      <c r="U26" t="s">
        <v>1511</v>
      </c>
      <c r="V26" t="s">
        <v>1827</v>
      </c>
      <c r="W26" t="s">
        <v>1784</v>
      </c>
      <c r="X26" t="s">
        <v>1996</v>
      </c>
      <c r="Y26">
        <v>1</v>
      </c>
      <c r="AA26" t="s">
        <v>100</v>
      </c>
      <c r="AB26" t="s">
        <v>76</v>
      </c>
    </row>
    <row r="27" spans="1:28" x14ac:dyDescent="0.25">
      <c r="A27" t="s">
        <v>891</v>
      </c>
      <c r="B27" t="s">
        <v>891</v>
      </c>
      <c r="C27" t="s">
        <v>712</v>
      </c>
      <c r="D27" t="s">
        <v>202</v>
      </c>
      <c r="E27">
        <v>1600</v>
      </c>
      <c r="F27">
        <v>3200</v>
      </c>
      <c r="G27" s="95" t="s">
        <v>1249</v>
      </c>
      <c r="H27" t="s">
        <v>1380</v>
      </c>
      <c r="K27" t="s">
        <v>1163</v>
      </c>
      <c r="M27" t="s">
        <v>1249</v>
      </c>
      <c r="N27">
        <v>20190107</v>
      </c>
      <c r="P27" t="s">
        <v>1381</v>
      </c>
      <c r="T27" t="s">
        <v>67</v>
      </c>
      <c r="U27" t="s">
        <v>1514</v>
      </c>
      <c r="V27" t="s">
        <v>1830</v>
      </c>
      <c r="W27" t="s">
        <v>1784</v>
      </c>
      <c r="X27" t="s">
        <v>1996</v>
      </c>
      <c r="Y27">
        <v>1</v>
      </c>
      <c r="AA27" t="s">
        <v>100</v>
      </c>
      <c r="AB27" t="s">
        <v>76</v>
      </c>
    </row>
    <row r="28" spans="1:28" x14ac:dyDescent="0.25">
      <c r="A28" t="s">
        <v>1156</v>
      </c>
      <c r="B28" t="s">
        <v>1133</v>
      </c>
      <c r="C28" t="s">
        <v>1155</v>
      </c>
      <c r="D28" t="s">
        <v>202</v>
      </c>
    </row>
    <row r="29" spans="1:28" x14ac:dyDescent="0.25">
      <c r="A29" t="s">
        <v>1037</v>
      </c>
      <c r="B29" t="s">
        <v>1037</v>
      </c>
      <c r="C29" t="s">
        <v>1062</v>
      </c>
      <c r="D29" t="s">
        <v>1063</v>
      </c>
      <c r="E29">
        <v>3200</v>
      </c>
      <c r="F29">
        <v>3200</v>
      </c>
      <c r="G29" s="95" t="s">
        <v>1249</v>
      </c>
      <c r="H29" t="s">
        <v>1407</v>
      </c>
      <c r="K29" t="s">
        <v>1163</v>
      </c>
      <c r="M29" t="s">
        <v>1249</v>
      </c>
      <c r="N29">
        <v>20190107</v>
      </c>
      <c r="P29" t="s">
        <v>1408</v>
      </c>
      <c r="T29" t="s">
        <v>67</v>
      </c>
      <c r="U29" t="s">
        <v>1526</v>
      </c>
      <c r="V29" t="s">
        <v>1844</v>
      </c>
      <c r="W29" t="s">
        <v>1784</v>
      </c>
      <c r="X29" t="s">
        <v>1996</v>
      </c>
      <c r="Y29">
        <v>1</v>
      </c>
      <c r="AA29" t="s">
        <v>100</v>
      </c>
      <c r="AB29" t="s">
        <v>76</v>
      </c>
    </row>
    <row r="30" spans="1:28" x14ac:dyDescent="0.25">
      <c r="A30" t="s">
        <v>1070</v>
      </c>
      <c r="B30" t="s">
        <v>1751</v>
      </c>
      <c r="C30" t="s">
        <v>1074</v>
      </c>
      <c r="D30" t="s">
        <v>992</v>
      </c>
      <c r="E30">
        <v>800</v>
      </c>
      <c r="F30">
        <v>1600</v>
      </c>
      <c r="G30" s="95" t="s">
        <v>1249</v>
      </c>
      <c r="H30" t="s">
        <v>1387</v>
      </c>
      <c r="K30" t="s">
        <v>1163</v>
      </c>
      <c r="M30" t="s">
        <v>1249</v>
      </c>
      <c r="N30">
        <v>20190107</v>
      </c>
      <c r="P30" t="s">
        <v>1388</v>
      </c>
      <c r="T30" t="s">
        <v>67</v>
      </c>
      <c r="U30" t="s">
        <v>1358</v>
      </c>
      <c r="V30" t="s">
        <v>1834</v>
      </c>
      <c r="W30" t="s">
        <v>1784</v>
      </c>
      <c r="X30" t="s">
        <v>1996</v>
      </c>
      <c r="Y30">
        <v>1</v>
      </c>
      <c r="AA30" t="s">
        <v>100</v>
      </c>
      <c r="AB30" t="s">
        <v>76</v>
      </c>
    </row>
    <row r="31" spans="1:28" x14ac:dyDescent="0.25">
      <c r="A31" t="s">
        <v>1684</v>
      </c>
      <c r="B31" t="s">
        <v>1749</v>
      </c>
      <c r="C31" t="s">
        <v>1685</v>
      </c>
      <c r="D31" t="s">
        <v>992</v>
      </c>
      <c r="E31">
        <v>800</v>
      </c>
      <c r="F31">
        <v>1600</v>
      </c>
      <c r="G31" s="95" t="s">
        <v>13</v>
      </c>
    </row>
    <row r="32" spans="1:28" x14ac:dyDescent="0.25">
      <c r="A32" t="s">
        <v>1686</v>
      </c>
      <c r="B32" t="s">
        <v>1750</v>
      </c>
      <c r="C32" t="s">
        <v>1687</v>
      </c>
      <c r="D32" t="s">
        <v>992</v>
      </c>
      <c r="E32">
        <v>800</v>
      </c>
      <c r="F32">
        <v>1600</v>
      </c>
      <c r="G32" s="95" t="s">
        <v>13</v>
      </c>
    </row>
    <row r="33" spans="1:28" x14ac:dyDescent="0.25">
      <c r="A33" t="s">
        <v>1067</v>
      </c>
      <c r="B33" t="s">
        <v>1743</v>
      </c>
      <c r="C33" t="s">
        <v>1069</v>
      </c>
      <c r="D33" t="s">
        <v>992</v>
      </c>
      <c r="E33">
        <v>1600</v>
      </c>
      <c r="F33">
        <v>1600</v>
      </c>
      <c r="G33" s="95" t="s">
        <v>1249</v>
      </c>
      <c r="H33" t="s">
        <v>1389</v>
      </c>
      <c r="K33" t="s">
        <v>1163</v>
      </c>
      <c r="M33" t="s">
        <v>1249</v>
      </c>
      <c r="N33">
        <v>20190107</v>
      </c>
      <c r="P33" t="s">
        <v>1390</v>
      </c>
      <c r="T33" t="s">
        <v>67</v>
      </c>
      <c r="U33" t="s">
        <v>1360</v>
      </c>
      <c r="V33" t="s">
        <v>1835</v>
      </c>
      <c r="W33" t="s">
        <v>1784</v>
      </c>
      <c r="X33" t="s">
        <v>1996</v>
      </c>
      <c r="Y33">
        <v>1</v>
      </c>
      <c r="AA33" t="s">
        <v>100</v>
      </c>
      <c r="AB33" t="s">
        <v>76</v>
      </c>
    </row>
    <row r="34" spans="1:28" x14ac:dyDescent="0.25">
      <c r="A34" t="s">
        <v>1689</v>
      </c>
      <c r="B34" t="s">
        <v>1745</v>
      </c>
      <c r="C34" t="s">
        <v>1688</v>
      </c>
      <c r="D34" t="s">
        <v>992</v>
      </c>
      <c r="E34">
        <v>1600</v>
      </c>
      <c r="F34">
        <v>1600</v>
      </c>
      <c r="G34" s="95" t="s">
        <v>13</v>
      </c>
    </row>
    <row r="35" spans="1:28" x14ac:dyDescent="0.25">
      <c r="A35" t="s">
        <v>1690</v>
      </c>
      <c r="B35" t="s">
        <v>1746</v>
      </c>
      <c r="C35" t="s">
        <v>1691</v>
      </c>
      <c r="D35" t="s">
        <v>992</v>
      </c>
      <c r="E35">
        <v>1600</v>
      </c>
      <c r="F35">
        <v>1600</v>
      </c>
      <c r="G35" s="95" t="s">
        <v>13</v>
      </c>
    </row>
    <row r="36" spans="1:28" x14ac:dyDescent="0.25">
      <c r="A36" t="s">
        <v>1071</v>
      </c>
      <c r="B36" t="s">
        <v>1744</v>
      </c>
      <c r="C36" t="s">
        <v>1073</v>
      </c>
      <c r="D36" t="s">
        <v>992</v>
      </c>
      <c r="E36">
        <v>800</v>
      </c>
      <c r="F36">
        <v>1600</v>
      </c>
      <c r="G36" s="95" t="s">
        <v>1249</v>
      </c>
      <c r="H36" t="s">
        <v>1391</v>
      </c>
      <c r="K36" t="s">
        <v>1163</v>
      </c>
      <c r="M36" t="s">
        <v>1249</v>
      </c>
      <c r="N36">
        <v>20190107</v>
      </c>
      <c r="P36" t="s">
        <v>1392</v>
      </c>
      <c r="T36" t="s">
        <v>67</v>
      </c>
      <c r="U36" t="s">
        <v>1518</v>
      </c>
      <c r="V36" t="s">
        <v>1836</v>
      </c>
      <c r="W36" t="s">
        <v>1784</v>
      </c>
      <c r="X36" t="s">
        <v>1996</v>
      </c>
      <c r="Y36">
        <v>1</v>
      </c>
      <c r="AA36" t="s">
        <v>100</v>
      </c>
      <c r="AB36" t="s">
        <v>76</v>
      </c>
    </row>
    <row r="37" spans="1:28" x14ac:dyDescent="0.25">
      <c r="A37" t="s">
        <v>1693</v>
      </c>
      <c r="B37" t="s">
        <v>1747</v>
      </c>
      <c r="C37" t="s">
        <v>1692</v>
      </c>
      <c r="D37" t="s">
        <v>992</v>
      </c>
      <c r="E37">
        <v>800</v>
      </c>
      <c r="F37">
        <v>1600</v>
      </c>
      <c r="G37" s="95" t="s">
        <v>13</v>
      </c>
    </row>
    <row r="38" spans="1:28" x14ac:dyDescent="0.25">
      <c r="A38" t="s">
        <v>1694</v>
      </c>
      <c r="B38" t="s">
        <v>1748</v>
      </c>
      <c r="C38" t="s">
        <v>1695</v>
      </c>
      <c r="D38" t="s">
        <v>992</v>
      </c>
      <c r="E38">
        <v>800</v>
      </c>
      <c r="F38">
        <v>1600</v>
      </c>
      <c r="G38" s="95" t="s">
        <v>13</v>
      </c>
    </row>
    <row r="39" spans="1:28" x14ac:dyDescent="0.25">
      <c r="A39" t="s">
        <v>1157</v>
      </c>
      <c r="B39" t="s">
        <v>1134</v>
      </c>
      <c r="C39" t="s">
        <v>475</v>
      </c>
      <c r="D39" t="s">
        <v>992</v>
      </c>
      <c r="E39">
        <v>1600</v>
      </c>
      <c r="F39">
        <v>1600</v>
      </c>
      <c r="G39" s="95" t="s">
        <v>13</v>
      </c>
      <c r="H39" t="s">
        <v>1505</v>
      </c>
      <c r="K39" t="s">
        <v>1163</v>
      </c>
      <c r="M39" t="s">
        <v>1249</v>
      </c>
      <c r="N39">
        <v>20190107</v>
      </c>
      <c r="P39" t="s">
        <v>1506</v>
      </c>
      <c r="T39" t="s">
        <v>67</v>
      </c>
      <c r="U39" t="s">
        <v>1574</v>
      </c>
      <c r="V39" t="s">
        <v>1893</v>
      </c>
      <c r="W39" t="s">
        <v>1784</v>
      </c>
      <c r="X39" t="s">
        <v>1996</v>
      </c>
      <c r="Y39">
        <v>1</v>
      </c>
      <c r="AA39" t="s">
        <v>100</v>
      </c>
      <c r="AB39" t="s">
        <v>76</v>
      </c>
    </row>
    <row r="40" spans="1:28" x14ac:dyDescent="0.25">
      <c r="A40" t="s">
        <v>904</v>
      </c>
      <c r="B40" t="s">
        <v>599</v>
      </c>
      <c r="C40" t="s">
        <v>909</v>
      </c>
      <c r="D40" t="s">
        <v>914</v>
      </c>
      <c r="E40">
        <v>1600</v>
      </c>
      <c r="F40">
        <v>3200</v>
      </c>
      <c r="G40" s="95" t="s">
        <v>13</v>
      </c>
      <c r="H40" t="s">
        <v>1455</v>
      </c>
      <c r="K40" t="s">
        <v>1163</v>
      </c>
      <c r="M40" t="s">
        <v>1249</v>
      </c>
      <c r="N40">
        <v>20190107</v>
      </c>
      <c r="P40" t="s">
        <v>1456</v>
      </c>
      <c r="T40" t="s">
        <v>67</v>
      </c>
      <c r="U40" t="s">
        <v>1549</v>
      </c>
      <c r="V40" t="s">
        <v>1868</v>
      </c>
      <c r="W40" t="s">
        <v>1784</v>
      </c>
      <c r="X40" t="s">
        <v>1996</v>
      </c>
      <c r="Y40">
        <v>1</v>
      </c>
      <c r="AA40" t="s">
        <v>100</v>
      </c>
      <c r="AB40" t="s">
        <v>76</v>
      </c>
    </row>
    <row r="41" spans="1:28" x14ac:dyDescent="0.25">
      <c r="A41" t="s">
        <v>905</v>
      </c>
      <c r="B41" t="s">
        <v>900</v>
      </c>
      <c r="C41" t="s">
        <v>913</v>
      </c>
      <c r="D41" t="s">
        <v>914</v>
      </c>
      <c r="E41">
        <v>1600</v>
      </c>
      <c r="F41">
        <v>3200</v>
      </c>
      <c r="G41" s="95" t="s">
        <v>13</v>
      </c>
      <c r="H41" t="s">
        <v>1457</v>
      </c>
      <c r="K41" t="s">
        <v>1163</v>
      </c>
      <c r="M41" t="s">
        <v>1249</v>
      </c>
      <c r="N41">
        <v>20190107</v>
      </c>
      <c r="P41" t="s">
        <v>1458</v>
      </c>
      <c r="T41" t="s">
        <v>67</v>
      </c>
      <c r="U41" t="s">
        <v>1550</v>
      </c>
      <c r="V41" t="s">
        <v>1869</v>
      </c>
      <c r="W41" t="s">
        <v>1784</v>
      </c>
      <c r="X41" t="s">
        <v>1996</v>
      </c>
      <c r="Y41">
        <v>1</v>
      </c>
      <c r="AA41" t="s">
        <v>100</v>
      </c>
      <c r="AB41" t="s">
        <v>76</v>
      </c>
    </row>
    <row r="42" spans="1:28" x14ac:dyDescent="0.25">
      <c r="A42" t="s">
        <v>1715</v>
      </c>
      <c r="B42" t="s">
        <v>1709</v>
      </c>
      <c r="C42" t="s">
        <v>1716</v>
      </c>
      <c r="D42" t="s">
        <v>914</v>
      </c>
      <c r="E42">
        <v>3200</v>
      </c>
      <c r="F42">
        <v>3200</v>
      </c>
      <c r="G42" s="95" t="s">
        <v>13</v>
      </c>
    </row>
    <row r="43" spans="1:28" x14ac:dyDescent="0.25">
      <c r="A43" t="s">
        <v>1717</v>
      </c>
      <c r="B43" t="s">
        <v>1710</v>
      </c>
      <c r="C43" t="s">
        <v>1718</v>
      </c>
      <c r="D43" t="s">
        <v>914</v>
      </c>
      <c r="E43">
        <v>3200</v>
      </c>
      <c r="F43">
        <v>3200</v>
      </c>
      <c r="G43" s="95" t="s">
        <v>13</v>
      </c>
    </row>
    <row r="44" spans="1:28" x14ac:dyDescent="0.25">
      <c r="A44" t="s">
        <v>1719</v>
      </c>
      <c r="B44" t="s">
        <v>1711</v>
      </c>
      <c r="C44" t="s">
        <v>1720</v>
      </c>
      <c r="D44" t="s">
        <v>914</v>
      </c>
      <c r="E44">
        <v>3200</v>
      </c>
      <c r="F44">
        <v>3200</v>
      </c>
      <c r="G44" s="95" t="s">
        <v>13</v>
      </c>
    </row>
    <row r="45" spans="1:28" x14ac:dyDescent="0.25">
      <c r="A45" t="s">
        <v>906</v>
      </c>
      <c r="B45" t="s">
        <v>901</v>
      </c>
      <c r="C45" t="s">
        <v>910</v>
      </c>
      <c r="D45" t="s">
        <v>914</v>
      </c>
      <c r="E45">
        <v>1600</v>
      </c>
      <c r="F45">
        <v>3200</v>
      </c>
      <c r="G45" s="95" t="s">
        <v>13</v>
      </c>
      <c r="H45" t="s">
        <v>1459</v>
      </c>
      <c r="K45" t="s">
        <v>1163</v>
      </c>
      <c r="M45" t="s">
        <v>1249</v>
      </c>
      <c r="N45">
        <v>20190107</v>
      </c>
      <c r="P45" t="s">
        <v>1460</v>
      </c>
      <c r="T45" t="s">
        <v>67</v>
      </c>
      <c r="U45" t="s">
        <v>1551</v>
      </c>
      <c r="V45" t="s">
        <v>1870</v>
      </c>
      <c r="W45" t="s">
        <v>1784</v>
      </c>
      <c r="X45" t="s">
        <v>1996</v>
      </c>
      <c r="Y45">
        <v>1</v>
      </c>
      <c r="AA45" t="s">
        <v>100</v>
      </c>
      <c r="AB45" t="s">
        <v>76</v>
      </c>
    </row>
    <row r="46" spans="1:28" x14ac:dyDescent="0.25">
      <c r="A46" t="s">
        <v>1721</v>
      </c>
      <c r="B46" t="s">
        <v>1712</v>
      </c>
      <c r="C46" t="s">
        <v>1722</v>
      </c>
      <c r="D46" t="s">
        <v>914</v>
      </c>
      <c r="E46">
        <v>3200</v>
      </c>
      <c r="F46">
        <v>3200</v>
      </c>
      <c r="G46" s="95" t="s">
        <v>13</v>
      </c>
    </row>
    <row r="47" spans="1:28" x14ac:dyDescent="0.25">
      <c r="A47" s="97" t="s">
        <v>1723</v>
      </c>
      <c r="B47" s="97" t="s">
        <v>1713</v>
      </c>
      <c r="C47" s="97" t="s">
        <v>1724</v>
      </c>
      <c r="D47" t="s">
        <v>914</v>
      </c>
      <c r="E47">
        <v>3200</v>
      </c>
      <c r="F47">
        <v>3200</v>
      </c>
      <c r="G47" s="95" t="s">
        <v>13</v>
      </c>
    </row>
    <row r="48" spans="1:28" x14ac:dyDescent="0.25">
      <c r="A48" t="s">
        <v>1725</v>
      </c>
      <c r="B48" t="s">
        <v>1714</v>
      </c>
      <c r="C48" t="s">
        <v>1726</v>
      </c>
      <c r="D48" t="s">
        <v>914</v>
      </c>
      <c r="E48">
        <v>3200</v>
      </c>
      <c r="F48">
        <v>3200</v>
      </c>
      <c r="G48" s="95" t="s">
        <v>13</v>
      </c>
    </row>
    <row r="49" spans="1:28" x14ac:dyDescent="0.25">
      <c r="A49" t="s">
        <v>907</v>
      </c>
      <c r="B49" t="s">
        <v>902</v>
      </c>
      <c r="C49" t="s">
        <v>911</v>
      </c>
      <c r="D49" t="s">
        <v>914</v>
      </c>
      <c r="E49">
        <v>1600</v>
      </c>
      <c r="F49">
        <v>3200</v>
      </c>
      <c r="G49" s="95" t="s">
        <v>13</v>
      </c>
      <c r="H49" t="s">
        <v>1461</v>
      </c>
      <c r="K49" t="s">
        <v>1163</v>
      </c>
      <c r="M49" t="s">
        <v>1249</v>
      </c>
      <c r="N49">
        <v>20190107</v>
      </c>
      <c r="P49" t="s">
        <v>1462</v>
      </c>
      <c r="T49" t="s">
        <v>67</v>
      </c>
      <c r="U49" t="s">
        <v>1552</v>
      </c>
      <c r="V49" t="s">
        <v>1871</v>
      </c>
      <c r="W49" t="s">
        <v>1784</v>
      </c>
      <c r="X49" t="s">
        <v>1996</v>
      </c>
      <c r="Y49">
        <v>1</v>
      </c>
      <c r="AA49" t="s">
        <v>100</v>
      </c>
      <c r="AB49" t="s">
        <v>76</v>
      </c>
    </row>
    <row r="50" spans="1:28" x14ac:dyDescent="0.25">
      <c r="A50" t="s">
        <v>908</v>
      </c>
      <c r="B50" t="s">
        <v>903</v>
      </c>
      <c r="C50" t="s">
        <v>912</v>
      </c>
      <c r="D50" t="s">
        <v>914</v>
      </c>
      <c r="E50">
        <v>1600</v>
      </c>
      <c r="F50">
        <v>3200</v>
      </c>
      <c r="G50" s="95" t="s">
        <v>13</v>
      </c>
      <c r="H50" t="s">
        <v>1463</v>
      </c>
      <c r="K50" t="s">
        <v>1163</v>
      </c>
      <c r="M50" t="s">
        <v>1249</v>
      </c>
      <c r="N50">
        <v>20190107</v>
      </c>
      <c r="P50" t="s">
        <v>1464</v>
      </c>
      <c r="T50" t="s">
        <v>67</v>
      </c>
      <c r="U50" t="s">
        <v>1553</v>
      </c>
      <c r="V50" t="s">
        <v>1872</v>
      </c>
      <c r="W50" t="s">
        <v>1784</v>
      </c>
      <c r="X50" t="s">
        <v>1996</v>
      </c>
      <c r="Y50">
        <v>1</v>
      </c>
      <c r="AA50" t="s">
        <v>100</v>
      </c>
      <c r="AB50" t="s">
        <v>76</v>
      </c>
    </row>
    <row r="51" spans="1:28" x14ac:dyDescent="0.25">
      <c r="A51" t="s">
        <v>820</v>
      </c>
      <c r="B51" t="s">
        <v>820</v>
      </c>
      <c r="C51" t="s">
        <v>694</v>
      </c>
      <c r="D51" t="s">
        <v>30</v>
      </c>
      <c r="E51">
        <v>1600</v>
      </c>
      <c r="F51">
        <v>3200</v>
      </c>
      <c r="G51" s="95" t="s">
        <v>1249</v>
      </c>
      <c r="H51" t="s">
        <v>1395</v>
      </c>
      <c r="K51" t="s">
        <v>1163</v>
      </c>
      <c r="M51" t="s">
        <v>1249</v>
      </c>
      <c r="N51">
        <v>20190107</v>
      </c>
      <c r="P51" t="s">
        <v>1396</v>
      </c>
      <c r="T51" t="s">
        <v>67</v>
      </c>
      <c r="U51" t="s">
        <v>1520</v>
      </c>
      <c r="V51" t="s">
        <v>1838</v>
      </c>
      <c r="W51" t="s">
        <v>1784</v>
      </c>
      <c r="X51" t="s">
        <v>1996</v>
      </c>
      <c r="Y51">
        <v>1</v>
      </c>
      <c r="AA51" t="s">
        <v>100</v>
      </c>
      <c r="AB51" t="s">
        <v>76</v>
      </c>
    </row>
    <row r="52" spans="1:28" x14ac:dyDescent="0.25">
      <c r="A52" t="s">
        <v>823</v>
      </c>
      <c r="B52" t="s">
        <v>823</v>
      </c>
      <c r="C52" t="s">
        <v>708</v>
      </c>
      <c r="D52" t="s">
        <v>30</v>
      </c>
      <c r="E52">
        <v>1600</v>
      </c>
      <c r="F52">
        <v>3200</v>
      </c>
      <c r="G52" s="95" t="s">
        <v>1249</v>
      </c>
      <c r="H52" t="s">
        <v>1401</v>
      </c>
      <c r="K52" t="s">
        <v>1163</v>
      </c>
      <c r="M52" t="s">
        <v>1249</v>
      </c>
      <c r="N52">
        <v>20190107</v>
      </c>
      <c r="P52" t="s">
        <v>1402</v>
      </c>
      <c r="T52" t="s">
        <v>67</v>
      </c>
      <c r="U52" t="s">
        <v>1523</v>
      </c>
      <c r="V52" t="s">
        <v>1841</v>
      </c>
      <c r="W52" t="s">
        <v>1784</v>
      </c>
      <c r="X52" t="s">
        <v>1996</v>
      </c>
      <c r="Y52">
        <v>1</v>
      </c>
      <c r="AA52" t="s">
        <v>100</v>
      </c>
      <c r="AB52" t="s">
        <v>76</v>
      </c>
    </row>
    <row r="53" spans="1:28" x14ac:dyDescent="0.25">
      <c r="A53" t="s">
        <v>778</v>
      </c>
      <c r="B53" t="s">
        <v>205</v>
      </c>
      <c r="C53" t="s">
        <v>949</v>
      </c>
      <c r="D53" t="s">
        <v>30</v>
      </c>
      <c r="E53">
        <v>1600</v>
      </c>
      <c r="F53">
        <v>3200</v>
      </c>
      <c r="G53" s="95" t="s">
        <v>1249</v>
      </c>
      <c r="H53" t="s">
        <v>1382</v>
      </c>
      <c r="K53" t="s">
        <v>1163</v>
      </c>
      <c r="M53" t="s">
        <v>1249</v>
      </c>
      <c r="N53">
        <v>20190107</v>
      </c>
      <c r="P53" t="s">
        <v>1383</v>
      </c>
      <c r="T53" t="s">
        <v>67</v>
      </c>
      <c r="U53" t="s">
        <v>1515</v>
      </c>
      <c r="V53" t="s">
        <v>1831</v>
      </c>
      <c r="W53" t="s">
        <v>1784</v>
      </c>
      <c r="X53" t="s">
        <v>1996</v>
      </c>
      <c r="Y53">
        <v>1</v>
      </c>
      <c r="AA53" t="s">
        <v>100</v>
      </c>
      <c r="AB53" t="s">
        <v>76</v>
      </c>
    </row>
    <row r="54" spans="1:28" x14ac:dyDescent="0.25">
      <c r="A54" t="s">
        <v>1230</v>
      </c>
      <c r="B54" t="s">
        <v>1230</v>
      </c>
      <c r="C54" t="s">
        <v>949</v>
      </c>
      <c r="D54" t="s">
        <v>30</v>
      </c>
      <c r="E54">
        <v>3200</v>
      </c>
      <c r="F54">
        <v>3200</v>
      </c>
      <c r="H54" t="s">
        <v>1441</v>
      </c>
      <c r="K54" t="s">
        <v>1163</v>
      </c>
      <c r="M54" t="s">
        <v>1249</v>
      </c>
      <c r="N54">
        <v>20190107</v>
      </c>
      <c r="P54" t="s">
        <v>1442</v>
      </c>
      <c r="T54" t="s">
        <v>67</v>
      </c>
      <c r="U54" t="s">
        <v>1355</v>
      </c>
      <c r="V54" t="s">
        <v>1861</v>
      </c>
      <c r="W54" t="s">
        <v>1784</v>
      </c>
      <c r="X54" t="s">
        <v>1996</v>
      </c>
      <c r="Y54">
        <v>1</v>
      </c>
      <c r="AA54" t="s">
        <v>100</v>
      </c>
      <c r="AB54" t="s">
        <v>76</v>
      </c>
    </row>
    <row r="55" spans="1:28" x14ac:dyDescent="0.25">
      <c r="A55" t="s">
        <v>826</v>
      </c>
      <c r="B55" t="s">
        <v>826</v>
      </c>
      <c r="C55" t="s">
        <v>2120</v>
      </c>
      <c r="D55" t="s">
        <v>30</v>
      </c>
      <c r="E55">
        <v>1600</v>
      </c>
      <c r="F55">
        <v>3200</v>
      </c>
      <c r="H55" t="s">
        <v>1405</v>
      </c>
      <c r="K55" t="s">
        <v>1163</v>
      </c>
      <c r="M55" t="s">
        <v>1249</v>
      </c>
      <c r="N55">
        <v>20190107</v>
      </c>
      <c r="P55" t="s">
        <v>1406</v>
      </c>
      <c r="T55" t="s">
        <v>67</v>
      </c>
      <c r="U55" t="s">
        <v>1525</v>
      </c>
      <c r="V55" t="s">
        <v>1843</v>
      </c>
      <c r="W55" t="s">
        <v>1784</v>
      </c>
      <c r="X55" t="s">
        <v>1996</v>
      </c>
      <c r="Y55">
        <v>1</v>
      </c>
      <c r="AA55" t="s">
        <v>100</v>
      </c>
      <c r="AB55" t="s">
        <v>76</v>
      </c>
    </row>
    <row r="56" spans="1:28" x14ac:dyDescent="0.25">
      <c r="A56" t="s">
        <v>825</v>
      </c>
      <c r="B56" t="s">
        <v>825</v>
      </c>
      <c r="C56" t="s">
        <v>2119</v>
      </c>
      <c r="D56" t="s">
        <v>30</v>
      </c>
      <c r="E56">
        <v>1600</v>
      </c>
      <c r="F56">
        <v>3200</v>
      </c>
      <c r="H56" t="s">
        <v>1403</v>
      </c>
      <c r="K56" t="s">
        <v>1163</v>
      </c>
      <c r="M56" t="s">
        <v>1249</v>
      </c>
      <c r="N56">
        <v>20190107</v>
      </c>
      <c r="P56" t="s">
        <v>1404</v>
      </c>
      <c r="T56" t="s">
        <v>67</v>
      </c>
      <c r="U56" t="s">
        <v>1524</v>
      </c>
      <c r="V56" t="s">
        <v>1842</v>
      </c>
      <c r="W56" t="s">
        <v>1784</v>
      </c>
      <c r="X56" t="s">
        <v>1996</v>
      </c>
      <c r="Y56">
        <v>1</v>
      </c>
      <c r="AA56" t="s">
        <v>100</v>
      </c>
      <c r="AB56" t="s">
        <v>76</v>
      </c>
    </row>
    <row r="57" spans="1:28" x14ac:dyDescent="0.25">
      <c r="A57" t="s">
        <v>822</v>
      </c>
      <c r="B57" t="s">
        <v>822</v>
      </c>
      <c r="C57" t="s">
        <v>2118</v>
      </c>
      <c r="D57" t="s">
        <v>30</v>
      </c>
      <c r="E57">
        <v>1600</v>
      </c>
      <c r="F57">
        <v>3200</v>
      </c>
      <c r="G57" s="95" t="s">
        <v>1249</v>
      </c>
      <c r="H57" t="s">
        <v>1399</v>
      </c>
      <c r="K57" t="s">
        <v>1163</v>
      </c>
      <c r="M57" t="s">
        <v>1249</v>
      </c>
      <c r="N57">
        <v>20190107</v>
      </c>
      <c r="P57" t="s">
        <v>1400</v>
      </c>
      <c r="T57" t="s">
        <v>67</v>
      </c>
      <c r="U57" t="s">
        <v>1522</v>
      </c>
      <c r="V57" t="s">
        <v>1840</v>
      </c>
      <c r="W57" t="s">
        <v>1784</v>
      </c>
      <c r="X57" t="s">
        <v>1996</v>
      </c>
      <c r="Y57">
        <v>1</v>
      </c>
      <c r="AA57" t="s">
        <v>100</v>
      </c>
      <c r="AB57" t="s">
        <v>76</v>
      </c>
    </row>
    <row r="58" spans="1:28" x14ac:dyDescent="0.25">
      <c r="A58" t="s">
        <v>821</v>
      </c>
      <c r="B58" t="s">
        <v>821</v>
      </c>
      <c r="C58" t="s">
        <v>2117</v>
      </c>
      <c r="D58" t="s">
        <v>30</v>
      </c>
      <c r="E58">
        <v>1600</v>
      </c>
      <c r="F58">
        <v>3200</v>
      </c>
      <c r="G58" s="95" t="s">
        <v>1249</v>
      </c>
      <c r="H58" t="s">
        <v>1397</v>
      </c>
      <c r="K58" t="s">
        <v>1163</v>
      </c>
      <c r="M58" t="s">
        <v>1249</v>
      </c>
      <c r="N58">
        <v>20190107</v>
      </c>
      <c r="P58" t="s">
        <v>1398</v>
      </c>
      <c r="T58" t="s">
        <v>67</v>
      </c>
      <c r="U58" t="s">
        <v>1521</v>
      </c>
      <c r="V58" t="s">
        <v>1839</v>
      </c>
      <c r="W58" t="s">
        <v>1784</v>
      </c>
      <c r="X58" t="s">
        <v>1996</v>
      </c>
      <c r="Y58">
        <v>1</v>
      </c>
      <c r="AA58" t="s">
        <v>100</v>
      </c>
      <c r="AB58" t="s">
        <v>76</v>
      </c>
    </row>
    <row r="59" spans="1:28" x14ac:dyDescent="0.25">
      <c r="A59" t="s">
        <v>687</v>
      </c>
      <c r="B59" t="s">
        <v>206</v>
      </c>
      <c r="C59" t="s">
        <v>687</v>
      </c>
      <c r="D59" t="s">
        <v>30</v>
      </c>
      <c r="E59">
        <v>1600</v>
      </c>
      <c r="F59">
        <v>3200</v>
      </c>
      <c r="G59" s="95" t="s">
        <v>1249</v>
      </c>
      <c r="H59" t="s">
        <v>1384</v>
      </c>
      <c r="K59" t="s">
        <v>1163</v>
      </c>
      <c r="M59" t="s">
        <v>1249</v>
      </c>
      <c r="N59">
        <v>20190107</v>
      </c>
      <c r="P59" t="s">
        <v>1385</v>
      </c>
      <c r="T59" t="s">
        <v>67</v>
      </c>
      <c r="U59" t="s">
        <v>1516</v>
      </c>
      <c r="V59" t="s">
        <v>1832</v>
      </c>
      <c r="W59" t="s">
        <v>1784</v>
      </c>
      <c r="X59" t="s">
        <v>1996</v>
      </c>
      <c r="Y59">
        <v>1</v>
      </c>
      <c r="AA59" t="s">
        <v>100</v>
      </c>
      <c r="AB59" t="s">
        <v>76</v>
      </c>
    </row>
    <row r="60" spans="1:28" x14ac:dyDescent="0.25">
      <c r="A60" t="s">
        <v>819</v>
      </c>
      <c r="B60" t="s">
        <v>819</v>
      </c>
      <c r="C60" t="s">
        <v>687</v>
      </c>
      <c r="D60" t="s">
        <v>30</v>
      </c>
      <c r="E60">
        <v>1600</v>
      </c>
      <c r="F60">
        <v>3200</v>
      </c>
      <c r="G60" s="95" t="s">
        <v>1249</v>
      </c>
      <c r="H60" t="s">
        <v>1393</v>
      </c>
      <c r="K60" t="s">
        <v>1163</v>
      </c>
      <c r="M60" t="s">
        <v>1249</v>
      </c>
      <c r="N60">
        <v>20190107</v>
      </c>
      <c r="P60" t="s">
        <v>1394</v>
      </c>
      <c r="T60" t="s">
        <v>67</v>
      </c>
      <c r="U60" t="s">
        <v>1519</v>
      </c>
      <c r="V60" t="s">
        <v>1837</v>
      </c>
      <c r="W60" t="s">
        <v>1784</v>
      </c>
      <c r="X60" t="s">
        <v>1996</v>
      </c>
      <c r="Y60">
        <v>1</v>
      </c>
      <c r="AA60" t="s">
        <v>100</v>
      </c>
      <c r="AB60" t="s">
        <v>76</v>
      </c>
    </row>
    <row r="61" spans="1:28" x14ac:dyDescent="0.25">
      <c r="A61" t="s">
        <v>840</v>
      </c>
      <c r="B61" t="s">
        <v>840</v>
      </c>
      <c r="C61" t="s">
        <v>771</v>
      </c>
      <c r="D61" t="s">
        <v>799</v>
      </c>
      <c r="E61">
        <v>3200</v>
      </c>
      <c r="F61">
        <v>3200</v>
      </c>
      <c r="H61" t="s">
        <v>1435</v>
      </c>
      <c r="K61" t="s">
        <v>1163</v>
      </c>
      <c r="M61" t="s">
        <v>1249</v>
      </c>
      <c r="N61">
        <v>20190107</v>
      </c>
      <c r="P61" t="s">
        <v>1436</v>
      </c>
      <c r="T61" t="s">
        <v>67</v>
      </c>
      <c r="U61" t="s">
        <v>1540</v>
      </c>
      <c r="V61" t="s">
        <v>1858</v>
      </c>
      <c r="W61" t="s">
        <v>1784</v>
      </c>
      <c r="X61" t="s">
        <v>1996</v>
      </c>
      <c r="Y61">
        <v>1</v>
      </c>
      <c r="AA61" t="s">
        <v>100</v>
      </c>
      <c r="AB61" t="s">
        <v>76</v>
      </c>
    </row>
    <row r="62" spans="1:28" x14ac:dyDescent="0.25">
      <c r="A62" t="s">
        <v>841</v>
      </c>
      <c r="B62" t="s">
        <v>841</v>
      </c>
      <c r="C62" t="s">
        <v>818</v>
      </c>
      <c r="D62" t="s">
        <v>799</v>
      </c>
      <c r="E62">
        <v>3200</v>
      </c>
      <c r="F62">
        <v>3200</v>
      </c>
      <c r="H62" t="s">
        <v>1437</v>
      </c>
      <c r="K62" t="s">
        <v>1163</v>
      </c>
      <c r="M62" t="s">
        <v>1249</v>
      </c>
      <c r="N62">
        <v>20190107</v>
      </c>
      <c r="P62" t="s">
        <v>1438</v>
      </c>
      <c r="T62" t="s">
        <v>67</v>
      </c>
      <c r="U62" t="s">
        <v>1541</v>
      </c>
      <c r="V62" t="s">
        <v>1859</v>
      </c>
      <c r="W62" t="s">
        <v>1784</v>
      </c>
      <c r="X62" t="s">
        <v>1996</v>
      </c>
      <c r="Y62">
        <v>1</v>
      </c>
      <c r="AA62" t="s">
        <v>100</v>
      </c>
      <c r="AB62" t="s">
        <v>76</v>
      </c>
    </row>
    <row r="63" spans="1:28" x14ac:dyDescent="0.25">
      <c r="A63" t="s">
        <v>842</v>
      </c>
      <c r="B63" t="s">
        <v>842</v>
      </c>
      <c r="C63" t="s">
        <v>775</v>
      </c>
      <c r="D63" t="s">
        <v>799</v>
      </c>
      <c r="E63">
        <v>3200</v>
      </c>
      <c r="F63">
        <v>3200</v>
      </c>
      <c r="H63" t="s">
        <v>1439</v>
      </c>
      <c r="K63" t="s">
        <v>1163</v>
      </c>
      <c r="M63" t="s">
        <v>1249</v>
      </c>
      <c r="N63">
        <v>20190107</v>
      </c>
      <c r="P63" t="s">
        <v>1440</v>
      </c>
      <c r="T63" t="s">
        <v>67</v>
      </c>
      <c r="U63" t="s">
        <v>1542</v>
      </c>
      <c r="V63" t="s">
        <v>1860</v>
      </c>
      <c r="W63" t="s">
        <v>1784</v>
      </c>
      <c r="X63" t="s">
        <v>1996</v>
      </c>
      <c r="Y63">
        <v>1</v>
      </c>
      <c r="AA63" t="s">
        <v>100</v>
      </c>
      <c r="AB63" t="s">
        <v>76</v>
      </c>
    </row>
    <row r="64" spans="1:28" x14ac:dyDescent="0.25">
      <c r="A64" t="s">
        <v>844</v>
      </c>
      <c r="B64" t="s">
        <v>844</v>
      </c>
      <c r="C64" t="s">
        <v>781</v>
      </c>
      <c r="D64" t="s">
        <v>799</v>
      </c>
      <c r="E64">
        <v>3200</v>
      </c>
      <c r="F64">
        <v>3200</v>
      </c>
      <c r="H64" t="s">
        <v>1443</v>
      </c>
      <c r="K64" t="s">
        <v>1163</v>
      </c>
      <c r="M64" t="s">
        <v>1249</v>
      </c>
      <c r="N64">
        <v>20190107</v>
      </c>
      <c r="P64" t="s">
        <v>1444</v>
      </c>
      <c r="T64" t="s">
        <v>67</v>
      </c>
      <c r="U64" t="s">
        <v>1543</v>
      </c>
      <c r="V64" t="s">
        <v>1862</v>
      </c>
      <c r="W64" t="s">
        <v>1784</v>
      </c>
      <c r="X64" t="s">
        <v>1996</v>
      </c>
      <c r="Y64">
        <v>1</v>
      </c>
      <c r="AA64" t="s">
        <v>100</v>
      </c>
      <c r="AB64" t="s">
        <v>76</v>
      </c>
    </row>
    <row r="65" spans="1:28" x14ac:dyDescent="0.25">
      <c r="A65" t="s">
        <v>839</v>
      </c>
      <c r="B65" t="s">
        <v>839</v>
      </c>
      <c r="C65" t="s">
        <v>769</v>
      </c>
      <c r="D65" t="s">
        <v>799</v>
      </c>
      <c r="E65">
        <v>3200</v>
      </c>
      <c r="F65">
        <v>3200</v>
      </c>
      <c r="H65" t="s">
        <v>1433</v>
      </c>
      <c r="K65" t="s">
        <v>1163</v>
      </c>
      <c r="M65" t="s">
        <v>1249</v>
      </c>
      <c r="N65">
        <v>20190107</v>
      </c>
      <c r="P65" t="s">
        <v>1434</v>
      </c>
      <c r="T65" t="s">
        <v>67</v>
      </c>
      <c r="U65" t="s">
        <v>1539</v>
      </c>
      <c r="V65" t="s">
        <v>1857</v>
      </c>
      <c r="W65" t="s">
        <v>1784</v>
      </c>
      <c r="X65" t="s">
        <v>1996</v>
      </c>
      <c r="Y65">
        <v>1</v>
      </c>
      <c r="AA65" t="s">
        <v>100</v>
      </c>
      <c r="AB65" t="s">
        <v>76</v>
      </c>
    </row>
    <row r="66" spans="1:28" x14ac:dyDescent="0.25">
      <c r="A66" t="s">
        <v>847</v>
      </c>
      <c r="B66" t="s">
        <v>847</v>
      </c>
      <c r="C66" t="s">
        <v>792</v>
      </c>
      <c r="D66" t="s">
        <v>789</v>
      </c>
      <c r="E66">
        <v>3200</v>
      </c>
      <c r="F66">
        <v>400</v>
      </c>
      <c r="H66" t="s">
        <v>1449</v>
      </c>
      <c r="K66" t="s">
        <v>1163</v>
      </c>
      <c r="M66" t="s">
        <v>1249</v>
      </c>
      <c r="N66">
        <v>20190107</v>
      </c>
      <c r="P66" t="s">
        <v>1450</v>
      </c>
      <c r="T66" t="s">
        <v>67</v>
      </c>
      <c r="U66" t="s">
        <v>1546</v>
      </c>
      <c r="V66" t="s">
        <v>1865</v>
      </c>
      <c r="W66" t="s">
        <v>1784</v>
      </c>
      <c r="X66" t="s">
        <v>1996</v>
      </c>
      <c r="Y66">
        <v>1</v>
      </c>
      <c r="AA66" t="s">
        <v>100</v>
      </c>
      <c r="AB66" t="s">
        <v>76</v>
      </c>
    </row>
    <row r="67" spans="1:28" x14ac:dyDescent="0.25">
      <c r="A67" t="s">
        <v>838</v>
      </c>
      <c r="B67" t="s">
        <v>838</v>
      </c>
      <c r="C67" t="s">
        <v>766</v>
      </c>
      <c r="D67" t="s">
        <v>798</v>
      </c>
      <c r="E67">
        <v>1600</v>
      </c>
      <c r="F67">
        <v>3200</v>
      </c>
      <c r="H67" t="s">
        <v>1431</v>
      </c>
      <c r="K67" t="s">
        <v>1163</v>
      </c>
      <c r="M67" t="s">
        <v>1249</v>
      </c>
      <c r="N67">
        <v>20190107</v>
      </c>
      <c r="P67" t="s">
        <v>1432</v>
      </c>
      <c r="T67" t="s">
        <v>67</v>
      </c>
      <c r="U67" t="s">
        <v>1538</v>
      </c>
      <c r="V67" t="s">
        <v>1856</v>
      </c>
      <c r="W67" t="s">
        <v>1784</v>
      </c>
      <c r="X67" t="s">
        <v>1996</v>
      </c>
      <c r="Y67">
        <v>1</v>
      </c>
      <c r="AA67" t="s">
        <v>100</v>
      </c>
      <c r="AB67" t="s">
        <v>76</v>
      </c>
    </row>
    <row r="68" spans="1:28" x14ac:dyDescent="0.25">
      <c r="A68" s="97" t="s">
        <v>2135</v>
      </c>
      <c r="B68" s="97" t="s">
        <v>2135</v>
      </c>
      <c r="C68" s="97" t="s">
        <v>2136</v>
      </c>
      <c r="D68" t="s">
        <v>2033</v>
      </c>
      <c r="E68">
        <v>3200</v>
      </c>
      <c r="F68">
        <v>3200</v>
      </c>
      <c r="G68" s="95" t="s">
        <v>13</v>
      </c>
      <c r="H68" t="s">
        <v>2034</v>
      </c>
      <c r="K68" t="s">
        <v>1163</v>
      </c>
      <c r="M68" t="s">
        <v>1249</v>
      </c>
      <c r="N68">
        <v>20190522</v>
      </c>
      <c r="P68" t="s">
        <v>2034</v>
      </c>
      <c r="T68" t="s">
        <v>67</v>
      </c>
      <c r="U68" t="s">
        <v>2038</v>
      </c>
      <c r="V68" t="s">
        <v>2039</v>
      </c>
      <c r="W68" t="s">
        <v>1784</v>
      </c>
      <c r="X68" t="s">
        <v>1996</v>
      </c>
      <c r="Y68">
        <v>1</v>
      </c>
      <c r="AA68" t="s">
        <v>100</v>
      </c>
      <c r="AB68" t="s">
        <v>76</v>
      </c>
    </row>
    <row r="69" spans="1:28" x14ac:dyDescent="0.25">
      <c r="A69" s="97" t="s">
        <v>2138</v>
      </c>
      <c r="B69" s="97" t="s">
        <v>2138</v>
      </c>
      <c r="C69" s="97" t="s">
        <v>2032</v>
      </c>
      <c r="D69" t="s">
        <v>2033</v>
      </c>
      <c r="E69">
        <v>3200</v>
      </c>
      <c r="F69">
        <v>3200</v>
      </c>
      <c r="G69" s="95" t="s">
        <v>13</v>
      </c>
      <c r="H69" t="s">
        <v>2035</v>
      </c>
      <c r="K69" t="s">
        <v>1163</v>
      </c>
      <c r="M69" t="s">
        <v>1249</v>
      </c>
      <c r="N69">
        <v>20190522</v>
      </c>
      <c r="P69" t="s">
        <v>2035</v>
      </c>
      <c r="T69" t="s">
        <v>67</v>
      </c>
      <c r="U69" t="s">
        <v>2041</v>
      </c>
      <c r="V69" t="s">
        <v>2040</v>
      </c>
      <c r="W69" t="s">
        <v>1784</v>
      </c>
      <c r="X69" t="s">
        <v>1996</v>
      </c>
      <c r="Y69">
        <v>1</v>
      </c>
      <c r="AA69" t="s">
        <v>100</v>
      </c>
      <c r="AB69" t="s">
        <v>76</v>
      </c>
    </row>
    <row r="70" spans="1:28" x14ac:dyDescent="0.25">
      <c r="A70" s="97" t="s">
        <v>2186</v>
      </c>
      <c r="B70" s="97" t="s">
        <v>2186</v>
      </c>
      <c r="C70" s="97" t="s">
        <v>1144</v>
      </c>
      <c r="D70" t="s">
        <v>1107</v>
      </c>
      <c r="E70">
        <v>3200</v>
      </c>
      <c r="F70">
        <v>3200</v>
      </c>
      <c r="G70" s="95" t="s">
        <v>13</v>
      </c>
      <c r="H70" t="s">
        <v>1477</v>
      </c>
      <c r="K70" t="s">
        <v>1163</v>
      </c>
      <c r="M70" t="s">
        <v>1249</v>
      </c>
      <c r="N70">
        <v>20190107</v>
      </c>
      <c r="P70" t="s">
        <v>1478</v>
      </c>
      <c r="T70" t="s">
        <v>67</v>
      </c>
      <c r="U70" t="s">
        <v>1560</v>
      </c>
      <c r="V70" t="s">
        <v>1879</v>
      </c>
      <c r="W70" t="s">
        <v>1784</v>
      </c>
      <c r="X70" t="s">
        <v>1996</v>
      </c>
      <c r="Y70">
        <v>1</v>
      </c>
      <c r="AA70" t="s">
        <v>100</v>
      </c>
      <c r="AB70" t="s">
        <v>76</v>
      </c>
    </row>
    <row r="71" spans="1:28" x14ac:dyDescent="0.25">
      <c r="A71" s="97" t="s">
        <v>2140</v>
      </c>
      <c r="B71" s="97" t="s">
        <v>2140</v>
      </c>
      <c r="C71" s="97" t="s">
        <v>1233</v>
      </c>
      <c r="D71" t="s">
        <v>1107</v>
      </c>
      <c r="E71">
        <v>3200</v>
      </c>
      <c r="F71">
        <v>3200</v>
      </c>
      <c r="G71" s="95" t="s">
        <v>13</v>
      </c>
      <c r="H71" t="s">
        <v>1475</v>
      </c>
      <c r="K71" t="s">
        <v>1163</v>
      </c>
      <c r="M71" t="s">
        <v>1249</v>
      </c>
      <c r="N71">
        <v>20190107</v>
      </c>
      <c r="P71" t="s">
        <v>1476</v>
      </c>
      <c r="T71" t="s">
        <v>67</v>
      </c>
      <c r="U71" t="s">
        <v>1559</v>
      </c>
      <c r="V71" t="s">
        <v>1878</v>
      </c>
      <c r="W71" t="s">
        <v>1784</v>
      </c>
      <c r="X71" t="s">
        <v>1996</v>
      </c>
      <c r="Y71">
        <v>1</v>
      </c>
      <c r="AA71" t="s">
        <v>100</v>
      </c>
      <c r="AB71" t="s">
        <v>76</v>
      </c>
    </row>
    <row r="72" spans="1:28" x14ac:dyDescent="0.25">
      <c r="A72" s="97" t="s">
        <v>2145</v>
      </c>
      <c r="B72" s="97" t="s">
        <v>2145</v>
      </c>
      <c r="C72" s="97" t="s">
        <v>1142</v>
      </c>
      <c r="D72" t="s">
        <v>1107</v>
      </c>
      <c r="E72">
        <v>1600</v>
      </c>
      <c r="F72">
        <v>3200</v>
      </c>
      <c r="G72" s="95" t="s">
        <v>13</v>
      </c>
      <c r="H72" t="s">
        <v>1471</v>
      </c>
      <c r="K72" t="s">
        <v>1163</v>
      </c>
      <c r="M72" t="s">
        <v>1249</v>
      </c>
      <c r="N72">
        <v>20190107</v>
      </c>
      <c r="P72" t="s">
        <v>1472</v>
      </c>
      <c r="T72" t="s">
        <v>67</v>
      </c>
      <c r="U72" t="s">
        <v>1557</v>
      </c>
      <c r="V72" t="s">
        <v>1876</v>
      </c>
      <c r="W72" t="s">
        <v>1784</v>
      </c>
      <c r="X72" t="s">
        <v>1996</v>
      </c>
      <c r="Y72">
        <v>1</v>
      </c>
      <c r="AA72" t="s">
        <v>100</v>
      </c>
      <c r="AB72" t="s">
        <v>76</v>
      </c>
    </row>
    <row r="73" spans="1:28" x14ac:dyDescent="0.25">
      <c r="A73" s="97" t="s">
        <v>2143</v>
      </c>
      <c r="B73" s="97" t="s">
        <v>2143</v>
      </c>
      <c r="C73" s="97" t="s">
        <v>1143</v>
      </c>
      <c r="D73" t="s">
        <v>1107</v>
      </c>
      <c r="E73">
        <v>3200</v>
      </c>
      <c r="F73">
        <v>3200</v>
      </c>
      <c r="G73" s="95" t="s">
        <v>13</v>
      </c>
      <c r="H73" t="s">
        <v>1473</v>
      </c>
      <c r="K73" t="s">
        <v>1163</v>
      </c>
      <c r="M73" t="s">
        <v>1249</v>
      </c>
      <c r="N73">
        <v>20190107</v>
      </c>
      <c r="P73" t="s">
        <v>1474</v>
      </c>
      <c r="T73" t="s">
        <v>67</v>
      </c>
      <c r="U73" t="s">
        <v>1558</v>
      </c>
      <c r="V73" t="s">
        <v>1877</v>
      </c>
      <c r="W73" t="s">
        <v>1784</v>
      </c>
      <c r="X73" t="s">
        <v>1996</v>
      </c>
      <c r="Y73">
        <v>1</v>
      </c>
      <c r="AA73" t="s">
        <v>100</v>
      </c>
      <c r="AB73" t="s">
        <v>76</v>
      </c>
    </row>
    <row r="74" spans="1:28" x14ac:dyDescent="0.25">
      <c r="A74" s="97" t="s">
        <v>2148</v>
      </c>
      <c r="B74" s="97" t="s">
        <v>2148</v>
      </c>
      <c r="C74" s="97" t="s">
        <v>1145</v>
      </c>
      <c r="D74" t="s">
        <v>1113</v>
      </c>
      <c r="E74">
        <v>3200</v>
      </c>
      <c r="F74">
        <v>3200</v>
      </c>
      <c r="G74" s="95" t="s">
        <v>13</v>
      </c>
      <c r="H74" t="s">
        <v>1479</v>
      </c>
      <c r="K74" t="s">
        <v>1163</v>
      </c>
      <c r="M74" t="s">
        <v>1249</v>
      </c>
      <c r="N74">
        <v>20190107</v>
      </c>
      <c r="P74" t="s">
        <v>1480</v>
      </c>
      <c r="T74" t="s">
        <v>67</v>
      </c>
      <c r="U74" t="s">
        <v>1561</v>
      </c>
      <c r="V74" t="s">
        <v>1880</v>
      </c>
      <c r="W74" t="s">
        <v>1784</v>
      </c>
      <c r="X74" t="s">
        <v>1996</v>
      </c>
      <c r="Y74">
        <v>1</v>
      </c>
      <c r="AA74" t="s">
        <v>100</v>
      </c>
      <c r="AB74" t="s">
        <v>76</v>
      </c>
    </row>
    <row r="75" spans="1:28" x14ac:dyDescent="0.25">
      <c r="A75" s="97" t="s">
        <v>2151</v>
      </c>
      <c r="B75" s="97" t="s">
        <v>2151</v>
      </c>
      <c r="C75" s="97" t="s">
        <v>1147</v>
      </c>
      <c r="D75" t="s">
        <v>1115</v>
      </c>
      <c r="E75">
        <v>1600</v>
      </c>
      <c r="F75">
        <v>3200</v>
      </c>
      <c r="G75" s="95" t="s">
        <v>13</v>
      </c>
      <c r="H75" t="s">
        <v>1485</v>
      </c>
      <c r="K75" t="s">
        <v>1163</v>
      </c>
      <c r="M75" t="s">
        <v>1249</v>
      </c>
      <c r="N75">
        <v>20190107</v>
      </c>
      <c r="P75" t="s">
        <v>1486</v>
      </c>
      <c r="T75" t="s">
        <v>67</v>
      </c>
      <c r="U75" t="s">
        <v>1564</v>
      </c>
      <c r="V75" t="s">
        <v>1883</v>
      </c>
      <c r="W75" t="s">
        <v>1784</v>
      </c>
      <c r="X75" t="s">
        <v>1996</v>
      </c>
      <c r="Y75">
        <v>1</v>
      </c>
      <c r="AA75" t="s">
        <v>100</v>
      </c>
      <c r="AB75" t="s">
        <v>76</v>
      </c>
    </row>
    <row r="76" spans="1:28" x14ac:dyDescent="0.25">
      <c r="A76" s="97" t="s">
        <v>2154</v>
      </c>
      <c r="B76" s="97" t="s">
        <v>2154</v>
      </c>
      <c r="C76" s="97" t="s">
        <v>1146</v>
      </c>
      <c r="D76" t="s">
        <v>1115</v>
      </c>
      <c r="E76">
        <v>1600</v>
      </c>
      <c r="F76">
        <v>3200</v>
      </c>
      <c r="G76" s="95" t="s">
        <v>13</v>
      </c>
      <c r="H76" t="s">
        <v>1483</v>
      </c>
      <c r="K76" t="s">
        <v>1163</v>
      </c>
      <c r="M76" t="s">
        <v>1249</v>
      </c>
      <c r="N76">
        <v>20190107</v>
      </c>
      <c r="P76" t="s">
        <v>1484</v>
      </c>
      <c r="T76" t="s">
        <v>67</v>
      </c>
      <c r="U76" t="s">
        <v>1563</v>
      </c>
      <c r="V76" t="s">
        <v>1882</v>
      </c>
      <c r="W76" t="s">
        <v>1784</v>
      </c>
      <c r="X76" t="s">
        <v>1996</v>
      </c>
      <c r="Y76">
        <v>1</v>
      </c>
      <c r="AA76" t="s">
        <v>100</v>
      </c>
      <c r="AB76" t="s">
        <v>76</v>
      </c>
    </row>
    <row r="77" spans="1:28" x14ac:dyDescent="0.25">
      <c r="A77" s="97" t="s">
        <v>2156</v>
      </c>
      <c r="B77" s="97" t="s">
        <v>2156</v>
      </c>
      <c r="C77" s="97" t="s">
        <v>766</v>
      </c>
      <c r="D77" t="s">
        <v>1115</v>
      </c>
      <c r="E77">
        <v>1600</v>
      </c>
      <c r="F77">
        <v>3200</v>
      </c>
      <c r="G77" s="95" t="s">
        <v>13</v>
      </c>
      <c r="H77" t="s">
        <v>1481</v>
      </c>
      <c r="K77" t="s">
        <v>1163</v>
      </c>
      <c r="M77" t="s">
        <v>1249</v>
      </c>
      <c r="N77">
        <v>20190107</v>
      </c>
      <c r="P77" t="s">
        <v>1482</v>
      </c>
      <c r="T77" t="s">
        <v>67</v>
      </c>
      <c r="U77" t="s">
        <v>1562</v>
      </c>
      <c r="V77" t="s">
        <v>1881</v>
      </c>
      <c r="W77" t="s">
        <v>1784</v>
      </c>
      <c r="X77" t="s">
        <v>1996</v>
      </c>
      <c r="Y77">
        <v>1</v>
      </c>
      <c r="AA77" t="s">
        <v>100</v>
      </c>
      <c r="AB77" t="s">
        <v>76</v>
      </c>
    </row>
    <row r="78" spans="1:28" x14ac:dyDescent="0.25">
      <c r="A78" s="97" t="s">
        <v>2157</v>
      </c>
      <c r="B78" s="97" t="s">
        <v>2157</v>
      </c>
      <c r="C78" s="97" t="s">
        <v>1148</v>
      </c>
      <c r="D78" t="s">
        <v>1119</v>
      </c>
      <c r="E78">
        <v>3200</v>
      </c>
      <c r="F78">
        <v>3200</v>
      </c>
      <c r="G78" s="95" t="s">
        <v>13</v>
      </c>
      <c r="H78" t="s">
        <v>1487</v>
      </c>
      <c r="K78" t="s">
        <v>1163</v>
      </c>
      <c r="M78" t="s">
        <v>1249</v>
      </c>
      <c r="N78">
        <v>20190107</v>
      </c>
      <c r="P78" t="s">
        <v>1488</v>
      </c>
      <c r="T78" t="s">
        <v>67</v>
      </c>
      <c r="U78" t="s">
        <v>1565</v>
      </c>
      <c r="V78" t="s">
        <v>1884</v>
      </c>
      <c r="W78" t="s">
        <v>1784</v>
      </c>
      <c r="X78" t="s">
        <v>1996</v>
      </c>
      <c r="Y78">
        <v>1</v>
      </c>
      <c r="AA78" t="s">
        <v>100</v>
      </c>
      <c r="AB78" t="s">
        <v>76</v>
      </c>
    </row>
    <row r="79" spans="1:28" x14ac:dyDescent="0.25">
      <c r="A79" s="97" t="s">
        <v>2160</v>
      </c>
      <c r="B79" s="97" t="s">
        <v>2160</v>
      </c>
      <c r="C79" s="97" t="s">
        <v>1149</v>
      </c>
      <c r="D79" t="s">
        <v>1119</v>
      </c>
      <c r="E79">
        <v>3200</v>
      </c>
      <c r="F79">
        <v>3200</v>
      </c>
      <c r="G79" s="95" t="s">
        <v>13</v>
      </c>
      <c r="H79" t="s">
        <v>1489</v>
      </c>
      <c r="K79" t="s">
        <v>1163</v>
      </c>
      <c r="M79" t="s">
        <v>1249</v>
      </c>
      <c r="N79">
        <v>20190107</v>
      </c>
      <c r="P79" t="s">
        <v>1490</v>
      </c>
      <c r="T79" t="s">
        <v>67</v>
      </c>
      <c r="U79" t="s">
        <v>1566</v>
      </c>
      <c r="V79" t="s">
        <v>1885</v>
      </c>
      <c r="W79" t="s">
        <v>1784</v>
      </c>
      <c r="X79" t="s">
        <v>1996</v>
      </c>
      <c r="Y79">
        <v>1</v>
      </c>
      <c r="AA79" t="s">
        <v>100</v>
      </c>
      <c r="AB79" t="s">
        <v>76</v>
      </c>
    </row>
    <row r="80" spans="1:28" x14ac:dyDescent="0.25">
      <c r="A80" s="97" t="s">
        <v>2162</v>
      </c>
      <c r="B80" s="97" t="s">
        <v>2162</v>
      </c>
      <c r="C80" s="97" t="s">
        <v>1736</v>
      </c>
      <c r="D80" s="97" t="s">
        <v>1737</v>
      </c>
      <c r="E80">
        <v>1600</v>
      </c>
      <c r="F80">
        <v>3200</v>
      </c>
      <c r="G80" s="95" t="s">
        <v>13</v>
      </c>
      <c r="H80" t="s">
        <v>1491</v>
      </c>
      <c r="K80" t="s">
        <v>1163</v>
      </c>
      <c r="M80" t="s">
        <v>1249</v>
      </c>
      <c r="N80">
        <v>20190107</v>
      </c>
      <c r="P80" t="s">
        <v>1492</v>
      </c>
      <c r="T80" t="s">
        <v>67</v>
      </c>
      <c r="U80" t="s">
        <v>1567</v>
      </c>
      <c r="V80" t="s">
        <v>1886</v>
      </c>
      <c r="W80" t="s">
        <v>1784</v>
      </c>
      <c r="X80" t="s">
        <v>1996</v>
      </c>
      <c r="Y80">
        <v>1</v>
      </c>
      <c r="AA80" t="s">
        <v>100</v>
      </c>
      <c r="AB80" t="s">
        <v>76</v>
      </c>
    </row>
    <row r="81" spans="1:28" x14ac:dyDescent="0.25">
      <c r="A81" s="97" t="s">
        <v>2165</v>
      </c>
      <c r="B81" s="97" t="s">
        <v>2165</v>
      </c>
      <c r="C81" s="97" t="s">
        <v>1150</v>
      </c>
      <c r="D81" s="97" t="s">
        <v>1122</v>
      </c>
      <c r="E81">
        <v>3200</v>
      </c>
      <c r="F81">
        <v>3200</v>
      </c>
      <c r="G81" s="95" t="s">
        <v>13</v>
      </c>
      <c r="H81" t="s">
        <v>2009</v>
      </c>
      <c r="K81" t="s">
        <v>1163</v>
      </c>
      <c r="M81" t="s">
        <v>1249</v>
      </c>
      <c r="N81">
        <v>20190503</v>
      </c>
      <c r="P81" t="s">
        <v>2010</v>
      </c>
      <c r="T81" t="s">
        <v>67</v>
      </c>
      <c r="U81" t="s">
        <v>2036</v>
      </c>
      <c r="V81" t="s">
        <v>2013</v>
      </c>
      <c r="W81" t="s">
        <v>1784</v>
      </c>
      <c r="X81" t="s">
        <v>1996</v>
      </c>
      <c r="Y81">
        <v>1</v>
      </c>
      <c r="AA81" t="s">
        <v>100</v>
      </c>
      <c r="AB81" t="s">
        <v>76</v>
      </c>
    </row>
    <row r="82" spans="1:28" x14ac:dyDescent="0.25">
      <c r="A82" s="97" t="s">
        <v>2168</v>
      </c>
      <c r="B82" s="97" t="s">
        <v>2168</v>
      </c>
      <c r="C82" s="97" t="s">
        <v>2169</v>
      </c>
      <c r="D82" s="97" t="s">
        <v>1125</v>
      </c>
      <c r="E82">
        <v>1600</v>
      </c>
      <c r="F82">
        <v>3200</v>
      </c>
      <c r="G82" s="95" t="s">
        <v>13</v>
      </c>
      <c r="H82" t="s">
        <v>1493</v>
      </c>
      <c r="K82" t="s">
        <v>1163</v>
      </c>
      <c r="M82" t="s">
        <v>1249</v>
      </c>
      <c r="N82">
        <v>20190107</v>
      </c>
      <c r="P82" t="s">
        <v>1494</v>
      </c>
      <c r="T82" t="s">
        <v>67</v>
      </c>
      <c r="U82" t="s">
        <v>1568</v>
      </c>
      <c r="V82" t="s">
        <v>1887</v>
      </c>
      <c r="W82" t="s">
        <v>1784</v>
      </c>
      <c r="X82" t="s">
        <v>1996</v>
      </c>
      <c r="Y82">
        <v>1</v>
      </c>
      <c r="AA82" t="s">
        <v>100</v>
      </c>
      <c r="AB82" t="s">
        <v>76</v>
      </c>
    </row>
    <row r="83" spans="1:28" x14ac:dyDescent="0.25">
      <c r="A83" s="97" t="s">
        <v>2171</v>
      </c>
      <c r="B83" s="97" t="s">
        <v>2171</v>
      </c>
      <c r="C83" s="97" t="s">
        <v>1141</v>
      </c>
      <c r="D83" s="97" t="s">
        <v>1097</v>
      </c>
      <c r="E83">
        <v>3200</v>
      </c>
      <c r="F83">
        <v>3200</v>
      </c>
      <c r="G83" s="95" t="s">
        <v>13</v>
      </c>
      <c r="H83" t="s">
        <v>1467</v>
      </c>
      <c r="K83" t="s">
        <v>1163</v>
      </c>
      <c r="M83" t="s">
        <v>1249</v>
      </c>
      <c r="N83">
        <v>20190107</v>
      </c>
      <c r="P83" t="s">
        <v>1468</v>
      </c>
      <c r="T83" t="s">
        <v>67</v>
      </c>
      <c r="U83" t="s">
        <v>1555</v>
      </c>
      <c r="V83" t="s">
        <v>1874</v>
      </c>
      <c r="W83" t="s">
        <v>1784</v>
      </c>
      <c r="X83" t="s">
        <v>1996</v>
      </c>
      <c r="Y83">
        <v>1</v>
      </c>
      <c r="AA83" t="s">
        <v>100</v>
      </c>
      <c r="AB83" t="s">
        <v>76</v>
      </c>
    </row>
    <row r="84" spans="1:28" x14ac:dyDescent="0.25">
      <c r="A84" s="97" t="s">
        <v>2172</v>
      </c>
      <c r="B84" s="97" t="s">
        <v>2172</v>
      </c>
      <c r="C84" s="97" t="s">
        <v>1153</v>
      </c>
      <c r="D84" s="97" t="s">
        <v>1127</v>
      </c>
      <c r="E84">
        <v>3200</v>
      </c>
      <c r="F84">
        <v>3200</v>
      </c>
      <c r="H84" t="s">
        <v>1501</v>
      </c>
      <c r="K84" t="s">
        <v>1163</v>
      </c>
      <c r="M84" t="s">
        <v>1249</v>
      </c>
      <c r="N84">
        <v>20190107</v>
      </c>
      <c r="P84" t="s">
        <v>1502</v>
      </c>
      <c r="T84" t="s">
        <v>67</v>
      </c>
      <c r="U84" t="s">
        <v>1572</v>
      </c>
      <c r="V84" t="s">
        <v>1891</v>
      </c>
      <c r="W84" t="s">
        <v>1784</v>
      </c>
      <c r="X84" t="s">
        <v>1996</v>
      </c>
      <c r="Y84">
        <v>1</v>
      </c>
      <c r="AA84" t="s">
        <v>100</v>
      </c>
      <c r="AB84" t="s">
        <v>76</v>
      </c>
    </row>
    <row r="85" spans="1:28" x14ac:dyDescent="0.25">
      <c r="A85" s="97" t="s">
        <v>2175</v>
      </c>
      <c r="B85" s="97" t="s">
        <v>2175</v>
      </c>
      <c r="C85" s="97" t="s">
        <v>1151</v>
      </c>
      <c r="D85" s="97" t="s">
        <v>1127</v>
      </c>
      <c r="E85">
        <v>3200</v>
      </c>
      <c r="F85">
        <v>3200</v>
      </c>
      <c r="G85" s="95" t="s">
        <v>13</v>
      </c>
      <c r="H85" t="s">
        <v>1495</v>
      </c>
      <c r="K85" t="s">
        <v>1163</v>
      </c>
      <c r="M85" t="s">
        <v>1249</v>
      </c>
      <c r="N85">
        <v>20190107</v>
      </c>
      <c r="P85" t="s">
        <v>1496</v>
      </c>
      <c r="T85" t="s">
        <v>67</v>
      </c>
      <c r="U85" t="s">
        <v>1569</v>
      </c>
      <c r="V85" t="s">
        <v>1888</v>
      </c>
      <c r="W85" t="s">
        <v>1784</v>
      </c>
      <c r="X85" t="s">
        <v>1996</v>
      </c>
      <c r="Y85">
        <v>1</v>
      </c>
      <c r="AA85" t="s">
        <v>100</v>
      </c>
      <c r="AB85" t="s">
        <v>76</v>
      </c>
    </row>
    <row r="86" spans="1:28" x14ac:dyDescent="0.25">
      <c r="A86" s="97" t="s">
        <v>2177</v>
      </c>
      <c r="B86" s="97" t="s">
        <v>2177</v>
      </c>
      <c r="C86" s="97" t="s">
        <v>1152</v>
      </c>
      <c r="D86" s="97" t="s">
        <v>1127</v>
      </c>
      <c r="E86">
        <v>3200</v>
      </c>
      <c r="F86">
        <v>3200</v>
      </c>
      <c r="H86" t="s">
        <v>1499</v>
      </c>
      <c r="K86" t="s">
        <v>1163</v>
      </c>
      <c r="M86" t="s">
        <v>1249</v>
      </c>
      <c r="N86">
        <v>20190107</v>
      </c>
      <c r="P86" t="s">
        <v>1500</v>
      </c>
      <c r="T86" t="s">
        <v>67</v>
      </c>
      <c r="U86" t="s">
        <v>1571</v>
      </c>
      <c r="V86" t="s">
        <v>1890</v>
      </c>
      <c r="W86" t="s">
        <v>1784</v>
      </c>
      <c r="X86" t="s">
        <v>1996</v>
      </c>
      <c r="Y86">
        <v>1</v>
      </c>
      <c r="AA86" t="s">
        <v>100</v>
      </c>
      <c r="AB86" t="s">
        <v>76</v>
      </c>
    </row>
    <row r="87" spans="1:28" x14ac:dyDescent="0.25">
      <c r="A87" s="97" t="s">
        <v>2179</v>
      </c>
      <c r="B87" s="97" t="s">
        <v>2179</v>
      </c>
      <c r="C87" s="97" t="s">
        <v>1154</v>
      </c>
      <c r="D87" s="97" t="s">
        <v>1127</v>
      </c>
      <c r="E87">
        <v>3200</v>
      </c>
      <c r="F87">
        <v>3200</v>
      </c>
      <c r="H87" t="s">
        <v>1503</v>
      </c>
      <c r="K87" t="s">
        <v>1163</v>
      </c>
      <c r="M87" t="s">
        <v>1249</v>
      </c>
      <c r="N87">
        <v>20190107</v>
      </c>
      <c r="P87" t="s">
        <v>1504</v>
      </c>
      <c r="T87" t="s">
        <v>67</v>
      </c>
      <c r="U87" t="s">
        <v>1573</v>
      </c>
      <c r="V87" t="s">
        <v>1892</v>
      </c>
      <c r="W87" t="s">
        <v>1784</v>
      </c>
      <c r="X87" t="s">
        <v>1996</v>
      </c>
      <c r="Y87">
        <v>1</v>
      </c>
      <c r="AA87" t="s">
        <v>100</v>
      </c>
      <c r="AB87" t="s">
        <v>76</v>
      </c>
    </row>
    <row r="88" spans="1:28" x14ac:dyDescent="0.25">
      <c r="A88" s="97" t="s">
        <v>2181</v>
      </c>
      <c r="B88" s="97" t="s">
        <v>2181</v>
      </c>
      <c r="C88" s="97" t="str">
        <f>LOWER(D88)</f>
        <v>health (physical activity &amp; recreation)</v>
      </c>
      <c r="D88" s="97" t="s">
        <v>1162</v>
      </c>
      <c r="E88">
        <v>1600</v>
      </c>
      <c r="F88">
        <v>3200</v>
      </c>
      <c r="H88" t="s">
        <v>1469</v>
      </c>
      <c r="K88" t="s">
        <v>1163</v>
      </c>
      <c r="M88" t="s">
        <v>1249</v>
      </c>
      <c r="N88">
        <v>20190107</v>
      </c>
      <c r="P88" t="s">
        <v>1470</v>
      </c>
      <c r="T88" t="s">
        <v>67</v>
      </c>
      <c r="U88" t="s">
        <v>1556</v>
      </c>
      <c r="V88" t="s">
        <v>1875</v>
      </c>
      <c r="W88" t="s">
        <v>1784</v>
      </c>
      <c r="X88" t="s">
        <v>1996</v>
      </c>
      <c r="Y88">
        <v>1</v>
      </c>
      <c r="AA88" t="s">
        <v>100</v>
      </c>
      <c r="AB88" t="s">
        <v>76</v>
      </c>
    </row>
    <row r="89" spans="1:28" x14ac:dyDescent="0.25">
      <c r="A89" s="80" t="s">
        <v>2182</v>
      </c>
      <c r="B89" s="97" t="s">
        <v>2182</v>
      </c>
      <c r="C89" s="97" t="s">
        <v>2183</v>
      </c>
      <c r="D89" s="97" t="s">
        <v>1129</v>
      </c>
      <c r="E89">
        <v>3200</v>
      </c>
      <c r="F89">
        <v>3200</v>
      </c>
      <c r="G89" s="95" t="s">
        <v>13</v>
      </c>
      <c r="H89" t="s">
        <v>1497</v>
      </c>
      <c r="K89" t="s">
        <v>1163</v>
      </c>
      <c r="M89" t="s">
        <v>1249</v>
      </c>
      <c r="N89">
        <v>20190107</v>
      </c>
      <c r="P89" t="s">
        <v>1498</v>
      </c>
      <c r="T89" t="s">
        <v>67</v>
      </c>
      <c r="U89" t="s">
        <v>1570</v>
      </c>
      <c r="V89" t="s">
        <v>1889</v>
      </c>
      <c r="W89" t="s">
        <v>1784</v>
      </c>
      <c r="X89" t="s">
        <v>1996</v>
      </c>
      <c r="Y89">
        <v>1</v>
      </c>
      <c r="AA89" t="s">
        <v>100</v>
      </c>
      <c r="AB89" t="s">
        <v>76</v>
      </c>
    </row>
    <row r="90" spans="1:28" x14ac:dyDescent="0.25">
      <c r="A90" t="s">
        <v>898</v>
      </c>
      <c r="B90" s="97" t="s">
        <v>207</v>
      </c>
      <c r="C90" s="97" t="s">
        <v>950</v>
      </c>
      <c r="D90" s="97" t="s">
        <v>10</v>
      </c>
      <c r="E90">
        <v>3200</v>
      </c>
      <c r="F90">
        <v>3200</v>
      </c>
      <c r="G90" s="95" t="s">
        <v>1249</v>
      </c>
      <c r="H90" t="s">
        <v>101</v>
      </c>
      <c r="K90" t="s">
        <v>1163</v>
      </c>
      <c r="M90" t="s">
        <v>1249</v>
      </c>
      <c r="N90">
        <v>20190107</v>
      </c>
      <c r="P90" t="s">
        <v>1386</v>
      </c>
      <c r="T90" t="s">
        <v>67</v>
      </c>
      <c r="U90" t="s">
        <v>1517</v>
      </c>
      <c r="V90" t="s">
        <v>1833</v>
      </c>
      <c r="W90" t="s">
        <v>1784</v>
      </c>
      <c r="X90" t="s">
        <v>1996</v>
      </c>
      <c r="Y90">
        <v>1</v>
      </c>
      <c r="AA90" t="s">
        <v>100</v>
      </c>
      <c r="AB90" t="s">
        <v>76</v>
      </c>
    </row>
    <row r="91" spans="1:28" x14ac:dyDescent="0.25">
      <c r="A91" t="s">
        <v>2000</v>
      </c>
      <c r="B91" s="97" t="s">
        <v>2001</v>
      </c>
      <c r="C91" s="97" t="s">
        <v>2015</v>
      </c>
      <c r="D91" s="97" t="s">
        <v>10</v>
      </c>
      <c r="E91">
        <v>3200</v>
      </c>
      <c r="F91">
        <v>3200</v>
      </c>
      <c r="G91" s="95" t="s">
        <v>13</v>
      </c>
    </row>
    <row r="92" spans="1:28" x14ac:dyDescent="0.25">
      <c r="A92" t="s">
        <v>1159</v>
      </c>
      <c r="B92" s="97" t="s">
        <v>1158</v>
      </c>
      <c r="C92" s="97" t="s">
        <v>1159</v>
      </c>
      <c r="D92" s="97" t="s">
        <v>1160</v>
      </c>
      <c r="E92">
        <v>3200</v>
      </c>
      <c r="H92" t="s">
        <v>1507</v>
      </c>
      <c r="K92" t="s">
        <v>1163</v>
      </c>
      <c r="M92" t="s">
        <v>1249</v>
      </c>
      <c r="N92">
        <v>20190107</v>
      </c>
      <c r="P92" t="s">
        <v>1508</v>
      </c>
      <c r="T92" t="s">
        <v>67</v>
      </c>
      <c r="U92" t="s">
        <v>1575</v>
      </c>
      <c r="V92" t="s">
        <v>1894</v>
      </c>
      <c r="W92" t="s">
        <v>1784</v>
      </c>
      <c r="X92" t="s">
        <v>1996</v>
      </c>
      <c r="Y92">
        <v>1</v>
      </c>
      <c r="AA92" t="s">
        <v>100</v>
      </c>
      <c r="AB92" t="s">
        <v>76</v>
      </c>
    </row>
    <row r="93" spans="1:28" x14ac:dyDescent="0.25">
      <c r="A93" t="s">
        <v>1680</v>
      </c>
      <c r="B93" s="97" t="s">
        <v>1680</v>
      </c>
      <c r="C93" s="97" t="s">
        <v>1682</v>
      </c>
      <c r="D93" s="97" t="s">
        <v>973</v>
      </c>
      <c r="E93">
        <v>3200</v>
      </c>
      <c r="F93">
        <v>3200</v>
      </c>
      <c r="G93" s="95" t="s">
        <v>13</v>
      </c>
    </row>
    <row r="94" spans="1:28" x14ac:dyDescent="0.25">
      <c r="A94" t="s">
        <v>1052</v>
      </c>
      <c r="B94" s="97" t="s">
        <v>1052</v>
      </c>
      <c r="C94" s="97" t="s">
        <v>1061</v>
      </c>
      <c r="D94" s="97" t="s">
        <v>1056</v>
      </c>
      <c r="E94">
        <v>3200</v>
      </c>
      <c r="F94">
        <v>400</v>
      </c>
      <c r="H94" t="s">
        <v>1453</v>
      </c>
      <c r="K94" t="s">
        <v>1163</v>
      </c>
      <c r="M94" t="s">
        <v>1249</v>
      </c>
      <c r="N94">
        <v>20190107</v>
      </c>
      <c r="P94" t="s">
        <v>1454</v>
      </c>
      <c r="T94" t="s">
        <v>67</v>
      </c>
      <c r="U94" t="s">
        <v>1548</v>
      </c>
      <c r="V94" t="s">
        <v>1867</v>
      </c>
      <c r="W94" t="s">
        <v>1784</v>
      </c>
      <c r="X94" t="s">
        <v>1996</v>
      </c>
      <c r="Y94">
        <v>1</v>
      </c>
      <c r="AA94" t="s">
        <v>100</v>
      </c>
      <c r="AB94" t="s">
        <v>76</v>
      </c>
    </row>
    <row r="95" spans="1:28" x14ac:dyDescent="0.25">
      <c r="A95" t="s">
        <v>1078</v>
      </c>
      <c r="B95" s="97" t="s">
        <v>1078</v>
      </c>
      <c r="C95" s="97" t="s">
        <v>1135</v>
      </c>
      <c r="D95" s="97" t="s">
        <v>23</v>
      </c>
      <c r="E95">
        <v>400</v>
      </c>
      <c r="F95">
        <v>1600</v>
      </c>
      <c r="G95" s="95" t="s">
        <v>13</v>
      </c>
    </row>
    <row r="96" spans="1:28" x14ac:dyDescent="0.25">
      <c r="A96" t="s">
        <v>1079</v>
      </c>
      <c r="B96" s="97" t="s">
        <v>1079</v>
      </c>
      <c r="C96" s="97" t="s">
        <v>1136</v>
      </c>
      <c r="D96" s="97" t="s">
        <v>23</v>
      </c>
      <c r="E96">
        <v>1600</v>
      </c>
      <c r="F96">
        <v>1600</v>
      </c>
      <c r="G96" s="95" t="s">
        <v>13</v>
      </c>
    </row>
    <row r="97" spans="1:7" x14ac:dyDescent="0.25">
      <c r="A97" t="s">
        <v>1080</v>
      </c>
      <c r="B97" t="s">
        <v>1080</v>
      </c>
      <c r="C97" t="s">
        <v>1137</v>
      </c>
      <c r="D97" t="s">
        <v>23</v>
      </c>
      <c r="E97">
        <v>1600</v>
      </c>
      <c r="F97">
        <v>1600</v>
      </c>
      <c r="G97" s="95" t="s">
        <v>13</v>
      </c>
    </row>
    <row r="98" spans="1:7" x14ac:dyDescent="0.25">
      <c r="A98" t="s">
        <v>1081</v>
      </c>
      <c r="B98" t="s">
        <v>1081</v>
      </c>
      <c r="C98" t="s">
        <v>1138</v>
      </c>
      <c r="D98" t="s">
        <v>23</v>
      </c>
      <c r="E98">
        <v>1600</v>
      </c>
      <c r="F98">
        <v>1600</v>
      </c>
      <c r="G98" s="95" t="s">
        <v>13</v>
      </c>
    </row>
    <row r="99" spans="1:7" x14ac:dyDescent="0.25">
      <c r="A99" t="s">
        <v>1082</v>
      </c>
      <c r="B99" t="s">
        <v>1082</v>
      </c>
      <c r="C99" t="s">
        <v>1139</v>
      </c>
      <c r="D99" t="s">
        <v>23</v>
      </c>
      <c r="E99">
        <v>1600</v>
      </c>
      <c r="F99">
        <v>1600</v>
      </c>
      <c r="G99" s="95" t="s">
        <v>13</v>
      </c>
    </row>
    <row r="100" spans="1:7" x14ac:dyDescent="0.25">
      <c r="A100" t="s">
        <v>1083</v>
      </c>
      <c r="B100" t="s">
        <v>1083</v>
      </c>
      <c r="C100" t="s">
        <v>1140</v>
      </c>
      <c r="D100" t="s">
        <v>23</v>
      </c>
      <c r="E100">
        <v>1600</v>
      </c>
      <c r="F100">
        <v>1600</v>
      </c>
      <c r="G100" s="95" t="s">
        <v>13</v>
      </c>
    </row>
    <row r="101" spans="1:7" x14ac:dyDescent="0.25">
      <c r="A101" t="s">
        <v>1234</v>
      </c>
      <c r="B101" t="s">
        <v>1234</v>
      </c>
      <c r="C101" t="s">
        <v>1237</v>
      </c>
      <c r="D101" t="s">
        <v>23</v>
      </c>
      <c r="E101">
        <v>1600</v>
      </c>
      <c r="F101">
        <v>1600</v>
      </c>
    </row>
    <row r="102" spans="1:7" x14ac:dyDescent="0.25">
      <c r="A102" t="s">
        <v>1235</v>
      </c>
      <c r="B102" t="s">
        <v>1235</v>
      </c>
      <c r="C102" t="s">
        <v>1236</v>
      </c>
      <c r="D102" t="s">
        <v>23</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2129</v>
      </c>
      <c r="B1" s="3" t="s">
        <v>2130</v>
      </c>
      <c r="C1" s="3" t="s">
        <v>2131</v>
      </c>
      <c r="D1" s="3" t="s">
        <v>2132</v>
      </c>
      <c r="E1" s="3" t="s">
        <v>2133</v>
      </c>
      <c r="F1" s="3" t="s">
        <v>2134</v>
      </c>
      <c r="G1" s="102" t="s">
        <v>2187</v>
      </c>
      <c r="H1" s="102" t="s">
        <v>2188</v>
      </c>
    </row>
    <row r="2" spans="1:8" x14ac:dyDescent="0.25">
      <c r="A2" s="97" t="s">
        <v>2135</v>
      </c>
      <c r="B2" s="97" t="s">
        <v>2136</v>
      </c>
      <c r="C2" s="97" t="s">
        <v>2137</v>
      </c>
      <c r="D2" s="97"/>
      <c r="E2" s="98">
        <v>11</v>
      </c>
      <c r="F2" s="97">
        <v>7535</v>
      </c>
      <c r="G2">
        <v>20190531</v>
      </c>
      <c r="H2" s="1" t="s">
        <v>2030</v>
      </c>
    </row>
    <row r="3" spans="1:8" x14ac:dyDescent="0.25">
      <c r="A3" s="97" t="s">
        <v>2138</v>
      </c>
      <c r="B3" s="97" t="s">
        <v>2032</v>
      </c>
      <c r="C3" s="97" t="s">
        <v>2139</v>
      </c>
      <c r="D3" s="97"/>
      <c r="E3" s="98">
        <v>3</v>
      </c>
      <c r="F3" s="97">
        <v>5010</v>
      </c>
      <c r="G3">
        <v>20190531</v>
      </c>
      <c r="H3" s="1" t="s">
        <v>2031</v>
      </c>
    </row>
    <row r="4" spans="1:8" x14ac:dyDescent="0.25">
      <c r="A4" s="97" t="s">
        <v>2140</v>
      </c>
      <c r="B4" s="97" t="s">
        <v>1233</v>
      </c>
      <c r="C4" s="97" t="s">
        <v>2141</v>
      </c>
      <c r="D4" s="97" t="s">
        <v>2142</v>
      </c>
      <c r="E4" s="99">
        <v>1</v>
      </c>
      <c r="F4" s="97">
        <v>102</v>
      </c>
      <c r="G4">
        <v>20190531</v>
      </c>
      <c r="H4" t="s">
        <v>1109</v>
      </c>
    </row>
    <row r="5" spans="1:8" x14ac:dyDescent="0.25">
      <c r="A5" s="97" t="s">
        <v>2143</v>
      </c>
      <c r="B5" s="97" t="s">
        <v>1143</v>
      </c>
      <c r="C5" s="97" t="s">
        <v>2141</v>
      </c>
      <c r="D5" s="97" t="s">
        <v>2144</v>
      </c>
      <c r="E5" s="99">
        <v>1</v>
      </c>
      <c r="F5" s="97">
        <v>549</v>
      </c>
      <c r="G5">
        <v>20190531</v>
      </c>
      <c r="H5" t="s">
        <v>1108</v>
      </c>
    </row>
    <row r="6" spans="1:8" x14ac:dyDescent="0.25">
      <c r="A6" s="97" t="s">
        <v>2145</v>
      </c>
      <c r="B6" s="97" t="s">
        <v>1142</v>
      </c>
      <c r="C6" s="97" t="s">
        <v>2141</v>
      </c>
      <c r="D6" s="97" t="s">
        <v>2146</v>
      </c>
      <c r="E6" s="99">
        <v>1</v>
      </c>
      <c r="F6" s="97">
        <v>106</v>
      </c>
      <c r="G6">
        <v>20190531</v>
      </c>
      <c r="H6" t="s">
        <v>1106</v>
      </c>
    </row>
    <row r="7" spans="1:8" x14ac:dyDescent="0.25">
      <c r="A7" s="97" t="s">
        <v>2186</v>
      </c>
      <c r="B7" s="97" t="s">
        <v>1144</v>
      </c>
      <c r="C7" s="97" t="s">
        <v>2141</v>
      </c>
      <c r="D7" s="97" t="s">
        <v>2147</v>
      </c>
      <c r="E7" s="99">
        <v>1</v>
      </c>
      <c r="F7" s="97">
        <v>139</v>
      </c>
      <c r="G7">
        <v>20190531</v>
      </c>
      <c r="H7" t="s">
        <v>1110</v>
      </c>
    </row>
    <row r="8" spans="1:8" x14ac:dyDescent="0.25">
      <c r="A8" s="97" t="s">
        <v>2148</v>
      </c>
      <c r="B8" s="97" t="s">
        <v>1145</v>
      </c>
      <c r="C8" s="97" t="s">
        <v>2149</v>
      </c>
      <c r="D8" s="97" t="s">
        <v>2150</v>
      </c>
      <c r="E8" s="99">
        <v>1</v>
      </c>
      <c r="F8" s="97">
        <v>185</v>
      </c>
      <c r="G8">
        <v>20190531</v>
      </c>
      <c r="H8" t="s">
        <v>1683</v>
      </c>
    </row>
    <row r="9" spans="1:8" x14ac:dyDescent="0.25">
      <c r="A9" s="97" t="s">
        <v>2151</v>
      </c>
      <c r="B9" s="97" t="s">
        <v>1147</v>
      </c>
      <c r="C9" s="97" t="s">
        <v>2152</v>
      </c>
      <c r="D9" s="97" t="s">
        <v>2153</v>
      </c>
      <c r="E9" s="99">
        <v>1</v>
      </c>
      <c r="F9" s="97">
        <v>1381</v>
      </c>
      <c r="G9">
        <v>20190531</v>
      </c>
      <c r="H9" t="s">
        <v>1117</v>
      </c>
    </row>
    <row r="10" spans="1:8" x14ac:dyDescent="0.25">
      <c r="A10" s="97" t="s">
        <v>2154</v>
      </c>
      <c r="B10" s="97" t="s">
        <v>1146</v>
      </c>
      <c r="C10" s="97" t="s">
        <v>2152</v>
      </c>
      <c r="D10" s="97" t="s">
        <v>2155</v>
      </c>
      <c r="E10" s="99">
        <v>1</v>
      </c>
      <c r="F10" s="97">
        <v>2554</v>
      </c>
      <c r="G10">
        <v>20190531</v>
      </c>
      <c r="H10" t="s">
        <v>1116</v>
      </c>
    </row>
    <row r="11" spans="1:8" x14ac:dyDescent="0.25">
      <c r="A11" s="97" t="s">
        <v>2156</v>
      </c>
      <c r="B11" s="97" t="s">
        <v>766</v>
      </c>
      <c r="C11" s="97" t="s">
        <v>2152</v>
      </c>
      <c r="D11" s="97" t="s">
        <v>765</v>
      </c>
      <c r="E11" s="99">
        <v>1</v>
      </c>
      <c r="F11" s="100">
        <v>5532</v>
      </c>
      <c r="G11">
        <v>20190531</v>
      </c>
      <c r="H11" t="s">
        <v>1114</v>
      </c>
    </row>
    <row r="12" spans="1:8" x14ac:dyDescent="0.25">
      <c r="A12" s="97" t="s">
        <v>2157</v>
      </c>
      <c r="B12" s="97" t="s">
        <v>1148</v>
      </c>
      <c r="C12" s="97" t="s">
        <v>2158</v>
      </c>
      <c r="D12" s="97" t="s">
        <v>2159</v>
      </c>
      <c r="E12" s="99">
        <v>1</v>
      </c>
      <c r="F12" s="97">
        <v>603</v>
      </c>
      <c r="G12">
        <v>20190531</v>
      </c>
      <c r="H12" t="s">
        <v>1118</v>
      </c>
    </row>
    <row r="13" spans="1:8" x14ac:dyDescent="0.25">
      <c r="A13" s="97" t="s">
        <v>2160</v>
      </c>
      <c r="B13" s="97" t="s">
        <v>1149</v>
      </c>
      <c r="C13" s="97" t="s">
        <v>2158</v>
      </c>
      <c r="D13" s="97" t="s">
        <v>2161</v>
      </c>
      <c r="E13" s="99">
        <v>1</v>
      </c>
      <c r="F13" s="97">
        <v>2362</v>
      </c>
      <c r="G13">
        <v>20190531</v>
      </c>
      <c r="H13" t="s">
        <v>1120</v>
      </c>
    </row>
    <row r="14" spans="1:8" x14ac:dyDescent="0.25">
      <c r="A14" s="97" t="s">
        <v>2162</v>
      </c>
      <c r="B14" s="97" t="s">
        <v>1736</v>
      </c>
      <c r="C14" s="97" t="s">
        <v>2163</v>
      </c>
      <c r="D14" s="97" t="s">
        <v>2164</v>
      </c>
      <c r="E14" s="99">
        <v>1</v>
      </c>
      <c r="F14" s="97">
        <v>6411</v>
      </c>
      <c r="G14">
        <v>20190531</v>
      </c>
      <c r="H14" t="s">
        <v>1735</v>
      </c>
    </row>
    <row r="15" spans="1:8" x14ac:dyDescent="0.25">
      <c r="A15" s="97" t="s">
        <v>2165</v>
      </c>
      <c r="B15" s="97" t="s">
        <v>1150</v>
      </c>
      <c r="C15" s="97" t="s">
        <v>2166</v>
      </c>
      <c r="D15" s="97" t="s">
        <v>2167</v>
      </c>
      <c r="E15" s="99">
        <v>1</v>
      </c>
      <c r="F15" s="97">
        <v>766</v>
      </c>
      <c r="G15">
        <v>20190531</v>
      </c>
      <c r="H15" t="s">
        <v>1121</v>
      </c>
    </row>
    <row r="16" spans="1:8" x14ac:dyDescent="0.25">
      <c r="A16" s="97" t="s">
        <v>2168</v>
      </c>
      <c r="B16" s="97" t="s">
        <v>2169</v>
      </c>
      <c r="C16" s="97" t="s">
        <v>2170</v>
      </c>
      <c r="D16" s="97" t="s">
        <v>2170</v>
      </c>
      <c r="E16" s="99">
        <v>1</v>
      </c>
      <c r="F16" s="97">
        <v>8039</v>
      </c>
      <c r="G16">
        <v>20190531</v>
      </c>
      <c r="H16" t="s">
        <v>1124</v>
      </c>
    </row>
    <row r="17" spans="1:8" x14ac:dyDescent="0.25">
      <c r="A17" s="97" t="s">
        <v>2171</v>
      </c>
      <c r="B17" s="97" t="s">
        <v>1141</v>
      </c>
      <c r="C17" s="97" t="s">
        <v>1075</v>
      </c>
      <c r="D17" s="97"/>
      <c r="E17" s="98">
        <v>4</v>
      </c>
      <c r="F17" s="97">
        <v>1530</v>
      </c>
      <c r="G17">
        <v>20190531</v>
      </c>
      <c r="H17" t="s">
        <v>1075</v>
      </c>
    </row>
    <row r="18" spans="1:8" x14ac:dyDescent="0.25">
      <c r="A18" s="97" t="s">
        <v>2172</v>
      </c>
      <c r="B18" s="97" t="s">
        <v>1153</v>
      </c>
      <c r="C18" s="97" t="s">
        <v>2173</v>
      </c>
      <c r="D18" s="97" t="s">
        <v>2174</v>
      </c>
      <c r="E18" s="99">
        <v>1</v>
      </c>
      <c r="F18" s="97">
        <v>370</v>
      </c>
      <c r="G18">
        <v>20190531</v>
      </c>
      <c r="H18" t="s">
        <v>1131</v>
      </c>
    </row>
    <row r="19" spans="1:8" x14ac:dyDescent="0.25">
      <c r="A19" s="97" t="s">
        <v>2175</v>
      </c>
      <c r="B19" s="97" t="s">
        <v>1151</v>
      </c>
      <c r="C19" s="97" t="s">
        <v>2173</v>
      </c>
      <c r="D19" s="97" t="s">
        <v>2176</v>
      </c>
      <c r="E19" s="99">
        <v>1</v>
      </c>
      <c r="F19" s="97">
        <v>434</v>
      </c>
      <c r="G19">
        <v>20190531</v>
      </c>
      <c r="H19" t="s">
        <v>1126</v>
      </c>
    </row>
    <row r="20" spans="1:8" x14ac:dyDescent="0.25">
      <c r="A20" s="97" t="s">
        <v>2177</v>
      </c>
      <c r="B20" s="97" t="s">
        <v>1152</v>
      </c>
      <c r="C20" s="97" t="s">
        <v>2173</v>
      </c>
      <c r="D20" s="97" t="s">
        <v>2178</v>
      </c>
      <c r="E20" s="99">
        <v>1</v>
      </c>
      <c r="F20" s="97">
        <v>1073</v>
      </c>
      <c r="G20">
        <v>20190531</v>
      </c>
      <c r="H20" t="s">
        <v>1130</v>
      </c>
    </row>
    <row r="21" spans="1:8" x14ac:dyDescent="0.25">
      <c r="A21" s="97" t="s">
        <v>2179</v>
      </c>
      <c r="B21" s="97" t="s">
        <v>1154</v>
      </c>
      <c r="C21" s="97" t="s">
        <v>2173</v>
      </c>
      <c r="D21" s="97" t="s">
        <v>2180</v>
      </c>
      <c r="E21" s="99">
        <v>1</v>
      </c>
      <c r="F21" s="97">
        <v>5038</v>
      </c>
      <c r="G21">
        <v>20190531</v>
      </c>
      <c r="H21" t="s">
        <v>1132</v>
      </c>
    </row>
    <row r="22" spans="1:8" x14ac:dyDescent="0.25">
      <c r="A22" s="97" t="s">
        <v>2181</v>
      </c>
      <c r="B22" s="97" t="str">
        <f>LOWER(C22)</f>
        <v>physical activity &amp; recreation</v>
      </c>
      <c r="C22" s="97" t="s">
        <v>1161</v>
      </c>
      <c r="D22" s="97"/>
      <c r="E22" s="98">
        <v>9</v>
      </c>
      <c r="F22" s="97">
        <v>1878</v>
      </c>
      <c r="G22">
        <v>20190531</v>
      </c>
      <c r="H22" t="s">
        <v>1098</v>
      </c>
    </row>
    <row r="23" spans="1:8" x14ac:dyDescent="0.25">
      <c r="A23" s="80" t="s">
        <v>2182</v>
      </c>
      <c r="B23" s="80" t="s">
        <v>2183</v>
      </c>
      <c r="C23" s="80" t="s">
        <v>2184</v>
      </c>
      <c r="D23" s="80" t="s">
        <v>2185</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2019-06-05T04:12:53Z</dcterms:modified>
</cp:coreProperties>
</file>