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6C348FEB-BCDE-4AFA-9E36-BDC0C7EE20B6}" xr6:coauthVersionLast="37" xr6:coauthVersionMax="37" xr10:uidLastSave="{00000000-0000-0000-0000-000000000000}"/>
  <bookViews>
    <workbookView xWindow="0" yWindow="0" windowWidth="21570" windowHeight="8100" firstSheet="1" activeTab="5" xr2:uid="{71BC767C-B39D-429D-9856-28668EC837A1}"/>
  </bookViews>
  <sheets>
    <sheet name="about" sheetId="5" r:id="rId1"/>
    <sheet name="detailed explanation" sheetId="4" r:id="rId2"/>
    <sheet name="parameters" sheetId="8" r:id="rId3"/>
    <sheet name="study_regions" sheetId="3" r:id="rId4"/>
    <sheet name="destinations" sheetId="6" r:id="rId5"/>
    <sheet name="open_space_defs" sheetId="10" r:id="rId6"/>
    <sheet name="indicators" sheetId="1" r:id="rId7"/>
    <sheet name="ind_study_region_matrix" sheetId="2" r:id="rId8"/>
    <sheet name="local_environments" sheetId="9" r:id="rId9"/>
  </sheets>
  <definedNames>
    <definedName name="_xlnm._FilterDatabase" localSheetId="6" hidden="1">indicators!$A$2:$AC$48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2" i="3" l="1"/>
  <c r="K2" i="3"/>
  <c r="I14" i="3" l="1"/>
  <c r="I15" i="3"/>
  <c r="I16" i="3"/>
  <c r="I17" i="3"/>
  <c r="I18" i="3"/>
  <c r="I19" i="3"/>
  <c r="I20" i="3"/>
  <c r="I21" i="3"/>
  <c r="I22" i="3"/>
  <c r="I23" i="3"/>
  <c r="I24" i="3"/>
  <c r="I25" i="3"/>
  <c r="I12" i="3"/>
  <c r="I13" i="3"/>
  <c r="I3" i="3"/>
  <c r="I4" i="3"/>
  <c r="I5" i="3"/>
  <c r="I6" i="3"/>
  <c r="I7" i="3"/>
  <c r="I8" i="3"/>
  <c r="I9" i="3"/>
  <c r="I10" i="3"/>
  <c r="I11" i="3"/>
</calcChain>
</file>

<file path=xl/sharedStrings.xml><?xml version="1.0" encoding="utf-8"?>
<sst xmlns="http://schemas.openxmlformats.org/spreadsheetml/2006/main" count="2261" uniqueCount="1081">
  <si>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</si>
  <si>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</si>
  <si>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</si>
  <si>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</si>
  <si>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</si>
  <si>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</si>
  <si>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</si>
  <si>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</si>
  <si>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</si>
  <si>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</si>
  <si>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</si>
  <si>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</si>
  <si>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</si>
  <si>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</si>
  <si>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</si>
  <si>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</si>
  <si>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</si>
  <si>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</si>
  <si>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</si>
  <si>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</si>
  <si>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</si>
  <si>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</si>
  <si>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</si>
  <si>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</si>
  <si>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</si>
  <si>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</si>
  <si>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</si>
  <si>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</si>
  <si>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</si>
  <si>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</si>
  <si>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</si>
  <si>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</si>
  <si>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</si>
  <si>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</si>
  <si>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</si>
  <si>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</si>
  <si>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</si>
  <si>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</si>
  <si>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</si>
  <si>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</si>
  <si>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</si>
  <si>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</si>
  <si>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</si>
  <si>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</si>
  <si>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</si>
  <si>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</si>
  <si>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</si>
  <si>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</si>
  <si>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</si>
  <si>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</si>
  <si>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</si>
  <si>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</si>
  <si>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</si>
  <si>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</si>
  <si>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</si>
  <si>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</si>
  <si>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</si>
  <si>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</si>
  <si>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</si>
  <si>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</si>
  <si>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</si>
  <si>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</si>
  <si>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</si>
  <si>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</si>
  <si>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</si>
  <si>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</si>
  <si>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</si>
  <si>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</si>
  <si>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</si>
  <si>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</si>
  <si>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</si>
  <si>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</si>
  <si>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</si>
  <si>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</si>
  <si>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</si>
  <si>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</si>
  <si>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</si>
  <si>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</si>
  <si>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</si>
  <si>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</si>
  <si>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</si>
  <si>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</si>
  <si>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</si>
  <si>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</si>
  <si>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</si>
  <si>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</si>
  <si>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</si>
  <si>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</si>
  <si>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</si>
  <si>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</si>
  <si>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</si>
  <si>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</si>
  <si>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</si>
  <si>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</si>
  <si>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</si>
  <si>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</si>
  <si>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</si>
  <si>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</si>
  <si>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</si>
  <si>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</si>
  <si>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</si>
  <si>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</si>
  <si>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</si>
  <si>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</si>
  <si>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</si>
  <si>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</si>
  <si>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</si>
  <si>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</si>
  <si>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</si>
  <si>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</si>
  <si>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</si>
  <si>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</si>
  <si>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</si>
  <si>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</si>
  <si>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</si>
  <si>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</si>
  <si>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</si>
  <si>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</si>
  <si>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</si>
  <si>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</si>
  <si>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</si>
  <si>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</si>
  <si>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</si>
  <si>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</si>
  <si>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</si>
  <si>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</si>
  <si>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</si>
  <si>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</si>
  <si>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</si>
  <si>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</si>
  <si>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</si>
  <si>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</si>
  <si>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</si>
  <si>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</si>
  <si>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</si>
  <si>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</si>
  <si>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</si>
  <si>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</si>
  <si>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</si>
  <si>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</si>
  <si>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</si>
  <si>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</si>
  <si>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</si>
  <si>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</si>
  <si>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</si>
  <si>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</si>
  <si>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</si>
  <si>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</si>
  <si>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</si>
  <si>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</si>
  <si>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</si>
  <si>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</si>
  <si>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</si>
  <si>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</si>
  <si>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</si>
  <si>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</si>
  <si>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</si>
  <si>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</si>
  <si>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</si>
  <si>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</si>
  <si>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</si>
  <si>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</si>
  <si>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</si>
  <si>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</si>
  <si>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</si>
  <si>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</si>
  <si>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</si>
  <si>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</si>
  <si>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</si>
  <si>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</si>
  <si>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</si>
  <si>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</si>
  <si>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</si>
  <si>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</si>
  <si>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</si>
  <si>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</si>
  <si>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</si>
  <si>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</si>
  <si>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</si>
  <si>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</si>
  <si>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</si>
  <si>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</si>
  <si>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</si>
  <si>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</si>
  <si>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</si>
  <si>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</si>
  <si>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</si>
  <si>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</si>
  <si>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</si>
  <si>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</si>
  <si>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</si>
  <si>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</si>
  <si>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</si>
  <si>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</si>
  <si>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</si>
  <si>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</si>
  <si>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</si>
  <si>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</si>
  <si>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</si>
  <si>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</si>
  <si>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</si>
  <si>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</si>
  <si>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</si>
  <si>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</si>
  <si>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</si>
  <si>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</si>
  <si>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</si>
  <si>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</si>
  <si>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</si>
  <si>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</si>
  <si>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</si>
  <si>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</si>
  <si>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</si>
  <si>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</si>
  <si>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</si>
  <si>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</si>
  <si>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</si>
  <si>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</si>
  <si>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</si>
  <si>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</si>
  <si>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</si>
  <si>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</si>
  <si>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</si>
  <si>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</si>
  <si>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</si>
  <si>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</si>
  <si>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</si>
  <si>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</si>
  <si>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</si>
  <si>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</si>
  <si>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</si>
  <si>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</si>
  <si>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</si>
  <si>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</si>
  <si>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</si>
  <si>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</si>
  <si>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</si>
  <si>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</si>
  <si>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</si>
  <si>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</si>
  <si>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</si>
  <si>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</si>
  <si>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</si>
  <si>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</si>
  <si>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</si>
  <si>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</si>
  <si>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</si>
  <si>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</si>
  <si>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</si>
  <si>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</si>
  <si>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</si>
  <si>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</si>
  <si>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</si>
  <si>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</si>
  <si>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</si>
  <si>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</si>
  <si>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</si>
  <si>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</si>
  <si>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</si>
  <si>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</si>
  <si>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</si>
  <si>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</si>
  <si>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</si>
  <si>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</si>
  <si>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</si>
  <si>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</si>
  <si>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</si>
  <si>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</si>
  <si>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</si>
  <si>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</si>
  <si>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</si>
  <si>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</si>
  <si>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</si>
  <si>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</si>
  <si>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</si>
  <si>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</si>
  <si>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</si>
  <si>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</si>
  <si>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</si>
  <si>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</si>
  <si>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</si>
  <si>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</si>
  <si>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</si>
  <si>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</si>
  <si>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</si>
  <si>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</si>
  <si>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</si>
  <si>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</si>
  <si>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</si>
  <si>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</si>
  <si>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</si>
  <si>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</si>
  <si>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</si>
  <si>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</si>
  <si>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</si>
  <si>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</si>
  <si>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</si>
  <si>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</si>
  <si>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</si>
  <si>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</si>
  <si>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</si>
  <si>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</si>
  <si>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</si>
  <si>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</si>
  <si>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</si>
  <si>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</si>
  <si>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</si>
  <si>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</si>
  <si>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</si>
  <si>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</si>
  <si>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</si>
  <si>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</si>
  <si>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</si>
  <si>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</si>
  <si>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</si>
  <si>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</si>
  <si>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</si>
  <si>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</si>
  <si>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</si>
  <si>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</si>
  <si>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</si>
  <si>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</si>
  <si>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</si>
  <si>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</si>
  <si>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</si>
  <si>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</si>
  <si>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</si>
  <si>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</si>
  <si>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</si>
  <si>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</si>
  <si>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</si>
  <si>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</si>
  <si>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</si>
  <si>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</si>
  <si>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</si>
  <si>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</si>
  <si>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</si>
  <si>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</si>
  <si>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</si>
  <si>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</si>
  <si>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</si>
  <si>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</si>
  <si>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</si>
  <si>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</si>
  <si>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</si>
  <si>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</si>
  <si>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</si>
  <si>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</si>
  <si>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</si>
  <si>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</si>
  <si>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</si>
  <si>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</si>
  <si>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</si>
  <si>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</si>
  <si>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</si>
  <si>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</si>
  <si>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</si>
  <si>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</si>
  <si>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</si>
  <si>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</si>
  <si>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</si>
  <si>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</si>
  <si>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</si>
  <si>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</si>
  <si>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</si>
  <si>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</si>
  <si>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</si>
  <si>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</si>
  <si>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</si>
  <si>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</si>
  <si>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</si>
  <si>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</si>
  <si>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</si>
  <si>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</si>
  <si>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</si>
  <si>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</si>
  <si>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</si>
  <si>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</si>
  <si>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</si>
  <si>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</si>
  <si>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</si>
  <si>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</si>
  <si>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</si>
  <si>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</si>
  <si>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</si>
  <si>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</si>
  <si>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</si>
  <si>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</si>
  <si>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</si>
  <si>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</si>
  <si>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</si>
  <si>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</si>
  <si>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</si>
  <si>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</si>
  <si>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</si>
  <si>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</si>
  <si>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</si>
  <si>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</si>
  <si>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</si>
  <si>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</si>
  <si>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</si>
  <si>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</si>
  <si>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</si>
  <si>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</si>
  <si>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</si>
  <si>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</si>
  <si>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</si>
  <si>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</si>
  <si>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</si>
  <si>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</si>
  <si>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</si>
  <si>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</si>
  <si>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</si>
  <si>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</si>
  <si>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</si>
  <si>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</si>
  <si>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</si>
  <si>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</si>
  <si>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</si>
  <si>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</si>
  <si>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</si>
  <si>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</si>
  <si>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</si>
  <si>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</si>
  <si>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</si>
  <si>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</si>
  <si>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</si>
  <si>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</si>
  <si>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</si>
  <si>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</si>
  <si>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</si>
  <si>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</si>
  <si>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</si>
  <si>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</si>
  <si>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</si>
  <si>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</si>
  <si>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</si>
  <si>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</si>
  <si>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</si>
  <si>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</si>
  <si>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</si>
  <si>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</si>
  <si>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</si>
  <si>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</si>
  <si>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</si>
  <si>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</si>
  <si>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</si>
  <si>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</si>
  <si>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</si>
  <si>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</si>
  <si>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</si>
  <si>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</si>
  <si>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</si>
  <si>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</si>
  <si>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</si>
  <si>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</si>
  <si>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</si>
  <si>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</si>
  <si>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</si>
  <si>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</si>
  <si>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</si>
  <si>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</si>
  <si>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</si>
  <si>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</si>
  <si>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</si>
  <si>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</si>
  <si>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</si>
  <si>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</si>
  <si>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</si>
  <si>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</si>
  <si>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</si>
  <si>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</si>
  <si>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</si>
  <si>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</si>
  <si>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</si>
  <si>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</si>
  <si>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</si>
  <si>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</si>
  <si>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</si>
  <si>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</si>
  <si>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</si>
  <si>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</si>
  <si>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</si>
  <si>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</si>
  <si>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</si>
  <si>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</si>
  <si>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</si>
  <si>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</si>
  <si>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</si>
  <si>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</si>
  <si>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</si>
  <si>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</si>
  <si>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</si>
  <si>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</si>
  <si>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</si>
  <si>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</si>
  <si>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</si>
  <si>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</si>
  <si>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</si>
  <si>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</si>
  <si>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</si>
  <si>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</si>
  <si>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</si>
  <si>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</si>
  <si>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</si>
  <si>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</si>
  <si>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</si>
  <si>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</si>
  <si>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</si>
  <si>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</si>
  <si>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</si>
  <si>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</si>
  <si>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</si>
  <si>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</si>
  <si>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</si>
  <si>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</si>
  <si>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</si>
  <si>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</si>
  <si>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</si>
  <si>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</si>
  <si>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</si>
  <si>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</si>
  <si>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</si>
  <si>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</si>
  <si>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</si>
  <si>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</si>
  <si>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</si>
  <si>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</si>
  <si>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</si>
  <si>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</si>
  <si>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</si>
  <si>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</si>
  <si>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</si>
  <si>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</si>
  <si>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</si>
  <si>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</si>
  <si>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</si>
  <si>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</si>
  <si>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</si>
  <si>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</si>
  <si>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</si>
  <si>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</si>
  <si>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</si>
  <si>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</si>
  <si>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</si>
  <si>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</si>
  <si>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</si>
  <si>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</si>
  <si>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</si>
  <si>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</si>
  <si>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</si>
  <si>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</si>
  <si>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</si>
  <si>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</si>
  <si>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</si>
  <si>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</si>
  <si>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</si>
  <si>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</si>
  <si>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</si>
  <si>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</si>
  <si>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</si>
  <si>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</si>
  <si>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</si>
  <si>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</si>
  <si>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</si>
  <si>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</si>
  <si>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</si>
  <si>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</si>
  <si>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</si>
  <si>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</si>
  <si>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</si>
  <si>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</si>
  <si>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</si>
  <si>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</si>
  <si>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</si>
  <si>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</si>
  <si>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</si>
  <si>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</si>
  <si>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</si>
  <si>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</si>
  <si>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</si>
  <si>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</si>
  <si>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</si>
  <si>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</si>
  <si>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</si>
  <si>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</si>
  <si>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</si>
  <si>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</si>
  <si>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</si>
  <si>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</si>
  <si>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</si>
  <si>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</si>
  <si>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</si>
  <si>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</si>
  <si>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</si>
  <si>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</si>
  <si>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</si>
  <si>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</si>
  <si>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</si>
  <si>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</si>
  <si>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</si>
  <si>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</si>
  <si>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</si>
  <si>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</si>
  <si>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</si>
  <si>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</si>
  <si>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</si>
  <si>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</si>
  <si>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</si>
  <si>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</si>
  <si>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</si>
  <si>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</si>
  <si>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</si>
  <si>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</si>
  <si>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</si>
  <si>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</si>
  <si>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</si>
  <si>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</si>
  <si>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</si>
  <si>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</si>
  <si>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</si>
  <si>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</si>
  <si>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</si>
  <si>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</si>
  <si>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</si>
  <si>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</si>
  <si>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</si>
  <si>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</si>
  <si>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</si>
  <si>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</si>
  <si>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</si>
  <si>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</si>
  <si>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</si>
  <si>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</si>
  <si>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</si>
  <si>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</si>
  <si>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</si>
  <si>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</si>
  <si>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</si>
  <si>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</si>
  <si>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</si>
  <si>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</si>
  <si>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</si>
  <si>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</si>
  <si>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</si>
  <si>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</si>
  <si>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</si>
  <si>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</si>
  <si>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</si>
  <si>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</si>
  <si>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</si>
  <si>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</si>
  <si>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</si>
  <si>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</si>
  <si>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</si>
  <si>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</si>
  <si>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</si>
  <si>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</si>
  <si>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</si>
  <si>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</si>
  <si>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</si>
  <si>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</si>
  <si>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</si>
  <si>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</si>
  <si>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</si>
  <si>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</si>
  <si>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</si>
  <si>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</si>
  <si>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</si>
  <si>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</si>
  <si>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</si>
  <si>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</si>
  <si>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</si>
  <si>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</si>
  <si>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</si>
  <si>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</si>
  <si>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</si>
  <si>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</si>
  <si>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</si>
  <si>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</si>
  <si>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</si>
  <si>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</si>
  <si>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</si>
  <si>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</si>
  <si>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</si>
  <si>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</si>
  <si>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</si>
  <si>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</si>
  <si>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</si>
  <si>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</si>
  <si>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</si>
  <si>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</si>
  <si>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</si>
  <si>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</si>
  <si>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</si>
  <si>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</si>
  <si>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</si>
  <si>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</si>
  <si>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</si>
  <si>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</si>
  <si>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</si>
  <si>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</si>
  <si>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</si>
  <si>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</si>
  <si>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</si>
  <si>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</si>
  <si>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</si>
  <si>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</si>
  <si>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</si>
  <si>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</si>
  <si>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</si>
  <si>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</si>
  <si>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</si>
  <si>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</si>
  <si>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</si>
  <si>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</si>
  <si>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</si>
  <si>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</si>
  <si>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</si>
  <si>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</si>
  <si>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</si>
  <si>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</si>
  <si>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</si>
  <si>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</si>
  <si>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</si>
  <si>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</si>
  <si>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</si>
  <si>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</si>
  <si>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</si>
  <si>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</si>
  <si>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</si>
  <si>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</si>
  <si>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</si>
  <si>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</si>
  <si>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</si>
  <si>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</si>
  <si>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</si>
  <si>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</si>
  <si>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</si>
  <si>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</si>
  <si>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</si>
  <si>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</si>
  <si>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</si>
  <si>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</si>
  <si>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</si>
  <si>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</si>
  <si>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</si>
  <si>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</si>
  <si>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</si>
  <si>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</si>
  <si>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</si>
  <si>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</si>
  <si>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</si>
  <si>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</si>
  <si>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</si>
  <si>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</si>
  <si>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</si>
  <si>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</si>
  <si>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</si>
  <si>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</si>
  <si>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</si>
  <si>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</si>
  <si>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</si>
  <si>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</si>
  <si>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</si>
  <si>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</si>
  <si>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</si>
  <si>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</si>
  <si>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</si>
  <si>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</si>
  <si>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</si>
  <si>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</si>
  <si>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</si>
  <si>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</si>
  <si>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</si>
  <si>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</si>
  <si>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</si>
  <si>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</si>
  <si>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</si>
  <si>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</si>
  <si>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</si>
  <si>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</si>
  <si>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</si>
  <si>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</si>
  <si>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</si>
  <si>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</si>
  <si>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</si>
  <si>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</si>
  <si>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</si>
  <si>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</si>
  <si>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</si>
  <si>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</si>
  <si>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</si>
  <si>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</si>
  <si>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</si>
  <si>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</si>
  <si>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</si>
  <si>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</si>
  <si>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</si>
  <si>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</si>
  <si>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</si>
  <si>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</si>
  <si>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</si>
  <si>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</si>
  <si>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</si>
  <si>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</si>
  <si>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</si>
  <si>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</si>
  <si>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</si>
  <si>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</si>
  <si>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</si>
  <si>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</si>
  <si>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</si>
  <si>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</si>
  <si>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</si>
  <si>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</si>
  <si>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</si>
  <si>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</si>
  <si>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</si>
  <si>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</si>
  <si>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</si>
  <si>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</si>
  <si>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</si>
  <si>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</si>
  <si>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</si>
  <si>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</si>
  <si>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</si>
  <si>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</si>
  <si>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</si>
  <si>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</si>
  <si>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</si>
  <si>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</si>
  <si>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</si>
  <si>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</si>
  <si>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</si>
  <si>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</si>
  <si>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</si>
  <si>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</si>
  <si>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</si>
  <si>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</si>
  <si>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</si>
  <si>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</si>
  <si>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</si>
  <si>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</si>
  <si>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</si>
  <si>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</si>
  <si>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</si>
  <si>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</si>
  <si>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</si>
  <si>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</si>
  <si>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</si>
  <si>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</si>
  <si>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</si>
  <si>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</si>
  <si>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</si>
  <si>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</si>
  <si>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</si>
  <si>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</si>
  <si>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</si>
  <si>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</si>
  <si>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</si>
  <si>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</si>
  <si>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</si>
  <si>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</si>
  <si>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</si>
  <si>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</si>
  <si>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</si>
  <si>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</si>
  <si>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</si>
  <si>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</si>
  <si>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</si>
  <si>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</si>
  <si>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</si>
  <si>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</si>
  <si>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</si>
  <si>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</si>
  <si>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</si>
  <si>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</si>
  <si>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</si>
  <si>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</si>
  <si>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</si>
  <si>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</si>
  <si>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</si>
  <si>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</si>
  <si>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</si>
  <si>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</si>
  <si>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</si>
  <si>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</si>
  <si>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</si>
  <si>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</si>
  <si>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</si>
  <si>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</si>
  <si>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</si>
  <si>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</si>
  <si>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</si>
  <si>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</si>
  <si>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</si>
  <si>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</si>
  <si>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</si>
  <si>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</si>
  <si>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</si>
  <si>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</si>
  <si>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</si>
  <si>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</si>
  <si>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</si>
  <si>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</si>
  <si>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</si>
  <si>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</si>
  <si>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</si>
  <si>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</si>
  <si>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</si>
  <si>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</si>
  <si>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</si>
  <si>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</si>
  <si>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</si>
  <si>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</si>
  <si>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</si>
  <si>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</si>
  <si>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</si>
  <si>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</si>
  <si>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</si>
  <si>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</si>
  <si>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</si>
  <si>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</si>
  <si>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</si>
  <si>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</si>
  <si>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</si>
  <si>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</si>
  <si>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</si>
  <si>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</si>
  <si>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</si>
  <si>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</si>
  <si>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</si>
  <si>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</si>
  <si>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</si>
  <si>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</si>
  <si>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</si>
  <si>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</si>
  <si>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</si>
  <si>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</si>
  <si>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</si>
  <si>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</si>
  <si>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</si>
  <si>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</si>
  <si>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</si>
  <si>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</si>
  <si>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</si>
  <si>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</si>
  <si>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</si>
  <si>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</si>
  <si>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</si>
  <si>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</si>
  <si>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</si>
  <si>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field</t>
  </si>
  <si>
    <t>forest</t>
  </si>
  <si>
    <t>garden</t>
  </si>
  <si>
    <t>grass</t>
  </si>
  <si>
    <t>green</t>
  </si>
  <si>
    <t>meadow</t>
  </si>
  <si>
    <t>orchard</t>
  </si>
  <si>
    <t>park</t>
  </si>
  <si>
    <t>pitch</t>
  </si>
  <si>
    <t>pond</t>
  </si>
  <si>
    <t>recreation ground</t>
  </si>
  <si>
    <t>trees</t>
  </si>
  <si>
    <t>village green</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</si>
  <si>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</si>
  <si>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</si>
  <si>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</si>
  <si>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</si>
  <si>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</si>
  <si>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</si>
  <si>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p.access IS NULL OR p.access NOT IN('no','private')</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</si>
  <si>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</si>
  <si>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</si>
  <si>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</si>
  <si>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</si>
  <si>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</si>
  <si>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</si>
  <si>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</si>
  <si>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</si>
  <si>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</si>
  <si>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</si>
  <si>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</si>
  <si>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</si>
  <si>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</si>
  <si>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</si>
  <si>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</si>
  <si>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</si>
  <si>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</si>
  <si>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</si>
  <si>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</si>
  <si>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</si>
  <si>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</si>
  <si>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</si>
  <si>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</si>
  <si>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</si>
  <si>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</si>
  <si>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</si>
  <si>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</si>
  <si>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</si>
  <si>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</si>
  <si>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</si>
  <si>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</si>
  <si>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</si>
  <si>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</si>
  <si>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</si>
  <si>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</si>
  <si>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</si>
  <si>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</si>
  <si>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</si>
  <si>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</si>
  <si>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</si>
  <si>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</si>
  <si>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</si>
  <si>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</si>
  <si>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</si>
  <si>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</si>
  <si>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</si>
  <si>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</si>
  <si>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</si>
  <si>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area_ha &gt; 0.5</t>
  </si>
  <si>
    <t>medial_axis_length &gt; 300</t>
  </si>
  <si>
    <t>roundness &lt; 0.25</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</si>
  <si>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</si>
  <si>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</si>
  <si>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</si>
  <si>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</si>
  <si>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</si>
  <si>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</si>
  <si>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</si>
  <si>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</si>
  <si>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</si>
  <si>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</si>
  <si>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</si>
  <si>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</si>
  <si>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</si>
  <si>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</si>
  <si>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</si>
  <si>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</si>
  <si>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</si>
  <si>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</si>
  <si>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</si>
  <si>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</si>
  <si>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</si>
  <si>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</si>
  <si>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</si>
  <si>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</si>
  <si>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</si>
  <si>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medial_axis_length</t>
  </si>
  <si>
    <t>num_symdiff_convhull_geoms</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</si>
  <si>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</si>
  <si>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</si>
  <si>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</si>
  <si>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</si>
  <si>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</si>
  <si>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</si>
  <si>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</si>
  <si>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</si>
  <si>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</si>
  <si>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</si>
  <si>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</si>
  <si>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</si>
  <si>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</si>
  <si>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</si>
  <si>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amal_to_area_ratio &gt; 140</t>
  </si>
  <si>
    <t>num_symdiff_convhull_geoms &gt; 0</t>
  </si>
  <si>
    <t>p.landuse IS NULL OR p.landuse NOT IN ('military')</t>
  </si>
  <si>
    <t>recreation_ground</t>
  </si>
  <si>
    <t>village_green</t>
  </si>
  <si>
    <t>cemetary</t>
  </si>
  <si>
    <t>os_boundary</t>
  </si>
  <si>
    <t>nature_reserve</t>
  </si>
  <si>
    <t>protected_area</t>
  </si>
  <si>
    <t>national_park</t>
  </si>
  <si>
    <t>water_protection_area</t>
  </si>
  <si>
    <t>boundary</t>
  </si>
  <si>
    <t>state_forest</t>
  </si>
  <si>
    <t>state_park</t>
  </si>
  <si>
    <t>regional_park</t>
  </si>
  <si>
    <t>county_park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</si>
</sst>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11">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45"/>
  <sheetViews>
    <sheetView showGridLines="0" topLeftCell="A54" workbookViewId="0">
      <selection activeCell="C65" sqref="C65"/>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657</v>
      </c>
      <c r="B25" s="35"/>
      <c r="C25" s="58"/>
      <c r="D25" s="60" t="s">
        <v>667</v>
      </c>
    </row>
    <row r="26" spans="1:4" ht="30" x14ac:dyDescent="0.25">
      <c r="B26" s="60" t="s">
        <v>596</v>
      </c>
      <c r="C26" s="58" t="s">
        <v>659</v>
      </c>
    </row>
    <row r="27" spans="1:4" ht="45" x14ac:dyDescent="0.25">
      <c r="A27" s="35"/>
      <c r="B27" s="60" t="s">
        <v>597</v>
      </c>
      <c r="C27" s="58" t="s">
        <v>660</v>
      </c>
    </row>
    <row r="28" spans="1:4" x14ac:dyDescent="0.25">
      <c r="A28" s="35"/>
      <c r="B28" s="60" t="s">
        <v>598</v>
      </c>
      <c r="C28" s="58" t="s">
        <v>661</v>
      </c>
    </row>
    <row r="29" spans="1:4" x14ac:dyDescent="0.25">
      <c r="A29" s="35"/>
      <c r="B29" s="60" t="s">
        <v>599</v>
      </c>
      <c r="C29" s="58" t="s">
        <v>662</v>
      </c>
    </row>
    <row r="30" spans="1:4" x14ac:dyDescent="0.25">
      <c r="A30" s="47"/>
      <c r="B30" s="61" t="s">
        <v>600</v>
      </c>
      <c r="C30" s="68" t="s">
        <v>663</v>
      </c>
      <c r="D30" s="61"/>
    </row>
    <row r="31" spans="1:4" x14ac:dyDescent="0.25">
      <c r="A31" s="62" t="s">
        <v>664</v>
      </c>
      <c r="B31" s="60"/>
      <c r="C31" s="58"/>
      <c r="D31" s="60" t="s">
        <v>668</v>
      </c>
    </row>
    <row r="32" spans="1:4" ht="15.75" x14ac:dyDescent="0.25">
      <c r="B32" s="53" t="s">
        <v>1</v>
      </c>
    </row>
    <row r="33" spans="1:4" ht="15.75" x14ac:dyDescent="0.25">
      <c r="B33" s="53" t="s">
        <v>2</v>
      </c>
    </row>
    <row r="34" spans="1:4" ht="15.75" x14ac:dyDescent="0.25">
      <c r="B34" s="53" t="s">
        <v>3</v>
      </c>
    </row>
    <row r="35" spans="1:4" ht="15.75" x14ac:dyDescent="0.25">
      <c r="B35" s="53" t="s">
        <v>4</v>
      </c>
    </row>
    <row r="36" spans="1:4" ht="15.75" x14ac:dyDescent="0.25">
      <c r="B36" s="53" t="s">
        <v>5</v>
      </c>
    </row>
    <row r="37" spans="1:4" x14ac:dyDescent="0.25">
      <c r="B37" s="54" t="s">
        <v>6</v>
      </c>
    </row>
    <row r="38" spans="1:4" x14ac:dyDescent="0.25">
      <c r="A38" s="35"/>
      <c r="B38" s="54" t="s">
        <v>7</v>
      </c>
      <c r="C38" s="58"/>
      <c r="D38" s="60"/>
    </row>
    <row r="39" spans="1:4" ht="15.75" x14ac:dyDescent="0.25">
      <c r="A39" s="35"/>
      <c r="B39" s="53" t="s">
        <v>8</v>
      </c>
      <c r="C39" s="58"/>
      <c r="D39" s="60"/>
    </row>
    <row r="40" spans="1:4" ht="15.75" x14ac:dyDescent="0.25">
      <c r="A40" s="35"/>
      <c r="B40" s="53" t="s">
        <v>9</v>
      </c>
      <c r="C40" s="58"/>
      <c r="D40" s="60"/>
    </row>
    <row r="41" spans="1:4" ht="15.75" x14ac:dyDescent="0.25">
      <c r="A41" s="47"/>
      <c r="B41" s="57" t="s">
        <v>10</v>
      </c>
      <c r="C41" s="68"/>
      <c r="D41" s="61"/>
    </row>
    <row r="42" spans="1:4" x14ac:dyDescent="0.25">
      <c r="A42" s="62" t="s">
        <v>669</v>
      </c>
      <c r="D42" s="63" t="s">
        <v>671</v>
      </c>
    </row>
    <row r="43" spans="1:4" ht="45" x14ac:dyDescent="0.25">
      <c r="B43" s="60" t="s">
        <v>205</v>
      </c>
      <c r="C43" s="64" t="s">
        <v>670</v>
      </c>
    </row>
    <row r="44" spans="1:4" ht="45" x14ac:dyDescent="0.25">
      <c r="B44" s="60" t="s">
        <v>204</v>
      </c>
      <c r="C44" s="64" t="s">
        <v>672</v>
      </c>
    </row>
    <row r="45" spans="1:4" x14ac:dyDescent="0.25">
      <c r="B45" s="60" t="s">
        <v>207</v>
      </c>
      <c r="C45" s="64" t="s">
        <v>673</v>
      </c>
    </row>
    <row r="46" spans="1:4" ht="15" customHeight="1" x14ac:dyDescent="0.25">
      <c r="B46" s="54" t="s">
        <v>298</v>
      </c>
      <c r="C46" s="64" t="s">
        <v>674</v>
      </c>
    </row>
    <row r="47" spans="1:4" x14ac:dyDescent="0.25">
      <c r="B47" s="60" t="s">
        <v>424</v>
      </c>
      <c r="C47" s="64" t="s">
        <v>675</v>
      </c>
    </row>
    <row r="48" spans="1:4" x14ac:dyDescent="0.25">
      <c r="B48" s="54" t="s">
        <v>300</v>
      </c>
      <c r="C48" s="64" t="s">
        <v>676</v>
      </c>
    </row>
    <row r="49" spans="1:4" x14ac:dyDescent="0.25">
      <c r="B49" s="65" t="s">
        <v>323</v>
      </c>
      <c r="C49" s="64" t="s">
        <v>677</v>
      </c>
    </row>
    <row r="50" spans="1:4" x14ac:dyDescent="0.25">
      <c r="B50" s="65" t="s">
        <v>158</v>
      </c>
      <c r="C50" s="64" t="s">
        <v>678</v>
      </c>
    </row>
    <row r="51" spans="1:4" ht="45" x14ac:dyDescent="0.25">
      <c r="B51" s="65" t="s">
        <v>208</v>
      </c>
      <c r="C51" s="64" t="s">
        <v>679</v>
      </c>
    </row>
    <row r="52" spans="1:4" ht="45" x14ac:dyDescent="0.25">
      <c r="B52" s="65" t="s">
        <v>209</v>
      </c>
      <c r="C52" s="64" t="s">
        <v>680</v>
      </c>
    </row>
    <row r="53" spans="1:4" ht="75" x14ac:dyDescent="0.25">
      <c r="B53" s="66" t="s">
        <v>273</v>
      </c>
      <c r="C53" s="64" t="s">
        <v>681</v>
      </c>
    </row>
    <row r="54" spans="1:4" ht="30" x14ac:dyDescent="0.25">
      <c r="B54" s="60" t="s">
        <v>272</v>
      </c>
      <c r="C54" s="64" t="s">
        <v>682</v>
      </c>
    </row>
    <row r="55" spans="1:4" ht="30" x14ac:dyDescent="0.25">
      <c r="B55" s="66" t="s">
        <v>278</v>
      </c>
      <c r="C55" s="64" t="s">
        <v>683</v>
      </c>
    </row>
    <row r="56" spans="1:4" ht="17.25" x14ac:dyDescent="0.25">
      <c r="B56" s="66" t="s">
        <v>321</v>
      </c>
      <c r="C56" s="64" t="s">
        <v>684</v>
      </c>
    </row>
    <row r="57" spans="1:4" ht="45" x14ac:dyDescent="0.25">
      <c r="A57" s="47"/>
      <c r="B57" s="104" t="s">
        <v>316</v>
      </c>
      <c r="C57" s="68" t="s">
        <v>685</v>
      </c>
    </row>
    <row r="58" spans="1:4" x14ac:dyDescent="0.25">
      <c r="A58" s="21" t="s">
        <v>1024</v>
      </c>
      <c r="D58" s="63" t="s">
        <v>1025</v>
      </c>
    </row>
    <row r="59" spans="1:4" ht="60" x14ac:dyDescent="0.25">
      <c r="B59" s="63" t="s">
        <v>968</v>
      </c>
      <c r="C59" s="64" t="s">
        <v>1026</v>
      </c>
    </row>
    <row r="60" spans="1:4" ht="30" x14ac:dyDescent="0.25">
      <c r="B60" s="63" t="s">
        <v>950</v>
      </c>
      <c r="C60" s="64" t="s">
        <v>1027</v>
      </c>
    </row>
    <row r="61" spans="1:4" ht="75" x14ac:dyDescent="0.25">
      <c r="B61" s="63" t="s">
        <v>974</v>
      </c>
      <c r="C61" s="64" t="s">
        <v>1028</v>
      </c>
    </row>
    <row r="62" spans="1:4" x14ac:dyDescent="0.25">
      <c r="B62" s="63" t="s">
        <v>969</v>
      </c>
      <c r="C62" s="64" t="s">
        <v>1059</v>
      </c>
    </row>
    <row r="63" spans="1:4" x14ac:dyDescent="0.25">
      <c r="B63" s="63" t="s">
        <v>975</v>
      </c>
      <c r="C63" s="64" t="s">
        <v>1060</v>
      </c>
    </row>
    <row r="64" spans="1:4" x14ac:dyDescent="0.25">
      <c r="B64" s="63" t="s">
        <v>1007</v>
      </c>
      <c r="C64" s="64" t="s">
        <v>1061</v>
      </c>
    </row>
    <row r="65" spans="2:3" ht="15" customHeight="1" x14ac:dyDescent="0.25">
      <c r="B65" s="63" t="s">
        <v>1020</v>
      </c>
      <c r="C65" s="64" t="s">
        <v>1062</v>
      </c>
    </row>
    <row r="66" spans="2:3" ht="30" x14ac:dyDescent="0.25">
      <c r="B66" s="63" t="s">
        <v>1046</v>
      </c>
      <c r="C66" s="64" t="s">
        <v>1063</v>
      </c>
    </row>
    <row r="67" spans="2:3" ht="30" x14ac:dyDescent="0.25">
      <c r="B67" s="63" t="s">
        <v>1058</v>
      </c>
      <c r="C67" s="64" t="s">
        <v>1064</v>
      </c>
    </row>
    <row r="68" spans="2:3" x14ac:dyDescent="0.25">
      <c r="B68" s="105"/>
    </row>
    <row r="69" spans="2:3" x14ac:dyDescent="0.25">
      <c r="B69" s="105"/>
      <c r="C69"/>
    </row>
    <row r="70" spans="2:3" x14ac:dyDescent="0.25">
      <c r="B70" s="105"/>
      <c r="C70"/>
    </row>
    <row r="71" spans="2:3" x14ac:dyDescent="0.25">
      <c r="C71"/>
    </row>
    <row r="72" spans="2:3" x14ac:dyDescent="0.25">
      <c r="C72"/>
    </row>
    <row r="73" spans="2:3" x14ac:dyDescent="0.25">
      <c r="C73"/>
    </row>
    <row r="74" spans="2:3" x14ac:dyDescent="0.25">
      <c r="C74"/>
    </row>
    <row r="75" spans="2:3" x14ac:dyDescent="0.25">
      <c r="C75"/>
    </row>
    <row r="76" spans="2:3" x14ac:dyDescent="0.25">
      <c r="C76"/>
    </row>
    <row r="77" spans="2:3" x14ac:dyDescent="0.25">
      <c r="C77"/>
    </row>
    <row r="78" spans="2:3" x14ac:dyDescent="0.25">
      <c r="C78"/>
    </row>
    <row r="79" spans="2:3" x14ac:dyDescent="0.25">
      <c r="C79"/>
    </row>
    <row r="80" spans="2: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9"/>
  <sheetViews>
    <sheetView workbookViewId="0">
      <pane ySplit="1" topLeftCell="A2" activePane="bottomLeft" state="frozen"/>
      <selection pane="bottomLeft" activeCell="B15" sqref="B15"/>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735</v>
      </c>
      <c r="B12" s="69" t="s">
        <v>738</v>
      </c>
      <c r="C12" s="38" t="s">
        <v>796</v>
      </c>
      <c r="D12" s="38" t="s">
        <v>742</v>
      </c>
    </row>
    <row r="13" spans="1:4" x14ac:dyDescent="0.25">
      <c r="A13" t="s">
        <v>736</v>
      </c>
      <c r="B13" s="69">
        <v>5432</v>
      </c>
      <c r="C13" s="38" t="s">
        <v>796</v>
      </c>
      <c r="D13" s="38" t="s">
        <v>741</v>
      </c>
    </row>
    <row r="14" spans="1:4" x14ac:dyDescent="0.25">
      <c r="A14" t="s">
        <v>737</v>
      </c>
      <c r="B14" s="69" t="s">
        <v>739</v>
      </c>
      <c r="C14" s="38" t="s">
        <v>796</v>
      </c>
      <c r="D14" s="38" t="s">
        <v>741</v>
      </c>
    </row>
    <row r="15" spans="1:4" x14ac:dyDescent="0.25">
      <c r="A15" t="s">
        <v>854</v>
      </c>
      <c r="B15" s="69" t="s">
        <v>740</v>
      </c>
      <c r="C15" s="38" t="s">
        <v>796</v>
      </c>
      <c r="D15" s="38" t="s">
        <v>741</v>
      </c>
    </row>
    <row r="16" spans="1:4" x14ac:dyDescent="0.25">
      <c r="A16" t="s">
        <v>744</v>
      </c>
      <c r="B16" s="69" t="s">
        <v>745</v>
      </c>
      <c r="C16" s="38" t="s">
        <v>796</v>
      </c>
      <c r="D16" s="38" t="s">
        <v>741</v>
      </c>
    </row>
    <row r="17" spans="1:4" x14ac:dyDescent="0.25">
      <c r="A17" t="s">
        <v>870</v>
      </c>
      <c r="B17" s="69" t="s">
        <v>874</v>
      </c>
      <c r="C17" s="38" t="s">
        <v>796</v>
      </c>
      <c r="D17" s="38" t="s">
        <v>875</v>
      </c>
    </row>
    <row r="18" spans="1:4" x14ac:dyDescent="0.25">
      <c r="A18" t="s">
        <v>871</v>
      </c>
      <c r="B18" s="69" t="s">
        <v>872</v>
      </c>
      <c r="C18" s="38" t="s">
        <v>796</v>
      </c>
      <c r="D18" s="38" t="s">
        <v>873</v>
      </c>
    </row>
    <row r="19" spans="1:4" x14ac:dyDescent="0.25">
      <c r="A19" t="s">
        <v>720</v>
      </c>
      <c r="B19" s="69" t="s">
        <v>717</v>
      </c>
      <c r="C19" s="38" t="s">
        <v>797</v>
      </c>
      <c r="D19" s="38" t="s">
        <v>718</v>
      </c>
    </row>
    <row r="20" spans="1:4" x14ac:dyDescent="0.25">
      <c r="A20" t="s">
        <v>721</v>
      </c>
      <c r="B20" s="69" t="s">
        <v>722</v>
      </c>
      <c r="C20" s="38" t="s">
        <v>797</v>
      </c>
      <c r="D20" s="38" t="s">
        <v>723</v>
      </c>
    </row>
    <row r="21" spans="1:4" x14ac:dyDescent="0.25">
      <c r="A21" t="s">
        <v>724</v>
      </c>
      <c r="B21" s="69" t="s">
        <v>725</v>
      </c>
      <c r="C21" s="38" t="s">
        <v>798</v>
      </c>
      <c r="D21" s="38" t="s">
        <v>726</v>
      </c>
    </row>
    <row r="22" spans="1:4" x14ac:dyDescent="0.25">
      <c r="A22" t="s">
        <v>727</v>
      </c>
      <c r="B22" s="69" t="s">
        <v>729</v>
      </c>
      <c r="C22" s="38" t="s">
        <v>798</v>
      </c>
      <c r="D22" s="38" t="s">
        <v>731</v>
      </c>
    </row>
    <row r="23" spans="1:4" x14ac:dyDescent="0.25">
      <c r="A23" t="s">
        <v>728</v>
      </c>
      <c r="B23" s="69" t="s">
        <v>730</v>
      </c>
      <c r="C23" s="38" t="s">
        <v>798</v>
      </c>
      <c r="D23" s="38" t="s">
        <v>731</v>
      </c>
    </row>
    <row r="24" spans="1:4" x14ac:dyDescent="0.25">
      <c r="A24" t="s">
        <v>732</v>
      </c>
      <c r="B24" s="69" t="s">
        <v>734</v>
      </c>
      <c r="C24" s="38" t="s">
        <v>798</v>
      </c>
      <c r="D24" s="38" t="s">
        <v>733</v>
      </c>
    </row>
    <row r="25" spans="1:4" x14ac:dyDescent="0.25">
      <c r="A25" t="s">
        <v>746</v>
      </c>
      <c r="B25" s="69" t="s">
        <v>747</v>
      </c>
      <c r="C25" s="38" t="s">
        <v>799</v>
      </c>
      <c r="D25" s="38" t="s">
        <v>773</v>
      </c>
    </row>
    <row r="26" spans="1:4" x14ac:dyDescent="0.25">
      <c r="A26" t="s">
        <v>748</v>
      </c>
      <c r="B26" s="69" t="s">
        <v>749</v>
      </c>
      <c r="C26" s="38" t="s">
        <v>799</v>
      </c>
    </row>
    <row r="27" spans="1:4" x14ac:dyDescent="0.25">
      <c r="A27" t="s">
        <v>750</v>
      </c>
      <c r="B27" s="69" t="s">
        <v>751</v>
      </c>
      <c r="C27" s="38" t="s">
        <v>799</v>
      </c>
      <c r="D27" s="38" t="s">
        <v>771</v>
      </c>
    </row>
    <row r="28" spans="1:4" x14ac:dyDescent="0.25">
      <c r="A28" t="s">
        <v>759</v>
      </c>
      <c r="B28" s="69" t="s">
        <v>764</v>
      </c>
      <c r="C28" s="38" t="s">
        <v>799</v>
      </c>
      <c r="D28" s="38" t="s">
        <v>772</v>
      </c>
    </row>
    <row r="29" spans="1:4" x14ac:dyDescent="0.25">
      <c r="A29" t="s">
        <v>760</v>
      </c>
      <c r="B29" s="69" t="s">
        <v>765</v>
      </c>
      <c r="C29" s="38" t="s">
        <v>799</v>
      </c>
      <c r="D29" s="38" t="s">
        <v>768</v>
      </c>
    </row>
    <row r="30" spans="1:4" x14ac:dyDescent="0.25">
      <c r="A30" t="s">
        <v>761</v>
      </c>
      <c r="B30" s="69" t="s">
        <v>766</v>
      </c>
      <c r="C30" s="38" t="s">
        <v>799</v>
      </c>
      <c r="D30" s="38" t="s">
        <v>769</v>
      </c>
    </row>
    <row r="31" spans="1:4" x14ac:dyDescent="0.25">
      <c r="A31" t="s">
        <v>762</v>
      </c>
      <c r="B31" s="69" t="s">
        <v>767</v>
      </c>
      <c r="C31" s="38" t="s">
        <v>799</v>
      </c>
      <c r="D31" s="38" t="s">
        <v>770</v>
      </c>
    </row>
    <row r="32" spans="1:4" x14ac:dyDescent="0.25">
      <c r="A32" t="s">
        <v>763</v>
      </c>
      <c r="B32" s="69" t="s">
        <v>774</v>
      </c>
      <c r="C32" s="38" t="s">
        <v>799</v>
      </c>
      <c r="D32" s="38" t="s">
        <v>786</v>
      </c>
    </row>
    <row r="33" spans="1:4" x14ac:dyDescent="0.25">
      <c r="A33" t="s">
        <v>778</v>
      </c>
      <c r="B33" s="69" t="s">
        <v>775</v>
      </c>
      <c r="C33" s="38" t="s">
        <v>799</v>
      </c>
      <c r="D33" s="38" t="s">
        <v>787</v>
      </c>
    </row>
    <row r="34" spans="1:4" x14ac:dyDescent="0.25">
      <c r="A34" t="s">
        <v>779</v>
      </c>
      <c r="B34" s="69" t="s">
        <v>776</v>
      </c>
      <c r="C34" s="38" t="s">
        <v>799</v>
      </c>
      <c r="D34" s="38" t="s">
        <v>788</v>
      </c>
    </row>
    <row r="35" spans="1:4" x14ac:dyDescent="0.25">
      <c r="A35" t="s">
        <v>780</v>
      </c>
      <c r="B35" s="69" t="s">
        <v>777</v>
      </c>
      <c r="C35" s="38" t="s">
        <v>799</v>
      </c>
      <c r="D35" s="38" t="s">
        <v>789</v>
      </c>
    </row>
    <row r="36" spans="1:4" x14ac:dyDescent="0.25">
      <c r="A36" t="s">
        <v>781</v>
      </c>
      <c r="B36" s="69" t="s">
        <v>567</v>
      </c>
      <c r="C36" s="38" t="s">
        <v>799</v>
      </c>
      <c r="D36" s="38" t="s">
        <v>790</v>
      </c>
    </row>
    <row r="37" spans="1:4" x14ac:dyDescent="0.25">
      <c r="A37" t="s">
        <v>782</v>
      </c>
      <c r="B37" s="69" t="s">
        <v>784</v>
      </c>
      <c r="C37" s="38" t="s">
        <v>799</v>
      </c>
      <c r="D37" s="38" t="s">
        <v>791</v>
      </c>
    </row>
    <row r="38" spans="1:4" x14ac:dyDescent="0.25">
      <c r="A38" t="s">
        <v>783</v>
      </c>
      <c r="B38" s="69" t="s">
        <v>785</v>
      </c>
      <c r="C38" s="38" t="s">
        <v>799</v>
      </c>
      <c r="D38" s="38" t="s">
        <v>792</v>
      </c>
    </row>
    <row r="39" spans="1:4" x14ac:dyDescent="0.25">
      <c r="A39" t="s">
        <v>793</v>
      </c>
      <c r="B39" s="69" t="s">
        <v>802</v>
      </c>
      <c r="C39" s="38" t="s">
        <v>800</v>
      </c>
      <c r="D39" s="38" t="s">
        <v>803</v>
      </c>
    </row>
    <row r="40" spans="1:4" x14ac:dyDescent="0.25">
      <c r="A40" t="s">
        <v>794</v>
      </c>
      <c r="B40" s="69">
        <v>7844</v>
      </c>
      <c r="C40" s="38" t="s">
        <v>800</v>
      </c>
      <c r="D40" s="38" t="s">
        <v>804</v>
      </c>
    </row>
    <row r="41" spans="1:4" x14ac:dyDescent="0.25">
      <c r="A41" t="s">
        <v>805</v>
      </c>
      <c r="B41" s="69" t="s">
        <v>806</v>
      </c>
      <c r="C41" s="38" t="s">
        <v>806</v>
      </c>
      <c r="D41" s="38" t="s">
        <v>807</v>
      </c>
    </row>
    <row r="42" spans="1:4" x14ac:dyDescent="0.25">
      <c r="A42" t="s">
        <v>808</v>
      </c>
      <c r="B42" s="69" t="s">
        <v>811</v>
      </c>
      <c r="C42" s="38" t="s">
        <v>806</v>
      </c>
      <c r="D42" s="38" t="s">
        <v>814</v>
      </c>
    </row>
    <row r="43" spans="1:4" x14ac:dyDescent="0.25">
      <c r="A43" t="s">
        <v>809</v>
      </c>
      <c r="B43" s="69" t="s">
        <v>812</v>
      </c>
      <c r="C43" s="38" t="s">
        <v>806</v>
      </c>
      <c r="D43" s="38" t="s">
        <v>741</v>
      </c>
    </row>
    <row r="44" spans="1:4" x14ac:dyDescent="0.25">
      <c r="A44" t="s">
        <v>810</v>
      </c>
      <c r="B44" s="69" t="s">
        <v>813</v>
      </c>
      <c r="C44" s="38" t="s">
        <v>806</v>
      </c>
      <c r="D44" s="38" t="s">
        <v>741</v>
      </c>
    </row>
    <row r="45" spans="1:4" x14ac:dyDescent="0.25">
      <c r="A45" t="s">
        <v>815</v>
      </c>
      <c r="B45" s="69" t="s">
        <v>816</v>
      </c>
      <c r="C45" s="38" t="s">
        <v>806</v>
      </c>
      <c r="D45" s="38" t="s">
        <v>817</v>
      </c>
    </row>
    <row r="46" spans="1:4" x14ac:dyDescent="0.25">
      <c r="A46" t="s">
        <v>818</v>
      </c>
      <c r="B46" s="69" t="s">
        <v>820</v>
      </c>
      <c r="C46" s="38" t="s">
        <v>798</v>
      </c>
      <c r="D46" s="38" t="s">
        <v>857</v>
      </c>
    </row>
    <row r="47" spans="1:4" x14ac:dyDescent="0.25">
      <c r="A47" t="s">
        <v>819</v>
      </c>
      <c r="B47" s="69" t="s">
        <v>821</v>
      </c>
      <c r="C47" s="38" t="s">
        <v>798</v>
      </c>
      <c r="D47" s="38" t="s">
        <v>857</v>
      </c>
    </row>
    <row r="48" spans="1:4" x14ac:dyDescent="0.25">
      <c r="A48" t="s">
        <v>282</v>
      </c>
      <c r="B48" s="69">
        <v>1600</v>
      </c>
      <c r="C48" s="38" t="s">
        <v>823</v>
      </c>
      <c r="D48" s="38" t="s">
        <v>856</v>
      </c>
    </row>
    <row r="49" spans="1:4" x14ac:dyDescent="0.25">
      <c r="A49" t="s">
        <v>822</v>
      </c>
      <c r="B49" s="69">
        <v>500</v>
      </c>
      <c r="C49" s="38" t="s">
        <v>823</v>
      </c>
      <c r="D49" s="38" t="s">
        <v>827</v>
      </c>
    </row>
    <row r="50" spans="1:4" x14ac:dyDescent="0.25">
      <c r="A50" t="s">
        <v>855</v>
      </c>
      <c r="B50" s="69">
        <v>50</v>
      </c>
      <c r="C50" s="38" t="s">
        <v>823</v>
      </c>
      <c r="D50" s="38" t="s">
        <v>826</v>
      </c>
    </row>
    <row r="51" spans="1:4" x14ac:dyDescent="0.25">
      <c r="A51" t="s">
        <v>824</v>
      </c>
      <c r="B51" s="69">
        <v>3000</v>
      </c>
      <c r="C51" s="38" t="s">
        <v>823</v>
      </c>
      <c r="D51" s="38" t="s">
        <v>825</v>
      </c>
    </row>
    <row r="52" spans="1:4" x14ac:dyDescent="0.25">
      <c r="A52" t="s">
        <v>884</v>
      </c>
      <c r="B52" s="69">
        <v>3200</v>
      </c>
      <c r="C52" s="38" t="s">
        <v>823</v>
      </c>
      <c r="D52" s="38" t="s">
        <v>885</v>
      </c>
    </row>
    <row r="53" spans="1:4" x14ac:dyDescent="0.25">
      <c r="A53" t="s">
        <v>828</v>
      </c>
      <c r="B53" s="69">
        <v>5</v>
      </c>
      <c r="C53" s="38" t="s">
        <v>831</v>
      </c>
      <c r="D53" s="38" t="s">
        <v>832</v>
      </c>
    </row>
    <row r="54" spans="1:4" x14ac:dyDescent="0.25">
      <c r="A54" t="s">
        <v>838</v>
      </c>
      <c r="B54" s="69">
        <v>50</v>
      </c>
      <c r="C54" s="38" t="s">
        <v>840</v>
      </c>
      <c r="D54" s="38" t="s">
        <v>839</v>
      </c>
    </row>
    <row r="55" spans="1:4" x14ac:dyDescent="0.25">
      <c r="A55" t="s">
        <v>841</v>
      </c>
      <c r="B55" s="69" t="s">
        <v>657</v>
      </c>
      <c r="C55" s="38" t="s">
        <v>657</v>
      </c>
      <c r="D55" s="38" t="s">
        <v>842</v>
      </c>
    </row>
    <row r="56" spans="1:4" x14ac:dyDescent="0.25">
      <c r="A56" t="s">
        <v>843</v>
      </c>
      <c r="B56" s="69" t="s">
        <v>844</v>
      </c>
      <c r="C56" s="38" t="s">
        <v>657</v>
      </c>
      <c r="D56" s="38" t="s">
        <v>845</v>
      </c>
    </row>
    <row r="57" spans="1:4" x14ac:dyDescent="0.25">
      <c r="A57" t="s">
        <v>846</v>
      </c>
      <c r="B57" s="69" t="s">
        <v>848</v>
      </c>
      <c r="C57" s="38" t="s">
        <v>657</v>
      </c>
      <c r="D57" s="38" t="s">
        <v>849</v>
      </c>
    </row>
    <row r="58" spans="1:4" x14ac:dyDescent="0.25">
      <c r="A58" t="s">
        <v>847</v>
      </c>
      <c r="B58" s="69" t="b">
        <v>0</v>
      </c>
      <c r="C58" s="38" t="s">
        <v>657</v>
      </c>
      <c r="D58" s="38" t="s">
        <v>850</v>
      </c>
    </row>
    <row r="59" spans="1:4" x14ac:dyDescent="0.25">
      <c r="A59" t="s">
        <v>851</v>
      </c>
      <c r="B59" s="69" t="s">
        <v>853</v>
      </c>
      <c r="C59" s="38" t="s">
        <v>657</v>
      </c>
      <c r="D59" s="38" t="s">
        <v>852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5"/>
  <sheetViews>
    <sheetView showGridLines="0" zoomScale="70" zoomScaleNormal="70" workbookViewId="0">
      <pane xSplit="1" ySplit="1" topLeftCell="I2" activePane="bottomRight" state="frozen"/>
      <selection pane="topRight" activeCell="B1" sqref="B1"/>
      <selection pane="bottomLeft" activeCell="A2" sqref="A2"/>
      <selection pane="bottomRight" activeCell="L8" sqref="L8"/>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8" width="90.42578125" style="32" customWidth="1"/>
    <col min="9" max="10" width="41.140625" style="32" customWidth="1"/>
    <col min="11" max="11" width="60.140625" style="32" customWidth="1"/>
    <col min="12" max="12" width="51.42578125" style="32" customWidth="1"/>
    <col min="13" max="13" width="40.85546875" style="32" customWidth="1"/>
    <col min="14" max="14" width="67.28515625" style="32" customWidth="1"/>
    <col min="15" max="16" width="9.140625" style="32"/>
    <col min="17" max="16384" width="9.140625" style="21"/>
  </cols>
  <sheetData>
    <row r="1" spans="1:16" x14ac:dyDescent="0.25">
      <c r="A1" s="70" t="s">
        <v>427</v>
      </c>
      <c r="B1" s="71" t="s">
        <v>207</v>
      </c>
      <c r="C1" s="71" t="s">
        <v>911</v>
      </c>
      <c r="D1" s="71" t="s">
        <v>428</v>
      </c>
      <c r="E1" s="71" t="s">
        <v>580</v>
      </c>
      <c r="F1" s="72" t="s">
        <v>756</v>
      </c>
      <c r="G1" s="72" t="s">
        <v>758</v>
      </c>
      <c r="H1" s="71" t="s">
        <v>757</v>
      </c>
      <c r="I1" s="71" t="s">
        <v>883</v>
      </c>
      <c r="J1" s="71" t="s">
        <v>876</v>
      </c>
      <c r="K1" s="71" t="s">
        <v>901</v>
      </c>
      <c r="L1" s="71" t="s">
        <v>833</v>
      </c>
      <c r="M1" s="71" t="s">
        <v>429</v>
      </c>
      <c r="N1" s="71" t="s">
        <v>859</v>
      </c>
      <c r="O1" s="73" t="s">
        <v>691</v>
      </c>
      <c r="P1" s="73" t="s">
        <v>829</v>
      </c>
    </row>
    <row r="2" spans="1:16"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858</v>
      </c>
      <c r="M2" s="76" t="s">
        <v>439</v>
      </c>
      <c r="N2" s="75" t="s">
        <v>860</v>
      </c>
      <c r="O2" s="77"/>
      <c r="P2" s="77">
        <v>0</v>
      </c>
    </row>
    <row r="3" spans="1:16"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c r="M3" s="75"/>
      <c r="N3" s="75"/>
      <c r="O3" s="77"/>
      <c r="P3" s="77">
        <v>0</v>
      </c>
    </row>
    <row r="4" spans="1:16"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834</v>
      </c>
      <c r="M4" s="80" t="s">
        <v>439</v>
      </c>
      <c r="N4" s="79"/>
      <c r="P4" s="32">
        <v>0</v>
      </c>
    </row>
    <row r="5" spans="1:16"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c r="M5" s="82"/>
      <c r="N5" s="82"/>
      <c r="O5" s="51"/>
      <c r="P5" s="51">
        <v>0</v>
      </c>
    </row>
    <row r="6" spans="1:16"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c r="M6" s="79"/>
      <c r="N6" s="79"/>
      <c r="P6" s="32">
        <v>0</v>
      </c>
    </row>
    <row r="7" spans="1:16"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c r="M7" s="82"/>
      <c r="N7" s="82"/>
      <c r="O7" s="51"/>
      <c r="P7" s="51">
        <v>0</v>
      </c>
    </row>
    <row r="8" spans="1:16"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835</v>
      </c>
      <c r="M8" s="80" t="s">
        <v>455</v>
      </c>
      <c r="N8" s="79" t="s">
        <v>568</v>
      </c>
      <c r="P8" s="32">
        <v>0</v>
      </c>
    </row>
    <row r="9" spans="1:16"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837</v>
      </c>
      <c r="M9" s="83" t="s">
        <v>460</v>
      </c>
      <c r="N9" s="82"/>
      <c r="O9" s="51"/>
      <c r="P9" s="51">
        <v>0</v>
      </c>
    </row>
    <row r="10" spans="1:16"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836</v>
      </c>
      <c r="M10" s="80" t="s">
        <v>465</v>
      </c>
      <c r="N10" s="79" t="s">
        <v>456</v>
      </c>
      <c r="P10" s="32">
        <v>0</v>
      </c>
    </row>
    <row r="11" spans="1:16"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c r="M11" s="82"/>
      <c r="N11" s="82"/>
      <c r="O11" s="51"/>
      <c r="P11" s="51">
        <v>0</v>
      </c>
    </row>
    <row r="12" spans="1:16" ht="60" x14ac:dyDescent="0.25">
      <c r="A12" s="78" t="s">
        <v>552</v>
      </c>
      <c r="B12" s="79" t="s">
        <v>878</v>
      </c>
      <c r="C12" s="79" t="s">
        <v>914</v>
      </c>
      <c r="D12" s="79" t="s">
        <v>583</v>
      </c>
      <c r="E12" s="79" t="s">
        <v>900</v>
      </c>
      <c r="F12" s="80" t="s">
        <v>886</v>
      </c>
      <c r="G12" s="103" t="s">
        <v>887</v>
      </c>
      <c r="H12" s="102" t="s">
        <v>906</v>
      </c>
      <c r="I12" s="79" t="str">
        <f t="shared" ref="I12:I25" si="1">"D:/ntnl_li_2018_template/data/study_region/"&amp;B12&amp;"/"&amp;B12&amp;"_20181001.osm"</f>
        <v>D:/ntnl_li_2018_template/data/study_region/albury_wodonga/albury_wodonga_20181001.osm</v>
      </c>
      <c r="J12" s="79" t="s">
        <v>877</v>
      </c>
      <c r="K12" s="82" t="s">
        <v>926</v>
      </c>
      <c r="L12" s="84"/>
      <c r="M12" s="80" t="s">
        <v>465</v>
      </c>
      <c r="N12" s="79"/>
      <c r="P12" s="32">
        <v>0</v>
      </c>
    </row>
    <row r="13" spans="1:16" ht="30" x14ac:dyDescent="0.25">
      <c r="A13" s="81" t="s">
        <v>553</v>
      </c>
      <c r="B13" s="82" t="s">
        <v>571</v>
      </c>
      <c r="C13" s="82" t="s">
        <v>912</v>
      </c>
      <c r="D13" s="82" t="s">
        <v>452</v>
      </c>
      <c r="E13" s="82" t="s">
        <v>900</v>
      </c>
      <c r="F13" s="83" t="s">
        <v>886</v>
      </c>
      <c r="G13" s="83" t="s">
        <v>888</v>
      </c>
      <c r="H13" s="82" t="s">
        <v>454</v>
      </c>
      <c r="I13" s="82" t="str">
        <f t="shared" si="1"/>
        <v>D:/ntnl_li_2018_template/data/study_region/ballarat/ballarat_20181001.osm</v>
      </c>
      <c r="J13" s="82" t="s">
        <v>877</v>
      </c>
      <c r="K13" s="82" t="s">
        <v>927</v>
      </c>
      <c r="L13" s="82"/>
      <c r="M13" s="83" t="s">
        <v>455</v>
      </c>
      <c r="N13" s="82"/>
      <c r="O13" s="51"/>
      <c r="P13" s="51">
        <v>0</v>
      </c>
    </row>
    <row r="14" spans="1:16"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82" t="s">
        <v>928</v>
      </c>
      <c r="L14" s="79"/>
      <c r="M14" s="80" t="s">
        <v>455</v>
      </c>
      <c r="N14" s="79"/>
      <c r="P14" s="32">
        <v>0</v>
      </c>
    </row>
    <row r="15" spans="1:16"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c r="M15" s="83" t="s">
        <v>439</v>
      </c>
      <c r="N15" s="82"/>
      <c r="O15" s="51"/>
      <c r="P15" s="51">
        <v>0</v>
      </c>
    </row>
    <row r="16" spans="1:16"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82" t="s">
        <v>930</v>
      </c>
      <c r="L16" s="79"/>
      <c r="M16" s="80" t="s">
        <v>455</v>
      </c>
      <c r="N16" s="79"/>
      <c r="P16" s="32">
        <v>0</v>
      </c>
    </row>
    <row r="17" spans="1:16"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D:/ntnl_li_2018_template/data/study_region/goldcoast_tweedheads/goldcoast_tweedheads_20181001.osm</v>
      </c>
      <c r="J17" s="82" t="s">
        <v>877</v>
      </c>
      <c r="K17" s="82" t="s">
        <v>931</v>
      </c>
      <c r="L17" s="82"/>
      <c r="M17" s="83" t="s">
        <v>439</v>
      </c>
      <c r="N17" s="82"/>
      <c r="O17" s="51"/>
      <c r="P17" s="51">
        <v>0</v>
      </c>
    </row>
    <row r="18" spans="1:16"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82" t="s">
        <v>932</v>
      </c>
      <c r="L18" s="79"/>
      <c r="M18" s="79" t="s">
        <v>565</v>
      </c>
      <c r="N18" s="79"/>
      <c r="P18" s="32">
        <v>0</v>
      </c>
    </row>
    <row r="19" spans="1:16"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c r="M19" s="83" t="s">
        <v>439</v>
      </c>
      <c r="N19" s="82"/>
      <c r="O19" s="51"/>
      <c r="P19" s="51">
        <v>0</v>
      </c>
    </row>
    <row r="20" spans="1:16"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D:/ntnl_li_2018_template/data/study_region/newcastle_maitland/newcastle_maitland_20181001.osm</v>
      </c>
      <c r="J20" s="79" t="s">
        <v>877</v>
      </c>
      <c r="K20" s="82" t="s">
        <v>934</v>
      </c>
      <c r="L20" s="79"/>
      <c r="M20" s="80" t="s">
        <v>465</v>
      </c>
      <c r="N20" s="79"/>
      <c r="P20" s="32">
        <v>0</v>
      </c>
    </row>
    <row r="21" spans="1:16"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D:/ntnl_li_2018_template/data/study_region/sunshine_coast/sunshine_coast_20181001.osm</v>
      </c>
      <c r="J21" s="82" t="s">
        <v>877</v>
      </c>
      <c r="K21" s="82" t="s">
        <v>935</v>
      </c>
      <c r="L21" s="82"/>
      <c r="M21" s="83" t="s">
        <v>439</v>
      </c>
      <c r="N21" s="82"/>
      <c r="O21" s="51"/>
      <c r="P21" s="51">
        <v>0</v>
      </c>
    </row>
    <row r="22" spans="1:16"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82" t="s">
        <v>936</v>
      </c>
      <c r="L22" s="79"/>
      <c r="M22" s="80" t="s">
        <v>439</v>
      </c>
      <c r="N22" s="79"/>
      <c r="P22" s="32">
        <v>0</v>
      </c>
    </row>
    <row r="23" spans="1:16"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c r="M23" s="83" t="s">
        <v>439</v>
      </c>
      <c r="N23" s="82"/>
      <c r="O23" s="51"/>
      <c r="P23" s="51">
        <v>0</v>
      </c>
    </row>
    <row r="24" spans="1:16"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82" t="s">
        <v>915</v>
      </c>
      <c r="L24" s="79"/>
      <c r="M24" s="80" t="s">
        <v>465</v>
      </c>
      <c r="N24" s="79"/>
      <c r="P24" s="32">
        <v>0</v>
      </c>
    </row>
    <row r="25" spans="1:16" ht="60" x14ac:dyDescent="0.25">
      <c r="A25" s="81" t="s">
        <v>566</v>
      </c>
      <c r="B25" s="82" t="s">
        <v>881</v>
      </c>
      <c r="C25" s="82" t="s">
        <v>913</v>
      </c>
      <c r="D25" s="82" t="s">
        <v>462</v>
      </c>
      <c r="E25" s="82" t="s">
        <v>900</v>
      </c>
      <c r="F25" s="83" t="s">
        <v>567</v>
      </c>
      <c r="G25" s="84" t="s">
        <v>570</v>
      </c>
      <c r="H25" s="83" t="s">
        <v>464</v>
      </c>
      <c r="I25" s="82" t="str">
        <f t="shared" si="1"/>
        <v>D:/ntnl_li_2018_template/data/study_region/western_sydney/western_sydney_20181001.osm</v>
      </c>
      <c r="J25" s="82" t="s">
        <v>877</v>
      </c>
      <c r="K25" s="82" t="s">
        <v>938</v>
      </c>
      <c r="L25" s="83"/>
      <c r="M25" s="83" t="s">
        <v>465</v>
      </c>
      <c r="N25" s="82" t="s">
        <v>456</v>
      </c>
      <c r="O25" s="51"/>
      <c r="P25" s="51">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E51"/>
  <sheetViews>
    <sheetView topLeftCell="A13" workbookViewId="0">
      <selection activeCell="A52" sqref="A52:XFD1048576"/>
    </sheetView>
  </sheetViews>
  <sheetFormatPr defaultRowHeight="15" x14ac:dyDescent="0.25"/>
  <cols>
    <col min="1" max="1" width="5.42578125" customWidth="1"/>
    <col min="2" max="2" width="39" customWidth="1"/>
    <col min="3" max="3" width="14.42578125" customWidth="1"/>
  </cols>
  <sheetData>
    <row r="1" spans="1:5" s="37" customFormat="1" x14ac:dyDescent="0.25">
      <c r="A1" s="37" t="s">
        <v>596</v>
      </c>
      <c r="B1" s="37" t="s">
        <v>597</v>
      </c>
      <c r="C1" s="37" t="s">
        <v>598</v>
      </c>
      <c r="D1" s="39" t="s">
        <v>599</v>
      </c>
      <c r="E1" s="39" t="s">
        <v>600</v>
      </c>
    </row>
    <row r="2" spans="1:5" x14ac:dyDescent="0.25">
      <c r="A2">
        <v>0</v>
      </c>
      <c r="B2" t="s">
        <v>601</v>
      </c>
      <c r="C2" t="s">
        <v>151</v>
      </c>
      <c r="E2">
        <v>800</v>
      </c>
    </row>
    <row r="3" spans="1:5" x14ac:dyDescent="0.25">
      <c r="A3">
        <v>0</v>
      </c>
      <c r="B3" t="s">
        <v>602</v>
      </c>
      <c r="C3" t="s">
        <v>151</v>
      </c>
      <c r="E3">
        <v>800</v>
      </c>
    </row>
    <row r="4" spans="1:5" x14ac:dyDescent="0.25">
      <c r="A4">
        <v>0</v>
      </c>
      <c r="B4" t="s">
        <v>603</v>
      </c>
      <c r="C4" t="s">
        <v>151</v>
      </c>
      <c r="E4">
        <v>800</v>
      </c>
    </row>
    <row r="5" spans="1:5" x14ac:dyDescent="0.25">
      <c r="A5">
        <v>0</v>
      </c>
      <c r="B5" t="s">
        <v>604</v>
      </c>
      <c r="C5" t="s">
        <v>151</v>
      </c>
      <c r="E5">
        <v>800</v>
      </c>
    </row>
    <row r="6" spans="1:5" x14ac:dyDescent="0.25">
      <c r="A6">
        <v>1</v>
      </c>
      <c r="B6" t="s">
        <v>605</v>
      </c>
      <c r="C6" t="s">
        <v>151</v>
      </c>
      <c r="E6">
        <v>400</v>
      </c>
    </row>
    <row r="7" spans="1:5" x14ac:dyDescent="0.25">
      <c r="A7">
        <v>1</v>
      </c>
      <c r="B7" t="s">
        <v>606</v>
      </c>
      <c r="C7" t="s">
        <v>151</v>
      </c>
      <c r="E7">
        <v>400</v>
      </c>
    </row>
    <row r="8" spans="1:5" x14ac:dyDescent="0.25">
      <c r="A8">
        <v>1</v>
      </c>
      <c r="B8" t="s">
        <v>607</v>
      </c>
      <c r="C8" t="s">
        <v>151</v>
      </c>
      <c r="E8">
        <v>400</v>
      </c>
    </row>
    <row r="9" spans="1:5" x14ac:dyDescent="0.25">
      <c r="A9">
        <v>1</v>
      </c>
      <c r="B9" t="s">
        <v>608</v>
      </c>
      <c r="C9" t="s">
        <v>151</v>
      </c>
      <c r="E9">
        <v>400</v>
      </c>
    </row>
    <row r="10" spans="1:5" x14ac:dyDescent="0.25">
      <c r="A10">
        <v>2</v>
      </c>
      <c r="B10" t="s">
        <v>609</v>
      </c>
      <c r="C10" t="s">
        <v>610</v>
      </c>
      <c r="D10">
        <v>1600</v>
      </c>
    </row>
    <row r="11" spans="1:5" x14ac:dyDescent="0.25">
      <c r="A11">
        <v>3</v>
      </c>
      <c r="B11" t="s">
        <v>611</v>
      </c>
      <c r="C11" t="s">
        <v>610</v>
      </c>
      <c r="D11">
        <v>1600</v>
      </c>
    </row>
    <row r="12" spans="1:5" x14ac:dyDescent="0.25">
      <c r="A12">
        <v>4</v>
      </c>
      <c r="B12" t="s">
        <v>612</v>
      </c>
      <c r="C12" t="s">
        <v>610</v>
      </c>
      <c r="D12">
        <v>1600</v>
      </c>
    </row>
    <row r="13" spans="1:5" x14ac:dyDescent="0.25">
      <c r="A13">
        <v>5</v>
      </c>
      <c r="B13" t="s">
        <v>613</v>
      </c>
      <c r="C13" t="s">
        <v>144</v>
      </c>
      <c r="E13">
        <v>3200</v>
      </c>
    </row>
    <row r="14" spans="1:5" x14ac:dyDescent="0.25">
      <c r="A14">
        <v>6</v>
      </c>
      <c r="B14" t="s">
        <v>614</v>
      </c>
      <c r="C14" t="s">
        <v>144</v>
      </c>
      <c r="D14">
        <v>1600</v>
      </c>
      <c r="E14">
        <v>3200</v>
      </c>
    </row>
    <row r="15" spans="1:5" x14ac:dyDescent="0.25">
      <c r="A15">
        <v>7</v>
      </c>
      <c r="B15" t="s">
        <v>615</v>
      </c>
      <c r="C15" t="s">
        <v>76</v>
      </c>
      <c r="D15">
        <v>400</v>
      </c>
    </row>
    <row r="16" spans="1:5" x14ac:dyDescent="0.25">
      <c r="A16">
        <v>8</v>
      </c>
      <c r="B16" t="s">
        <v>616</v>
      </c>
      <c r="C16" t="s">
        <v>76</v>
      </c>
      <c r="D16">
        <v>1600</v>
      </c>
    </row>
    <row r="17" spans="1:4" x14ac:dyDescent="0.25">
      <c r="A17">
        <v>7</v>
      </c>
      <c r="B17" t="s">
        <v>617</v>
      </c>
      <c r="C17" t="s">
        <v>76</v>
      </c>
      <c r="D17">
        <v>400</v>
      </c>
    </row>
    <row r="18" spans="1:4" x14ac:dyDescent="0.25">
      <c r="A18">
        <v>8</v>
      </c>
      <c r="B18" t="s">
        <v>618</v>
      </c>
      <c r="C18" t="s">
        <v>76</v>
      </c>
      <c r="D18">
        <v>1600</v>
      </c>
    </row>
    <row r="19" spans="1:4" x14ac:dyDescent="0.25">
      <c r="A19">
        <v>7</v>
      </c>
      <c r="B19" t="s">
        <v>619</v>
      </c>
      <c r="C19" t="s">
        <v>76</v>
      </c>
      <c r="D19">
        <v>400</v>
      </c>
    </row>
    <row r="20" spans="1:4" x14ac:dyDescent="0.25">
      <c r="A20">
        <v>8</v>
      </c>
      <c r="B20" t="s">
        <v>620</v>
      </c>
      <c r="C20" t="s">
        <v>76</v>
      </c>
      <c r="D20">
        <v>1600</v>
      </c>
    </row>
    <row r="21" spans="1:4" x14ac:dyDescent="0.25">
      <c r="A21">
        <v>7</v>
      </c>
      <c r="B21" t="s">
        <v>621</v>
      </c>
      <c r="C21" t="s">
        <v>76</v>
      </c>
      <c r="D21">
        <v>400</v>
      </c>
    </row>
    <row r="22" spans="1:4" x14ac:dyDescent="0.25">
      <c r="A22">
        <v>8</v>
      </c>
      <c r="B22" t="s">
        <v>622</v>
      </c>
      <c r="C22" t="s">
        <v>76</v>
      </c>
      <c r="D22">
        <v>1600</v>
      </c>
    </row>
    <row r="23" spans="1:4" x14ac:dyDescent="0.25">
      <c r="A23">
        <v>9</v>
      </c>
      <c r="B23" t="s">
        <v>623</v>
      </c>
      <c r="C23" t="s">
        <v>76</v>
      </c>
      <c r="D23">
        <v>400</v>
      </c>
    </row>
    <row r="24" spans="1:4" x14ac:dyDescent="0.25">
      <c r="A24">
        <v>10</v>
      </c>
      <c r="B24" t="s">
        <v>624</v>
      </c>
      <c r="C24" t="s">
        <v>76</v>
      </c>
      <c r="D24">
        <v>600</v>
      </c>
    </row>
    <row r="25" spans="1:4" x14ac:dyDescent="0.25">
      <c r="A25">
        <v>11</v>
      </c>
      <c r="B25" t="s">
        <v>625</v>
      </c>
      <c r="C25" t="s">
        <v>76</v>
      </c>
      <c r="D25">
        <v>800</v>
      </c>
    </row>
    <row r="26" spans="1:4" x14ac:dyDescent="0.25">
      <c r="A26">
        <v>7</v>
      </c>
      <c r="B26" t="s">
        <v>626</v>
      </c>
      <c r="C26" t="s">
        <v>76</v>
      </c>
      <c r="D26">
        <v>400</v>
      </c>
    </row>
    <row r="27" spans="1:4" x14ac:dyDescent="0.25">
      <c r="A27">
        <v>8</v>
      </c>
      <c r="B27" t="s">
        <v>627</v>
      </c>
      <c r="C27" t="s">
        <v>76</v>
      </c>
      <c r="D27">
        <v>1600</v>
      </c>
    </row>
    <row r="28" spans="1:4" x14ac:dyDescent="0.25">
      <c r="A28">
        <v>12</v>
      </c>
      <c r="B28" t="s">
        <v>628</v>
      </c>
      <c r="C28" t="s">
        <v>76</v>
      </c>
      <c r="D28">
        <v>400</v>
      </c>
    </row>
    <row r="29" spans="1:4" x14ac:dyDescent="0.25">
      <c r="A29">
        <v>13</v>
      </c>
      <c r="B29" t="s">
        <v>629</v>
      </c>
      <c r="C29" t="s">
        <v>76</v>
      </c>
      <c r="D29">
        <v>800</v>
      </c>
    </row>
    <row r="30" spans="1:4" x14ac:dyDescent="0.25">
      <c r="A30">
        <v>7</v>
      </c>
      <c r="B30" t="s">
        <v>630</v>
      </c>
      <c r="C30" t="s">
        <v>76</v>
      </c>
      <c r="D30">
        <v>400</v>
      </c>
    </row>
    <row r="31" spans="1:4" x14ac:dyDescent="0.25">
      <c r="A31">
        <v>8</v>
      </c>
      <c r="B31" t="s">
        <v>631</v>
      </c>
      <c r="C31" t="s">
        <v>76</v>
      </c>
      <c r="D31">
        <v>1600</v>
      </c>
    </row>
    <row r="32" spans="1:4" x14ac:dyDescent="0.25">
      <c r="A32">
        <v>7</v>
      </c>
      <c r="B32" t="s">
        <v>632</v>
      </c>
      <c r="C32" t="s">
        <v>76</v>
      </c>
      <c r="D32">
        <v>400</v>
      </c>
    </row>
    <row r="33" spans="1:5" x14ac:dyDescent="0.25">
      <c r="A33">
        <v>8</v>
      </c>
      <c r="B33" t="s">
        <v>633</v>
      </c>
      <c r="C33" t="s">
        <v>76</v>
      </c>
      <c r="D33">
        <v>1600</v>
      </c>
    </row>
    <row r="34" spans="1:5" x14ac:dyDescent="0.25">
      <c r="A34">
        <v>14</v>
      </c>
      <c r="B34" t="s">
        <v>634</v>
      </c>
      <c r="C34" t="s">
        <v>76</v>
      </c>
      <c r="D34">
        <v>800</v>
      </c>
    </row>
    <row r="35" spans="1:5" x14ac:dyDescent="0.25">
      <c r="A35">
        <v>15</v>
      </c>
      <c r="B35" t="s">
        <v>635</v>
      </c>
      <c r="C35" t="s">
        <v>76</v>
      </c>
      <c r="D35">
        <v>400</v>
      </c>
    </row>
    <row r="36" spans="1:5" x14ac:dyDescent="0.25">
      <c r="A36">
        <v>7</v>
      </c>
      <c r="B36" t="s">
        <v>636</v>
      </c>
      <c r="C36" t="s">
        <v>76</v>
      </c>
      <c r="D36">
        <v>400</v>
      </c>
    </row>
    <row r="37" spans="1:5" x14ac:dyDescent="0.25">
      <c r="A37">
        <v>8</v>
      </c>
      <c r="B37" t="s">
        <v>637</v>
      </c>
      <c r="C37" t="s">
        <v>76</v>
      </c>
      <c r="D37">
        <v>1600</v>
      </c>
    </row>
    <row r="38" spans="1:5" x14ac:dyDescent="0.25">
      <c r="A38">
        <v>100</v>
      </c>
      <c r="B38" t="s">
        <v>638</v>
      </c>
      <c r="C38" t="s">
        <v>16</v>
      </c>
      <c r="D38">
        <v>3200</v>
      </c>
    </row>
    <row r="39" spans="1:5" x14ac:dyDescent="0.25">
      <c r="A39">
        <v>5</v>
      </c>
      <c r="B39" t="s">
        <v>639</v>
      </c>
      <c r="C39" t="s">
        <v>144</v>
      </c>
      <c r="E39">
        <v>3200</v>
      </c>
    </row>
    <row r="40" spans="1:5" x14ac:dyDescent="0.25">
      <c r="A40">
        <v>6</v>
      </c>
      <c r="B40" t="s">
        <v>640</v>
      </c>
      <c r="C40" t="s">
        <v>144</v>
      </c>
      <c r="D40">
        <v>1600</v>
      </c>
    </row>
    <row r="41" spans="1:5" x14ac:dyDescent="0.25">
      <c r="A41">
        <v>16</v>
      </c>
      <c r="B41" t="s">
        <v>641</v>
      </c>
      <c r="C41" t="s">
        <v>144</v>
      </c>
      <c r="D41">
        <v>1600</v>
      </c>
    </row>
    <row r="42" spans="1:5" x14ac:dyDescent="0.25">
      <c r="A42">
        <v>17</v>
      </c>
      <c r="B42" t="s">
        <v>642</v>
      </c>
      <c r="C42" t="s">
        <v>144</v>
      </c>
      <c r="D42">
        <v>1600</v>
      </c>
    </row>
    <row r="43" spans="1:5" x14ac:dyDescent="0.25">
      <c r="A43">
        <v>18</v>
      </c>
      <c r="B43" t="s">
        <v>643</v>
      </c>
      <c r="C43" t="s">
        <v>144</v>
      </c>
      <c r="D43">
        <v>1600</v>
      </c>
    </row>
    <row r="44" spans="1:5" x14ac:dyDescent="0.25">
      <c r="A44">
        <v>19</v>
      </c>
      <c r="B44" t="s">
        <v>644</v>
      </c>
      <c r="C44" t="s">
        <v>144</v>
      </c>
      <c r="D44">
        <v>1600</v>
      </c>
    </row>
    <row r="45" spans="1:5" x14ac:dyDescent="0.25">
      <c r="A45">
        <v>5</v>
      </c>
      <c r="B45" t="s">
        <v>645</v>
      </c>
      <c r="C45" t="s">
        <v>144</v>
      </c>
      <c r="D45">
        <v>1600</v>
      </c>
    </row>
    <row r="46" spans="1:5" x14ac:dyDescent="0.25">
      <c r="A46">
        <v>20</v>
      </c>
      <c r="B46" t="s">
        <v>646</v>
      </c>
      <c r="C46" t="s">
        <v>16</v>
      </c>
      <c r="D46">
        <v>3200</v>
      </c>
    </row>
    <row r="47" spans="1:5" x14ac:dyDescent="0.25">
      <c r="A47">
        <v>21</v>
      </c>
      <c r="B47" t="s">
        <v>647</v>
      </c>
      <c r="C47" t="s">
        <v>16</v>
      </c>
      <c r="D47">
        <v>3200</v>
      </c>
    </row>
    <row r="48" spans="1:5" x14ac:dyDescent="0.25">
      <c r="A48">
        <v>22</v>
      </c>
      <c r="B48" t="s">
        <v>648</v>
      </c>
      <c r="C48" t="s">
        <v>16</v>
      </c>
      <c r="D48">
        <v>3200</v>
      </c>
    </row>
    <row r="49" spans="1:4" x14ac:dyDescent="0.25">
      <c r="A49">
        <v>2</v>
      </c>
      <c r="B49" t="s">
        <v>649</v>
      </c>
      <c r="C49" t="s">
        <v>610</v>
      </c>
      <c r="D49">
        <v>1600</v>
      </c>
    </row>
    <row r="50" spans="1:4" x14ac:dyDescent="0.25">
      <c r="A50">
        <v>3</v>
      </c>
      <c r="B50" t="s">
        <v>650</v>
      </c>
      <c r="C50" t="s">
        <v>610</v>
      </c>
      <c r="D50">
        <v>1600</v>
      </c>
    </row>
    <row r="51" spans="1:4" x14ac:dyDescent="0.25">
      <c r="A51">
        <v>4</v>
      </c>
      <c r="B51" t="s">
        <v>651</v>
      </c>
      <c r="C51" t="s">
        <v>610</v>
      </c>
      <c r="D51">
        <v>1600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J38"/>
  <sheetViews>
    <sheetView tabSelected="1" topLeftCell="E1" workbookViewId="0">
      <selection activeCell="J14" sqref="J14"/>
    </sheetView>
  </sheetViews>
  <sheetFormatPr defaultRowHeight="15" x14ac:dyDescent="0.25"/>
  <cols>
    <col min="1" max="1" width="20.140625" customWidth="1"/>
    <col min="2" max="3" width="21.28515625" customWidth="1"/>
    <col min="4" max="4" width="45.140625" customWidth="1"/>
    <col min="5" max="5" width="94.5703125" customWidth="1"/>
    <col min="6" max="6" width="41.5703125" customWidth="1"/>
    <col min="7" max="7" width="13.5703125" customWidth="1"/>
    <col min="8" max="8" width="31" customWidth="1"/>
    <col min="9" max="9" width="29.140625" customWidth="1"/>
    <col min="10" max="10" width="26.85546875" customWidth="1"/>
  </cols>
  <sheetData>
    <row r="1" spans="1:10" x14ac:dyDescent="0.25">
      <c r="A1" s="37" t="s">
        <v>968</v>
      </c>
      <c r="B1" s="37" t="s">
        <v>950</v>
      </c>
      <c r="C1" s="37" t="s">
        <v>1071</v>
      </c>
      <c r="D1" s="37" t="s">
        <v>974</v>
      </c>
      <c r="E1" s="37" t="s">
        <v>973</v>
      </c>
      <c r="F1" s="37" t="s">
        <v>975</v>
      </c>
      <c r="G1" s="37" t="s">
        <v>1007</v>
      </c>
      <c r="H1" s="37" t="s">
        <v>1020</v>
      </c>
      <c r="I1" s="37" t="s">
        <v>1046</v>
      </c>
      <c r="J1" s="37" t="s">
        <v>1058</v>
      </c>
    </row>
    <row r="2" spans="1:10" x14ac:dyDescent="0.25">
      <c r="A2" t="s">
        <v>939</v>
      </c>
      <c r="B2" t="s">
        <v>951</v>
      </c>
      <c r="C2" t="s">
        <v>1073</v>
      </c>
      <c r="D2" t="s">
        <v>972</v>
      </c>
      <c r="E2" t="s">
        <v>970</v>
      </c>
      <c r="F2" t="s">
        <v>976</v>
      </c>
      <c r="G2" t="s">
        <v>1008</v>
      </c>
      <c r="H2" t="s">
        <v>1065</v>
      </c>
      <c r="I2" t="s">
        <v>1029</v>
      </c>
      <c r="J2" t="s">
        <v>1047</v>
      </c>
    </row>
    <row r="3" spans="1:10" x14ac:dyDescent="0.25">
      <c r="A3" t="s">
        <v>940</v>
      </c>
      <c r="B3" t="s">
        <v>1070</v>
      </c>
      <c r="C3" t="s">
        <v>1074</v>
      </c>
      <c r="D3" t="s">
        <v>1067</v>
      </c>
      <c r="E3" t="s">
        <v>971</v>
      </c>
      <c r="F3" t="s">
        <v>977</v>
      </c>
      <c r="G3" t="s">
        <v>1009</v>
      </c>
      <c r="H3" t="s">
        <v>1021</v>
      </c>
      <c r="I3" t="s">
        <v>1030</v>
      </c>
      <c r="J3" t="s">
        <v>1048</v>
      </c>
    </row>
    <row r="4" spans="1:10" x14ac:dyDescent="0.25">
      <c r="A4" t="s">
        <v>941</v>
      </c>
      <c r="B4" t="s">
        <v>952</v>
      </c>
      <c r="C4" t="s">
        <v>1072</v>
      </c>
      <c r="F4" t="s">
        <v>978</v>
      </c>
      <c r="G4" t="s">
        <v>1010</v>
      </c>
      <c r="H4" t="s">
        <v>1022</v>
      </c>
      <c r="I4" t="s">
        <v>1031</v>
      </c>
      <c r="J4" t="s">
        <v>1052</v>
      </c>
    </row>
    <row r="5" spans="1:10" x14ac:dyDescent="0.25">
      <c r="A5" t="s">
        <v>942</v>
      </c>
      <c r="B5" t="s">
        <v>953</v>
      </c>
      <c r="C5" t="s">
        <v>954</v>
      </c>
      <c r="F5" t="s">
        <v>939</v>
      </c>
      <c r="G5" t="s">
        <v>1011</v>
      </c>
      <c r="H5" t="s">
        <v>1066</v>
      </c>
      <c r="I5" t="s">
        <v>1032</v>
      </c>
      <c r="J5" t="s">
        <v>944</v>
      </c>
    </row>
    <row r="6" spans="1:10" x14ac:dyDescent="0.25">
      <c r="A6" t="s">
        <v>943</v>
      </c>
      <c r="B6" t="s">
        <v>954</v>
      </c>
      <c r="C6" t="s">
        <v>1075</v>
      </c>
      <c r="F6" t="s">
        <v>979</v>
      </c>
      <c r="G6" t="s">
        <v>1012</v>
      </c>
      <c r="H6" t="s">
        <v>1023</v>
      </c>
      <c r="I6" t="s">
        <v>1033</v>
      </c>
      <c r="J6" t="s">
        <v>1076</v>
      </c>
    </row>
    <row r="7" spans="1:10" x14ac:dyDescent="0.25">
      <c r="A7" t="s">
        <v>944</v>
      </c>
      <c r="B7" t="s">
        <v>955</v>
      </c>
      <c r="C7" t="s">
        <v>1077</v>
      </c>
      <c r="F7" t="s">
        <v>980</v>
      </c>
      <c r="G7" t="s">
        <v>1013</v>
      </c>
      <c r="I7" t="s">
        <v>1034</v>
      </c>
      <c r="J7" t="s">
        <v>948</v>
      </c>
    </row>
    <row r="8" spans="1:10" x14ac:dyDescent="0.25">
      <c r="A8" t="s">
        <v>945</v>
      </c>
      <c r="B8" t="s">
        <v>956</v>
      </c>
      <c r="C8" t="s">
        <v>1078</v>
      </c>
      <c r="F8" t="s">
        <v>981</v>
      </c>
      <c r="G8" t="s">
        <v>1014</v>
      </c>
      <c r="I8" t="s">
        <v>1035</v>
      </c>
      <c r="J8" t="s">
        <v>945</v>
      </c>
    </row>
    <row r="9" spans="1:10" x14ac:dyDescent="0.25">
      <c r="A9" t="s">
        <v>946</v>
      </c>
      <c r="B9" t="s">
        <v>957</v>
      </c>
      <c r="C9" t="s">
        <v>1079</v>
      </c>
      <c r="F9" t="s">
        <v>982</v>
      </c>
      <c r="G9" t="s">
        <v>1015</v>
      </c>
      <c r="I9" t="s">
        <v>1036</v>
      </c>
      <c r="J9" t="s">
        <v>946</v>
      </c>
    </row>
    <row r="10" spans="1:10" x14ac:dyDescent="0.25">
      <c r="A10" t="s">
        <v>947</v>
      </c>
      <c r="B10" t="s">
        <v>945</v>
      </c>
      <c r="C10" t="s">
        <v>960</v>
      </c>
      <c r="F10" t="s">
        <v>983</v>
      </c>
      <c r="G10" t="s">
        <v>1007</v>
      </c>
      <c r="I10" t="s">
        <v>695</v>
      </c>
      <c r="J10" t="s">
        <v>947</v>
      </c>
    </row>
    <row r="11" spans="1:10" x14ac:dyDescent="0.25">
      <c r="A11" t="s">
        <v>948</v>
      </c>
      <c r="B11" t="s">
        <v>958</v>
      </c>
      <c r="C11" t="s">
        <v>1080</v>
      </c>
      <c r="F11" t="s">
        <v>984</v>
      </c>
      <c r="G11" t="s">
        <v>1016</v>
      </c>
      <c r="I11" t="s">
        <v>1037</v>
      </c>
      <c r="J11" t="s">
        <v>942</v>
      </c>
    </row>
    <row r="12" spans="1:10" x14ac:dyDescent="0.25">
      <c r="A12" t="s">
        <v>949</v>
      </c>
      <c r="B12" t="s">
        <v>959</v>
      </c>
      <c r="F12" t="s">
        <v>985</v>
      </c>
      <c r="G12" t="s">
        <v>1017</v>
      </c>
      <c r="I12" t="s">
        <v>1038</v>
      </c>
      <c r="J12" t="s">
        <v>967</v>
      </c>
    </row>
    <row r="13" spans="1:10" x14ac:dyDescent="0.25">
      <c r="A13" t="s">
        <v>1076</v>
      </c>
      <c r="B13" t="s">
        <v>960</v>
      </c>
      <c r="F13" t="s">
        <v>986</v>
      </c>
      <c r="G13" t="s">
        <v>1018</v>
      </c>
      <c r="I13" t="s">
        <v>1039</v>
      </c>
      <c r="J13" t="s">
        <v>1053</v>
      </c>
    </row>
    <row r="14" spans="1:10" x14ac:dyDescent="0.25">
      <c r="B14" t="s">
        <v>961</v>
      </c>
      <c r="F14" t="s">
        <v>987</v>
      </c>
      <c r="G14" t="s">
        <v>1019</v>
      </c>
      <c r="I14" t="s">
        <v>1040</v>
      </c>
      <c r="J14" t="s">
        <v>1054</v>
      </c>
    </row>
    <row r="15" spans="1:10" x14ac:dyDescent="0.25">
      <c r="B15" t="s">
        <v>962</v>
      </c>
      <c r="F15" t="s">
        <v>988</v>
      </c>
      <c r="I15" t="s">
        <v>1041</v>
      </c>
      <c r="J15" t="s">
        <v>1055</v>
      </c>
    </row>
    <row r="16" spans="1:10" x14ac:dyDescent="0.25">
      <c r="B16" t="s">
        <v>963</v>
      </c>
      <c r="F16" t="s">
        <v>989</v>
      </c>
      <c r="I16" t="s">
        <v>1042</v>
      </c>
      <c r="J16" t="s">
        <v>1049</v>
      </c>
    </row>
    <row r="17" spans="2:10" x14ac:dyDescent="0.25">
      <c r="B17" t="s">
        <v>1068</v>
      </c>
      <c r="F17" t="s">
        <v>990</v>
      </c>
      <c r="I17" t="s">
        <v>1043</v>
      </c>
      <c r="J17" t="s">
        <v>1050</v>
      </c>
    </row>
    <row r="18" spans="2:10" x14ac:dyDescent="0.25">
      <c r="B18" t="s">
        <v>947</v>
      </c>
      <c r="F18" t="s">
        <v>991</v>
      </c>
      <c r="I18" t="s">
        <v>1044</v>
      </c>
      <c r="J18" t="s">
        <v>1051</v>
      </c>
    </row>
    <row r="19" spans="2:10" x14ac:dyDescent="0.25">
      <c r="B19" t="s">
        <v>964</v>
      </c>
      <c r="F19" t="s">
        <v>962</v>
      </c>
      <c r="I19" t="s">
        <v>1045</v>
      </c>
      <c r="J19" t="s">
        <v>1056</v>
      </c>
    </row>
    <row r="20" spans="2:10" x14ac:dyDescent="0.25">
      <c r="B20" t="s">
        <v>1069</v>
      </c>
      <c r="F20" t="s">
        <v>940</v>
      </c>
      <c r="J20" t="s">
        <v>1057</v>
      </c>
    </row>
    <row r="21" spans="2:10" x14ac:dyDescent="0.25">
      <c r="B21" t="s">
        <v>965</v>
      </c>
      <c r="F21" t="s">
        <v>992</v>
      </c>
    </row>
    <row r="22" spans="2:10" x14ac:dyDescent="0.25">
      <c r="B22" t="s">
        <v>941</v>
      </c>
      <c r="F22" t="s">
        <v>993</v>
      </c>
    </row>
    <row r="23" spans="2:10" x14ac:dyDescent="0.25">
      <c r="B23" t="s">
        <v>966</v>
      </c>
      <c r="F23" t="s">
        <v>994</v>
      </c>
    </row>
    <row r="24" spans="2:10" x14ac:dyDescent="0.25">
      <c r="B24" t="s">
        <v>967</v>
      </c>
      <c r="F24" t="s">
        <v>995</v>
      </c>
    </row>
    <row r="25" spans="2:10" x14ac:dyDescent="0.25">
      <c r="F25" t="s">
        <v>996</v>
      </c>
    </row>
    <row r="26" spans="2:10" x14ac:dyDescent="0.25">
      <c r="F26" t="s">
        <v>997</v>
      </c>
    </row>
    <row r="27" spans="2:10" x14ac:dyDescent="0.25">
      <c r="F27" t="s">
        <v>998</v>
      </c>
    </row>
    <row r="28" spans="2:10" x14ac:dyDescent="0.25">
      <c r="F28" t="s">
        <v>999</v>
      </c>
    </row>
    <row r="29" spans="2:10" x14ac:dyDescent="0.25">
      <c r="F29" t="s">
        <v>1000</v>
      </c>
    </row>
    <row r="30" spans="2:10" x14ac:dyDescent="0.25">
      <c r="F30" t="s">
        <v>1001</v>
      </c>
    </row>
    <row r="31" spans="2:10" x14ac:dyDescent="0.25">
      <c r="F31" t="s">
        <v>1002</v>
      </c>
    </row>
    <row r="32" spans="2:10" x14ac:dyDescent="0.25">
      <c r="F32" t="s">
        <v>1003</v>
      </c>
    </row>
    <row r="33" spans="6:6" x14ac:dyDescent="0.25">
      <c r="F33" t="s">
        <v>941</v>
      </c>
    </row>
    <row r="34" spans="6:6" x14ac:dyDescent="0.25">
      <c r="F34" t="s">
        <v>1004</v>
      </c>
    </row>
    <row r="35" spans="6:6" x14ac:dyDescent="0.25">
      <c r="F35" t="s">
        <v>1005</v>
      </c>
    </row>
    <row r="36" spans="6:6" x14ac:dyDescent="0.25">
      <c r="F36" t="s">
        <v>1006</v>
      </c>
    </row>
    <row r="37" spans="6:6" x14ac:dyDescent="0.25">
      <c r="F37" t="s">
        <v>942</v>
      </c>
    </row>
    <row r="38" spans="6:6" x14ac:dyDescent="0.25">
      <c r="F38" t="s">
        <v>943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E1" workbookViewId="0">
      <selection activeCell="AD31" sqref="AD1:XFD1048576"/>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06" t="s">
        <v>6</v>
      </c>
      <c r="H1" s="107"/>
      <c r="I1" s="107"/>
      <c r="J1" s="107"/>
      <c r="K1" s="107"/>
      <c r="L1" s="107"/>
      <c r="M1" s="107"/>
      <c r="N1" s="107"/>
      <c r="O1" s="107"/>
      <c r="P1" s="107"/>
      <c r="Q1" s="107"/>
      <c r="R1" s="107"/>
      <c r="S1" s="107"/>
      <c r="T1" s="107"/>
      <c r="U1" s="107"/>
      <c r="V1" s="107"/>
      <c r="W1" s="107"/>
      <c r="X1" s="108"/>
      <c r="Y1" s="109" t="s">
        <v>7</v>
      </c>
      <c r="Z1" s="107"/>
      <c r="AA1" s="110"/>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C72" activePane="bottomRight" state="frozen"/>
      <selection pane="topRight" activeCell="C1" sqref="C1"/>
      <selection pane="bottomLeft" activeCell="A2" sqref="A2"/>
      <selection pane="bottomRight" activeCell="D92" sqref="D92"/>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detailed explanation</vt:lpstr>
      <vt:lpstr>parameters</vt:lpstr>
      <vt:lpstr>study_regions</vt:lpstr>
      <vt:lpstr>destinations</vt:lpstr>
      <vt:lpstr>open_space_defs</vt:lpstr>
      <vt:lpstr>indicators</vt:lpstr>
      <vt:lpstr>ind_study_region_matrix</vt:lpstr>
      <vt:lpstr>local_environments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2018-10-16T06:07:19Z</dcterms:modified>
</cp:coreProperties>
</file>