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3FA305E-E5BD-4382-90D0-0C23A0F5CD16}" xr6:coauthVersionLast="43" xr6:coauthVersionMax="43" xr10:uidLastSave="{00000000-0000-0000-0000-000000000000}"/>
  <bookViews>
    <workbookView xWindow="-120" yWindow="-120" windowWidth="29040" windowHeight="15840" firstSheet="5" activeTab="7"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<sst xmlns="http://schemas.openxmlformats.org/spreadsheetml/2006/main" count="7667" uniqueCount="2673">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</sst>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1174</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1453</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1505</v>
      </c>
      <c r="C14" s="97" t="s">
        <v>1797</v>
      </c>
      <c r="D14" s="97" t="s">
        <v>1798</v>
      </c>
      <c r="E14" s="99">
        <v>1</v>
      </c>
      <c r="F14" s="97">
        <v>6411</v>
      </c>
      <c r="G14">
        <v>20190531</v>
      </c>
      <c r="H14" t="s">
        <v>1504</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65" activePane="bottomRight" state="frozen"/>
      <selection pane="topRight" activeCell="C1" sqref="C1"/>
      <selection pane="bottomLeft" activeCell="A2" sqref="A2"/>
      <selection pane="bottomRight" activeCell="B106" sqref="A1:XFD104857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1687</v>
      </c>
      <c r="G1" s="3" t="s">
        <v>1180</v>
      </c>
      <c r="H1" s="14" t="s">
        <v>1181</v>
      </c>
      <c r="I1" s="14" t="s">
        <v>1434</v>
      </c>
      <c r="J1" s="14" t="s">
        <v>1183</v>
      </c>
      <c r="K1" s="14" t="s">
        <v>2366</v>
      </c>
      <c r="L1" s="16" t="s">
        <v>1435</v>
      </c>
      <c r="M1" s="16" t="s">
        <v>2365</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1688</v>
      </c>
      <c r="B4" s="15" t="s">
        <v>2530</v>
      </c>
      <c r="C4" s="2"/>
      <c r="D4" s="60"/>
      <c r="E4" s="2" t="s">
        <v>1104</v>
      </c>
      <c r="F4" s="15" t="s">
        <v>160</v>
      </c>
      <c r="G4" t="s">
        <v>1230</v>
      </c>
      <c r="J4" s="15" t="s">
        <v>2368</v>
      </c>
      <c r="M4" s="15" t="s">
        <v>1257</v>
      </c>
      <c r="O4" s="15" t="s">
        <v>50</v>
      </c>
      <c r="P4"/>
      <c r="Q4" t="s">
        <v>1544</v>
      </c>
      <c r="S4" t="s">
        <v>42</v>
      </c>
      <c r="T4">
        <v>100</v>
      </c>
      <c r="V4" t="s">
        <v>68</v>
      </c>
      <c r="W4" t="s">
        <v>65</v>
      </c>
    </row>
    <row r="5" spans="1:23" ht="15" customHeight="1" x14ac:dyDescent="0.25">
      <c r="A5" s="2" t="s">
        <v>1689</v>
      </c>
      <c r="B5" s="15" t="s">
        <v>2310</v>
      </c>
      <c r="C5" s="2" t="s">
        <v>1263</v>
      </c>
      <c r="D5" s="60" t="s">
        <v>1189</v>
      </c>
      <c r="E5" s="2" t="s">
        <v>1104</v>
      </c>
      <c r="F5" s="15" t="s">
        <v>160</v>
      </c>
      <c r="G5" t="s">
        <v>1190</v>
      </c>
      <c r="H5" s="15">
        <v>20181218</v>
      </c>
      <c r="J5" s="15" t="s">
        <v>2367</v>
      </c>
      <c r="K5" s="15" t="s">
        <v>2419</v>
      </c>
      <c r="N5" s="15" t="s">
        <v>1264</v>
      </c>
      <c r="O5" s="15" t="s">
        <v>1265</v>
      </c>
      <c r="P5" s="5" t="s">
        <v>1191</v>
      </c>
      <c r="Q5" t="s">
        <v>1563</v>
      </c>
      <c r="R5" s="15" t="s">
        <v>1551</v>
      </c>
      <c r="S5" t="s">
        <v>42</v>
      </c>
      <c r="T5">
        <v>100</v>
      </c>
      <c r="U5">
        <v>80</v>
      </c>
      <c r="V5" t="s">
        <v>68</v>
      </c>
      <c r="W5" t="s">
        <v>65</v>
      </c>
    </row>
    <row r="6" spans="1:23" ht="15" customHeight="1" x14ac:dyDescent="0.25">
      <c r="A6" s="2" t="s">
        <v>1690</v>
      </c>
      <c r="B6" s="15" t="s">
        <v>1258</v>
      </c>
      <c r="C6" s="2"/>
      <c r="D6" s="60"/>
      <c r="E6" s="2" t="s">
        <v>1104</v>
      </c>
      <c r="F6" s="15" t="s">
        <v>160</v>
      </c>
      <c r="G6" t="s">
        <v>1230</v>
      </c>
      <c r="J6" s="15" t="s">
        <v>1258</v>
      </c>
      <c r="K6" s="15" t="s">
        <v>2420</v>
      </c>
      <c r="O6" s="15" t="s">
        <v>51</v>
      </c>
      <c r="P6"/>
      <c r="Q6" t="s">
        <v>1544</v>
      </c>
      <c r="S6" t="s">
        <v>42</v>
      </c>
      <c r="T6">
        <v>100</v>
      </c>
      <c r="U6">
        <v>15</v>
      </c>
      <c r="V6" t="s">
        <v>68</v>
      </c>
      <c r="W6" t="s">
        <v>65</v>
      </c>
    </row>
    <row r="7" spans="1:23" ht="15" customHeight="1" x14ac:dyDescent="0.25">
      <c r="A7" s="2" t="s">
        <v>1691</v>
      </c>
      <c r="B7" s="15" t="s">
        <v>2530</v>
      </c>
      <c r="C7" s="2"/>
      <c r="D7" s="60"/>
      <c r="E7" s="2" t="s">
        <v>1104</v>
      </c>
      <c r="F7" s="15" t="s">
        <v>161</v>
      </c>
      <c r="G7" t="s">
        <v>1230</v>
      </c>
      <c r="J7" s="15" t="s">
        <v>2369</v>
      </c>
      <c r="O7" s="15" t="s">
        <v>86</v>
      </c>
      <c r="P7"/>
      <c r="Q7" t="s">
        <v>1544</v>
      </c>
      <c r="S7" t="s">
        <v>42</v>
      </c>
      <c r="T7">
        <v>100</v>
      </c>
      <c r="V7" t="s">
        <v>68</v>
      </c>
      <c r="W7" t="s">
        <v>65</v>
      </c>
    </row>
    <row r="8" spans="1:23" ht="15" customHeight="1" x14ac:dyDescent="0.25">
      <c r="A8" s="2" t="s">
        <v>1692</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1693</v>
      </c>
      <c r="B9" s="15" t="s">
        <v>70</v>
      </c>
      <c r="C9" s="2"/>
      <c r="D9" s="60"/>
      <c r="E9" s="2" t="s">
        <v>1104</v>
      </c>
      <c r="F9" s="15" t="s">
        <v>161</v>
      </c>
      <c r="G9" t="s">
        <v>1230</v>
      </c>
      <c r="J9" s="15" t="s">
        <v>16</v>
      </c>
      <c r="K9" s="15" t="s">
        <v>2421</v>
      </c>
      <c r="O9" s="15" t="s">
        <v>53</v>
      </c>
      <c r="P9"/>
      <c r="Q9" t="s">
        <v>1544</v>
      </c>
      <c r="S9" t="s">
        <v>42</v>
      </c>
      <c r="T9">
        <v>100</v>
      </c>
      <c r="U9">
        <v>26</v>
      </c>
      <c r="V9" t="s">
        <v>68</v>
      </c>
      <c r="W9" t="s">
        <v>65</v>
      </c>
    </row>
    <row r="10" spans="1:23" ht="15" customHeight="1" x14ac:dyDescent="0.25">
      <c r="A10" s="2" t="s">
        <v>1694</v>
      </c>
      <c r="B10" s="15" t="s">
        <v>1644</v>
      </c>
      <c r="C10" s="2"/>
      <c r="D10" s="60"/>
      <c r="E10" s="2" t="s">
        <v>1104</v>
      </c>
      <c r="F10" s="15" t="s">
        <v>161</v>
      </c>
      <c r="G10" t="s">
        <v>1230</v>
      </c>
      <c r="J10" s="15" t="s">
        <v>2380</v>
      </c>
      <c r="O10" s="15" t="s">
        <v>87</v>
      </c>
      <c r="P10"/>
      <c r="Q10" t="s">
        <v>1544</v>
      </c>
      <c r="S10" t="s">
        <v>42</v>
      </c>
      <c r="T10">
        <v>100</v>
      </c>
      <c r="V10" t="s">
        <v>68</v>
      </c>
      <c r="W10" t="s">
        <v>65</v>
      </c>
    </row>
    <row r="11" spans="1:23" ht="15" customHeight="1" x14ac:dyDescent="0.25">
      <c r="A11" s="2" t="s">
        <v>1695</v>
      </c>
      <c r="B11" s="15" t="s">
        <v>1645</v>
      </c>
      <c r="C11" s="2"/>
      <c r="D11" s="60"/>
      <c r="E11" s="2" t="s">
        <v>1104</v>
      </c>
      <c r="F11" s="15" t="s">
        <v>161</v>
      </c>
      <c r="G11" t="s">
        <v>1230</v>
      </c>
      <c r="J11" s="15" t="s">
        <v>2381</v>
      </c>
      <c r="O11" s="15" t="s">
        <v>87</v>
      </c>
      <c r="P11"/>
      <c r="Q11" t="s">
        <v>1544</v>
      </c>
      <c r="S11" t="s">
        <v>42</v>
      </c>
      <c r="T11">
        <v>100</v>
      </c>
      <c r="V11" t="s">
        <v>68</v>
      </c>
      <c r="W11" t="s">
        <v>65</v>
      </c>
    </row>
    <row r="12" spans="1:23" ht="15" customHeight="1" x14ac:dyDescent="0.25">
      <c r="A12" s="2" t="s">
        <v>1696</v>
      </c>
      <c r="B12" s="15" t="s">
        <v>1646</v>
      </c>
      <c r="C12" s="2"/>
      <c r="D12" s="60"/>
      <c r="E12" s="2" t="s">
        <v>1104</v>
      </c>
      <c r="F12" s="15" t="s">
        <v>161</v>
      </c>
      <c r="G12" t="s">
        <v>1230</v>
      </c>
      <c r="J12" s="15" t="s">
        <v>2382</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2383</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2384</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2370</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2385</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2386</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2385</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2311</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1697</v>
      </c>
      <c r="B21" s="15" t="s">
        <v>82</v>
      </c>
      <c r="C21" s="2" t="s">
        <v>1201</v>
      </c>
      <c r="D21" s="60"/>
      <c r="E21" s="2" t="s">
        <v>1104</v>
      </c>
      <c r="F21" s="2"/>
      <c r="G21" t="s">
        <v>1190</v>
      </c>
      <c r="H21" s="2">
        <v>20181218</v>
      </c>
      <c r="I21" s="2"/>
      <c r="J21" s="15" t="s">
        <v>2387</v>
      </c>
      <c r="O21" s="15" t="s">
        <v>56</v>
      </c>
      <c r="P21" s="5" t="s">
        <v>1202</v>
      </c>
      <c r="Q21" t="s">
        <v>1545</v>
      </c>
      <c r="R21" s="15" t="s">
        <v>38</v>
      </c>
      <c r="S21" s="6" t="s">
        <v>45</v>
      </c>
      <c r="T21">
        <v>1</v>
      </c>
      <c r="V21" t="s">
        <v>72</v>
      </c>
      <c r="W21" t="s">
        <v>65</v>
      </c>
    </row>
    <row r="22" spans="1:23" ht="15" customHeight="1" x14ac:dyDescent="0.25">
      <c r="A22" s="2" t="s">
        <v>1698</v>
      </c>
      <c r="B22" s="15" t="s">
        <v>81</v>
      </c>
      <c r="C22" t="s">
        <v>1199</v>
      </c>
      <c r="D22" s="60"/>
      <c r="E22" s="2" t="s">
        <v>1104</v>
      </c>
      <c r="G22" t="s">
        <v>1190</v>
      </c>
      <c r="H22" s="2">
        <v>20181218</v>
      </c>
      <c r="I22" s="2"/>
      <c r="J22" s="15" t="s">
        <v>2388</v>
      </c>
      <c r="O22" s="15" t="s">
        <v>56</v>
      </c>
      <c r="P22" s="5" t="s">
        <v>1200</v>
      </c>
      <c r="Q22" t="s">
        <v>1543</v>
      </c>
      <c r="R22" s="15" t="s">
        <v>47</v>
      </c>
      <c r="S22" s="5" t="s">
        <v>45</v>
      </c>
      <c r="T22">
        <v>1</v>
      </c>
      <c r="V22" t="s">
        <v>1249</v>
      </c>
      <c r="W22" t="s">
        <v>65</v>
      </c>
    </row>
    <row r="23" spans="1:23" ht="15" customHeight="1" x14ac:dyDescent="0.25">
      <c r="A23" s="2" t="s">
        <v>1699</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1700</v>
      </c>
      <c r="B24" s="15" t="s">
        <v>1737</v>
      </c>
      <c r="C24" s="2" t="s">
        <v>1739</v>
      </c>
      <c r="D24" s="60" t="s">
        <v>1189</v>
      </c>
      <c r="E24" s="2" t="s">
        <v>1104</v>
      </c>
      <c r="F24" s="2"/>
      <c r="G24" t="s">
        <v>1190</v>
      </c>
      <c r="H24" s="2">
        <v>20181218</v>
      </c>
      <c r="I24" s="2"/>
      <c r="J24" s="15" t="s">
        <v>1740</v>
      </c>
      <c r="N24" s="5"/>
      <c r="O24" s="15" t="s">
        <v>56</v>
      </c>
      <c r="P24" s="5" t="s">
        <v>1198</v>
      </c>
      <c r="Q24" t="s">
        <v>1741</v>
      </c>
      <c r="R24" s="15" t="s">
        <v>1742</v>
      </c>
      <c r="S24" s="6" t="s">
        <v>1651</v>
      </c>
      <c r="T24">
        <v>1</v>
      </c>
      <c r="V24" t="s">
        <v>71</v>
      </c>
      <c r="W24" t="s">
        <v>65</v>
      </c>
    </row>
    <row r="25" spans="1:23" ht="15" customHeight="1" x14ac:dyDescent="0.25">
      <c r="A25" s="2" t="s">
        <v>1738</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1701</v>
      </c>
      <c r="B26" s="15" t="s">
        <v>2531</v>
      </c>
      <c r="C26" s="2"/>
      <c r="D26" s="60" t="s">
        <v>1189</v>
      </c>
      <c r="E26" s="2" t="s">
        <v>1104</v>
      </c>
      <c r="F26" s="2" t="s">
        <v>160</v>
      </c>
      <c r="G26" t="s">
        <v>1190</v>
      </c>
      <c r="H26" s="2">
        <v>20181218</v>
      </c>
      <c r="I26" s="2"/>
      <c r="J26" s="15" t="s">
        <v>2389</v>
      </c>
      <c r="K26" s="15" t="s">
        <v>2390</v>
      </c>
      <c r="N26" s="5"/>
      <c r="O26" s="15" t="s">
        <v>57</v>
      </c>
      <c r="P26" s="5" t="s">
        <v>1206</v>
      </c>
      <c r="Q26" t="s">
        <v>1549</v>
      </c>
      <c r="R26" s="15" t="s">
        <v>1551</v>
      </c>
      <c r="S26" t="s">
        <v>42</v>
      </c>
      <c r="T26">
        <v>100</v>
      </c>
      <c r="U26">
        <v>95</v>
      </c>
      <c r="V26" t="s">
        <v>68</v>
      </c>
      <c r="W26" t="s">
        <v>65</v>
      </c>
    </row>
    <row r="27" spans="1:23" ht="15" customHeight="1" x14ac:dyDescent="0.25">
      <c r="A27" s="2" t="s">
        <v>1702</v>
      </c>
      <c r="B27" s="15" t="s">
        <v>1207</v>
      </c>
      <c r="C27" s="2"/>
      <c r="D27" s="60" t="s">
        <v>1189</v>
      </c>
      <c r="E27" s="2" t="s">
        <v>1104</v>
      </c>
      <c r="F27" s="15" t="s">
        <v>160</v>
      </c>
      <c r="G27" t="s">
        <v>1190</v>
      </c>
      <c r="H27" s="2">
        <v>20181218</v>
      </c>
      <c r="I27" s="2"/>
      <c r="J27" s="15" t="s">
        <v>2391</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1703</v>
      </c>
      <c r="B28" s="15" t="s">
        <v>2532</v>
      </c>
      <c r="C28" s="2"/>
      <c r="D28" s="60" t="s">
        <v>1189</v>
      </c>
      <c r="E28" s="2" t="s">
        <v>1104</v>
      </c>
      <c r="F28" s="15" t="s">
        <v>161</v>
      </c>
      <c r="G28" t="s">
        <v>1190</v>
      </c>
      <c r="H28" s="2">
        <v>20181218</v>
      </c>
      <c r="I28" s="2"/>
      <c r="J28" s="15" t="s">
        <v>2392</v>
      </c>
      <c r="K28" s="15" t="s">
        <v>1210</v>
      </c>
      <c r="O28" s="15" t="s">
        <v>58</v>
      </c>
      <c r="P28" s="5" t="s">
        <v>1211</v>
      </c>
      <c r="Q28" t="s">
        <v>1670</v>
      </c>
      <c r="R28" s="15" t="s">
        <v>1551</v>
      </c>
      <c r="S28" t="s">
        <v>42</v>
      </c>
      <c r="T28">
        <v>100</v>
      </c>
      <c r="U28">
        <v>60</v>
      </c>
      <c r="V28" t="s">
        <v>68</v>
      </c>
      <c r="W28" t="s">
        <v>65</v>
      </c>
    </row>
    <row r="29" spans="1:23" ht="15" customHeight="1" x14ac:dyDescent="0.25">
      <c r="A29" s="2" t="s">
        <v>1704</v>
      </c>
      <c r="B29" s="15" t="s">
        <v>1212</v>
      </c>
      <c r="C29" s="2"/>
      <c r="D29" s="60" t="s">
        <v>1189</v>
      </c>
      <c r="E29" s="2" t="s">
        <v>1104</v>
      </c>
      <c r="F29" s="15" t="s">
        <v>155</v>
      </c>
      <c r="G29" t="s">
        <v>1190</v>
      </c>
      <c r="H29" s="2">
        <v>20181218</v>
      </c>
      <c r="I29" s="2"/>
      <c r="J29" s="15" t="s">
        <v>2393</v>
      </c>
      <c r="K29" s="15" t="s">
        <v>1213</v>
      </c>
      <c r="O29" s="15" t="s">
        <v>54</v>
      </c>
      <c r="P29" s="5" t="s">
        <v>1214</v>
      </c>
      <c r="Q29" t="s">
        <v>1548</v>
      </c>
      <c r="R29" s="15" t="s">
        <v>1551</v>
      </c>
      <c r="S29" t="s">
        <v>42</v>
      </c>
      <c r="T29">
        <v>100</v>
      </c>
      <c r="U29">
        <v>100</v>
      </c>
      <c r="V29" t="s">
        <v>68</v>
      </c>
      <c r="W29" t="s">
        <v>65</v>
      </c>
    </row>
    <row r="30" spans="1:23" ht="15" customHeight="1" x14ac:dyDescent="0.25">
      <c r="A30" s="2" t="s">
        <v>1705</v>
      </c>
      <c r="B30" s="15" t="s">
        <v>1215</v>
      </c>
      <c r="C30" s="2"/>
      <c r="D30" s="60" t="s">
        <v>1189</v>
      </c>
      <c r="E30" s="2" t="s">
        <v>2329</v>
      </c>
      <c r="F30" s="15" t="s">
        <v>162</v>
      </c>
      <c r="G30" t="s">
        <v>1190</v>
      </c>
      <c r="H30" s="2">
        <v>20181218</v>
      </c>
      <c r="I30" s="2"/>
      <c r="J30" s="15" t="s">
        <v>2394</v>
      </c>
      <c r="K30" s="15" t="s">
        <v>1216</v>
      </c>
      <c r="O30" s="15" t="s">
        <v>59</v>
      </c>
      <c r="P30" s="5" t="s">
        <v>1217</v>
      </c>
      <c r="Q30" t="s">
        <v>1552</v>
      </c>
      <c r="R30" s="15" t="s">
        <v>1551</v>
      </c>
      <c r="S30" t="s">
        <v>42</v>
      </c>
      <c r="T30">
        <v>100</v>
      </c>
      <c r="U30">
        <v>100</v>
      </c>
      <c r="V30" t="s">
        <v>68</v>
      </c>
      <c r="W30" t="s">
        <v>65</v>
      </c>
    </row>
    <row r="31" spans="1:23" ht="15" customHeight="1" x14ac:dyDescent="0.25">
      <c r="A31" s="2" t="s">
        <v>1706</v>
      </c>
      <c r="B31" s="15" t="s">
        <v>1218</v>
      </c>
      <c r="C31" s="2" t="s">
        <v>1430</v>
      </c>
      <c r="D31" s="60" t="s">
        <v>1189</v>
      </c>
      <c r="E31" s="2" t="s">
        <v>1104</v>
      </c>
      <c r="G31" t="s">
        <v>1190</v>
      </c>
      <c r="H31" s="2">
        <v>20181218</v>
      </c>
      <c r="I31" s="2"/>
      <c r="J31" s="15" t="s">
        <v>2371</v>
      </c>
      <c r="O31" s="15" t="s">
        <v>56</v>
      </c>
      <c r="P31" s="5" t="s">
        <v>1214</v>
      </c>
      <c r="Q31" t="s">
        <v>1550</v>
      </c>
      <c r="R31" s="15" t="s">
        <v>1551</v>
      </c>
      <c r="S31" t="s">
        <v>42</v>
      </c>
      <c r="T31">
        <v>100</v>
      </c>
      <c r="V31" t="s">
        <v>68</v>
      </c>
      <c r="W31" t="s">
        <v>65</v>
      </c>
    </row>
    <row r="32" spans="1:23" ht="15" customHeight="1" x14ac:dyDescent="0.25">
      <c r="A32" t="s">
        <v>1707</v>
      </c>
      <c r="B32" s="15" t="s">
        <v>1231</v>
      </c>
      <c r="C32" s="2" t="s">
        <v>1428</v>
      </c>
      <c r="D32" s="60" t="s">
        <v>1189</v>
      </c>
      <c r="E32" s="2" t="s">
        <v>1104</v>
      </c>
      <c r="G32" t="s">
        <v>1190</v>
      </c>
      <c r="H32" s="2">
        <v>20190103</v>
      </c>
      <c r="I32" s="2"/>
      <c r="J32" s="15" t="s">
        <v>2395</v>
      </c>
      <c r="O32" s="15" t="s">
        <v>1260</v>
      </c>
      <c r="P32" s="5" t="s">
        <v>1259</v>
      </c>
      <c r="Q32" t="s">
        <v>1553</v>
      </c>
      <c r="R32" s="15" t="s">
        <v>1554</v>
      </c>
      <c r="S32" t="s">
        <v>42</v>
      </c>
      <c r="T32">
        <v>100</v>
      </c>
      <c r="V32" t="s">
        <v>68</v>
      </c>
      <c r="W32" t="s">
        <v>65</v>
      </c>
    </row>
    <row r="33" spans="1:23" ht="15" customHeight="1" x14ac:dyDescent="0.25">
      <c r="A33" s="2" t="s">
        <v>1708</v>
      </c>
      <c r="B33" s="15" t="s">
        <v>2588</v>
      </c>
      <c r="C33" s="2" t="s">
        <v>1429</v>
      </c>
      <c r="D33" s="60" t="s">
        <v>1189</v>
      </c>
      <c r="E33" s="2" t="s">
        <v>1104</v>
      </c>
      <c r="G33" t="s">
        <v>1190</v>
      </c>
      <c r="H33" s="2">
        <v>20190103</v>
      </c>
      <c r="I33" s="2"/>
      <c r="J33" s="15" t="s">
        <v>2396</v>
      </c>
      <c r="O33" s="15" t="s">
        <v>1260</v>
      </c>
      <c r="P33" s="5" t="s">
        <v>1259</v>
      </c>
      <c r="Q33" t="s">
        <v>1555</v>
      </c>
      <c r="R33" s="15" t="s">
        <v>1554</v>
      </c>
      <c r="S33" t="s">
        <v>42</v>
      </c>
      <c r="T33">
        <v>100</v>
      </c>
      <c r="V33" t="s">
        <v>68</v>
      </c>
      <c r="W33" t="s">
        <v>65</v>
      </c>
    </row>
    <row r="34" spans="1:23" ht="15" customHeight="1" x14ac:dyDescent="0.25">
      <c r="A34" t="s">
        <v>1709</v>
      </c>
      <c r="B34" s="15" t="s">
        <v>1231</v>
      </c>
      <c r="D34" s="60" t="s">
        <v>1189</v>
      </c>
      <c r="E34" s="2" t="s">
        <v>1104</v>
      </c>
      <c r="F34" s="15" t="s">
        <v>160</v>
      </c>
      <c r="G34" t="s">
        <v>1190</v>
      </c>
      <c r="H34" s="15">
        <v>20190103</v>
      </c>
      <c r="J34" s="15" t="s">
        <v>2395</v>
      </c>
      <c r="K34" s="15" t="s">
        <v>1232</v>
      </c>
      <c r="O34" s="15" t="s">
        <v>60</v>
      </c>
      <c r="P34" s="15" t="s">
        <v>1259</v>
      </c>
      <c r="Q34" t="s">
        <v>1553</v>
      </c>
      <c r="R34" s="15" t="s">
        <v>1554</v>
      </c>
      <c r="S34" t="s">
        <v>42</v>
      </c>
      <c r="T34">
        <v>100</v>
      </c>
      <c r="U34">
        <v>95</v>
      </c>
      <c r="V34" t="s">
        <v>68</v>
      </c>
      <c r="W34" t="s">
        <v>65</v>
      </c>
    </row>
    <row r="35" spans="1:23" ht="15" customHeight="1" x14ac:dyDescent="0.25">
      <c r="A35" s="2" t="s">
        <v>1710</v>
      </c>
      <c r="B35" s="15" t="s">
        <v>1233</v>
      </c>
      <c r="C35" s="2"/>
      <c r="D35" s="60" t="s">
        <v>1189</v>
      </c>
      <c r="E35" s="2" t="s">
        <v>1104</v>
      </c>
      <c r="F35" s="15" t="s">
        <v>161</v>
      </c>
      <c r="G35" t="s">
        <v>1190</v>
      </c>
      <c r="H35" s="2">
        <v>20190103</v>
      </c>
      <c r="I35" s="2"/>
      <c r="J35" s="15" t="s">
        <v>2397</v>
      </c>
      <c r="K35" s="15" t="s">
        <v>1234</v>
      </c>
      <c r="O35" s="15" t="s">
        <v>88</v>
      </c>
      <c r="P35" s="5" t="s">
        <v>1259</v>
      </c>
      <c r="Q35" t="s">
        <v>1556</v>
      </c>
      <c r="R35" s="15" t="s">
        <v>1554</v>
      </c>
      <c r="S35" t="s">
        <v>42</v>
      </c>
      <c r="T35">
        <v>100</v>
      </c>
      <c r="U35">
        <v>100</v>
      </c>
      <c r="V35" t="s">
        <v>68</v>
      </c>
      <c r="W35" t="s">
        <v>65</v>
      </c>
    </row>
    <row r="36" spans="1:23" ht="15" customHeight="1" x14ac:dyDescent="0.25">
      <c r="A36" t="s">
        <v>1711</v>
      </c>
      <c r="B36" s="15" t="s">
        <v>1235</v>
      </c>
      <c r="C36" s="2"/>
      <c r="D36" s="60" t="s">
        <v>1189</v>
      </c>
      <c r="E36" s="2" t="s">
        <v>1104</v>
      </c>
      <c r="F36" s="15" t="s">
        <v>161</v>
      </c>
      <c r="G36" t="s">
        <v>1190</v>
      </c>
      <c r="H36" s="2">
        <v>20190103</v>
      </c>
      <c r="I36" s="2"/>
      <c r="J36" s="15" t="s">
        <v>2398</v>
      </c>
      <c r="K36" s="15" t="s">
        <v>1236</v>
      </c>
      <c r="O36" s="15" t="s">
        <v>61</v>
      </c>
      <c r="P36" s="5" t="s">
        <v>1259</v>
      </c>
      <c r="Q36" t="s">
        <v>1557</v>
      </c>
      <c r="R36" s="15" t="s">
        <v>1554</v>
      </c>
      <c r="S36" t="s">
        <v>42</v>
      </c>
      <c r="T36">
        <v>100</v>
      </c>
      <c r="U36">
        <v>50</v>
      </c>
      <c r="V36" t="s">
        <v>68</v>
      </c>
      <c r="W36" t="s">
        <v>65</v>
      </c>
    </row>
    <row r="37" spans="1:23" ht="15" customHeight="1" x14ac:dyDescent="0.25">
      <c r="A37" s="2" t="s">
        <v>1712</v>
      </c>
      <c r="B37" s="87" t="s">
        <v>1237</v>
      </c>
      <c r="C37" s="2"/>
      <c r="D37" s="60" t="s">
        <v>1189</v>
      </c>
      <c r="E37" s="2" t="s">
        <v>1104</v>
      </c>
      <c r="F37" s="15" t="s">
        <v>161</v>
      </c>
      <c r="G37" t="s">
        <v>1190</v>
      </c>
      <c r="H37" s="86">
        <v>20190103</v>
      </c>
      <c r="I37" s="86"/>
      <c r="J37" s="87" t="s">
        <v>2399</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1713</v>
      </c>
      <c r="B38" s="87" t="s">
        <v>1239</v>
      </c>
      <c r="C38" s="2"/>
      <c r="D38" s="60" t="s">
        <v>1189</v>
      </c>
      <c r="E38" s="2" t="s">
        <v>1104</v>
      </c>
      <c r="F38" s="15" t="s">
        <v>161</v>
      </c>
      <c r="G38" t="s">
        <v>1190</v>
      </c>
      <c r="H38" s="86">
        <v>20190103</v>
      </c>
      <c r="I38" s="86"/>
      <c r="J38" s="87" t="s">
        <v>2400</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1714</v>
      </c>
      <c r="B39" s="87" t="s">
        <v>1241</v>
      </c>
      <c r="C39" s="2"/>
      <c r="D39" s="60" t="s">
        <v>1189</v>
      </c>
      <c r="E39" s="2" t="s">
        <v>1104</v>
      </c>
      <c r="F39" s="15" t="s">
        <v>155</v>
      </c>
      <c r="G39" t="s">
        <v>1190</v>
      </c>
      <c r="H39" s="86">
        <v>20190103</v>
      </c>
      <c r="I39" s="86"/>
      <c r="J39" s="87" t="s">
        <v>2401</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1715</v>
      </c>
      <c r="B40" s="87" t="s">
        <v>1243</v>
      </c>
      <c r="C40" s="2"/>
      <c r="D40" s="60" t="s">
        <v>1189</v>
      </c>
      <c r="E40" s="2" t="s">
        <v>1104</v>
      </c>
      <c r="F40" s="15" t="s">
        <v>155</v>
      </c>
      <c r="G40" t="s">
        <v>1190</v>
      </c>
      <c r="H40" s="86">
        <v>20190103</v>
      </c>
      <c r="I40" s="86"/>
      <c r="J40" s="87" t="s">
        <v>2402</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2403</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2404</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2589</v>
      </c>
      <c r="E43" s="2" t="s">
        <v>1104</v>
      </c>
      <c r="H43" s="86">
        <v>20190103</v>
      </c>
      <c r="J43" s="15" t="s">
        <v>1668</v>
      </c>
      <c r="O43" s="15" t="s">
        <v>56</v>
      </c>
      <c r="P43" s="15" t="s">
        <v>1421</v>
      </c>
      <c r="Q43" t="s">
        <v>2319</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2372</v>
      </c>
      <c r="O44" s="15" t="s">
        <v>56</v>
      </c>
      <c r="P44" s="5"/>
      <c r="Q44" s="15" t="s">
        <v>1544</v>
      </c>
      <c r="S44" t="s">
        <v>42</v>
      </c>
      <c r="T44">
        <v>100</v>
      </c>
      <c r="V44" t="s">
        <v>68</v>
      </c>
      <c r="W44" t="s">
        <v>65</v>
      </c>
    </row>
    <row r="45" spans="1:23" ht="15" customHeight="1" x14ac:dyDescent="0.25">
      <c r="A45" s="2" t="s">
        <v>1669</v>
      </c>
      <c r="B45" t="s">
        <v>2590</v>
      </c>
      <c r="C45" t="s">
        <v>2563</v>
      </c>
      <c r="E45" s="2" t="s">
        <v>1104</v>
      </c>
      <c r="F45"/>
      <c r="G45" s="95" t="s">
        <v>1190</v>
      </c>
      <c r="H45" s="86">
        <v>20190103</v>
      </c>
      <c r="I45"/>
      <c r="J45" t="s">
        <v>2603</v>
      </c>
      <c r="K45"/>
      <c r="L45"/>
      <c r="M45"/>
      <c r="N45"/>
      <c r="O45"/>
      <c r="P45" s="15" t="s">
        <v>2587</v>
      </c>
      <c r="Q45" t="s">
        <v>2318</v>
      </c>
      <c r="R45" t="s">
        <v>1554</v>
      </c>
      <c r="S45" t="s">
        <v>1650</v>
      </c>
      <c r="T45">
        <v>1</v>
      </c>
      <c r="V45" t="s">
        <v>245</v>
      </c>
      <c r="W45" t="s">
        <v>65</v>
      </c>
    </row>
    <row r="46" spans="1:23" ht="15" customHeight="1" x14ac:dyDescent="0.25">
      <c r="A46" s="2" t="s">
        <v>2575</v>
      </c>
      <c r="B46" t="s">
        <v>2591</v>
      </c>
      <c r="C46" t="s">
        <v>2564</v>
      </c>
      <c r="E46" s="2" t="s">
        <v>1104</v>
      </c>
      <c r="F46"/>
      <c r="G46" s="95" t="s">
        <v>1190</v>
      </c>
      <c r="H46" s="86">
        <v>20190103</v>
      </c>
      <c r="I46"/>
      <c r="J46" t="s">
        <v>2604</v>
      </c>
      <c r="K46"/>
      <c r="L46"/>
      <c r="M46"/>
      <c r="N46"/>
      <c r="O46"/>
      <c r="P46" s="15" t="s">
        <v>2587</v>
      </c>
      <c r="Q46" t="s">
        <v>2616</v>
      </c>
      <c r="R46" t="s">
        <v>1554</v>
      </c>
      <c r="S46" t="s">
        <v>1650</v>
      </c>
      <c r="T46">
        <v>1</v>
      </c>
      <c r="V46" t="s">
        <v>245</v>
      </c>
      <c r="W46" t="s">
        <v>65</v>
      </c>
    </row>
    <row r="47" spans="1:23" ht="15" customHeight="1" x14ac:dyDescent="0.25">
      <c r="A47" s="2" t="s">
        <v>2576</v>
      </c>
      <c r="B47" t="s">
        <v>2592</v>
      </c>
      <c r="C47" t="s">
        <v>2565</v>
      </c>
      <c r="E47" s="2" t="s">
        <v>1104</v>
      </c>
      <c r="F47"/>
      <c r="G47" s="95" t="s">
        <v>1190</v>
      </c>
      <c r="H47" s="86">
        <v>20190103</v>
      </c>
      <c r="I47"/>
      <c r="J47" t="s">
        <v>2605</v>
      </c>
      <c r="K47"/>
      <c r="L47"/>
      <c r="M47"/>
      <c r="N47"/>
      <c r="O47"/>
      <c r="P47" s="15" t="s">
        <v>2587</v>
      </c>
      <c r="Q47" t="s">
        <v>2617</v>
      </c>
      <c r="R47" t="s">
        <v>1554</v>
      </c>
      <c r="S47" t="s">
        <v>1650</v>
      </c>
      <c r="T47">
        <v>1</v>
      </c>
      <c r="V47" t="s">
        <v>245</v>
      </c>
      <c r="W47" t="s">
        <v>65</v>
      </c>
    </row>
    <row r="48" spans="1:23" ht="15" customHeight="1" x14ac:dyDescent="0.25">
      <c r="A48" s="2" t="s">
        <v>2577</v>
      </c>
      <c r="B48" t="s">
        <v>2593</v>
      </c>
      <c r="C48" t="s">
        <v>2566</v>
      </c>
      <c r="E48" s="2" t="s">
        <v>1104</v>
      </c>
      <c r="F48"/>
      <c r="G48" s="95" t="s">
        <v>1190</v>
      </c>
      <c r="H48" s="86">
        <v>20190103</v>
      </c>
      <c r="I48"/>
      <c r="J48" t="s">
        <v>2606</v>
      </c>
      <c r="K48"/>
      <c r="L48"/>
      <c r="M48"/>
      <c r="N48"/>
      <c r="O48"/>
      <c r="P48" s="15" t="s">
        <v>2587</v>
      </c>
      <c r="Q48" t="s">
        <v>2618</v>
      </c>
      <c r="R48" t="s">
        <v>1554</v>
      </c>
      <c r="S48" t="s">
        <v>1650</v>
      </c>
      <c r="T48">
        <v>1</v>
      </c>
      <c r="V48" t="s">
        <v>245</v>
      </c>
      <c r="W48" t="s">
        <v>65</v>
      </c>
    </row>
    <row r="49" spans="1:23" ht="15" customHeight="1" x14ac:dyDescent="0.25">
      <c r="A49" s="2" t="s">
        <v>2578</v>
      </c>
      <c r="B49" t="s">
        <v>2594</v>
      </c>
      <c r="C49" t="s">
        <v>2567</v>
      </c>
      <c r="E49" s="2" t="s">
        <v>1104</v>
      </c>
      <c r="F49"/>
      <c r="G49" s="95" t="s">
        <v>1190</v>
      </c>
      <c r="H49" s="86">
        <v>20190103</v>
      </c>
      <c r="I49"/>
      <c r="J49" t="s">
        <v>2607</v>
      </c>
      <c r="K49"/>
      <c r="L49"/>
      <c r="M49"/>
      <c r="N49"/>
      <c r="O49"/>
      <c r="P49" s="15" t="s">
        <v>2587</v>
      </c>
      <c r="Q49" t="s">
        <v>2619</v>
      </c>
      <c r="R49" t="s">
        <v>1554</v>
      </c>
      <c r="S49" t="s">
        <v>1650</v>
      </c>
      <c r="T49">
        <v>1</v>
      </c>
      <c r="V49" t="s">
        <v>245</v>
      </c>
      <c r="W49" t="s">
        <v>65</v>
      </c>
    </row>
    <row r="50" spans="1:23" ht="15" customHeight="1" x14ac:dyDescent="0.25">
      <c r="A50" s="2" t="s">
        <v>2579</v>
      </c>
      <c r="B50" t="s">
        <v>2595</v>
      </c>
      <c r="C50" t="s">
        <v>2568</v>
      </c>
      <c r="E50" s="2" t="s">
        <v>1104</v>
      </c>
      <c r="F50"/>
      <c r="G50" s="95" t="s">
        <v>1190</v>
      </c>
      <c r="H50" s="86">
        <v>20190103</v>
      </c>
      <c r="I50"/>
      <c r="J50" t="s">
        <v>2608</v>
      </c>
      <c r="K50"/>
      <c r="L50"/>
      <c r="M50"/>
      <c r="N50"/>
      <c r="O50"/>
      <c r="P50" s="15" t="s">
        <v>2587</v>
      </c>
      <c r="Q50" t="s">
        <v>2620</v>
      </c>
      <c r="R50" t="s">
        <v>1554</v>
      </c>
      <c r="S50" t="s">
        <v>1650</v>
      </c>
      <c r="T50">
        <v>1</v>
      </c>
      <c r="V50" t="s">
        <v>245</v>
      </c>
      <c r="W50" t="s">
        <v>65</v>
      </c>
    </row>
    <row r="51" spans="1:23" ht="15" customHeight="1" x14ac:dyDescent="0.25">
      <c r="A51" s="2" t="s">
        <v>2580</v>
      </c>
      <c r="B51" t="s">
        <v>2596</v>
      </c>
      <c r="C51" t="s">
        <v>2569</v>
      </c>
      <c r="E51" s="2" t="s">
        <v>1104</v>
      </c>
      <c r="F51"/>
      <c r="G51" s="95" t="s">
        <v>1190</v>
      </c>
      <c r="H51" s="86">
        <v>20190103</v>
      </c>
      <c r="I51"/>
      <c r="J51" t="s">
        <v>2609</v>
      </c>
      <c r="K51"/>
      <c r="L51"/>
      <c r="M51"/>
      <c r="N51"/>
      <c r="O51"/>
      <c r="P51" s="15" t="s">
        <v>2587</v>
      </c>
      <c r="Q51" t="s">
        <v>2621</v>
      </c>
      <c r="R51" t="s">
        <v>1554</v>
      </c>
      <c r="S51" t="s">
        <v>1650</v>
      </c>
      <c r="T51">
        <v>1</v>
      </c>
      <c r="V51" t="s">
        <v>245</v>
      </c>
      <c r="W51" t="s">
        <v>65</v>
      </c>
    </row>
    <row r="52" spans="1:23" ht="15" customHeight="1" x14ac:dyDescent="0.25">
      <c r="A52" s="2" t="s">
        <v>2581</v>
      </c>
      <c r="B52" t="s">
        <v>2597</v>
      </c>
      <c r="C52" t="s">
        <v>2570</v>
      </c>
      <c r="E52" s="2" t="s">
        <v>1104</v>
      </c>
      <c r="F52"/>
      <c r="G52" s="95" t="s">
        <v>1190</v>
      </c>
      <c r="H52" s="86">
        <v>20190103</v>
      </c>
      <c r="I52"/>
      <c r="J52" t="s">
        <v>2610</v>
      </c>
      <c r="K52"/>
      <c r="L52"/>
      <c r="M52"/>
      <c r="N52"/>
      <c r="O52"/>
      <c r="P52" s="15" t="s">
        <v>2587</v>
      </c>
      <c r="Q52" t="s">
        <v>2622</v>
      </c>
      <c r="R52" t="s">
        <v>1554</v>
      </c>
      <c r="S52" t="s">
        <v>1650</v>
      </c>
      <c r="T52">
        <v>1</v>
      </c>
      <c r="V52" t="s">
        <v>245</v>
      </c>
      <c r="W52" t="s">
        <v>65</v>
      </c>
    </row>
    <row r="53" spans="1:23" ht="15" customHeight="1" x14ac:dyDescent="0.25">
      <c r="A53" s="2" t="s">
        <v>2582</v>
      </c>
      <c r="B53" t="s">
        <v>2598</v>
      </c>
      <c r="C53" t="s">
        <v>2571</v>
      </c>
      <c r="E53" s="2" t="s">
        <v>1104</v>
      </c>
      <c r="F53"/>
      <c r="G53" s="95" t="s">
        <v>1190</v>
      </c>
      <c r="H53" s="86">
        <v>20190103</v>
      </c>
      <c r="I53"/>
      <c r="J53" t="s">
        <v>2611</v>
      </c>
      <c r="K53"/>
      <c r="L53"/>
      <c r="M53"/>
      <c r="N53"/>
      <c r="O53"/>
      <c r="P53" s="15" t="s">
        <v>2587</v>
      </c>
      <c r="Q53" t="s">
        <v>2623</v>
      </c>
      <c r="R53" t="s">
        <v>1554</v>
      </c>
      <c r="S53" t="s">
        <v>1650</v>
      </c>
      <c r="T53">
        <v>1</v>
      </c>
      <c r="V53" t="s">
        <v>245</v>
      </c>
      <c r="W53" t="s">
        <v>65</v>
      </c>
    </row>
    <row r="54" spans="1:23" ht="15" customHeight="1" x14ac:dyDescent="0.25">
      <c r="A54" s="2" t="s">
        <v>2583</v>
      </c>
      <c r="B54" t="s">
        <v>2599</v>
      </c>
      <c r="C54" t="s">
        <v>2572</v>
      </c>
      <c r="E54" s="2" t="s">
        <v>1104</v>
      </c>
      <c r="F54"/>
      <c r="G54" s="95" t="s">
        <v>1190</v>
      </c>
      <c r="H54" s="86">
        <v>20190103</v>
      </c>
      <c r="I54"/>
      <c r="J54" t="s">
        <v>2612</v>
      </c>
      <c r="K54"/>
      <c r="L54"/>
      <c r="M54"/>
      <c r="N54"/>
      <c r="O54"/>
      <c r="P54" s="15" t="s">
        <v>2587</v>
      </c>
      <c r="Q54" t="s">
        <v>2624</v>
      </c>
      <c r="R54" t="s">
        <v>1554</v>
      </c>
      <c r="S54" t="s">
        <v>1650</v>
      </c>
      <c r="T54">
        <v>1</v>
      </c>
      <c r="V54" t="s">
        <v>245</v>
      </c>
      <c r="W54" t="s">
        <v>65</v>
      </c>
    </row>
    <row r="55" spans="1:23" ht="15" customHeight="1" x14ac:dyDescent="0.25">
      <c r="A55" s="2" t="s">
        <v>2584</v>
      </c>
      <c r="B55" t="s">
        <v>2600</v>
      </c>
      <c r="C55" t="s">
        <v>2573</v>
      </c>
      <c r="E55" s="2" t="s">
        <v>1104</v>
      </c>
      <c r="F55"/>
      <c r="G55" s="95" t="s">
        <v>1190</v>
      </c>
      <c r="H55" s="86">
        <v>20190103</v>
      </c>
      <c r="I55"/>
      <c r="J55" t="s">
        <v>2613</v>
      </c>
      <c r="K55"/>
      <c r="L55"/>
      <c r="M55"/>
      <c r="N55"/>
      <c r="O55"/>
      <c r="P55" s="15" t="s">
        <v>2587</v>
      </c>
      <c r="Q55" t="s">
        <v>2625</v>
      </c>
      <c r="R55" t="s">
        <v>1554</v>
      </c>
      <c r="S55" t="s">
        <v>1650</v>
      </c>
      <c r="T55">
        <v>1</v>
      </c>
      <c r="V55" t="s">
        <v>245</v>
      </c>
      <c r="W55" t="s">
        <v>65</v>
      </c>
    </row>
    <row r="56" spans="1:23" ht="15" customHeight="1" x14ac:dyDescent="0.25">
      <c r="A56" s="2" t="s">
        <v>2585</v>
      </c>
      <c r="B56" t="s">
        <v>2601</v>
      </c>
      <c r="C56" t="s">
        <v>2574</v>
      </c>
      <c r="E56" s="2" t="s">
        <v>1104</v>
      </c>
      <c r="F56"/>
      <c r="G56" s="95" t="s">
        <v>1190</v>
      </c>
      <c r="H56" s="86">
        <v>20190103</v>
      </c>
      <c r="I56"/>
      <c r="J56" t="s">
        <v>2614</v>
      </c>
      <c r="K56"/>
      <c r="L56"/>
      <c r="M56"/>
      <c r="N56"/>
      <c r="O56"/>
      <c r="P56" s="15" t="s">
        <v>2587</v>
      </c>
      <c r="Q56" t="s">
        <v>2626</v>
      </c>
      <c r="R56" t="s">
        <v>1554</v>
      </c>
      <c r="S56" t="s">
        <v>1650</v>
      </c>
      <c r="T56">
        <v>1</v>
      </c>
      <c r="V56" t="s">
        <v>245</v>
      </c>
      <c r="W56" t="s">
        <v>65</v>
      </c>
    </row>
    <row r="57" spans="1:23" ht="15" customHeight="1" x14ac:dyDescent="0.25">
      <c r="A57" s="2" t="s">
        <v>2586</v>
      </c>
      <c r="B57" t="s">
        <v>2602</v>
      </c>
      <c r="C57" t="s">
        <v>2326</v>
      </c>
      <c r="E57" s="2" t="s">
        <v>1104</v>
      </c>
      <c r="F57"/>
      <c r="G57" s="95" t="s">
        <v>1190</v>
      </c>
      <c r="H57" s="86">
        <v>20190103</v>
      </c>
      <c r="I57"/>
      <c r="J57" t="s">
        <v>2615</v>
      </c>
      <c r="K57"/>
      <c r="L57"/>
      <c r="M57"/>
      <c r="N57"/>
      <c r="O57"/>
      <c r="P57" s="15" t="s">
        <v>2587</v>
      </c>
      <c r="Q57" t="s">
        <v>2319</v>
      </c>
      <c r="R57" t="s">
        <v>1554</v>
      </c>
      <c r="S57" t="s">
        <v>1650</v>
      </c>
      <c r="T57">
        <v>1</v>
      </c>
      <c r="V57" t="s">
        <v>245</v>
      </c>
      <c r="W57" t="s">
        <v>65</v>
      </c>
    </row>
    <row r="58" spans="1:23" ht="15" customHeight="1" x14ac:dyDescent="0.25">
      <c r="A58" t="s">
        <v>1716</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1717</v>
      </c>
      <c r="B59" s="15" t="s">
        <v>79</v>
      </c>
      <c r="C59" s="2"/>
      <c r="D59" s="60"/>
      <c r="E59" s="2" t="s">
        <v>1104</v>
      </c>
      <c r="G59" t="s">
        <v>1269</v>
      </c>
      <c r="H59" s="2" t="s">
        <v>1230</v>
      </c>
      <c r="I59" s="2"/>
      <c r="J59" s="15" t="s">
        <v>2373</v>
      </c>
      <c r="O59" s="15" t="s">
        <v>56</v>
      </c>
      <c r="P59" s="6"/>
      <c r="Q59" t="s">
        <v>1544</v>
      </c>
      <c r="S59" t="s">
        <v>42</v>
      </c>
      <c r="T59">
        <v>100</v>
      </c>
      <c r="V59" t="s">
        <v>68</v>
      </c>
      <c r="W59" t="s">
        <v>65</v>
      </c>
    </row>
    <row r="60" spans="1:23" ht="15" customHeight="1" x14ac:dyDescent="0.25">
      <c r="A60" s="2" t="s">
        <v>1718</v>
      </c>
      <c r="B60" s="15" t="s">
        <v>80</v>
      </c>
      <c r="C60" s="2"/>
      <c r="D60" s="60"/>
      <c r="E60" s="2" t="s">
        <v>1104</v>
      </c>
      <c r="G60" t="s">
        <v>1269</v>
      </c>
      <c r="H60" s="2" t="s">
        <v>1230</v>
      </c>
      <c r="I60" s="2"/>
      <c r="J60" s="15" t="s">
        <v>2374</v>
      </c>
      <c r="O60" s="15" t="s">
        <v>56</v>
      </c>
      <c r="P60" s="5"/>
      <c r="Q60" t="s">
        <v>1544</v>
      </c>
      <c r="S60" t="s">
        <v>42</v>
      </c>
      <c r="T60">
        <v>100</v>
      </c>
      <c r="V60" t="s">
        <v>68</v>
      </c>
      <c r="W60" t="s">
        <v>65</v>
      </c>
    </row>
    <row r="61" spans="1:23" ht="15" customHeight="1" x14ac:dyDescent="0.25">
      <c r="A61" s="2" t="s">
        <v>1719</v>
      </c>
      <c r="B61" s="15" t="s">
        <v>73</v>
      </c>
      <c r="C61" s="2"/>
      <c r="D61" s="60"/>
      <c r="E61" s="2" t="s">
        <v>1104</v>
      </c>
      <c r="G61" t="s">
        <v>1269</v>
      </c>
      <c r="H61" s="2" t="s">
        <v>1230</v>
      </c>
      <c r="I61" s="2"/>
      <c r="J61" s="15" t="s">
        <v>2375</v>
      </c>
      <c r="O61" s="15" t="s">
        <v>56</v>
      </c>
      <c r="P61" s="5"/>
      <c r="Q61" t="s">
        <v>1544</v>
      </c>
      <c r="S61" t="s">
        <v>42</v>
      </c>
      <c r="T61">
        <v>100</v>
      </c>
      <c r="V61" t="s">
        <v>68</v>
      </c>
      <c r="W61" t="s">
        <v>65</v>
      </c>
    </row>
    <row r="62" spans="1:23" ht="15" customHeight="1" x14ac:dyDescent="0.25">
      <c r="A62" s="2" t="s">
        <v>1720</v>
      </c>
      <c r="B62" s="15" t="s">
        <v>74</v>
      </c>
      <c r="C62" s="2"/>
      <c r="D62" s="60"/>
      <c r="E62" s="2" t="s">
        <v>1104</v>
      </c>
      <c r="G62" t="s">
        <v>1269</v>
      </c>
      <c r="H62" s="2" t="s">
        <v>1230</v>
      </c>
      <c r="I62" s="2"/>
      <c r="J62" s="15" t="s">
        <v>2376</v>
      </c>
      <c r="O62" s="15" t="s">
        <v>56</v>
      </c>
      <c r="P62" s="5"/>
      <c r="Q62" t="s">
        <v>1544</v>
      </c>
      <c r="S62" t="s">
        <v>42</v>
      </c>
      <c r="T62">
        <v>100</v>
      </c>
      <c r="V62" t="s">
        <v>68</v>
      </c>
      <c r="W62" t="s">
        <v>65</v>
      </c>
    </row>
    <row r="63" spans="1:23" ht="15" customHeight="1" x14ac:dyDescent="0.25">
      <c r="A63" s="2" t="s">
        <v>1721</v>
      </c>
      <c r="B63" s="15" t="s">
        <v>75</v>
      </c>
      <c r="C63" s="2"/>
      <c r="D63" s="60"/>
      <c r="E63" s="2" t="s">
        <v>1104</v>
      </c>
      <c r="G63" t="s">
        <v>1269</v>
      </c>
      <c r="H63" s="2" t="s">
        <v>1230</v>
      </c>
      <c r="I63" s="2"/>
      <c r="J63" s="15" t="s">
        <v>2377</v>
      </c>
      <c r="O63" s="15" t="s">
        <v>56</v>
      </c>
      <c r="P63" s="5"/>
      <c r="Q63" t="s">
        <v>1544</v>
      </c>
      <c r="S63" t="s">
        <v>42</v>
      </c>
      <c r="T63">
        <v>100</v>
      </c>
      <c r="V63" t="s">
        <v>68</v>
      </c>
      <c r="W63" t="s">
        <v>65</v>
      </c>
    </row>
    <row r="64" spans="1:23" ht="15" customHeight="1" x14ac:dyDescent="0.25">
      <c r="A64" s="2" t="s">
        <v>1722</v>
      </c>
      <c r="B64" s="15" t="s">
        <v>76</v>
      </c>
      <c r="C64" s="2"/>
      <c r="D64" s="60"/>
      <c r="E64" s="2" t="s">
        <v>1104</v>
      </c>
      <c r="G64" t="s">
        <v>1269</v>
      </c>
      <c r="H64" s="2" t="s">
        <v>1230</v>
      </c>
      <c r="I64" s="2"/>
      <c r="J64" s="15" t="s">
        <v>2378</v>
      </c>
      <c r="O64" s="15" t="s">
        <v>56</v>
      </c>
      <c r="P64" s="5"/>
      <c r="Q64" t="s">
        <v>1544</v>
      </c>
      <c r="S64" t="s">
        <v>42</v>
      </c>
      <c r="T64">
        <v>100</v>
      </c>
      <c r="V64" t="s">
        <v>68</v>
      </c>
      <c r="W64" t="s">
        <v>65</v>
      </c>
    </row>
    <row r="65" spans="1:23" ht="15" customHeight="1" x14ac:dyDescent="0.25">
      <c r="A65" s="2" t="s">
        <v>1723</v>
      </c>
      <c r="B65" s="15" t="s">
        <v>77</v>
      </c>
      <c r="C65" s="2"/>
      <c r="D65" s="60"/>
      <c r="E65" s="2" t="s">
        <v>1104</v>
      </c>
      <c r="G65" t="s">
        <v>1269</v>
      </c>
      <c r="H65" s="2" t="s">
        <v>1230</v>
      </c>
      <c r="I65" s="2"/>
      <c r="J65" s="15" t="s">
        <v>2379</v>
      </c>
      <c r="O65" s="15" t="s">
        <v>56</v>
      </c>
      <c r="P65" s="5"/>
      <c r="Q65" t="s">
        <v>1544</v>
      </c>
      <c r="S65" t="s">
        <v>42</v>
      </c>
      <c r="T65">
        <v>100</v>
      </c>
      <c r="V65" t="s">
        <v>68</v>
      </c>
      <c r="W65" t="s">
        <v>65</v>
      </c>
    </row>
    <row r="66" spans="1:23" ht="15" customHeight="1" x14ac:dyDescent="0.25">
      <c r="A66" s="2" t="s">
        <v>1724</v>
      </c>
      <c r="B66" s="15" t="s">
        <v>2533</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1725</v>
      </c>
      <c r="B67" s="15" t="s">
        <v>2534</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1726</v>
      </c>
      <c r="B68" s="15" t="s">
        <v>2535</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1727</v>
      </c>
      <c r="B69" s="15" t="s">
        <v>2536</v>
      </c>
      <c r="C69" s="2" t="s">
        <v>1592</v>
      </c>
      <c r="D69" s="60"/>
      <c r="E69" s="2" t="s">
        <v>1104</v>
      </c>
      <c r="H69" s="2">
        <v>20190411</v>
      </c>
      <c r="I69" s="2"/>
      <c r="J69" s="15" t="s">
        <v>2407</v>
      </c>
      <c r="P69" s="15" t="s">
        <v>1270</v>
      </c>
      <c r="Q69" t="s">
        <v>1601</v>
      </c>
      <c r="R69" s="87" t="s">
        <v>1564</v>
      </c>
      <c r="S69" t="s">
        <v>1651</v>
      </c>
      <c r="T69">
        <v>1</v>
      </c>
      <c r="W69" t="s">
        <v>65</v>
      </c>
    </row>
    <row r="70" spans="1:23" ht="15" customHeight="1" x14ac:dyDescent="0.25">
      <c r="A70" s="2" t="s">
        <v>1728</v>
      </c>
      <c r="B70" s="15" t="s">
        <v>2537</v>
      </c>
      <c r="C70" s="2" t="s">
        <v>1593</v>
      </c>
      <c r="D70" s="60"/>
      <c r="E70" s="2" t="s">
        <v>1104</v>
      </c>
      <c r="H70" s="2">
        <v>20190411</v>
      </c>
      <c r="I70" s="2"/>
      <c r="J70" s="15" t="s">
        <v>2408</v>
      </c>
      <c r="P70" s="15" t="s">
        <v>1270</v>
      </c>
      <c r="Q70" t="s">
        <v>1602</v>
      </c>
      <c r="R70" s="87" t="s">
        <v>1564</v>
      </c>
      <c r="S70" t="s">
        <v>1651</v>
      </c>
      <c r="T70">
        <v>1</v>
      </c>
      <c r="W70" t="s">
        <v>65</v>
      </c>
    </row>
    <row r="71" spans="1:23" ht="15" customHeight="1" x14ac:dyDescent="0.25">
      <c r="A71" s="2" t="s">
        <v>1729</v>
      </c>
      <c r="B71" s="15" t="s">
        <v>2538</v>
      </c>
      <c r="C71" s="2" t="s">
        <v>1594</v>
      </c>
      <c r="D71" s="60"/>
      <c r="E71" s="2" t="s">
        <v>1104</v>
      </c>
      <c r="G71" t="s">
        <v>1190</v>
      </c>
      <c r="H71" s="2">
        <v>20190411</v>
      </c>
      <c r="I71" s="2" t="s">
        <v>1437</v>
      </c>
      <c r="J71" s="15" t="s">
        <v>1433</v>
      </c>
      <c r="L71" s="15" t="s">
        <v>1436</v>
      </c>
      <c r="P71" s="15" t="s">
        <v>1270</v>
      </c>
      <c r="Q71" t="s">
        <v>2308</v>
      </c>
      <c r="R71" s="87" t="s">
        <v>1564</v>
      </c>
      <c r="S71" t="s">
        <v>42</v>
      </c>
      <c r="T71">
        <v>100</v>
      </c>
      <c r="V71" t="s">
        <v>68</v>
      </c>
      <c r="W71" t="s">
        <v>65</v>
      </c>
    </row>
    <row r="72" spans="1:23" ht="15" customHeight="1" x14ac:dyDescent="0.25">
      <c r="A72" s="2" t="s">
        <v>1730</v>
      </c>
      <c r="B72" s="15" t="s">
        <v>2539</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1731</v>
      </c>
      <c r="B73" s="15" t="s">
        <v>2540</v>
      </c>
      <c r="C73" s="2" t="s">
        <v>1596</v>
      </c>
      <c r="D73" s="60"/>
      <c r="E73" s="2" t="s">
        <v>1104</v>
      </c>
      <c r="G73" t="s">
        <v>1190</v>
      </c>
      <c r="H73" s="2">
        <v>20190411</v>
      </c>
      <c r="I73" s="2" t="s">
        <v>1437</v>
      </c>
      <c r="J73" s="15" t="s">
        <v>1433</v>
      </c>
      <c r="L73" s="15" t="s">
        <v>1436</v>
      </c>
      <c r="P73" s="15" t="s">
        <v>1270</v>
      </c>
      <c r="Q73" t="s">
        <v>2309</v>
      </c>
      <c r="R73" s="87" t="s">
        <v>1564</v>
      </c>
      <c r="S73" t="s">
        <v>42</v>
      </c>
      <c r="T73">
        <v>100</v>
      </c>
      <c r="V73" t="s">
        <v>68</v>
      </c>
      <c r="W73" t="s">
        <v>65</v>
      </c>
    </row>
    <row r="74" spans="1:23" ht="15" customHeight="1" x14ac:dyDescent="0.25">
      <c r="A74" s="2" t="s">
        <v>1732</v>
      </c>
      <c r="B74" s="15" t="s">
        <v>2541</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2542</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2543</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2544</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2545</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2546</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2547</v>
      </c>
      <c r="C80" s="2" t="s">
        <v>1611</v>
      </c>
      <c r="D80" s="60"/>
      <c r="E80" s="2" t="s">
        <v>1104</v>
      </c>
      <c r="G80" t="s">
        <v>1190</v>
      </c>
      <c r="H80" s="2">
        <v>20190411</v>
      </c>
      <c r="I80" s="2"/>
      <c r="J80" s="15" t="s">
        <v>2406</v>
      </c>
      <c r="P80" s="15" t="s">
        <v>1270</v>
      </c>
      <c r="Q80" t="s">
        <v>1612</v>
      </c>
      <c r="R80" s="87" t="s">
        <v>1564</v>
      </c>
      <c r="S80" t="s">
        <v>1651</v>
      </c>
      <c r="T80">
        <v>1</v>
      </c>
      <c r="W80" t="s">
        <v>65</v>
      </c>
    </row>
    <row r="81" spans="1:23" ht="15" customHeight="1" x14ac:dyDescent="0.25">
      <c r="A81" s="2" t="s">
        <v>1587</v>
      </c>
      <c r="B81" s="15" t="s">
        <v>2548</v>
      </c>
      <c r="C81" s="2" t="s">
        <v>1613</v>
      </c>
      <c r="D81" s="60"/>
      <c r="E81" s="2" t="s">
        <v>1104</v>
      </c>
      <c r="G81" t="s">
        <v>1190</v>
      </c>
      <c r="H81" s="2">
        <v>20190411</v>
      </c>
      <c r="I81" s="2"/>
      <c r="J81" s="15" t="s">
        <v>2405</v>
      </c>
      <c r="P81" s="15" t="s">
        <v>1270</v>
      </c>
      <c r="Q81" t="s">
        <v>1614</v>
      </c>
      <c r="R81" s="87" t="s">
        <v>1564</v>
      </c>
      <c r="S81" t="s">
        <v>1651</v>
      </c>
      <c r="T81">
        <v>1</v>
      </c>
      <c r="W81" t="s">
        <v>65</v>
      </c>
    </row>
    <row r="82" spans="1:23" ht="15" customHeight="1" x14ac:dyDescent="0.25">
      <c r="A82" s="2" t="s">
        <v>1630</v>
      </c>
      <c r="B82" s="15" t="s">
        <v>2549</v>
      </c>
      <c r="C82" s="2" t="s">
        <v>1615</v>
      </c>
      <c r="D82" s="60"/>
      <c r="E82" s="2" t="s">
        <v>1104</v>
      </c>
      <c r="G82" t="s">
        <v>1190</v>
      </c>
      <c r="H82" s="2">
        <v>20190411</v>
      </c>
      <c r="I82" s="2" t="s">
        <v>1437</v>
      </c>
      <c r="J82" s="15" t="s">
        <v>2409</v>
      </c>
      <c r="L82" s="15" t="s">
        <v>1627</v>
      </c>
      <c r="P82" s="15" t="s">
        <v>1270</v>
      </c>
      <c r="Q82" t="s">
        <v>2307</v>
      </c>
      <c r="R82" s="87" t="s">
        <v>1564</v>
      </c>
      <c r="S82" t="s">
        <v>42</v>
      </c>
      <c r="T82">
        <v>100</v>
      </c>
      <c r="V82" t="s">
        <v>68</v>
      </c>
      <c r="W82" t="s">
        <v>65</v>
      </c>
    </row>
    <row r="83" spans="1:23" ht="15" customHeight="1" x14ac:dyDescent="0.25">
      <c r="A83" s="2" t="s">
        <v>1631</v>
      </c>
      <c r="B83" s="15" t="s">
        <v>2550</v>
      </c>
      <c r="C83" s="2" t="s">
        <v>1616</v>
      </c>
      <c r="D83" s="60"/>
      <c r="E83" s="2" t="s">
        <v>1104</v>
      </c>
      <c r="G83" t="s">
        <v>1190</v>
      </c>
      <c r="H83" s="2">
        <v>20190411</v>
      </c>
      <c r="I83" s="2" t="s">
        <v>1437</v>
      </c>
      <c r="J83" s="15" t="s">
        <v>2410</v>
      </c>
      <c r="L83" s="15" t="s">
        <v>1627</v>
      </c>
      <c r="P83" s="15" t="s">
        <v>1270</v>
      </c>
      <c r="Q83" t="s">
        <v>1617</v>
      </c>
      <c r="R83" s="87" t="s">
        <v>1564</v>
      </c>
      <c r="S83" t="s">
        <v>1652</v>
      </c>
      <c r="T83">
        <v>1</v>
      </c>
      <c r="W83" t="s">
        <v>65</v>
      </c>
    </row>
    <row r="84" spans="1:23" ht="15" customHeight="1" x14ac:dyDescent="0.25">
      <c r="A84" s="2" t="s">
        <v>1632</v>
      </c>
      <c r="B84" s="15" t="s">
        <v>2551</v>
      </c>
      <c r="C84" s="2" t="s">
        <v>1618</v>
      </c>
      <c r="D84" s="60"/>
      <c r="E84" s="2" t="s">
        <v>1104</v>
      </c>
      <c r="G84" t="s">
        <v>1190</v>
      </c>
      <c r="H84" s="2">
        <v>20190411</v>
      </c>
      <c r="I84" s="2" t="s">
        <v>1437</v>
      </c>
      <c r="J84" s="15" t="s">
        <v>2411</v>
      </c>
      <c r="L84" s="15" t="s">
        <v>1627</v>
      </c>
      <c r="P84" s="15" t="s">
        <v>1270</v>
      </c>
      <c r="Q84" t="s">
        <v>2306</v>
      </c>
      <c r="R84" s="87" t="s">
        <v>1564</v>
      </c>
      <c r="S84" t="s">
        <v>42</v>
      </c>
      <c r="T84">
        <v>100</v>
      </c>
      <c r="V84" t="s">
        <v>68</v>
      </c>
      <c r="W84" t="s">
        <v>65</v>
      </c>
    </row>
    <row r="85" spans="1:23" ht="15" customHeight="1" x14ac:dyDescent="0.25">
      <c r="A85" s="2" t="s">
        <v>1633</v>
      </c>
      <c r="B85" s="15" t="s">
        <v>2552</v>
      </c>
      <c r="C85" s="2" t="s">
        <v>1619</v>
      </c>
      <c r="D85" s="60"/>
      <c r="E85" s="2" t="s">
        <v>1104</v>
      </c>
      <c r="G85" t="s">
        <v>1190</v>
      </c>
      <c r="H85" s="2">
        <v>20190411</v>
      </c>
      <c r="I85" s="2" t="s">
        <v>1437</v>
      </c>
      <c r="J85" s="15" t="s">
        <v>2412</v>
      </c>
      <c r="L85" s="15" t="s">
        <v>1627</v>
      </c>
      <c r="P85" s="15" t="s">
        <v>1270</v>
      </c>
      <c r="Q85" t="s">
        <v>1620</v>
      </c>
      <c r="R85" s="87" t="s">
        <v>1564</v>
      </c>
      <c r="S85" t="s">
        <v>1652</v>
      </c>
      <c r="T85">
        <v>1</v>
      </c>
      <c r="W85" t="s">
        <v>65</v>
      </c>
    </row>
    <row r="86" spans="1:23" ht="15" customHeight="1" x14ac:dyDescent="0.25">
      <c r="A86" s="2" t="s">
        <v>1634</v>
      </c>
      <c r="B86" s="15" t="s">
        <v>2553</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2554</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2413</v>
      </c>
      <c r="O88" s="15" t="s">
        <v>56</v>
      </c>
      <c r="P88" s="15" t="s">
        <v>1194</v>
      </c>
      <c r="Q88" t="s">
        <v>1566</v>
      </c>
      <c r="R88" s="88" t="s">
        <v>1567</v>
      </c>
      <c r="S88" t="s">
        <v>42</v>
      </c>
      <c r="T88">
        <v>100</v>
      </c>
      <c r="V88" t="s">
        <v>68</v>
      </c>
      <c r="W88" t="s">
        <v>65</v>
      </c>
    </row>
    <row r="89" spans="1:23" ht="15" customHeight="1" x14ac:dyDescent="0.25">
      <c r="A89" s="2" t="s">
        <v>2627</v>
      </c>
      <c r="B89" s="15" t="s">
        <v>2651</v>
      </c>
      <c r="C89" s="2" t="s">
        <v>2631</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2635</v>
      </c>
      <c r="R89" s="15" t="s">
        <v>2639</v>
      </c>
      <c r="S89" t="s">
        <v>1650</v>
      </c>
      <c r="T89">
        <v>1</v>
      </c>
      <c r="W89" t="s">
        <v>65</v>
      </c>
    </row>
    <row r="90" spans="1:23" ht="15" customHeight="1" x14ac:dyDescent="0.25">
      <c r="A90" s="2" t="s">
        <v>2628</v>
      </c>
      <c r="B90" s="15" t="s">
        <v>2652</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2653</v>
      </c>
      <c r="R90" s="15" t="s">
        <v>1551</v>
      </c>
      <c r="S90" t="s">
        <v>1650</v>
      </c>
      <c r="T90">
        <v>1</v>
      </c>
      <c r="W90" t="s">
        <v>65</v>
      </c>
    </row>
    <row r="91" spans="1:23" ht="15" customHeight="1" x14ac:dyDescent="0.25">
      <c r="A91" s="2" t="s">
        <v>2629</v>
      </c>
      <c r="B91" s="15" t="s">
        <v>2645</v>
      </c>
      <c r="C91" s="2" t="s">
        <v>2632</v>
      </c>
      <c r="D91" s="60"/>
      <c r="E91" s="2" t="s">
        <v>1104</v>
      </c>
      <c r="G91" t="s">
        <v>1190</v>
      </c>
      <c r="H91" s="2">
        <v>20190411</v>
      </c>
      <c r="I91" s="2"/>
      <c r="J91" s="15" t="str">
        <f t="shared" si="0"/>
        <v>Average distance to closest fast food outlet (HLC, 2017)</v>
      </c>
      <c r="Q91" t="s">
        <v>2636</v>
      </c>
      <c r="R91" s="15" t="s">
        <v>2639</v>
      </c>
      <c r="S91" t="s">
        <v>1650</v>
      </c>
      <c r="T91">
        <v>1</v>
      </c>
      <c r="W91" t="s">
        <v>65</v>
      </c>
    </row>
    <row r="92" spans="1:23" ht="15" customHeight="1" x14ac:dyDescent="0.25">
      <c r="A92" s="2" t="s">
        <v>2630</v>
      </c>
      <c r="B92" s="15" t="s">
        <v>2643</v>
      </c>
      <c r="C92" s="2" t="s">
        <v>2633</v>
      </c>
      <c r="D92" s="60"/>
      <c r="E92" s="2" t="s">
        <v>1104</v>
      </c>
      <c r="G92" t="s">
        <v>1190</v>
      </c>
      <c r="H92" s="2">
        <v>20190411</v>
      </c>
      <c r="I92" s="2"/>
      <c r="J92" s="15" t="str">
        <f t="shared" si="0"/>
        <v>Average distance to closest fast food outlet (fast food or food court; OSM, 2018)</v>
      </c>
      <c r="Q92" t="s">
        <v>2637</v>
      </c>
      <c r="R92" s="15" t="s">
        <v>2639</v>
      </c>
      <c r="S92" t="s">
        <v>1650</v>
      </c>
      <c r="T92">
        <v>1</v>
      </c>
      <c r="W92" t="s">
        <v>65</v>
      </c>
    </row>
    <row r="93" spans="1:23" ht="15" customHeight="1" x14ac:dyDescent="0.25">
      <c r="A93" s="2" t="s">
        <v>2654</v>
      </c>
      <c r="B93" s="15" t="s">
        <v>2655</v>
      </c>
      <c r="C93" s="2" t="s">
        <v>2634</v>
      </c>
      <c r="D93" s="60"/>
      <c r="E93" s="2" t="s">
        <v>1104</v>
      </c>
      <c r="G93" t="s">
        <v>1190</v>
      </c>
      <c r="H93" s="2">
        <v>20190411</v>
      </c>
      <c r="I93" s="2"/>
      <c r="J93" s="15" t="str">
        <f t="shared" si="0"/>
        <v>Average distance to closest dining establishment (cafe, restaurant, pub; OSM, 2018)</v>
      </c>
      <c r="Q93" t="s">
        <v>2638</v>
      </c>
      <c r="R93" s="15" t="s">
        <v>2639</v>
      </c>
      <c r="S93" t="s">
        <v>1650</v>
      </c>
      <c r="T93">
        <v>1</v>
      </c>
      <c r="W93" t="s">
        <v>65</v>
      </c>
    </row>
    <row r="94" spans="1:23" ht="15" customHeight="1" x14ac:dyDescent="0.25">
      <c r="A94" s="2" t="s">
        <v>2649</v>
      </c>
      <c r="B94" s="15" t="s">
        <v>2646</v>
      </c>
      <c r="C94" s="2" t="s">
        <v>2640</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2639</v>
      </c>
      <c r="S94" t="s">
        <v>1650</v>
      </c>
      <c r="T94">
        <v>1</v>
      </c>
      <c r="W94" t="s">
        <v>65</v>
      </c>
    </row>
    <row r="95" spans="1:23" ht="15" customHeight="1" x14ac:dyDescent="0.25">
      <c r="A95" s="2" t="s">
        <v>2650</v>
      </c>
      <c r="B95" s="15" t="s">
        <v>2647</v>
      </c>
      <c r="C95" s="2" t="s">
        <v>2641</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1650</v>
      </c>
      <c r="T95">
        <v>2</v>
      </c>
      <c r="W95" t="s">
        <v>65</v>
      </c>
    </row>
    <row r="96" spans="1:23" ht="15" customHeight="1" x14ac:dyDescent="0.25">
      <c r="A96" s="2" t="s">
        <v>2648</v>
      </c>
      <c r="B96" s="15" t="s">
        <v>2644</v>
      </c>
      <c r="C96" s="2" t="s">
        <v>2642</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2639</v>
      </c>
      <c r="S96" t="s">
        <v>1650</v>
      </c>
      <c r="T96">
        <v>3</v>
      </c>
      <c r="W96" t="s">
        <v>65</v>
      </c>
    </row>
    <row r="97" spans="1:23" ht="15" customHeight="1" x14ac:dyDescent="0.25">
      <c r="A97" s="2" t="s">
        <v>1733</v>
      </c>
      <c r="B97" s="15" t="s">
        <v>84</v>
      </c>
      <c r="C97" s="2"/>
      <c r="D97" s="60"/>
      <c r="E97" s="2" t="s">
        <v>1104</v>
      </c>
      <c r="G97" t="s">
        <v>1190</v>
      </c>
      <c r="H97" s="2">
        <v>20190103</v>
      </c>
      <c r="I97" s="2"/>
      <c r="J97" s="15" t="s">
        <v>2414</v>
      </c>
      <c r="O97" s="15" t="s">
        <v>56</v>
      </c>
      <c r="P97" s="15" t="s">
        <v>1271</v>
      </c>
      <c r="Q97" t="s">
        <v>1573</v>
      </c>
      <c r="R97" s="15" t="s">
        <v>1575</v>
      </c>
      <c r="S97" t="s">
        <v>1651</v>
      </c>
      <c r="T97">
        <v>1</v>
      </c>
      <c r="W97" t="s">
        <v>66</v>
      </c>
    </row>
    <row r="98" spans="1:23" ht="15" customHeight="1" x14ac:dyDescent="0.25">
      <c r="A98" s="2" t="s">
        <v>1734</v>
      </c>
      <c r="B98" s="15" t="s">
        <v>85</v>
      </c>
      <c r="C98" s="2"/>
      <c r="D98" s="60"/>
      <c r="E98" s="2" t="s">
        <v>1104</v>
      </c>
      <c r="G98" t="s">
        <v>1190</v>
      </c>
      <c r="H98" s="2">
        <v>20190103</v>
      </c>
      <c r="I98" s="2"/>
      <c r="J98" s="15" t="s">
        <v>2415</v>
      </c>
      <c r="O98" s="15" t="s">
        <v>56</v>
      </c>
      <c r="P98" s="15" t="s">
        <v>1272</v>
      </c>
      <c r="Q98" t="s">
        <v>1574</v>
      </c>
      <c r="R98" s="15" t="s">
        <v>1575</v>
      </c>
      <c r="S98" t="s">
        <v>1651</v>
      </c>
      <c r="T98">
        <v>1</v>
      </c>
      <c r="W98" t="s">
        <v>66</v>
      </c>
    </row>
    <row r="99" spans="1:23" ht="15" customHeight="1" x14ac:dyDescent="0.25">
      <c r="A99" s="2" t="s">
        <v>1735</v>
      </c>
      <c r="B99" s="15" t="s">
        <v>2555</v>
      </c>
      <c r="C99" s="2"/>
      <c r="D99" s="60" t="s">
        <v>1189</v>
      </c>
      <c r="E99" s="2" t="s">
        <v>1104</v>
      </c>
      <c r="G99" t="s">
        <v>1190</v>
      </c>
      <c r="H99" s="2">
        <v>20190103</v>
      </c>
      <c r="I99" s="2"/>
      <c r="J99" s="15" t="s">
        <v>2416</v>
      </c>
      <c r="O99" s="15" t="s">
        <v>56</v>
      </c>
      <c r="P99" s="15" t="s">
        <v>1273</v>
      </c>
      <c r="Q99" t="s">
        <v>1570</v>
      </c>
      <c r="R99" s="15" t="s">
        <v>1551</v>
      </c>
      <c r="S99" t="s">
        <v>42</v>
      </c>
      <c r="T99">
        <v>100</v>
      </c>
      <c r="V99" t="s">
        <v>68</v>
      </c>
      <c r="W99" t="s">
        <v>65</v>
      </c>
    </row>
    <row r="100" spans="1:23" ht="15" customHeight="1" x14ac:dyDescent="0.25">
      <c r="A100" s="2" t="s">
        <v>1744</v>
      </c>
      <c r="B100" s="15" t="s">
        <v>2556</v>
      </c>
      <c r="C100" s="2"/>
      <c r="D100" s="60" t="s">
        <v>1189</v>
      </c>
      <c r="E100" s="2" t="s">
        <v>1104</v>
      </c>
      <c r="G100" t="s">
        <v>1190</v>
      </c>
      <c r="H100" s="2">
        <v>20190103</v>
      </c>
      <c r="I100" s="2"/>
      <c r="J100" s="15" t="s">
        <v>2417</v>
      </c>
      <c r="O100" s="15" t="s">
        <v>56</v>
      </c>
      <c r="P100" s="5" t="s">
        <v>1274</v>
      </c>
      <c r="Q100" t="s">
        <v>1571</v>
      </c>
      <c r="R100" s="15" t="s">
        <v>1551</v>
      </c>
      <c r="S100" t="s">
        <v>42</v>
      </c>
      <c r="T100">
        <v>100</v>
      </c>
      <c r="V100" t="s">
        <v>68</v>
      </c>
      <c r="W100" t="s">
        <v>65</v>
      </c>
    </row>
    <row r="101" spans="1:23" ht="15" customHeight="1" x14ac:dyDescent="0.25">
      <c r="A101" s="2" t="s">
        <v>1736</v>
      </c>
      <c r="B101" s="15" t="s">
        <v>2557</v>
      </c>
      <c r="C101" s="2"/>
      <c r="D101" s="60" t="s">
        <v>1189</v>
      </c>
      <c r="E101" s="2" t="s">
        <v>1104</v>
      </c>
      <c r="G101" t="s">
        <v>1190</v>
      </c>
      <c r="H101" s="2">
        <v>20190103</v>
      </c>
      <c r="I101" s="2"/>
      <c r="J101" s="15" t="s">
        <v>2418</v>
      </c>
      <c r="O101" s="15" t="s">
        <v>56</v>
      </c>
      <c r="P101" s="15" t="s">
        <v>1277</v>
      </c>
      <c r="Q101" t="s">
        <v>1569</v>
      </c>
      <c r="R101" s="88" t="s">
        <v>1568</v>
      </c>
      <c r="S101" t="s">
        <v>42</v>
      </c>
      <c r="T101">
        <v>100</v>
      </c>
      <c r="V101" t="s">
        <v>68</v>
      </c>
      <c r="W101" t="s">
        <v>65</v>
      </c>
    </row>
    <row r="102" spans="1:23" ht="15" customHeight="1" x14ac:dyDescent="0.25">
      <c r="A102" s="2" t="s">
        <v>1743</v>
      </c>
      <c r="B102" s="15" t="s">
        <v>1749</v>
      </c>
      <c r="C102" s="2" t="s">
        <v>1745</v>
      </c>
      <c r="D102" s="60"/>
      <c r="E102" s="2" t="s">
        <v>1467</v>
      </c>
      <c r="G102" t="s">
        <v>1190</v>
      </c>
      <c r="H102" s="2">
        <v>20190528</v>
      </c>
      <c r="I102" s="2"/>
      <c r="J102" s="15" t="s">
        <v>1750</v>
      </c>
      <c r="P102" s="15" t="s">
        <v>1277</v>
      </c>
      <c r="Q102" t="s">
        <v>1746</v>
      </c>
      <c r="R102" s="88" t="s">
        <v>1747</v>
      </c>
      <c r="S102" s="15" t="s">
        <v>1748</v>
      </c>
      <c r="T102">
        <v>1</v>
      </c>
      <c r="W102" t="s">
        <v>65</v>
      </c>
    </row>
    <row r="103" spans="1:23" ht="15" customHeight="1" x14ac:dyDescent="0.25">
      <c r="A103" t="s">
        <v>353</v>
      </c>
      <c r="B103" s="15" t="s">
        <v>354</v>
      </c>
      <c r="C103" t="s">
        <v>353</v>
      </c>
      <c r="D103" s="60"/>
      <c r="E103" s="2" t="s">
        <v>1104</v>
      </c>
      <c r="G103" t="s">
        <v>1190</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1190</v>
      </c>
      <c r="H104" s="15">
        <v>20190712</v>
      </c>
      <c r="J104" s="15" t="s">
        <v>2562</v>
      </c>
      <c r="S104" t="s">
        <v>1748</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1444</v>
      </c>
      <c r="P3" s="117" t="s">
        <v>1440</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1444</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1444</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1444</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1444</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1444</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1456</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1454</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1460</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1459</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1464</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1463</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1377</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1450</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1379</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1385</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1387</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1389</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1391</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1393</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1397</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1399</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1401</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1403</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1407</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1409</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1411</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1413</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1415</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1678</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1443</v>
      </c>
    </row>
    <row r="30" spans="1:4" x14ac:dyDescent="0.25">
      <c r="A30" t="s">
        <v>2453</v>
      </c>
      <c r="B30" s="34" t="s">
        <v>1838</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1441</v>
      </c>
      <c r="I12" s="125" t="s">
        <v>2434</v>
      </c>
      <c r="J12" s="125" t="s">
        <v>1842</v>
      </c>
      <c r="K12" s="125" t="s">
        <v>1441</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2483</v>
      </c>
      <c r="G2" s="92" t="s">
        <v>2485</v>
      </c>
      <c r="H2" s="91" t="s">
        <v>377</v>
      </c>
      <c r="I2" s="91" t="s">
        <v>1474</v>
      </c>
      <c r="J2" s="91" t="s">
        <v>2454</v>
      </c>
      <c r="K2" s="91" t="s">
        <v>362</v>
      </c>
      <c r="L2" s="91" t="s">
        <v>397</v>
      </c>
      <c r="M2" s="91" t="s">
        <v>545</v>
      </c>
      <c r="N2" s="91" t="s">
        <v>1256</v>
      </c>
      <c r="O2" s="93"/>
      <c r="P2" s="93">
        <v>0</v>
      </c>
    </row>
    <row r="3" spans="1:16" x14ac:dyDescent="0.25">
      <c r="A3" s="39" t="s">
        <v>96</v>
      </c>
      <c r="B3" s="40" t="s">
        <v>156</v>
      </c>
      <c r="C3" s="40" t="s">
        <v>385</v>
      </c>
      <c r="D3" s="40" t="s">
        <v>97</v>
      </c>
      <c r="E3" s="40" t="s">
        <v>152</v>
      </c>
      <c r="F3" s="41" t="s">
        <v>2470</v>
      </c>
      <c r="G3" s="41" t="s">
        <v>2518</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2470</v>
      </c>
      <c r="G4" s="45" t="s">
        <v>2519</v>
      </c>
      <c r="H4" s="44" t="s">
        <v>101</v>
      </c>
      <c r="I4" s="44" t="s">
        <v>1474</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2470</v>
      </c>
      <c r="G6" s="45" t="s">
        <v>2521</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1474</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2481</v>
      </c>
      <c r="G11" s="48" t="s">
        <v>2515</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2483</v>
      </c>
      <c r="G13" s="48" t="s">
        <v>2486</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2483</v>
      </c>
      <c r="G14" s="44" t="s">
        <v>2487</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2483</v>
      </c>
      <c r="G16" s="45" t="s">
        <v>2489</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1474</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2483</v>
      </c>
      <c r="G19" s="47" t="s">
        <v>2492</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1673</v>
      </c>
      <c r="B20" s="44" t="s">
        <v>364</v>
      </c>
      <c r="C20" s="44" t="s">
        <v>385</v>
      </c>
      <c r="D20" s="44" t="s">
        <v>117</v>
      </c>
      <c r="E20" s="44" t="s">
        <v>371</v>
      </c>
      <c r="F20" s="45" t="s">
        <v>2483</v>
      </c>
      <c r="G20" s="44" t="s">
        <v>2493</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2483</v>
      </c>
      <c r="G21" s="47" t="s">
        <v>2494</v>
      </c>
      <c r="H21" s="47" t="s">
        <v>101</v>
      </c>
      <c r="I21" s="47" t="s">
        <v>1474</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2483</v>
      </c>
      <c r="G23" s="47" t="s">
        <v>2496</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2483</v>
      </c>
      <c r="G24" s="44" t="s">
        <v>2497</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2498</v>
      </c>
      <c r="G26" s="44" t="s">
        <v>2558</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2481</v>
      </c>
      <c r="G27" s="48" t="s">
        <v>2517</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2657</v>
      </c>
      <c r="D125" s="1" t="str">
        <f t="shared" si="2"/>
        <v>destinations:secondary_schools_catholic_2018</v>
      </c>
      <c r="E125" s="1">
        <v>2018</v>
      </c>
      <c r="F125" s="23" t="s">
        <v>930</v>
      </c>
      <c r="J125" s="1" t="s">
        <v>1496</v>
      </c>
      <c r="L125" s="23" t="s">
        <v>1501</v>
      </c>
    </row>
    <row r="126" spans="1:12" x14ac:dyDescent="0.25">
      <c r="B126" s="1" t="s">
        <v>201</v>
      </c>
      <c r="C126" s="1" t="s">
        <v>2662</v>
      </c>
      <c r="D126" s="1" t="str">
        <f t="shared" ref="D126:D127" si="3">B126&amp;":"&amp;LOWER(C126)</f>
        <v>destinations:secondary_schools_gov_2018</v>
      </c>
      <c r="E126" s="1">
        <v>2018</v>
      </c>
      <c r="F126" s="23" t="s">
        <v>930</v>
      </c>
      <c r="J126" s="1" t="s">
        <v>1496</v>
      </c>
      <c r="L126" s="23" t="s">
        <v>1502</v>
      </c>
    </row>
    <row r="127" spans="1:12" x14ac:dyDescent="0.25">
      <c r="B127" s="1" t="s">
        <v>201</v>
      </c>
      <c r="C127" s="1" t="s">
        <v>2667</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1683</v>
      </c>
      <c r="D138" s="1" t="str">
        <f t="shared" si="2"/>
        <v>destinations:u3a_mildura_2019</v>
      </c>
      <c r="E138" s="1">
        <v>2019</v>
      </c>
      <c r="F138" s="23" t="s">
        <v>2672</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F141" s="23" t="s">
        <v>2672</v>
      </c>
      <c r="H141" s="96"/>
      <c r="I141" s="23">
        <v>20190605</v>
      </c>
      <c r="J141" s="1" t="s">
        <v>1665</v>
      </c>
    </row>
    <row r="142" spans="2:12" x14ac:dyDescent="0.25">
      <c r="B142" s="1" t="s">
        <v>201</v>
      </c>
      <c r="C142" s="1" t="s">
        <v>2671</v>
      </c>
      <c r="D142" s="1" t="str">
        <f t="shared" si="4"/>
        <v>destinations:u3a_manningham_2019</v>
      </c>
      <c r="E142" s="1">
        <v>2019</v>
      </c>
      <c r="F142" s="23" t="s">
        <v>2672</v>
      </c>
      <c r="H142" s="96" t="s">
        <v>1659</v>
      </c>
      <c r="I142" s="23">
        <v>20190506</v>
      </c>
      <c r="J142"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abSelected="1" topLeftCell="A44"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workbookViewId="0">
      <pane xSplit="1" ySplit="1" topLeftCell="B19" activePane="bottomRight" state="frozen"/>
      <selection pane="topRight" activeCell="B1" sqref="B1"/>
      <selection pane="bottomLeft" activeCell="A2" sqref="A2"/>
      <selection pane="bottomRight" activeCell="A19" sqref="A1:S19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1687</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2330</v>
      </c>
      <c r="K2" t="s">
        <v>1104</v>
      </c>
      <c r="M2" t="s">
        <v>1190</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2331</v>
      </c>
      <c r="K3" t="s">
        <v>1104</v>
      </c>
      <c r="M3" t="s">
        <v>1190</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1758</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1757</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1755</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1759</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1756</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2334</v>
      </c>
      <c r="K17" t="s">
        <v>1104</v>
      </c>
      <c r="M17" t="s">
        <v>1190</v>
      </c>
      <c r="N17">
        <v>20190107</v>
      </c>
      <c r="P17" t="s">
        <v>2335</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2672</v>
      </c>
      <c r="B19" t="s">
        <v>1683</v>
      </c>
      <c r="C19" t="s">
        <v>1667</v>
      </c>
      <c r="D19" t="s">
        <v>739</v>
      </c>
      <c r="E19">
        <v>3200</v>
      </c>
      <c r="F19">
        <v>3200</v>
      </c>
      <c r="G19" s="95" t="s">
        <v>13</v>
      </c>
      <c r="H19" t="s">
        <v>1663</v>
      </c>
      <c r="K19" t="s">
        <v>1467</v>
      </c>
      <c r="L19" t="s">
        <v>1467</v>
      </c>
      <c r="M19" t="s">
        <v>1190</v>
      </c>
      <c r="N19">
        <v>20190503</v>
      </c>
      <c r="P19" t="s">
        <v>1664</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1660</v>
      </c>
      <c r="B20" t="s">
        <v>1660</v>
      </c>
      <c r="C20" t="s">
        <v>1667</v>
      </c>
      <c r="D20" t="s">
        <v>739</v>
      </c>
      <c r="E20">
        <v>3200</v>
      </c>
      <c r="F20">
        <v>3200</v>
      </c>
      <c r="G20" s="95" t="s">
        <v>13</v>
      </c>
      <c r="H20" t="s">
        <v>1663</v>
      </c>
      <c r="K20" t="s">
        <v>1104</v>
      </c>
      <c r="L20" t="s">
        <v>1104</v>
      </c>
      <c r="M20" t="s">
        <v>1190</v>
      </c>
      <c r="N20">
        <v>20190723</v>
      </c>
      <c r="P20" t="s">
        <v>1664</v>
      </c>
      <c r="T20" t="s">
        <v>56</v>
      </c>
      <c r="U20" t="str">
        <f t="shared" ref="U20" si="2">"indicator:address_agg,roads:network_analysis,destinations:"&amp;B20</f>
        <v>indicator:address_agg,roads:network_analysis,destinations:u3a</v>
      </c>
      <c r="V20" t="str">
        <f t="shared" ref="V20" si="3">"dest_distance_m."&amp;CHAR(34)&amp;B20&amp;CHAR(34)</f>
        <v>dest_distance_m."u3a"</v>
      </c>
      <c r="W20" t="s">
        <v>1551</v>
      </c>
      <c r="X20" t="s">
        <v>1650</v>
      </c>
      <c r="Y20">
        <v>1</v>
      </c>
      <c r="AA20" t="s">
        <v>245</v>
      </c>
      <c r="AB20" t="s">
        <v>65</v>
      </c>
    </row>
    <row r="21" spans="1:28" x14ac:dyDescent="0.25">
      <c r="A21" t="s">
        <v>667</v>
      </c>
      <c r="B21" t="s">
        <v>1823</v>
      </c>
      <c r="C21" t="s">
        <v>1755</v>
      </c>
      <c r="D21" t="s">
        <v>739</v>
      </c>
      <c r="E21">
        <v>3200</v>
      </c>
      <c r="F21">
        <v>3200</v>
      </c>
      <c r="G21" s="95" t="s">
        <v>13</v>
      </c>
      <c r="H21" t="s">
        <v>1824</v>
      </c>
      <c r="K21" t="s">
        <v>1467</v>
      </c>
      <c r="L21" t="s">
        <v>1467</v>
      </c>
      <c r="M21" t="s">
        <v>1190</v>
      </c>
      <c r="N21">
        <v>20190506</v>
      </c>
      <c r="P21" t="s">
        <v>1825</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2336</v>
      </c>
      <c r="K32" t="s">
        <v>1104</v>
      </c>
      <c r="M32" t="s">
        <v>1190</v>
      </c>
      <c r="N32">
        <v>20190107</v>
      </c>
      <c r="P32" t="s">
        <v>2337</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2338</v>
      </c>
      <c r="K33" t="s">
        <v>1104</v>
      </c>
      <c r="M33" t="s">
        <v>1190</v>
      </c>
      <c r="N33">
        <v>20190107</v>
      </c>
      <c r="P33" t="s">
        <v>2339</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2340</v>
      </c>
      <c r="K35" t="s">
        <v>1104</v>
      </c>
      <c r="M35" t="s">
        <v>1190</v>
      </c>
      <c r="N35">
        <v>20190107</v>
      </c>
      <c r="P35" t="s">
        <v>2341</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2342</v>
      </c>
      <c r="K36" t="s">
        <v>1104</v>
      </c>
      <c r="M36" t="s">
        <v>1190</v>
      </c>
      <c r="N36">
        <v>20190107</v>
      </c>
      <c r="P36" t="s">
        <v>2343</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2346</v>
      </c>
      <c r="K38" t="s">
        <v>1104</v>
      </c>
      <c r="M38" t="s">
        <v>1190</v>
      </c>
      <c r="N38">
        <v>20190107</v>
      </c>
      <c r="P38" t="s">
        <v>2347</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2344</v>
      </c>
      <c r="K39" t="s">
        <v>1104</v>
      </c>
      <c r="M39" t="s">
        <v>1190</v>
      </c>
      <c r="N39">
        <v>20190107</v>
      </c>
      <c r="P39" t="s">
        <v>2345</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2348</v>
      </c>
      <c r="K43" t="s">
        <v>1104</v>
      </c>
      <c r="M43" t="s">
        <v>1190</v>
      </c>
      <c r="N43">
        <v>20190107</v>
      </c>
      <c r="P43" t="s">
        <v>2349</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2350</v>
      </c>
      <c r="K44" t="s">
        <v>1104</v>
      </c>
      <c r="M44" t="s">
        <v>1190</v>
      </c>
      <c r="N44">
        <v>20190107</v>
      </c>
      <c r="P44" t="s">
        <v>2351</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2352</v>
      </c>
      <c r="K45" t="s">
        <v>1104</v>
      </c>
      <c r="M45" t="s">
        <v>1190</v>
      </c>
      <c r="N45">
        <v>20190107</v>
      </c>
      <c r="P45" t="s">
        <v>2353</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2354</v>
      </c>
      <c r="K47" t="s">
        <v>1104</v>
      </c>
      <c r="M47" t="s">
        <v>1190</v>
      </c>
      <c r="N47">
        <v>20190107</v>
      </c>
      <c r="P47" t="s">
        <v>2355</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2356</v>
      </c>
      <c r="K48" t="s">
        <v>1104</v>
      </c>
      <c r="M48" t="s">
        <v>1190</v>
      </c>
      <c r="N48">
        <v>20190107</v>
      </c>
      <c r="P48" t="s">
        <v>2357</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2358</v>
      </c>
      <c r="K49" t="s">
        <v>1104</v>
      </c>
      <c r="M49" t="s">
        <v>1190</v>
      </c>
      <c r="N49">
        <v>20190107</v>
      </c>
      <c r="P49" t="s">
        <v>2359</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2656</v>
      </c>
      <c r="B51" t="s">
        <v>2657</v>
      </c>
      <c r="C51" t="s">
        <v>2658</v>
      </c>
      <c r="D51" t="s">
        <v>856</v>
      </c>
      <c r="E51">
        <v>3200</v>
      </c>
      <c r="F51">
        <v>3200</v>
      </c>
      <c r="G51" s="95" t="s">
        <v>13</v>
      </c>
      <c r="H51" t="s">
        <v>2659</v>
      </c>
      <c r="K51" t="s">
        <v>1104</v>
      </c>
      <c r="M51" t="s">
        <v>1190</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2661</v>
      </c>
      <c r="B52" s="97" t="s">
        <v>2662</v>
      </c>
      <c r="C52" s="97" t="s">
        <v>2663</v>
      </c>
      <c r="D52" t="s">
        <v>856</v>
      </c>
      <c r="E52">
        <v>3200</v>
      </c>
      <c r="F52">
        <v>3200</v>
      </c>
      <c r="G52" s="95" t="s">
        <v>13</v>
      </c>
      <c r="H52" t="s">
        <v>2664</v>
      </c>
      <c r="K52" t="s">
        <v>1104</v>
      </c>
      <c r="M52" t="s">
        <v>1190</v>
      </c>
      <c r="N52">
        <v>20190723</v>
      </c>
      <c r="P52" t="s">
        <v>2665</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2666</v>
      </c>
      <c r="B53" t="s">
        <v>2667</v>
      </c>
      <c r="C53" t="s">
        <v>2668</v>
      </c>
      <c r="D53" t="s">
        <v>856</v>
      </c>
      <c r="E53">
        <v>3200</v>
      </c>
      <c r="F53">
        <v>3200</v>
      </c>
      <c r="G53" s="95" t="s">
        <v>13</v>
      </c>
      <c r="H53" t="s">
        <v>2669</v>
      </c>
      <c r="K53" t="s">
        <v>1104</v>
      </c>
      <c r="M53" t="s">
        <v>1190</v>
      </c>
      <c r="N53">
        <v>20190723</v>
      </c>
      <c r="P53" t="s">
        <v>2670</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1754</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1753</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1752</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1751</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1190</v>
      </c>
      <c r="N72">
        <v>20190522</v>
      </c>
      <c r="P72" t="s">
        <v>1681</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1190</v>
      </c>
      <c r="N73">
        <v>20190522</v>
      </c>
      <c r="P73" t="s">
        <v>1682</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1820</v>
      </c>
      <c r="B74" s="97" t="s">
        <v>1820</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1774</v>
      </c>
      <c r="B75" s="97" t="s">
        <v>1774</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1779</v>
      </c>
      <c r="B76" s="97" t="s">
        <v>1779</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1777</v>
      </c>
      <c r="B77" s="97" t="s">
        <v>1777</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1782</v>
      </c>
      <c r="B78" s="97" t="s">
        <v>1782</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1785</v>
      </c>
      <c r="B79" s="97" t="s">
        <v>1785</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1788</v>
      </c>
      <c r="B80" s="97" t="s">
        <v>1788</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1790</v>
      </c>
      <c r="B81" s="97" t="s">
        <v>1790</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1791</v>
      </c>
      <c r="B82" s="97" t="s">
        <v>1791</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1794</v>
      </c>
      <c r="B83" s="97" t="s">
        <v>1794</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1796</v>
      </c>
      <c r="B84" s="97" t="s">
        <v>1796</v>
      </c>
      <c r="C84" s="97" t="s">
        <v>1505</v>
      </c>
      <c r="D84" s="97" t="s">
        <v>1506</v>
      </c>
      <c r="E84">
        <v>1600</v>
      </c>
      <c r="F84">
        <v>3200</v>
      </c>
      <c r="G84" s="95" t="s">
        <v>13</v>
      </c>
      <c r="H84" t="s">
        <v>1999</v>
      </c>
      <c r="K84" t="s">
        <v>1104</v>
      </c>
      <c r="M84" t="s">
        <v>1190</v>
      </c>
      <c r="N84">
        <v>20190107</v>
      </c>
      <c r="P84" t="s">
        <v>2360</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1799</v>
      </c>
      <c r="B85" s="97" t="s">
        <v>1799</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1802</v>
      </c>
      <c r="B86" s="97" t="s">
        <v>1802</v>
      </c>
      <c r="C86" s="97" t="s">
        <v>1803</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1805</v>
      </c>
      <c r="B87" s="97" t="s">
        <v>1805</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1806</v>
      </c>
      <c r="B88" s="97" t="s">
        <v>1806</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1809</v>
      </c>
      <c r="B89" s="97" t="s">
        <v>1809</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1811</v>
      </c>
      <c r="B90" s="97" t="s">
        <v>1811</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1813</v>
      </c>
      <c r="B91" s="97" t="s">
        <v>1813</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1815</v>
      </c>
      <c r="B92" s="97" t="s">
        <v>1815</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1816</v>
      </c>
      <c r="B93" s="97" t="s">
        <v>1816</v>
      </c>
      <c r="C93" s="97" t="s">
        <v>1817</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1666</v>
      </c>
      <c r="D95" s="97" t="s">
        <v>10</v>
      </c>
      <c r="E95">
        <v>3200</v>
      </c>
      <c r="F95">
        <v>3200</v>
      </c>
      <c r="G95" s="95" t="s">
        <v>13</v>
      </c>
      <c r="H95" t="s">
        <v>1661</v>
      </c>
      <c r="K95" t="s">
        <v>1104</v>
      </c>
      <c r="M95" t="s">
        <v>1190</v>
      </c>
      <c r="N95">
        <v>20190503</v>
      </c>
      <c r="P95" t="s">
        <v>1662</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2364</v>
      </c>
      <c r="M97" t="s">
        <v>1190</v>
      </c>
      <c r="N97">
        <v>20190107</v>
      </c>
      <c r="P97" t="s">
        <v>2361</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2362</v>
      </c>
      <c r="K98" t="s">
        <v>1104</v>
      </c>
      <c r="M98" t="s">
        <v>1190</v>
      </c>
      <c r="N98">
        <v>20190107</v>
      </c>
      <c r="P98" t="s">
        <v>2363</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2312</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2313</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2314</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2316</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2317</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2315</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2019-07-23T01:06:09Z</dcterms:modified>
</cp:coreProperties>
</file>