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3" i="1" l="1"/>
  <c r="M3" i="1"/>
  <c r="N3" i="1"/>
  <c r="O3" i="1"/>
  <c r="K3" i="1"/>
  <c r="F3" i="1"/>
  <c r="G3" i="1"/>
  <c r="H3" i="1"/>
  <c r="I3" i="1"/>
  <c r="E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4" i="1"/>
</calcChain>
</file>

<file path=xl/sharedStrings.xml><?xml version="1.0" encoding="utf-8"?>
<sst xmlns="http://schemas.openxmlformats.org/spreadsheetml/2006/main" count="14" uniqueCount="9">
  <si>
    <t>param0</t>
  </si>
  <si>
    <t>acc_all</t>
  </si>
  <si>
    <t>acc_major</t>
  </si>
  <si>
    <t>acc_minor</t>
  </si>
  <si>
    <t>macro_f1</t>
  </si>
  <si>
    <t>micro_f1</t>
  </si>
  <si>
    <t>1-param0</t>
    <phoneticPr fontId="1"/>
  </si>
  <si>
    <t>YOTO_</t>
    <phoneticPr fontId="1"/>
  </si>
  <si>
    <t>fix_param_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</si>
</sst>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39270743982016"/>
          <c:y val="5.0925925925925923E-2"/>
          <c:w val="0.79221227539043593"/>
          <c:h val="0.7857480314960629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YOTO_acc_all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Sheet1!$E$4:$E$19</c:f>
              <c:numCache>
                <c:formatCode>General</c:formatCode>
                <c:ptCount val="16"/>
                <c:pt idx="0">
                  <c:v>0.78559999999999997</c:v>
                </c:pt>
                <c:pt idx="1">
                  <c:v>0.78649999999999998</c:v>
                </c:pt>
                <c:pt idx="2">
                  <c:v>0.78949999999999998</c:v>
                </c:pt>
                <c:pt idx="3">
                  <c:v>0.79149999999999998</c:v>
                </c:pt>
                <c:pt idx="4">
                  <c:v>0.79310000000000003</c:v>
                </c:pt>
                <c:pt idx="5">
                  <c:v>0.79630000000000001</c:v>
                </c:pt>
                <c:pt idx="6">
                  <c:v>0.81799999999999995</c:v>
                </c:pt>
                <c:pt idx="7">
                  <c:v>0.82630000000000003</c:v>
                </c:pt>
                <c:pt idx="8">
                  <c:v>0.83589999999999998</c:v>
                </c:pt>
                <c:pt idx="9">
                  <c:v>0.83779999999999999</c:v>
                </c:pt>
                <c:pt idx="10">
                  <c:v>0.84009999999999996</c:v>
                </c:pt>
                <c:pt idx="11">
                  <c:v>0.84109999999999996</c:v>
                </c:pt>
                <c:pt idx="12">
                  <c:v>0.84319999999999995</c:v>
                </c:pt>
                <c:pt idx="13">
                  <c:v>0.84370000000000001</c:v>
                </c:pt>
                <c:pt idx="14">
                  <c:v>0.84509999999999996</c:v>
                </c:pt>
                <c:pt idx="15">
                  <c:v>0.84619999999999995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fix_param_acc_all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Sheet1!$K$4:$K$19</c:f>
              <c:numCache>
                <c:formatCode>General</c:formatCode>
                <c:ptCount val="16"/>
                <c:pt idx="0">
                  <c:v>0.79849999999999999</c:v>
                </c:pt>
                <c:pt idx="2">
                  <c:v>0.79420000000000002</c:v>
                </c:pt>
                <c:pt idx="4">
                  <c:v>0.79369999999999996</c:v>
                </c:pt>
                <c:pt idx="6">
                  <c:v>0.82240000000000002</c:v>
                </c:pt>
                <c:pt idx="8">
                  <c:v>0.80840000000000001</c:v>
                </c:pt>
                <c:pt idx="10">
                  <c:v>0.79830000000000001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598152"/>
        <c:axId val="538593448"/>
      </c:scatterChart>
      <c:valAx>
        <c:axId val="5385981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1-beta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593448"/>
        <c:crosses val="autoZero"/>
        <c:crossBetween val="midCat"/>
      </c:valAx>
      <c:valAx>
        <c:axId val="538593448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score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598152"/>
        <c:crossesAt val="1.0000000000000005E-8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2498100101846609"/>
          <c:y val="0.52372630504520268"/>
          <c:w val="0.37913424348484998"/>
          <c:h val="0.1614588801399825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39270743982016"/>
          <c:y val="5.0925925925925923E-2"/>
          <c:w val="0.79221227539043593"/>
          <c:h val="0.7857480314960629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YOTO_acc_major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Sheet1!$F$4:$F$19</c:f>
              <c:numCache>
                <c:formatCode>General</c:formatCode>
                <c:ptCount val="16"/>
                <c:pt idx="0">
                  <c:v>0.94340000000000002</c:v>
                </c:pt>
                <c:pt idx="1">
                  <c:v>0.94340000000000002</c:v>
                </c:pt>
                <c:pt idx="2">
                  <c:v>0.94320000000000004</c:v>
                </c:pt>
                <c:pt idx="3">
                  <c:v>0.94299999999999995</c:v>
                </c:pt>
                <c:pt idx="4">
                  <c:v>0.94279999999999997</c:v>
                </c:pt>
                <c:pt idx="5">
                  <c:v>0.94199999999999995</c:v>
                </c:pt>
                <c:pt idx="6">
                  <c:v>0.94020000000000004</c:v>
                </c:pt>
                <c:pt idx="7">
                  <c:v>0.93899999999999995</c:v>
                </c:pt>
                <c:pt idx="8">
                  <c:v>0.93559999999999999</c:v>
                </c:pt>
                <c:pt idx="9">
                  <c:v>0.93459999999999999</c:v>
                </c:pt>
                <c:pt idx="10">
                  <c:v>0.93320000000000003</c:v>
                </c:pt>
                <c:pt idx="11">
                  <c:v>0.93279999999999996</c:v>
                </c:pt>
                <c:pt idx="12">
                  <c:v>0.93120000000000003</c:v>
                </c:pt>
                <c:pt idx="13">
                  <c:v>0.92920000000000003</c:v>
                </c:pt>
                <c:pt idx="14">
                  <c:v>0.92779999999999996</c:v>
                </c:pt>
                <c:pt idx="15">
                  <c:v>0.92700000000000005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fix_param_acc_major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Sheet1!$L$4:$L$19</c:f>
              <c:numCache>
                <c:formatCode>General</c:formatCode>
                <c:ptCount val="16"/>
                <c:pt idx="0">
                  <c:v>0.95079999999999998</c:v>
                </c:pt>
                <c:pt idx="2">
                  <c:v>0.95079999999999998</c:v>
                </c:pt>
                <c:pt idx="4">
                  <c:v>0.95520000000000005</c:v>
                </c:pt>
                <c:pt idx="6">
                  <c:v>0.94320000000000004</c:v>
                </c:pt>
                <c:pt idx="8">
                  <c:v>0.89939999999999998</c:v>
                </c:pt>
                <c:pt idx="10">
                  <c:v>0.88119999999999998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599328"/>
        <c:axId val="538595016"/>
      </c:scatterChart>
      <c:valAx>
        <c:axId val="5385993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1-beta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595016"/>
        <c:crosses val="autoZero"/>
        <c:crossBetween val="midCat"/>
      </c:valAx>
      <c:valAx>
        <c:axId val="538595016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score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599328"/>
        <c:crossesAt val="1.0000000000000005E-8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55230110773669006"/>
          <c:y val="0.62557815689705465"/>
          <c:w val="0.44366567762928277"/>
          <c:h val="0.1614588801399825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39270743982016"/>
          <c:y val="5.0925925925925923E-2"/>
          <c:w val="0.79221227539043593"/>
          <c:h val="0.7857480314960629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YOTO_acc_minor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Sheet1!$G$4:$G$19</c:f>
              <c:numCache>
                <c:formatCode>General</c:formatCode>
                <c:ptCount val="16"/>
                <c:pt idx="0">
                  <c:v>0.62780000000000002</c:v>
                </c:pt>
                <c:pt idx="1">
                  <c:v>0.62960000000000005</c:v>
                </c:pt>
                <c:pt idx="2">
                  <c:v>0.63580000000000003</c:v>
                </c:pt>
                <c:pt idx="3">
                  <c:v>0.64</c:v>
                </c:pt>
                <c:pt idx="4">
                  <c:v>0.64339999999999997</c:v>
                </c:pt>
                <c:pt idx="5">
                  <c:v>0.65059999999999996</c:v>
                </c:pt>
                <c:pt idx="6">
                  <c:v>0.69579999999999997</c:v>
                </c:pt>
                <c:pt idx="7">
                  <c:v>0.71360000000000001</c:v>
                </c:pt>
                <c:pt idx="8">
                  <c:v>0.73619999999999997</c:v>
                </c:pt>
                <c:pt idx="9">
                  <c:v>0.74099999999999999</c:v>
                </c:pt>
                <c:pt idx="10">
                  <c:v>0.747</c:v>
                </c:pt>
                <c:pt idx="11">
                  <c:v>0.74939999999999996</c:v>
                </c:pt>
                <c:pt idx="12">
                  <c:v>0.75519999999999998</c:v>
                </c:pt>
                <c:pt idx="13">
                  <c:v>0.75819999999999999</c:v>
                </c:pt>
                <c:pt idx="14">
                  <c:v>0.76239999999999997</c:v>
                </c:pt>
                <c:pt idx="15">
                  <c:v>0.76539999999999997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fix_param_acc_minor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Sheet1!$M$4:$M$19</c:f>
              <c:numCache>
                <c:formatCode>General</c:formatCode>
                <c:ptCount val="16"/>
                <c:pt idx="0">
                  <c:v>0.6462</c:v>
                </c:pt>
                <c:pt idx="2">
                  <c:v>0.63759999999999994</c:v>
                </c:pt>
                <c:pt idx="4">
                  <c:v>0.63219999999999998</c:v>
                </c:pt>
                <c:pt idx="6">
                  <c:v>0.7016</c:v>
                </c:pt>
                <c:pt idx="8">
                  <c:v>0.71740000000000004</c:v>
                </c:pt>
                <c:pt idx="10">
                  <c:v>0.71540000000000004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599720"/>
        <c:axId val="538593840"/>
      </c:scatterChart>
      <c:valAx>
        <c:axId val="5385997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1-beta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593840"/>
        <c:crosses val="autoZero"/>
        <c:crossBetween val="midCat"/>
      </c:valAx>
      <c:valAx>
        <c:axId val="53859384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score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599720"/>
        <c:crossesAt val="1.0000000000000005E-8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4434043126179596"/>
          <c:y val="0.1672448235637212"/>
          <c:w val="0.44366567762928277"/>
          <c:h val="0.1614588801399825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39270743982016"/>
          <c:y val="5.0925925925925923E-2"/>
          <c:w val="0.79221227539043593"/>
          <c:h val="0.7857480314960629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YOTO_macro_f1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Sheet1!$H$4:$H$19</c:f>
              <c:numCache>
                <c:formatCode>General</c:formatCode>
                <c:ptCount val="16"/>
                <c:pt idx="0">
                  <c:v>0.77541136138604405</c:v>
                </c:pt>
                <c:pt idx="1">
                  <c:v>0.77640041498227497</c:v>
                </c:pt>
                <c:pt idx="2">
                  <c:v>0.77978819817109102</c:v>
                </c:pt>
                <c:pt idx="3">
                  <c:v>0.78204868826970997</c:v>
                </c:pt>
                <c:pt idx="4">
                  <c:v>0.78383071389490999</c:v>
                </c:pt>
                <c:pt idx="5">
                  <c:v>0.78724411883790901</c:v>
                </c:pt>
                <c:pt idx="6">
                  <c:v>0.81158538414627601</c:v>
                </c:pt>
                <c:pt idx="7">
                  <c:v>0.82065177955625401</c:v>
                </c:pt>
                <c:pt idx="8">
                  <c:v>0.83120475970449403</c:v>
                </c:pt>
                <c:pt idx="9">
                  <c:v>0.83333573765886104</c:v>
                </c:pt>
                <c:pt idx="10">
                  <c:v>0.83596135696149398</c:v>
                </c:pt>
                <c:pt idx="11">
                  <c:v>0.83709945410119702</c:v>
                </c:pt>
                <c:pt idx="12">
                  <c:v>0.83948313924089302</c:v>
                </c:pt>
                <c:pt idx="13">
                  <c:v>0.84015115537303797</c:v>
                </c:pt>
                <c:pt idx="14">
                  <c:v>0.84181874314287597</c:v>
                </c:pt>
                <c:pt idx="15">
                  <c:v>0.84313080844353805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fix_param_macro_f1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Sheet1!$N$4:$N$19</c:f>
              <c:numCache>
                <c:formatCode>General</c:formatCode>
                <c:ptCount val="16"/>
                <c:pt idx="0">
                  <c:v>0.78861340680957304</c:v>
                </c:pt>
                <c:pt idx="2">
                  <c:v>0.78260394998434801</c:v>
                </c:pt>
                <c:pt idx="4">
                  <c:v>0.78057162338903996</c:v>
                </c:pt>
                <c:pt idx="6">
                  <c:v>0.81461473707939902</c:v>
                </c:pt>
                <c:pt idx="8">
                  <c:v>0.80316059975820298</c:v>
                </c:pt>
                <c:pt idx="10">
                  <c:v>0.79383256591224505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596584"/>
        <c:axId val="538593056"/>
      </c:scatterChart>
      <c:valAx>
        <c:axId val="53859658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1-beta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593056"/>
        <c:crosses val="autoZero"/>
        <c:crossBetween val="midCat"/>
      </c:valAx>
      <c:valAx>
        <c:axId val="538593056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score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596584"/>
        <c:crossesAt val="1.0000000000000005E-8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21754429311244439"/>
          <c:y val="0.53298556430446187"/>
          <c:w val="0.44366567762928277"/>
          <c:h val="0.1614588801399825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39270743982016"/>
          <c:y val="5.0925925925925923E-2"/>
          <c:w val="0.79221227539043593"/>
          <c:h val="0.7857480314960629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YOTO_acc_major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Sheet1!$F$4:$F$19</c:f>
              <c:numCache>
                <c:formatCode>General</c:formatCode>
                <c:ptCount val="16"/>
                <c:pt idx="0">
                  <c:v>0.94340000000000002</c:v>
                </c:pt>
                <c:pt idx="1">
                  <c:v>0.94340000000000002</c:v>
                </c:pt>
                <c:pt idx="2">
                  <c:v>0.94320000000000004</c:v>
                </c:pt>
                <c:pt idx="3">
                  <c:v>0.94299999999999995</c:v>
                </c:pt>
                <c:pt idx="4">
                  <c:v>0.94279999999999997</c:v>
                </c:pt>
                <c:pt idx="5">
                  <c:v>0.94199999999999995</c:v>
                </c:pt>
                <c:pt idx="6">
                  <c:v>0.94020000000000004</c:v>
                </c:pt>
                <c:pt idx="7">
                  <c:v>0.93899999999999995</c:v>
                </c:pt>
                <c:pt idx="8">
                  <c:v>0.93559999999999999</c:v>
                </c:pt>
                <c:pt idx="9">
                  <c:v>0.93459999999999999</c:v>
                </c:pt>
                <c:pt idx="10">
                  <c:v>0.93320000000000003</c:v>
                </c:pt>
                <c:pt idx="11">
                  <c:v>0.93279999999999996</c:v>
                </c:pt>
                <c:pt idx="12">
                  <c:v>0.93120000000000003</c:v>
                </c:pt>
                <c:pt idx="13">
                  <c:v>0.92920000000000003</c:v>
                </c:pt>
                <c:pt idx="14">
                  <c:v>0.92779999999999996</c:v>
                </c:pt>
                <c:pt idx="15">
                  <c:v>0.92700000000000005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fix_param_acc_major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Sheet1!$L$4:$L$19</c:f>
              <c:numCache>
                <c:formatCode>General</c:formatCode>
                <c:ptCount val="16"/>
                <c:pt idx="0">
                  <c:v>0.95079999999999998</c:v>
                </c:pt>
                <c:pt idx="2">
                  <c:v>0.95079999999999998</c:v>
                </c:pt>
                <c:pt idx="4">
                  <c:v>0.95520000000000005</c:v>
                </c:pt>
                <c:pt idx="6">
                  <c:v>0.94320000000000004</c:v>
                </c:pt>
                <c:pt idx="8">
                  <c:v>0.89939999999999998</c:v>
                </c:pt>
                <c:pt idx="10">
                  <c:v>0.88119999999999998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YOTO_acc_minor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Sheet1!$G$4:$G$19</c:f>
              <c:numCache>
                <c:formatCode>General</c:formatCode>
                <c:ptCount val="16"/>
                <c:pt idx="0">
                  <c:v>0.62780000000000002</c:v>
                </c:pt>
                <c:pt idx="1">
                  <c:v>0.62960000000000005</c:v>
                </c:pt>
                <c:pt idx="2">
                  <c:v>0.63580000000000003</c:v>
                </c:pt>
                <c:pt idx="3">
                  <c:v>0.64</c:v>
                </c:pt>
                <c:pt idx="4">
                  <c:v>0.64339999999999997</c:v>
                </c:pt>
                <c:pt idx="5">
                  <c:v>0.65059999999999996</c:v>
                </c:pt>
                <c:pt idx="6">
                  <c:v>0.69579999999999997</c:v>
                </c:pt>
                <c:pt idx="7">
                  <c:v>0.71360000000000001</c:v>
                </c:pt>
                <c:pt idx="8">
                  <c:v>0.73619999999999997</c:v>
                </c:pt>
                <c:pt idx="9">
                  <c:v>0.74099999999999999</c:v>
                </c:pt>
                <c:pt idx="10">
                  <c:v>0.747</c:v>
                </c:pt>
                <c:pt idx="11">
                  <c:v>0.74939999999999996</c:v>
                </c:pt>
                <c:pt idx="12">
                  <c:v>0.75519999999999998</c:v>
                </c:pt>
                <c:pt idx="13">
                  <c:v>0.75819999999999999</c:v>
                </c:pt>
                <c:pt idx="14">
                  <c:v>0.76239999999999997</c:v>
                </c:pt>
                <c:pt idx="15">
                  <c:v>0.76539999999999997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Sheet1!$M$3</c:f>
              <c:strCache>
                <c:ptCount val="1"/>
                <c:pt idx="0">
                  <c:v>fix_param_acc_minor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Sheet1!$M$4:$M$19</c:f>
              <c:numCache>
                <c:formatCode>General</c:formatCode>
                <c:ptCount val="16"/>
                <c:pt idx="0">
                  <c:v>0.6462</c:v>
                </c:pt>
                <c:pt idx="2">
                  <c:v>0.63759999999999994</c:v>
                </c:pt>
                <c:pt idx="4">
                  <c:v>0.63219999999999998</c:v>
                </c:pt>
                <c:pt idx="6">
                  <c:v>0.7016</c:v>
                </c:pt>
                <c:pt idx="8">
                  <c:v>0.71740000000000004</c:v>
                </c:pt>
                <c:pt idx="10">
                  <c:v>0.71540000000000004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55144"/>
        <c:axId val="539957104"/>
      </c:scatterChart>
      <c:valAx>
        <c:axId val="5399551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1-beta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9957104"/>
        <c:crosses val="autoZero"/>
        <c:crossBetween val="midCat"/>
      </c:valAx>
      <c:valAx>
        <c:axId val="539957104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score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9955144"/>
        <c:crossesAt val="1.0000000000000005E-8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53213503456655475"/>
          <c:y val="0.30613371245261012"/>
          <c:w val="0.44366567762928277"/>
          <c:h val="0.2262736949547973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54430726224282"/>
          <c:y val="0.16964620368283487"/>
          <c:w val="0.80800238201813834"/>
          <c:h val="0.6715681639427916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YOTO_acc_all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Sheet1!$E$4:$E$19</c:f>
              <c:numCache>
                <c:formatCode>General</c:formatCode>
                <c:ptCount val="16"/>
                <c:pt idx="0">
                  <c:v>0.78559999999999997</c:v>
                </c:pt>
                <c:pt idx="1">
                  <c:v>0.78649999999999998</c:v>
                </c:pt>
                <c:pt idx="2">
                  <c:v>0.78949999999999998</c:v>
                </c:pt>
                <c:pt idx="3">
                  <c:v>0.79149999999999998</c:v>
                </c:pt>
                <c:pt idx="4">
                  <c:v>0.79310000000000003</c:v>
                </c:pt>
                <c:pt idx="5">
                  <c:v>0.79630000000000001</c:v>
                </c:pt>
                <c:pt idx="6">
                  <c:v>0.81799999999999995</c:v>
                </c:pt>
                <c:pt idx="7">
                  <c:v>0.82630000000000003</c:v>
                </c:pt>
                <c:pt idx="8">
                  <c:v>0.83589999999999998</c:v>
                </c:pt>
                <c:pt idx="9">
                  <c:v>0.83779999999999999</c:v>
                </c:pt>
                <c:pt idx="10">
                  <c:v>0.84009999999999996</c:v>
                </c:pt>
                <c:pt idx="11">
                  <c:v>0.84109999999999996</c:v>
                </c:pt>
                <c:pt idx="12">
                  <c:v>0.84319999999999995</c:v>
                </c:pt>
                <c:pt idx="13">
                  <c:v>0.84370000000000001</c:v>
                </c:pt>
                <c:pt idx="14">
                  <c:v>0.84509999999999996</c:v>
                </c:pt>
                <c:pt idx="15">
                  <c:v>0.84619999999999995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fix_param_acc_all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Sheet1!$K$4:$K$19</c:f>
              <c:numCache>
                <c:formatCode>General</c:formatCode>
                <c:ptCount val="16"/>
                <c:pt idx="0">
                  <c:v>0.79849999999999999</c:v>
                </c:pt>
                <c:pt idx="2">
                  <c:v>0.79420000000000002</c:v>
                </c:pt>
                <c:pt idx="4">
                  <c:v>0.79369999999999996</c:v>
                </c:pt>
                <c:pt idx="6">
                  <c:v>0.82240000000000002</c:v>
                </c:pt>
                <c:pt idx="8">
                  <c:v>0.80840000000000001</c:v>
                </c:pt>
                <c:pt idx="10">
                  <c:v>0.79830000000000001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Sheet1!$F$3</c:f>
              <c:strCache>
                <c:ptCount val="1"/>
                <c:pt idx="0">
                  <c:v>YOTO_acc_major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Sheet1!$F$4:$F$19</c:f>
              <c:numCache>
                <c:formatCode>General</c:formatCode>
                <c:ptCount val="16"/>
                <c:pt idx="0">
                  <c:v>0.94340000000000002</c:v>
                </c:pt>
                <c:pt idx="1">
                  <c:v>0.94340000000000002</c:v>
                </c:pt>
                <c:pt idx="2">
                  <c:v>0.94320000000000004</c:v>
                </c:pt>
                <c:pt idx="3">
                  <c:v>0.94299999999999995</c:v>
                </c:pt>
                <c:pt idx="4">
                  <c:v>0.94279999999999997</c:v>
                </c:pt>
                <c:pt idx="5">
                  <c:v>0.94199999999999995</c:v>
                </c:pt>
                <c:pt idx="6">
                  <c:v>0.94020000000000004</c:v>
                </c:pt>
                <c:pt idx="7">
                  <c:v>0.93899999999999995</c:v>
                </c:pt>
                <c:pt idx="8">
                  <c:v>0.93559999999999999</c:v>
                </c:pt>
                <c:pt idx="9">
                  <c:v>0.93459999999999999</c:v>
                </c:pt>
                <c:pt idx="10">
                  <c:v>0.93320000000000003</c:v>
                </c:pt>
                <c:pt idx="11">
                  <c:v>0.93279999999999996</c:v>
                </c:pt>
                <c:pt idx="12">
                  <c:v>0.93120000000000003</c:v>
                </c:pt>
                <c:pt idx="13">
                  <c:v>0.92920000000000003</c:v>
                </c:pt>
                <c:pt idx="14">
                  <c:v>0.92779999999999996</c:v>
                </c:pt>
                <c:pt idx="15">
                  <c:v>0.92700000000000005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Sheet1!$L$3</c:f>
              <c:strCache>
                <c:ptCount val="1"/>
                <c:pt idx="0">
                  <c:v>fix_param_acc_major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Sheet1!$L$4:$L$19</c:f>
              <c:numCache>
                <c:formatCode>General</c:formatCode>
                <c:ptCount val="16"/>
                <c:pt idx="0">
                  <c:v>0.95079999999999998</c:v>
                </c:pt>
                <c:pt idx="2">
                  <c:v>0.95079999999999998</c:v>
                </c:pt>
                <c:pt idx="4">
                  <c:v>0.95520000000000005</c:v>
                </c:pt>
                <c:pt idx="6">
                  <c:v>0.94320000000000004</c:v>
                </c:pt>
                <c:pt idx="8">
                  <c:v>0.89939999999999998</c:v>
                </c:pt>
                <c:pt idx="10">
                  <c:v>0.88119999999999998</c:v>
                </c:pt>
              </c:numCache>
            </c:numRef>
          </c:yVal>
          <c:smooth val="0"/>
        </c:ser>
        <c:ser>
          <c:idx val="6"/>
          <c:order val="4"/>
          <c:tx>
            <c:strRef>
              <c:f>Sheet1!$G$3</c:f>
              <c:strCache>
                <c:ptCount val="1"/>
                <c:pt idx="0">
                  <c:v>YOTO_acc_minor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Sheet1!$G$4:$G$19</c:f>
              <c:numCache>
                <c:formatCode>General</c:formatCode>
                <c:ptCount val="16"/>
                <c:pt idx="0">
                  <c:v>0.62780000000000002</c:v>
                </c:pt>
                <c:pt idx="1">
                  <c:v>0.62960000000000005</c:v>
                </c:pt>
                <c:pt idx="2">
                  <c:v>0.63580000000000003</c:v>
                </c:pt>
                <c:pt idx="3">
                  <c:v>0.64</c:v>
                </c:pt>
                <c:pt idx="4">
                  <c:v>0.64339999999999997</c:v>
                </c:pt>
                <c:pt idx="5">
                  <c:v>0.65059999999999996</c:v>
                </c:pt>
                <c:pt idx="6">
                  <c:v>0.69579999999999997</c:v>
                </c:pt>
                <c:pt idx="7">
                  <c:v>0.71360000000000001</c:v>
                </c:pt>
                <c:pt idx="8">
                  <c:v>0.73619999999999997</c:v>
                </c:pt>
                <c:pt idx="9">
                  <c:v>0.74099999999999999</c:v>
                </c:pt>
                <c:pt idx="10">
                  <c:v>0.747</c:v>
                </c:pt>
                <c:pt idx="11">
                  <c:v>0.74939999999999996</c:v>
                </c:pt>
                <c:pt idx="12">
                  <c:v>0.75519999999999998</c:v>
                </c:pt>
                <c:pt idx="13">
                  <c:v>0.75819999999999999</c:v>
                </c:pt>
                <c:pt idx="14">
                  <c:v>0.76239999999999997</c:v>
                </c:pt>
                <c:pt idx="15">
                  <c:v>0.76539999999999997</c:v>
                </c:pt>
              </c:numCache>
            </c:numRef>
          </c:yVal>
          <c:smooth val="0"/>
        </c:ser>
        <c:ser>
          <c:idx val="7"/>
          <c:order val="5"/>
          <c:tx>
            <c:strRef>
              <c:f>Sheet1!$M$3</c:f>
              <c:strCache>
                <c:ptCount val="1"/>
                <c:pt idx="0">
                  <c:v>fix_param_acc_minor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Sheet1!$C$4:$C$19</c:f>
              <c:numCache>
                <c:formatCode>General</c:formatCode>
                <c:ptCount val="16"/>
                <c:pt idx="0">
                  <c:v>1</c:v>
                </c:pt>
                <c:pt idx="1">
                  <c:v>0.5</c:v>
                </c:pt>
                <c:pt idx="2">
                  <c:v>9.9999999999999978E-2</c:v>
                </c:pt>
                <c:pt idx="3">
                  <c:v>5.0000000000000044E-2</c:v>
                </c:pt>
                <c:pt idx="4">
                  <c:v>1.0000000000000009E-2</c:v>
                </c:pt>
                <c:pt idx="5">
                  <c:v>5.0000000000000044E-3</c:v>
                </c:pt>
                <c:pt idx="6">
                  <c:v>1.0000000000000009E-3</c:v>
                </c:pt>
                <c:pt idx="7">
                  <c:v>4.9999999999994493E-4</c:v>
                </c:pt>
                <c:pt idx="8">
                  <c:v>9.9999999999988987E-5</c:v>
                </c:pt>
                <c:pt idx="9">
                  <c:v>4.9999999999994493E-5</c:v>
                </c:pt>
                <c:pt idx="10">
                  <c:v>9.9999999999544897E-6</c:v>
                </c:pt>
                <c:pt idx="11">
                  <c:v>5.000000000032756E-6</c:v>
                </c:pt>
                <c:pt idx="12">
                  <c:v>1.0000000000287557E-6</c:v>
                </c:pt>
                <c:pt idx="13">
                  <c:v>4.9999999995886668E-7</c:v>
                </c:pt>
                <c:pt idx="14">
                  <c:v>9.9999999947364415E-8</c:v>
                </c:pt>
                <c:pt idx="15">
                  <c:v>5.0000000029193359E-8</c:v>
                </c:pt>
              </c:numCache>
            </c:numRef>
          </c:xVal>
          <c:yVal>
            <c:numRef>
              <c:f>Sheet1!$M$4:$M$19</c:f>
              <c:numCache>
                <c:formatCode>General</c:formatCode>
                <c:ptCount val="16"/>
                <c:pt idx="0">
                  <c:v>0.6462</c:v>
                </c:pt>
                <c:pt idx="2">
                  <c:v>0.63759999999999994</c:v>
                </c:pt>
                <c:pt idx="4">
                  <c:v>0.63219999999999998</c:v>
                </c:pt>
                <c:pt idx="6">
                  <c:v>0.7016</c:v>
                </c:pt>
                <c:pt idx="8">
                  <c:v>0.71740000000000004</c:v>
                </c:pt>
                <c:pt idx="10">
                  <c:v>0.71540000000000004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10168"/>
        <c:axId val="544305072"/>
      </c:scatterChart>
      <c:valAx>
        <c:axId val="5443101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1-beta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305072"/>
        <c:crosses val="autoZero"/>
        <c:crossBetween val="midCat"/>
      </c:valAx>
      <c:valAx>
        <c:axId val="544305072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score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310168"/>
        <c:crossesAt val="1.0000000000000005E-8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15081279582592602"/>
          <c:y val="1.3602065715880995E-2"/>
          <c:w val="0.79910289758481345"/>
          <c:h val="0.14627142189717118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28</xdr:row>
      <xdr:rowOff>29134</xdr:rowOff>
    </xdr:from>
    <xdr:to>
      <xdr:col>5</xdr:col>
      <xdr:colOff>302559</xdr:colOff>
      <xdr:row>44</xdr:row>
      <xdr:rowOff>82923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582706</xdr:colOff>
      <xdr:row>28</xdr:row>
      <xdr:rowOff>78441</xdr:rowOff>
    </xdr:from>
    <xdr:to>
      <xdr:col>10</xdr:col>
      <xdr:colOff>313765</xdr:colOff>
      <xdr:row>44</xdr:row>
      <xdr:rowOff>132230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672353</xdr:colOff>
      <xdr:row>28</xdr:row>
      <xdr:rowOff>112058</xdr:rowOff>
    </xdr:from>
    <xdr:to>
      <xdr:col>15</xdr:col>
      <xdr:colOff>403412</xdr:colOff>
      <xdr:row>44</xdr:row>
      <xdr:rowOff>165847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100853</xdr:colOff>
      <xdr:row>46</xdr:row>
      <xdr:rowOff>168087</xdr:rowOff>
    </xdr:from>
    <xdr:to>
      <xdr:col>5</xdr:col>
      <xdr:colOff>515471</xdr:colOff>
      <xdr:row>63</xdr:row>
      <xdr:rowOff>53787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142474</xdr:colOff>
      <xdr:row>47</xdr:row>
      <xdr:rowOff>95250</xdr:rowOff>
    </xdr:from>
    <xdr:to>
      <xdr:col>10</xdr:col>
      <xdr:colOff>557092</xdr:colOff>
      <xdr:row>63</xdr:row>
      <xdr:rowOff>149038</xdr:rowOff>
    </xdr:to>
    <xdr:graphicFrame macro="">
      <xdr:nvGraphicFramePr>
        <xdr:cNvPr id="8" name="グラフ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54427</xdr:colOff>
      <xdr:row>47</xdr:row>
      <xdr:rowOff>28575</xdr:rowOff>
    </xdr:from>
    <xdr:to>
      <xdr:col>16</xdr:col>
      <xdr:colOff>161924</xdr:colOff>
      <xdr:row>65</xdr:row>
      <xdr:rowOff>168088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0"/>
  <sheetViews>
    <sheetView tabSelected="1" topLeftCell="G1" zoomScaleNormal="100" workbookViewId="0">
      <selection activeCell="R21" sqref="R21"/>
    </sheetView>
  </sheetViews>
  <sheetFormatPr defaultRowHeight="13.5" x14ac:dyDescent="0.15"/>
  <sheetData>
    <row r="1" spans="3:15" x14ac:dyDescent="0.15">
      <c r="E1" t="s">
        <v>7</v>
      </c>
      <c r="K1" t="s">
        <v>8</v>
      </c>
    </row>
    <row r="2" spans="3:15" x14ac:dyDescent="0.15"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</row>
    <row r="3" spans="3:15" x14ac:dyDescent="0.15">
      <c r="C3" s="1" t="s">
        <v>6</v>
      </c>
      <c r="D3" s="1" t="s">
        <v>0</v>
      </c>
      <c r="E3" t="str">
        <f>$E$1&amp;E2</f>
        <v>YOTO_acc_all</v>
      </c>
      <c r="F3" t="str">
        <f t="shared" ref="F3:I3" si="0">$E$1&amp;F2</f>
        <v>YOTO_acc_major</v>
      </c>
      <c r="G3" t="str">
        <f t="shared" si="0"/>
        <v>YOTO_acc_minor</v>
      </c>
      <c r="H3" t="str">
        <f t="shared" si="0"/>
        <v>YOTO_macro_f1</v>
      </c>
      <c r="I3" t="str">
        <f t="shared" si="0"/>
        <v>YOTO_micro_f1</v>
      </c>
      <c r="K3" t="str">
        <f>$K$1&amp;K2</f>
        <v>fix_param_acc_all</v>
      </c>
      <c r="L3" t="str">
        <f t="shared" ref="L3:O3" si="1">$K$1&amp;L2</f>
        <v>fix_param_acc_major</v>
      </c>
      <c r="M3" t="str">
        <f t="shared" si="1"/>
        <v>fix_param_acc_minor</v>
      </c>
      <c r="N3" t="str">
        <f t="shared" si="1"/>
        <v>fix_param_macro_f1</v>
      </c>
      <c r="O3" t="str">
        <f t="shared" si="1"/>
        <v>fix_param_micro_f1</v>
      </c>
    </row>
    <row r="4" spans="3:15" x14ac:dyDescent="0.15">
      <c r="C4" s="1">
        <f>1-D4</f>
        <v>1</v>
      </c>
      <c r="D4" s="1">
        <v>0</v>
      </c>
      <c r="E4" s="1">
        <v>0.78559999999999997</v>
      </c>
      <c r="F4" s="1">
        <v>0.94340000000000002</v>
      </c>
      <c r="G4" s="1">
        <v>0.62780000000000002</v>
      </c>
      <c r="H4" s="1">
        <v>0.77541136138604405</v>
      </c>
      <c r="I4" s="1">
        <v>0.78559999999999997</v>
      </c>
      <c r="K4" s="1">
        <v>0.79849999999999999</v>
      </c>
      <c r="L4" s="1">
        <v>0.95079999999999998</v>
      </c>
      <c r="M4" s="1">
        <v>0.6462</v>
      </c>
      <c r="N4" s="1">
        <v>0.78861340680957304</v>
      </c>
      <c r="O4" s="1">
        <v>0.79849999999999899</v>
      </c>
    </row>
    <row r="5" spans="3:15" x14ac:dyDescent="0.15">
      <c r="C5" s="1">
        <f t="shared" ref="C5:C20" si="2">1-D5</f>
        <v>0.5</v>
      </c>
      <c r="D5" s="1">
        <v>0.5</v>
      </c>
      <c r="E5" s="1">
        <v>0.78649999999999998</v>
      </c>
      <c r="F5" s="1">
        <v>0.94340000000000002</v>
      </c>
      <c r="G5" s="1">
        <v>0.62960000000000005</v>
      </c>
      <c r="H5" s="1">
        <v>0.77640041498227497</v>
      </c>
      <c r="I5" s="1">
        <v>0.78649999999999998</v>
      </c>
      <c r="K5" s="1"/>
      <c r="L5" s="1"/>
      <c r="M5" s="1"/>
      <c r="N5" s="1"/>
      <c r="O5" s="1"/>
    </row>
    <row r="6" spans="3:15" x14ac:dyDescent="0.15">
      <c r="C6" s="1">
        <f t="shared" si="2"/>
        <v>9.9999999999999978E-2</v>
      </c>
      <c r="D6" s="1">
        <v>0.9</v>
      </c>
      <c r="E6" s="1">
        <v>0.78949999999999998</v>
      </c>
      <c r="F6" s="1">
        <v>0.94320000000000004</v>
      </c>
      <c r="G6" s="1">
        <v>0.63580000000000003</v>
      </c>
      <c r="H6" s="1">
        <v>0.77978819817109102</v>
      </c>
      <c r="I6" s="1">
        <v>0.78949999999999998</v>
      </c>
      <c r="K6" s="1">
        <v>0.79420000000000002</v>
      </c>
      <c r="L6" s="1">
        <v>0.95079999999999998</v>
      </c>
      <c r="M6" s="1">
        <v>0.63759999999999994</v>
      </c>
      <c r="N6" s="1">
        <v>0.78260394998434801</v>
      </c>
      <c r="O6" s="1">
        <v>0.79420000000000002</v>
      </c>
    </row>
    <row r="7" spans="3:15" x14ac:dyDescent="0.15">
      <c r="C7" s="1">
        <f t="shared" si="2"/>
        <v>5.0000000000000044E-2</v>
      </c>
      <c r="D7" s="1">
        <v>0.95</v>
      </c>
      <c r="E7" s="1">
        <v>0.79149999999999998</v>
      </c>
      <c r="F7" s="1">
        <v>0.94299999999999995</v>
      </c>
      <c r="G7" s="1">
        <v>0.64</v>
      </c>
      <c r="H7" s="1">
        <v>0.78204868826970997</v>
      </c>
      <c r="I7" s="1">
        <v>0.79149999999999998</v>
      </c>
    </row>
    <row r="8" spans="3:15" x14ac:dyDescent="0.15">
      <c r="C8" s="1">
        <f t="shared" si="2"/>
        <v>1.0000000000000009E-2</v>
      </c>
      <c r="D8" s="1">
        <v>0.99</v>
      </c>
      <c r="E8" s="1">
        <v>0.79310000000000003</v>
      </c>
      <c r="F8" s="1">
        <v>0.94279999999999997</v>
      </c>
      <c r="G8" s="1">
        <v>0.64339999999999997</v>
      </c>
      <c r="H8" s="1">
        <v>0.78383071389490999</v>
      </c>
      <c r="I8" s="1">
        <v>0.79310000000000003</v>
      </c>
      <c r="K8" s="1">
        <v>0.79369999999999996</v>
      </c>
      <c r="L8" s="1">
        <v>0.95520000000000005</v>
      </c>
      <c r="M8" s="1">
        <v>0.63219999999999998</v>
      </c>
      <c r="N8" s="1">
        <v>0.78057162338903996</v>
      </c>
      <c r="O8" s="1">
        <v>0.79369999999999996</v>
      </c>
    </row>
    <row r="9" spans="3:15" x14ac:dyDescent="0.15">
      <c r="C9" s="1">
        <f t="shared" si="2"/>
        <v>5.0000000000000044E-3</v>
      </c>
      <c r="D9" s="1">
        <v>0.995</v>
      </c>
      <c r="E9" s="1">
        <v>0.79630000000000001</v>
      </c>
      <c r="F9" s="1">
        <v>0.94199999999999995</v>
      </c>
      <c r="G9" s="1">
        <v>0.65059999999999996</v>
      </c>
      <c r="H9" s="1">
        <v>0.78724411883790901</v>
      </c>
      <c r="I9" s="1">
        <v>0.79630000000000001</v>
      </c>
    </row>
    <row r="10" spans="3:15" x14ac:dyDescent="0.15">
      <c r="C10" s="1">
        <f t="shared" si="2"/>
        <v>1.0000000000000009E-3</v>
      </c>
      <c r="D10" s="1">
        <v>0.999</v>
      </c>
      <c r="E10" s="1">
        <v>0.81799999999999995</v>
      </c>
      <c r="F10" s="1">
        <v>0.94020000000000004</v>
      </c>
      <c r="G10" s="1">
        <v>0.69579999999999997</v>
      </c>
      <c r="H10" s="1">
        <v>0.81158538414627601</v>
      </c>
      <c r="I10" s="1">
        <v>0.81799999999999995</v>
      </c>
      <c r="K10" s="1">
        <v>0.82240000000000002</v>
      </c>
      <c r="L10" s="1">
        <v>0.94320000000000004</v>
      </c>
      <c r="M10" s="1">
        <v>0.7016</v>
      </c>
      <c r="N10" s="1">
        <v>0.81461473707939902</v>
      </c>
      <c r="O10" s="1">
        <v>0.82240000000000002</v>
      </c>
    </row>
    <row r="11" spans="3:15" x14ac:dyDescent="0.15">
      <c r="C11" s="1">
        <f t="shared" si="2"/>
        <v>4.9999999999994493E-4</v>
      </c>
      <c r="D11" s="1">
        <v>0.99950000000000006</v>
      </c>
      <c r="E11" s="1">
        <v>0.82630000000000003</v>
      </c>
      <c r="F11" s="1">
        <v>0.93899999999999995</v>
      </c>
      <c r="G11" s="1">
        <v>0.71360000000000001</v>
      </c>
      <c r="H11" s="1">
        <v>0.82065177955625401</v>
      </c>
      <c r="I11" s="1">
        <v>0.82630000000000003</v>
      </c>
    </row>
    <row r="12" spans="3:15" x14ac:dyDescent="0.15">
      <c r="C12" s="1">
        <f t="shared" si="2"/>
        <v>9.9999999999988987E-5</v>
      </c>
      <c r="D12" s="1">
        <v>0.99990000000000001</v>
      </c>
      <c r="E12" s="1">
        <v>0.83589999999999998</v>
      </c>
      <c r="F12" s="1">
        <v>0.93559999999999999</v>
      </c>
      <c r="G12" s="1">
        <v>0.73619999999999997</v>
      </c>
      <c r="H12" s="1">
        <v>0.83120475970449403</v>
      </c>
      <c r="I12" s="1">
        <v>0.83589999999999998</v>
      </c>
      <c r="K12" s="1">
        <v>0.80840000000000001</v>
      </c>
      <c r="L12" s="1">
        <v>0.89939999999999998</v>
      </c>
      <c r="M12" s="1">
        <v>0.71740000000000004</v>
      </c>
      <c r="N12" s="1">
        <v>0.80316059975820298</v>
      </c>
      <c r="O12" s="1">
        <v>0.80839999999999901</v>
      </c>
    </row>
    <row r="13" spans="3:15" x14ac:dyDescent="0.15">
      <c r="C13" s="1">
        <f t="shared" si="2"/>
        <v>4.9999999999994493E-5</v>
      </c>
      <c r="D13" s="1">
        <v>0.99995000000000001</v>
      </c>
      <c r="E13" s="1">
        <v>0.83779999999999999</v>
      </c>
      <c r="F13" s="1">
        <v>0.93459999999999999</v>
      </c>
      <c r="G13" s="1">
        <v>0.74099999999999999</v>
      </c>
      <c r="H13" s="1">
        <v>0.83333573765886104</v>
      </c>
      <c r="I13" s="1">
        <v>0.83779999999999999</v>
      </c>
    </row>
    <row r="14" spans="3:15" x14ac:dyDescent="0.15">
      <c r="C14" s="1">
        <f t="shared" si="2"/>
        <v>9.9999999999544897E-6</v>
      </c>
      <c r="D14" s="1">
        <v>0.99999000000000005</v>
      </c>
      <c r="E14" s="1">
        <v>0.84009999999999996</v>
      </c>
      <c r="F14" s="1">
        <v>0.93320000000000003</v>
      </c>
      <c r="G14" s="1">
        <v>0.747</v>
      </c>
      <c r="H14" s="1">
        <v>0.83596135696149398</v>
      </c>
      <c r="I14" s="1">
        <v>0.84009999999999996</v>
      </c>
      <c r="K14" s="1">
        <v>0.79830000000000001</v>
      </c>
      <c r="L14" s="1">
        <v>0.88119999999999998</v>
      </c>
      <c r="M14" s="1">
        <v>0.71540000000000004</v>
      </c>
      <c r="N14" s="1">
        <v>0.79383256591224505</v>
      </c>
      <c r="O14" s="1">
        <v>0.79830000000000001</v>
      </c>
    </row>
    <row r="15" spans="3:15" x14ac:dyDescent="0.15">
      <c r="C15" s="1">
        <f t="shared" si="2"/>
        <v>5.000000000032756E-6</v>
      </c>
      <c r="D15" s="1">
        <v>0.99999499999999997</v>
      </c>
      <c r="E15" s="1">
        <v>0.84109999999999996</v>
      </c>
      <c r="F15" s="1">
        <v>0.93279999999999996</v>
      </c>
      <c r="G15" s="1">
        <v>0.74939999999999996</v>
      </c>
      <c r="H15" s="1">
        <v>0.83709945410119702</v>
      </c>
      <c r="I15" s="1">
        <v>0.84109999999999996</v>
      </c>
    </row>
    <row r="16" spans="3:15" x14ac:dyDescent="0.15">
      <c r="C16" s="1">
        <f t="shared" si="2"/>
        <v>1.0000000000287557E-6</v>
      </c>
      <c r="D16" s="1">
        <v>0.99999899999999997</v>
      </c>
      <c r="E16" s="1">
        <v>0.84319999999999995</v>
      </c>
      <c r="F16" s="1">
        <v>0.93120000000000003</v>
      </c>
      <c r="G16" s="1">
        <v>0.75519999999999998</v>
      </c>
      <c r="H16" s="1">
        <v>0.83948313924089302</v>
      </c>
      <c r="I16" s="1">
        <v>0.84319999999999995</v>
      </c>
    </row>
    <row r="17" spans="3:9" x14ac:dyDescent="0.15">
      <c r="C17" s="1">
        <f t="shared" si="2"/>
        <v>4.9999999995886668E-7</v>
      </c>
      <c r="D17" s="1">
        <v>0.99999950000000004</v>
      </c>
      <c r="E17" s="1">
        <v>0.84370000000000001</v>
      </c>
      <c r="F17" s="1">
        <v>0.92920000000000003</v>
      </c>
      <c r="G17" s="1">
        <v>0.75819999999999999</v>
      </c>
      <c r="H17" s="1">
        <v>0.84015115537303797</v>
      </c>
      <c r="I17" s="1">
        <v>0.84369999999999901</v>
      </c>
    </row>
    <row r="18" spans="3:9" x14ac:dyDescent="0.15">
      <c r="C18" s="1">
        <f t="shared" si="2"/>
        <v>9.9999999947364415E-8</v>
      </c>
      <c r="D18" s="1">
        <v>0.99999990000000005</v>
      </c>
      <c r="E18" s="1">
        <v>0.84509999999999996</v>
      </c>
      <c r="F18" s="1">
        <v>0.92779999999999996</v>
      </c>
      <c r="G18" s="1">
        <v>0.76239999999999997</v>
      </c>
      <c r="H18" s="1">
        <v>0.84181874314287597</v>
      </c>
      <c r="I18" s="1">
        <v>0.84509999999999996</v>
      </c>
    </row>
    <row r="19" spans="3:9" x14ac:dyDescent="0.15">
      <c r="C19" s="1">
        <f t="shared" si="2"/>
        <v>5.0000000029193359E-8</v>
      </c>
      <c r="D19" s="1">
        <v>0.99999994999999997</v>
      </c>
      <c r="E19" s="1">
        <v>0.84619999999999995</v>
      </c>
      <c r="F19" s="1">
        <v>0.92700000000000005</v>
      </c>
      <c r="G19" s="1">
        <v>0.76539999999999997</v>
      </c>
      <c r="H19" s="1">
        <v>0.84313080844353805</v>
      </c>
      <c r="I19" s="1">
        <v>0.84619999999999995</v>
      </c>
    </row>
    <row r="20" spans="3:9" x14ac:dyDescent="0.15">
      <c r="C20" s="1">
        <f t="shared" si="2"/>
        <v>1.0000000050247593E-8</v>
      </c>
      <c r="D20" s="1">
        <v>0.99999998999999995</v>
      </c>
      <c r="E20" s="1">
        <v>0.1</v>
      </c>
      <c r="F20" s="1">
        <v>0.2</v>
      </c>
      <c r="G20" s="1">
        <v>0</v>
      </c>
      <c r="H20" s="1">
        <v>1.8181818181818101E-2</v>
      </c>
      <c r="I20" s="1">
        <v>0.1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2020-05-03T14:37:06Z</dcterms:modified>
</cp:coreProperties>
</file>