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O3" i="1"/>
  <c r="N3" i="1"/>
  <c r="M3" i="1"/>
  <c r="L3" i="1"/>
  <c r="K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<sst xmlns="http://schemas.openxmlformats.org/spreadsheetml/2006/main" count="14" uniqueCount="9">
  <si>
    <t>param0</t>
  </si>
  <si>
    <t>acc_all</t>
  </si>
  <si>
    <t>acc_major</t>
  </si>
  <si>
    <t>acc_minor</t>
  </si>
  <si>
    <t>macro_f1</t>
  </si>
  <si>
    <t>micro_f1</t>
  </si>
  <si>
    <t>1-param0</t>
    <phoneticPr fontId="1"/>
  </si>
  <si>
    <t>YOTO_</t>
    <phoneticPr fontId="1"/>
  </si>
  <si>
    <t>fix_param_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</si>
</sst>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YOTO_acc_all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0.53310000000000002</c:v>
                </c:pt>
                <c:pt idx="1">
                  <c:v>0.53620000000000001</c:v>
                </c:pt>
                <c:pt idx="2">
                  <c:v>0.54490000000000005</c:v>
                </c:pt>
                <c:pt idx="3">
                  <c:v>0.54779999999999995</c:v>
                </c:pt>
                <c:pt idx="4">
                  <c:v>0.55610000000000004</c:v>
                </c:pt>
                <c:pt idx="5">
                  <c:v>0.55979999999999996</c:v>
                </c:pt>
                <c:pt idx="6">
                  <c:v>0.56779999999999997</c:v>
                </c:pt>
                <c:pt idx="7">
                  <c:v>0.57110000000000005</c:v>
                </c:pt>
                <c:pt idx="8">
                  <c:v>0.57469999999999999</c:v>
                </c:pt>
                <c:pt idx="9">
                  <c:v>0.57550000000000001</c:v>
                </c:pt>
                <c:pt idx="10">
                  <c:v>0.5766</c:v>
                </c:pt>
                <c:pt idx="11">
                  <c:v>0.57740000000000002</c:v>
                </c:pt>
                <c:pt idx="12">
                  <c:v>0.57789999999999997</c:v>
                </c:pt>
                <c:pt idx="13">
                  <c:v>0.57879999999999998</c:v>
                </c:pt>
                <c:pt idx="14">
                  <c:v>0.58050000000000002</c:v>
                </c:pt>
                <c:pt idx="15">
                  <c:v>0.58089999999999997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fix_param_acc_all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Sheet1!$K$4:$K$19</c:f>
              <c:numCache>
                <c:formatCode>General</c:formatCode>
                <c:ptCount val="16"/>
                <c:pt idx="0">
                  <c:v>0.58889999999999998</c:v>
                </c:pt>
                <c:pt idx="2">
                  <c:v>0.57889999999999997</c:v>
                </c:pt>
                <c:pt idx="4">
                  <c:v>0.58509999999999995</c:v>
                </c:pt>
                <c:pt idx="6">
                  <c:v>0.56310000000000004</c:v>
                </c:pt>
                <c:pt idx="8">
                  <c:v>0.55569999999999997</c:v>
                </c:pt>
                <c:pt idx="10">
                  <c:v>0.53879999999999995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48776"/>
        <c:axId val="539247992"/>
      </c:scatterChart>
      <c:valAx>
        <c:axId val="539248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247992"/>
        <c:crosses val="autoZero"/>
        <c:crossBetween val="midCat"/>
      </c:valAx>
      <c:valAx>
        <c:axId val="539247992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248776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498100101846609"/>
          <c:y val="0.52372630504520268"/>
          <c:w val="0.37913424348484998"/>
          <c:h val="0.1614588801399825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YOTO_acc_major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0.75239999999999996</c:v>
                </c:pt>
                <c:pt idx="1">
                  <c:v>0.75160000000000005</c:v>
                </c:pt>
                <c:pt idx="2">
                  <c:v>0.75119999999999998</c:v>
                </c:pt>
                <c:pt idx="3">
                  <c:v>0.75019999999999998</c:v>
                </c:pt>
                <c:pt idx="4">
                  <c:v>0.74819999999999998</c:v>
                </c:pt>
                <c:pt idx="5">
                  <c:v>0.74780000000000002</c:v>
                </c:pt>
                <c:pt idx="6">
                  <c:v>0.74319999999999997</c:v>
                </c:pt>
                <c:pt idx="7">
                  <c:v>0.74160000000000004</c:v>
                </c:pt>
                <c:pt idx="8">
                  <c:v>0.73939999999999995</c:v>
                </c:pt>
                <c:pt idx="9">
                  <c:v>0.73880000000000001</c:v>
                </c:pt>
                <c:pt idx="10">
                  <c:v>0.73760000000000003</c:v>
                </c:pt>
                <c:pt idx="11">
                  <c:v>0.73780000000000001</c:v>
                </c:pt>
                <c:pt idx="12">
                  <c:v>0.73740000000000006</c:v>
                </c:pt>
                <c:pt idx="13">
                  <c:v>0.73699999999999999</c:v>
                </c:pt>
                <c:pt idx="14">
                  <c:v>0.73680000000000001</c:v>
                </c:pt>
                <c:pt idx="15">
                  <c:v>0.73660000000000003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fix_param_acc_major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0">
                  <c:v>0.78859999999999997</c:v>
                </c:pt>
                <c:pt idx="2">
                  <c:v>0.78180000000000005</c:v>
                </c:pt>
                <c:pt idx="4">
                  <c:v>0.78159999999999996</c:v>
                </c:pt>
                <c:pt idx="6">
                  <c:v>0.73219999999999996</c:v>
                </c:pt>
                <c:pt idx="8">
                  <c:v>0.70640000000000003</c:v>
                </c:pt>
                <c:pt idx="10">
                  <c:v>0.69720000000000004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46424"/>
        <c:axId val="539244464"/>
      </c:scatterChart>
      <c:valAx>
        <c:axId val="539246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244464"/>
        <c:crosses val="autoZero"/>
        <c:crossBetween val="midCat"/>
      </c:valAx>
      <c:valAx>
        <c:axId val="539244464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246424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5230110773669006"/>
          <c:y val="0.62557815689705465"/>
          <c:w val="0.44366567762928277"/>
          <c:h val="0.1614588801399825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YOTO_acc_minor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0.31380000000000002</c:v>
                </c:pt>
                <c:pt idx="1">
                  <c:v>0.32079999999999997</c:v>
                </c:pt>
                <c:pt idx="2">
                  <c:v>0.33860000000000001</c:v>
                </c:pt>
                <c:pt idx="3">
                  <c:v>0.34539999999999998</c:v>
                </c:pt>
                <c:pt idx="4">
                  <c:v>0.36399999999999999</c:v>
                </c:pt>
                <c:pt idx="5">
                  <c:v>0.37180000000000002</c:v>
                </c:pt>
                <c:pt idx="6">
                  <c:v>0.39240000000000003</c:v>
                </c:pt>
                <c:pt idx="7">
                  <c:v>0.40060000000000001</c:v>
                </c:pt>
                <c:pt idx="8">
                  <c:v>0.41</c:v>
                </c:pt>
                <c:pt idx="9">
                  <c:v>0.41220000000000001</c:v>
                </c:pt>
                <c:pt idx="10">
                  <c:v>0.41560000000000002</c:v>
                </c:pt>
                <c:pt idx="11">
                  <c:v>0.41699999999999998</c:v>
                </c:pt>
                <c:pt idx="12">
                  <c:v>0.41839999999999999</c:v>
                </c:pt>
                <c:pt idx="13">
                  <c:v>0.42059999999999997</c:v>
                </c:pt>
                <c:pt idx="14">
                  <c:v>0.42420000000000002</c:v>
                </c:pt>
                <c:pt idx="15">
                  <c:v>0.42520000000000002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fix_param_acc_minor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0">
                  <c:v>0.38919999999999999</c:v>
                </c:pt>
                <c:pt idx="2">
                  <c:v>0.376</c:v>
                </c:pt>
                <c:pt idx="4">
                  <c:v>0.3886</c:v>
                </c:pt>
                <c:pt idx="6">
                  <c:v>0.39400000000000002</c:v>
                </c:pt>
                <c:pt idx="8">
                  <c:v>0.40500000000000003</c:v>
                </c:pt>
                <c:pt idx="10">
                  <c:v>0.38040000000000002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45248"/>
        <c:axId val="539242112"/>
      </c:scatterChart>
      <c:valAx>
        <c:axId val="539245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242112"/>
        <c:crosses val="autoZero"/>
        <c:crossBetween val="midCat"/>
      </c:valAx>
      <c:valAx>
        <c:axId val="539242112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9245248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434043126179596"/>
          <c:y val="0.1672448235637212"/>
          <c:w val="0.44366567762928277"/>
          <c:h val="0.1614588801399825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YOTO_macro_f1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Sheet1!$H$4:$H$19</c:f>
              <c:numCache>
                <c:formatCode>General</c:formatCode>
                <c:ptCount val="16"/>
                <c:pt idx="0">
                  <c:v>0.50827388471259904</c:v>
                </c:pt>
                <c:pt idx="1">
                  <c:v>0.51258332057198397</c:v>
                </c:pt>
                <c:pt idx="2">
                  <c:v>0.52340724020774698</c:v>
                </c:pt>
                <c:pt idx="3">
                  <c:v>0.52737305177283</c:v>
                </c:pt>
                <c:pt idx="4">
                  <c:v>0.53781426642728702</c:v>
                </c:pt>
                <c:pt idx="5">
                  <c:v>0.54255350028693905</c:v>
                </c:pt>
                <c:pt idx="6">
                  <c:v>0.55354047878679502</c:v>
                </c:pt>
                <c:pt idx="7">
                  <c:v>0.55762411308692905</c:v>
                </c:pt>
                <c:pt idx="8">
                  <c:v>0.56205556060200801</c:v>
                </c:pt>
                <c:pt idx="9">
                  <c:v>0.56300837119556602</c:v>
                </c:pt>
                <c:pt idx="10">
                  <c:v>0.564398222020703</c:v>
                </c:pt>
                <c:pt idx="11">
                  <c:v>0.56522490678969095</c:v>
                </c:pt>
                <c:pt idx="12">
                  <c:v>0.56572165395016405</c:v>
                </c:pt>
                <c:pt idx="13">
                  <c:v>0.56662948159448201</c:v>
                </c:pt>
                <c:pt idx="14">
                  <c:v>0.56862912591796499</c:v>
                </c:pt>
                <c:pt idx="15">
                  <c:v>0.56914596700092102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fix_param_macro_f1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Sheet1!$N$4:$N$19</c:f>
              <c:numCache>
                <c:formatCode>General</c:formatCode>
                <c:ptCount val="16"/>
                <c:pt idx="0">
                  <c:v>0.56888860634756</c:v>
                </c:pt>
                <c:pt idx="2">
                  <c:v>0.55853064247772299</c:v>
                </c:pt>
                <c:pt idx="4">
                  <c:v>0.56529925114214696</c:v>
                </c:pt>
                <c:pt idx="6">
                  <c:v>0.54798935256163495</c:v>
                </c:pt>
                <c:pt idx="8">
                  <c:v>0.54385617026417099</c:v>
                </c:pt>
                <c:pt idx="10">
                  <c:v>0.52549915680917703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4776"/>
        <c:axId val="540530856"/>
      </c:scatterChart>
      <c:valAx>
        <c:axId val="540534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30856"/>
        <c:crosses val="autoZero"/>
        <c:crossBetween val="midCat"/>
      </c:valAx>
      <c:valAx>
        <c:axId val="540530856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34776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1754429311244439"/>
          <c:y val="0.53298556430446187"/>
          <c:w val="0.44366567762928277"/>
          <c:h val="0.1614588801399825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9270743982016"/>
          <c:y val="5.0925925925925923E-2"/>
          <c:w val="0.79221227539043593"/>
          <c:h val="0.78574803149606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YOTO_acc_major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0.75239999999999996</c:v>
                </c:pt>
                <c:pt idx="1">
                  <c:v>0.75160000000000005</c:v>
                </c:pt>
                <c:pt idx="2">
                  <c:v>0.75119999999999998</c:v>
                </c:pt>
                <c:pt idx="3">
                  <c:v>0.75019999999999998</c:v>
                </c:pt>
                <c:pt idx="4">
                  <c:v>0.74819999999999998</c:v>
                </c:pt>
                <c:pt idx="5">
                  <c:v>0.74780000000000002</c:v>
                </c:pt>
                <c:pt idx="6">
                  <c:v>0.74319999999999997</c:v>
                </c:pt>
                <c:pt idx="7">
                  <c:v>0.74160000000000004</c:v>
                </c:pt>
                <c:pt idx="8">
                  <c:v>0.73939999999999995</c:v>
                </c:pt>
                <c:pt idx="9">
                  <c:v>0.73880000000000001</c:v>
                </c:pt>
                <c:pt idx="10">
                  <c:v>0.73760000000000003</c:v>
                </c:pt>
                <c:pt idx="11">
                  <c:v>0.73780000000000001</c:v>
                </c:pt>
                <c:pt idx="12">
                  <c:v>0.73740000000000006</c:v>
                </c:pt>
                <c:pt idx="13">
                  <c:v>0.73699999999999999</c:v>
                </c:pt>
                <c:pt idx="14">
                  <c:v>0.73680000000000001</c:v>
                </c:pt>
                <c:pt idx="15">
                  <c:v>0.73660000000000003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fix_param_acc_major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0">
                  <c:v>0.78859999999999997</c:v>
                </c:pt>
                <c:pt idx="2">
                  <c:v>0.78180000000000005</c:v>
                </c:pt>
                <c:pt idx="4">
                  <c:v>0.78159999999999996</c:v>
                </c:pt>
                <c:pt idx="6">
                  <c:v>0.73219999999999996</c:v>
                </c:pt>
                <c:pt idx="8">
                  <c:v>0.70640000000000003</c:v>
                </c:pt>
                <c:pt idx="10">
                  <c:v>0.69720000000000004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YOTO_acc_minor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0.31380000000000002</c:v>
                </c:pt>
                <c:pt idx="1">
                  <c:v>0.32079999999999997</c:v>
                </c:pt>
                <c:pt idx="2">
                  <c:v>0.33860000000000001</c:v>
                </c:pt>
                <c:pt idx="3">
                  <c:v>0.34539999999999998</c:v>
                </c:pt>
                <c:pt idx="4">
                  <c:v>0.36399999999999999</c:v>
                </c:pt>
                <c:pt idx="5">
                  <c:v>0.37180000000000002</c:v>
                </c:pt>
                <c:pt idx="6">
                  <c:v>0.39240000000000003</c:v>
                </c:pt>
                <c:pt idx="7">
                  <c:v>0.40060000000000001</c:v>
                </c:pt>
                <c:pt idx="8">
                  <c:v>0.41</c:v>
                </c:pt>
                <c:pt idx="9">
                  <c:v>0.41220000000000001</c:v>
                </c:pt>
                <c:pt idx="10">
                  <c:v>0.41560000000000002</c:v>
                </c:pt>
                <c:pt idx="11">
                  <c:v>0.41699999999999998</c:v>
                </c:pt>
                <c:pt idx="12">
                  <c:v>0.41839999999999999</c:v>
                </c:pt>
                <c:pt idx="13">
                  <c:v>0.42059999999999997</c:v>
                </c:pt>
                <c:pt idx="14">
                  <c:v>0.42420000000000002</c:v>
                </c:pt>
                <c:pt idx="15">
                  <c:v>0.42520000000000002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fix_param_acc_minor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0">
                  <c:v>0.38919999999999999</c:v>
                </c:pt>
                <c:pt idx="2">
                  <c:v>0.376</c:v>
                </c:pt>
                <c:pt idx="4">
                  <c:v>0.3886</c:v>
                </c:pt>
                <c:pt idx="6">
                  <c:v>0.39400000000000002</c:v>
                </c:pt>
                <c:pt idx="8">
                  <c:v>0.40500000000000003</c:v>
                </c:pt>
                <c:pt idx="10">
                  <c:v>0.38040000000000002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1248"/>
        <c:axId val="540536344"/>
      </c:scatterChart>
      <c:valAx>
        <c:axId val="540531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36344"/>
        <c:crosses val="autoZero"/>
        <c:crossBetween val="midCat"/>
      </c:valAx>
      <c:valAx>
        <c:axId val="540536344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31248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3213503456655475"/>
          <c:y val="0.30613371245261012"/>
          <c:w val="0.44366567762928277"/>
          <c:h val="0.2262736949547973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4430726224282"/>
          <c:y val="0.16964620368283487"/>
          <c:w val="0.80800238201813834"/>
          <c:h val="0.671568163942791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YOTO_acc_all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0.53310000000000002</c:v>
                </c:pt>
                <c:pt idx="1">
                  <c:v>0.53620000000000001</c:v>
                </c:pt>
                <c:pt idx="2">
                  <c:v>0.54490000000000005</c:v>
                </c:pt>
                <c:pt idx="3">
                  <c:v>0.54779999999999995</c:v>
                </c:pt>
                <c:pt idx="4">
                  <c:v>0.55610000000000004</c:v>
                </c:pt>
                <c:pt idx="5">
                  <c:v>0.55979999999999996</c:v>
                </c:pt>
                <c:pt idx="6">
                  <c:v>0.56779999999999997</c:v>
                </c:pt>
                <c:pt idx="7">
                  <c:v>0.57110000000000005</c:v>
                </c:pt>
                <c:pt idx="8">
                  <c:v>0.57469999999999999</c:v>
                </c:pt>
                <c:pt idx="9">
                  <c:v>0.57550000000000001</c:v>
                </c:pt>
                <c:pt idx="10">
                  <c:v>0.5766</c:v>
                </c:pt>
                <c:pt idx="11">
                  <c:v>0.57740000000000002</c:v>
                </c:pt>
                <c:pt idx="12">
                  <c:v>0.57789999999999997</c:v>
                </c:pt>
                <c:pt idx="13">
                  <c:v>0.57879999999999998</c:v>
                </c:pt>
                <c:pt idx="14">
                  <c:v>0.58050000000000002</c:v>
                </c:pt>
                <c:pt idx="15">
                  <c:v>0.58089999999999997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fix_param_acc_all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Sheet1!$K$4:$K$19</c:f>
              <c:numCache>
                <c:formatCode>General</c:formatCode>
                <c:ptCount val="16"/>
                <c:pt idx="0">
                  <c:v>0.58889999999999998</c:v>
                </c:pt>
                <c:pt idx="2">
                  <c:v>0.57889999999999997</c:v>
                </c:pt>
                <c:pt idx="4">
                  <c:v>0.58509999999999995</c:v>
                </c:pt>
                <c:pt idx="6">
                  <c:v>0.56310000000000004</c:v>
                </c:pt>
                <c:pt idx="8">
                  <c:v>0.55569999999999997</c:v>
                </c:pt>
                <c:pt idx="10">
                  <c:v>0.53879999999999995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YOTO_acc_major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Sheet1!$F$4:$F$19</c:f>
              <c:numCache>
                <c:formatCode>General</c:formatCode>
                <c:ptCount val="16"/>
                <c:pt idx="0">
                  <c:v>0.75239999999999996</c:v>
                </c:pt>
                <c:pt idx="1">
                  <c:v>0.75160000000000005</c:v>
                </c:pt>
                <c:pt idx="2">
                  <c:v>0.75119999999999998</c:v>
                </c:pt>
                <c:pt idx="3">
                  <c:v>0.75019999999999998</c:v>
                </c:pt>
                <c:pt idx="4">
                  <c:v>0.74819999999999998</c:v>
                </c:pt>
                <c:pt idx="5">
                  <c:v>0.74780000000000002</c:v>
                </c:pt>
                <c:pt idx="6">
                  <c:v>0.74319999999999997</c:v>
                </c:pt>
                <c:pt idx="7">
                  <c:v>0.74160000000000004</c:v>
                </c:pt>
                <c:pt idx="8">
                  <c:v>0.73939999999999995</c:v>
                </c:pt>
                <c:pt idx="9">
                  <c:v>0.73880000000000001</c:v>
                </c:pt>
                <c:pt idx="10">
                  <c:v>0.73760000000000003</c:v>
                </c:pt>
                <c:pt idx="11">
                  <c:v>0.73780000000000001</c:v>
                </c:pt>
                <c:pt idx="12">
                  <c:v>0.73740000000000006</c:v>
                </c:pt>
                <c:pt idx="13">
                  <c:v>0.73699999999999999</c:v>
                </c:pt>
                <c:pt idx="14">
                  <c:v>0.73680000000000001</c:v>
                </c:pt>
                <c:pt idx="15">
                  <c:v>0.73660000000000003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fix_param_acc_major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0">
                  <c:v>0.78859999999999997</c:v>
                </c:pt>
                <c:pt idx="2">
                  <c:v>0.78180000000000005</c:v>
                </c:pt>
                <c:pt idx="4">
                  <c:v>0.78159999999999996</c:v>
                </c:pt>
                <c:pt idx="6">
                  <c:v>0.73219999999999996</c:v>
                </c:pt>
                <c:pt idx="8">
                  <c:v>0.70640000000000003</c:v>
                </c:pt>
                <c:pt idx="10">
                  <c:v>0.69720000000000004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Sheet1!$G$3</c:f>
              <c:strCache>
                <c:ptCount val="1"/>
                <c:pt idx="0">
                  <c:v>YOTO_acc_minor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0.31380000000000002</c:v>
                </c:pt>
                <c:pt idx="1">
                  <c:v>0.32079999999999997</c:v>
                </c:pt>
                <c:pt idx="2">
                  <c:v>0.33860000000000001</c:v>
                </c:pt>
                <c:pt idx="3">
                  <c:v>0.34539999999999998</c:v>
                </c:pt>
                <c:pt idx="4">
                  <c:v>0.36399999999999999</c:v>
                </c:pt>
                <c:pt idx="5">
                  <c:v>0.37180000000000002</c:v>
                </c:pt>
                <c:pt idx="6">
                  <c:v>0.39240000000000003</c:v>
                </c:pt>
                <c:pt idx="7">
                  <c:v>0.40060000000000001</c:v>
                </c:pt>
                <c:pt idx="8">
                  <c:v>0.41</c:v>
                </c:pt>
                <c:pt idx="9">
                  <c:v>0.41220000000000001</c:v>
                </c:pt>
                <c:pt idx="10">
                  <c:v>0.41560000000000002</c:v>
                </c:pt>
                <c:pt idx="11">
                  <c:v>0.41699999999999998</c:v>
                </c:pt>
                <c:pt idx="12">
                  <c:v>0.41839999999999999</c:v>
                </c:pt>
                <c:pt idx="13">
                  <c:v>0.42059999999999997</c:v>
                </c:pt>
                <c:pt idx="14">
                  <c:v>0.42420000000000002</c:v>
                </c:pt>
                <c:pt idx="15">
                  <c:v>0.42520000000000002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Sheet1!$M$3</c:f>
              <c:strCache>
                <c:ptCount val="1"/>
                <c:pt idx="0">
                  <c:v>fix_param_acc_minor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Sheet1!$C$4:$C$19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9.9999999999999978E-2</c:v>
                </c:pt>
                <c:pt idx="3">
                  <c:v>5.0000000000000044E-2</c:v>
                </c:pt>
                <c:pt idx="4">
                  <c:v>1.0000000000000009E-2</c:v>
                </c:pt>
                <c:pt idx="5">
                  <c:v>5.0000000000000044E-3</c:v>
                </c:pt>
                <c:pt idx="6">
                  <c:v>1.0000000000000009E-3</c:v>
                </c:pt>
                <c:pt idx="7">
                  <c:v>4.9999999999994493E-4</c:v>
                </c:pt>
                <c:pt idx="8">
                  <c:v>9.9999999999988987E-5</c:v>
                </c:pt>
                <c:pt idx="9">
                  <c:v>4.9999999999994493E-5</c:v>
                </c:pt>
                <c:pt idx="10">
                  <c:v>9.9999999999544897E-6</c:v>
                </c:pt>
                <c:pt idx="11">
                  <c:v>5.000000000032756E-6</c:v>
                </c:pt>
                <c:pt idx="12">
                  <c:v>1.0000000000287557E-6</c:v>
                </c:pt>
                <c:pt idx="13">
                  <c:v>4.9999999995886668E-7</c:v>
                </c:pt>
                <c:pt idx="14">
                  <c:v>9.9999999947364415E-8</c:v>
                </c:pt>
                <c:pt idx="15">
                  <c:v>5.0000000029193359E-8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0">
                  <c:v>0.38919999999999999</c:v>
                </c:pt>
                <c:pt idx="2">
                  <c:v>0.376</c:v>
                </c:pt>
                <c:pt idx="4">
                  <c:v>0.3886</c:v>
                </c:pt>
                <c:pt idx="6">
                  <c:v>0.39400000000000002</c:v>
                </c:pt>
                <c:pt idx="8">
                  <c:v>0.40500000000000003</c:v>
                </c:pt>
                <c:pt idx="10">
                  <c:v>0.38040000000000002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37128"/>
        <c:axId val="540537520"/>
      </c:scatterChart>
      <c:valAx>
        <c:axId val="540537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1-beta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37520"/>
        <c:crosses val="autoZero"/>
        <c:crossBetween val="midCat"/>
      </c:valAx>
      <c:valAx>
        <c:axId val="540537520"/>
        <c:scaling>
          <c:orientation val="minMax"/>
          <c:max val="0.8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537128"/>
        <c:crossesAt val="1.0000000000000005E-8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081279582592602"/>
          <c:y val="1.3602065715880995E-2"/>
          <c:w val="0.79910289758481345"/>
          <c:h val="0.1462714218971711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28</xdr:row>
      <xdr:rowOff>29134</xdr:rowOff>
    </xdr:from>
    <xdr:to>
      <xdr:col>5</xdr:col>
      <xdr:colOff>302559</xdr:colOff>
      <xdr:row>44</xdr:row>
      <xdr:rowOff>82923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582706</xdr:colOff>
      <xdr:row>28</xdr:row>
      <xdr:rowOff>78441</xdr:rowOff>
    </xdr:from>
    <xdr:to>
      <xdr:col>10</xdr:col>
      <xdr:colOff>313765</xdr:colOff>
      <xdr:row>44</xdr:row>
      <xdr:rowOff>132230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672353</xdr:colOff>
      <xdr:row>28</xdr:row>
      <xdr:rowOff>112058</xdr:rowOff>
    </xdr:from>
    <xdr:to>
      <xdr:col>15</xdr:col>
      <xdr:colOff>403412</xdr:colOff>
      <xdr:row>44</xdr:row>
      <xdr:rowOff>165847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100853</xdr:colOff>
      <xdr:row>46</xdr:row>
      <xdr:rowOff>168087</xdr:rowOff>
    </xdr:from>
    <xdr:to>
      <xdr:col>5</xdr:col>
      <xdr:colOff>515471</xdr:colOff>
      <xdr:row>63</xdr:row>
      <xdr:rowOff>53787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142474</xdr:colOff>
      <xdr:row>47</xdr:row>
      <xdr:rowOff>95250</xdr:rowOff>
    </xdr:from>
    <xdr:to>
      <xdr:col>10</xdr:col>
      <xdr:colOff>557092</xdr:colOff>
      <xdr:row>63</xdr:row>
      <xdr:rowOff>149038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54427</xdr:colOff>
      <xdr:row>47</xdr:row>
      <xdr:rowOff>28575</xdr:rowOff>
    </xdr:from>
    <xdr:to>
      <xdr:col>16</xdr:col>
      <xdr:colOff>161924</xdr:colOff>
      <xdr:row>65</xdr:row>
      <xdr:rowOff>168088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0"/>
  <sheetViews>
    <sheetView tabSelected="1" topLeftCell="A31" zoomScale="115" zoomScaleNormal="115" workbookViewId="0">
      <selection activeCell="S39" sqref="S39"/>
    </sheetView>
  </sheetViews>
  <sheetFormatPr defaultRowHeight="13.5" x14ac:dyDescent="0.15"/>
  <sheetData>
    <row r="1" spans="3:15" x14ac:dyDescent="0.15">
      <c r="E1" t="s">
        <v>7</v>
      </c>
      <c r="K1" t="s">
        <v>8</v>
      </c>
    </row>
    <row r="2" spans="3:15" x14ac:dyDescent="0.15"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</row>
    <row r="3" spans="3:15" x14ac:dyDescent="0.15">
      <c r="C3" s="1" t="s">
        <v>6</v>
      </c>
      <c r="D3" s="1" t="s">
        <v>0</v>
      </c>
      <c r="E3" t="str">
        <f>$E$1&amp;E2</f>
        <v>YOTO_acc_all</v>
      </c>
      <c r="F3" t="str">
        <f t="shared" ref="F3:I3" si="0">$E$1&amp;F2</f>
        <v>YOTO_acc_major</v>
      </c>
      <c r="G3" t="str">
        <f t="shared" si="0"/>
        <v>YOTO_acc_minor</v>
      </c>
      <c r="H3" t="str">
        <f t="shared" si="0"/>
        <v>YOTO_macro_f1</v>
      </c>
      <c r="I3" t="str">
        <f t="shared" si="0"/>
        <v>YOTO_micro_f1</v>
      </c>
      <c r="K3" t="str">
        <f>$K$1&amp;K2</f>
        <v>fix_param_acc_all</v>
      </c>
      <c r="L3" t="str">
        <f t="shared" ref="L3:O3" si="1">$K$1&amp;L2</f>
        <v>fix_param_acc_major</v>
      </c>
      <c r="M3" t="str">
        <f t="shared" si="1"/>
        <v>fix_param_acc_minor</v>
      </c>
      <c r="N3" t="str">
        <f t="shared" si="1"/>
        <v>fix_param_macro_f1</v>
      </c>
      <c r="O3" t="str">
        <f t="shared" si="1"/>
        <v>fix_param_micro_f1</v>
      </c>
    </row>
    <row r="4" spans="3:15" x14ac:dyDescent="0.15">
      <c r="C4" s="1">
        <f>1-D4</f>
        <v>1</v>
      </c>
      <c r="D4" s="1">
        <v>0</v>
      </c>
      <c r="E4" s="1">
        <v>0.53310000000000002</v>
      </c>
      <c r="F4" s="1">
        <v>0.75239999999999996</v>
      </c>
      <c r="G4" s="1">
        <v>0.31380000000000002</v>
      </c>
      <c r="H4" s="1">
        <v>0.50827388471259904</v>
      </c>
      <c r="I4" s="1">
        <v>0.53310000000000002</v>
      </c>
      <c r="K4" s="1">
        <v>0.58889999999999998</v>
      </c>
      <c r="L4" s="1">
        <v>0.78859999999999997</v>
      </c>
      <c r="M4" s="1">
        <v>0.38919999999999999</v>
      </c>
      <c r="N4" s="1">
        <v>0.56888860634756</v>
      </c>
      <c r="O4" s="1">
        <v>0.58889999999999998</v>
      </c>
    </row>
    <row r="5" spans="3:15" x14ac:dyDescent="0.15">
      <c r="C5" s="1">
        <f t="shared" ref="C5:C20" si="2">1-D5</f>
        <v>0.5</v>
      </c>
      <c r="D5" s="1">
        <v>0.5</v>
      </c>
      <c r="E5" s="1">
        <v>0.53620000000000001</v>
      </c>
      <c r="F5" s="1">
        <v>0.75160000000000005</v>
      </c>
      <c r="G5" s="1">
        <v>0.32079999999999997</v>
      </c>
      <c r="H5" s="1">
        <v>0.51258332057198397</v>
      </c>
      <c r="I5" s="1">
        <v>0.53620000000000001</v>
      </c>
      <c r="K5" s="1"/>
      <c r="L5" s="1"/>
      <c r="M5" s="1"/>
      <c r="N5" s="1"/>
      <c r="O5" s="1"/>
    </row>
    <row r="6" spans="3:15" x14ac:dyDescent="0.15">
      <c r="C6" s="1">
        <f t="shared" si="2"/>
        <v>9.9999999999999978E-2</v>
      </c>
      <c r="D6" s="1">
        <v>0.9</v>
      </c>
      <c r="E6" s="1">
        <v>0.54490000000000005</v>
      </c>
      <c r="F6" s="1">
        <v>0.75119999999999998</v>
      </c>
      <c r="G6" s="1">
        <v>0.33860000000000001</v>
      </c>
      <c r="H6" s="1">
        <v>0.52340724020774698</v>
      </c>
      <c r="I6" s="1">
        <v>0.54490000000000005</v>
      </c>
      <c r="K6" s="1">
        <v>0.57889999999999997</v>
      </c>
      <c r="L6" s="1">
        <v>0.78180000000000005</v>
      </c>
      <c r="M6" s="1">
        <v>0.376</v>
      </c>
      <c r="N6" s="1">
        <v>0.55853064247772299</v>
      </c>
      <c r="O6" s="1">
        <v>0.57889999999999997</v>
      </c>
    </row>
    <row r="7" spans="3:15" x14ac:dyDescent="0.15">
      <c r="C7" s="1">
        <f t="shared" si="2"/>
        <v>5.0000000000000044E-2</v>
      </c>
      <c r="D7" s="1">
        <v>0.95</v>
      </c>
      <c r="E7" s="1">
        <v>0.54779999999999995</v>
      </c>
      <c r="F7" s="1">
        <v>0.75019999999999998</v>
      </c>
      <c r="G7" s="1">
        <v>0.34539999999999998</v>
      </c>
      <c r="H7" s="1">
        <v>0.52737305177283</v>
      </c>
      <c r="I7" s="1">
        <v>0.54779999999999995</v>
      </c>
    </row>
    <row r="8" spans="3:15" x14ac:dyDescent="0.15">
      <c r="C8" s="1">
        <f t="shared" si="2"/>
        <v>1.0000000000000009E-2</v>
      </c>
      <c r="D8" s="1">
        <v>0.99</v>
      </c>
      <c r="E8" s="1">
        <v>0.55610000000000004</v>
      </c>
      <c r="F8" s="1">
        <v>0.74819999999999998</v>
      </c>
      <c r="G8" s="1">
        <v>0.36399999999999999</v>
      </c>
      <c r="H8" s="1">
        <v>0.53781426642728702</v>
      </c>
      <c r="I8" s="1">
        <v>0.55610000000000004</v>
      </c>
      <c r="K8" s="1">
        <v>0.58509999999999995</v>
      </c>
      <c r="L8" s="1">
        <v>0.78159999999999996</v>
      </c>
      <c r="M8" s="1">
        <v>0.3886</v>
      </c>
      <c r="N8" s="1">
        <v>0.56529925114214696</v>
      </c>
      <c r="O8" s="1">
        <v>0.58509999999999995</v>
      </c>
    </row>
    <row r="9" spans="3:15" x14ac:dyDescent="0.15">
      <c r="C9" s="1">
        <f t="shared" si="2"/>
        <v>5.0000000000000044E-3</v>
      </c>
      <c r="D9" s="1">
        <v>0.995</v>
      </c>
      <c r="E9" s="1">
        <v>0.55979999999999996</v>
      </c>
      <c r="F9" s="1">
        <v>0.74780000000000002</v>
      </c>
      <c r="G9" s="1">
        <v>0.37180000000000002</v>
      </c>
      <c r="H9" s="1">
        <v>0.54255350028693905</v>
      </c>
      <c r="I9" s="1">
        <v>0.55979999999999996</v>
      </c>
    </row>
    <row r="10" spans="3:15" x14ac:dyDescent="0.15">
      <c r="C10" s="1">
        <f t="shared" si="2"/>
        <v>1.0000000000000009E-3</v>
      </c>
      <c r="D10" s="1">
        <v>0.999</v>
      </c>
      <c r="E10" s="1">
        <v>0.56779999999999997</v>
      </c>
      <c r="F10" s="1">
        <v>0.74319999999999997</v>
      </c>
      <c r="G10" s="1">
        <v>0.39240000000000003</v>
      </c>
      <c r="H10" s="1">
        <v>0.55354047878679502</v>
      </c>
      <c r="I10" s="1">
        <v>0.56779999999999997</v>
      </c>
      <c r="K10" s="1">
        <v>0.56310000000000004</v>
      </c>
      <c r="L10" s="1">
        <v>0.73219999999999996</v>
      </c>
      <c r="M10" s="1">
        <v>0.39400000000000002</v>
      </c>
      <c r="N10" s="1">
        <v>0.54798935256163495</v>
      </c>
      <c r="O10" s="1">
        <v>0.56310000000000004</v>
      </c>
    </row>
    <row r="11" spans="3:15" x14ac:dyDescent="0.15">
      <c r="C11" s="1">
        <f t="shared" si="2"/>
        <v>4.9999999999994493E-4</v>
      </c>
      <c r="D11" s="1">
        <v>0.99950000000000006</v>
      </c>
      <c r="E11" s="1">
        <v>0.57110000000000005</v>
      </c>
      <c r="F11" s="1">
        <v>0.74160000000000004</v>
      </c>
      <c r="G11" s="1">
        <v>0.40060000000000001</v>
      </c>
      <c r="H11" s="1">
        <v>0.55762411308692905</v>
      </c>
      <c r="I11" s="1">
        <v>0.57110000000000005</v>
      </c>
    </row>
    <row r="12" spans="3:15" x14ac:dyDescent="0.15">
      <c r="C12" s="1">
        <f t="shared" si="2"/>
        <v>9.9999999999988987E-5</v>
      </c>
      <c r="D12" s="1">
        <v>0.99990000000000001</v>
      </c>
      <c r="E12" s="1">
        <v>0.57469999999999999</v>
      </c>
      <c r="F12" s="1">
        <v>0.73939999999999995</v>
      </c>
      <c r="G12" s="1">
        <v>0.41</v>
      </c>
      <c r="H12" s="1">
        <v>0.56205556060200801</v>
      </c>
      <c r="I12" s="1">
        <v>0.57469999999999999</v>
      </c>
      <c r="K12" s="1">
        <v>0.55569999999999997</v>
      </c>
      <c r="L12" s="1">
        <v>0.70640000000000003</v>
      </c>
      <c r="M12" s="1">
        <v>0.40500000000000003</v>
      </c>
      <c r="N12" s="1">
        <v>0.54385617026417099</v>
      </c>
      <c r="O12" s="1">
        <v>0.55569999999999997</v>
      </c>
    </row>
    <row r="13" spans="3:15" x14ac:dyDescent="0.15">
      <c r="C13" s="1">
        <f t="shared" si="2"/>
        <v>4.9999999999994493E-5</v>
      </c>
      <c r="D13" s="1">
        <v>0.99995000000000001</v>
      </c>
      <c r="E13" s="1">
        <v>0.57550000000000001</v>
      </c>
      <c r="F13" s="1">
        <v>0.73880000000000001</v>
      </c>
      <c r="G13" s="1">
        <v>0.41220000000000001</v>
      </c>
      <c r="H13" s="1">
        <v>0.56300837119556602</v>
      </c>
      <c r="I13" s="1">
        <v>0.57550000000000001</v>
      </c>
    </row>
    <row r="14" spans="3:15" x14ac:dyDescent="0.15">
      <c r="C14" s="1">
        <f t="shared" si="2"/>
        <v>9.9999999999544897E-6</v>
      </c>
      <c r="D14" s="1">
        <v>0.99999000000000005</v>
      </c>
      <c r="E14" s="1">
        <v>0.5766</v>
      </c>
      <c r="F14" s="1">
        <v>0.73760000000000003</v>
      </c>
      <c r="G14" s="1">
        <v>0.41560000000000002</v>
      </c>
      <c r="H14" s="1">
        <v>0.564398222020703</v>
      </c>
      <c r="I14" s="1">
        <v>0.5766</v>
      </c>
      <c r="K14" s="1">
        <v>0.53879999999999995</v>
      </c>
      <c r="L14" s="1">
        <v>0.69720000000000004</v>
      </c>
      <c r="M14" s="1">
        <v>0.38040000000000002</v>
      </c>
      <c r="N14" s="1">
        <v>0.52549915680917703</v>
      </c>
      <c r="O14" s="1">
        <v>0.53879999999999995</v>
      </c>
    </row>
    <row r="15" spans="3:15" x14ac:dyDescent="0.15">
      <c r="C15" s="1">
        <f t="shared" si="2"/>
        <v>5.000000000032756E-6</v>
      </c>
      <c r="D15" s="1">
        <v>0.99999499999999997</v>
      </c>
      <c r="E15" s="1">
        <v>0.57740000000000002</v>
      </c>
      <c r="F15" s="1">
        <v>0.73780000000000001</v>
      </c>
      <c r="G15" s="1">
        <v>0.41699999999999998</v>
      </c>
      <c r="H15" s="1">
        <v>0.56522490678969095</v>
      </c>
      <c r="I15" s="1">
        <v>0.57740000000000002</v>
      </c>
    </row>
    <row r="16" spans="3:15" x14ac:dyDescent="0.15">
      <c r="C16" s="1">
        <f t="shared" si="2"/>
        <v>1.0000000000287557E-6</v>
      </c>
      <c r="D16" s="1">
        <v>0.99999899999999997</v>
      </c>
      <c r="E16" s="1">
        <v>0.57789999999999997</v>
      </c>
      <c r="F16" s="1">
        <v>0.73740000000000006</v>
      </c>
      <c r="G16" s="1">
        <v>0.41839999999999999</v>
      </c>
      <c r="H16" s="1">
        <v>0.56572165395016405</v>
      </c>
      <c r="I16" s="1">
        <v>0.57789999999999997</v>
      </c>
    </row>
    <row r="17" spans="3:9" x14ac:dyDescent="0.15">
      <c r="C17" s="1">
        <f t="shared" si="2"/>
        <v>4.9999999995886668E-7</v>
      </c>
      <c r="D17" s="1">
        <v>0.99999950000000004</v>
      </c>
      <c r="E17" s="1">
        <v>0.57879999999999998</v>
      </c>
      <c r="F17" s="1">
        <v>0.73699999999999999</v>
      </c>
      <c r="G17" s="1">
        <v>0.42059999999999997</v>
      </c>
      <c r="H17" s="1">
        <v>0.56662948159448201</v>
      </c>
      <c r="I17" s="1">
        <v>0.57879999999999998</v>
      </c>
    </row>
    <row r="18" spans="3:9" x14ac:dyDescent="0.15">
      <c r="C18" s="1">
        <f t="shared" si="2"/>
        <v>9.9999999947364415E-8</v>
      </c>
      <c r="D18" s="1">
        <v>0.99999990000000005</v>
      </c>
      <c r="E18" s="1">
        <v>0.58050000000000002</v>
      </c>
      <c r="F18" s="1">
        <v>0.73680000000000001</v>
      </c>
      <c r="G18" s="1">
        <v>0.42420000000000002</v>
      </c>
      <c r="H18" s="1">
        <v>0.56862912591796499</v>
      </c>
      <c r="I18" s="1">
        <v>0.58050000000000002</v>
      </c>
    </row>
    <row r="19" spans="3:9" x14ac:dyDescent="0.15">
      <c r="C19" s="1">
        <f t="shared" si="2"/>
        <v>5.0000000029193359E-8</v>
      </c>
      <c r="D19" s="1">
        <v>0.99999994999999997</v>
      </c>
      <c r="E19" s="1">
        <v>0.58089999999999997</v>
      </c>
      <c r="F19" s="1">
        <v>0.73660000000000003</v>
      </c>
      <c r="G19" s="1">
        <v>0.42520000000000002</v>
      </c>
      <c r="H19" s="1">
        <v>0.56914596700092102</v>
      </c>
      <c r="I19" s="1">
        <v>0.58089999999999997</v>
      </c>
    </row>
    <row r="20" spans="3:9" x14ac:dyDescent="0.15">
      <c r="C20" s="1">
        <f t="shared" si="2"/>
        <v>1.0000000050247593E-8</v>
      </c>
      <c r="D20" s="1">
        <v>0.99999998999999995</v>
      </c>
      <c r="E20" s="1">
        <v>0.01</v>
      </c>
      <c r="F20" s="1">
        <v>0.02</v>
      </c>
      <c r="G20" s="1">
        <v>0</v>
      </c>
      <c r="H20" s="1">
        <v>1.9801980198019801E-4</v>
      </c>
      <c r="I20" s="1">
        <v>0.01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2020-05-03T14:39:07Z</dcterms:modified>
</cp:coreProperties>
</file>