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5330" windowHeight="8010" tabRatio="792"/>
  </bookViews>
  <sheets>
    <sheet name="总图" sheetId="5" r:id="rId1"/>
    <sheet name="分部销售图" sheetId="7" r:id="rId2"/>
    <sheet name="分部客户数" sheetId="8" r:id="rId3"/>
    <sheet name="品牌销售" sheetId="4" r:id="rId4"/>
    <sheet name="品牌客户数" sheetId="15" r:id="rId5"/>
    <sheet name="终端品牌销售" sheetId="2" r:id="rId6"/>
    <sheet name="终端品牌客户数" sheetId="19" r:id="rId7"/>
    <sheet name="终端品牌分类销售" sheetId="18" r:id="rId8"/>
    <sheet name="终端品牌分类客户数" sheetId="23" r:id="rId9"/>
    <sheet name="渠道品牌销售" sheetId="1" r:id="rId10"/>
    <sheet name="渠道品牌客户数" sheetId="20" r:id="rId11"/>
    <sheet name="00临转站" sheetId="17" r:id="rId12"/>
    <sheet name="连锁品牌销售" sheetId="3" r:id="rId13"/>
    <sheet name="连锁超市品牌销售" sheetId="22" r:id="rId14"/>
    <sheet name="连锁超市品牌客户数" sheetId="21" r:id="rId15"/>
    <sheet name="客户分类销售" sheetId="6" r:id="rId16"/>
    <sheet name="分类分区客户数" sheetId="13" r:id="rId17"/>
    <sheet name="分类分区品牌覆盖" sheetId="26" r:id="rId18"/>
    <sheet name="分类分区条码覆盖" sheetId="27" r:id="rId19"/>
    <sheet name="职员销售" sheetId="9" r:id="rId20"/>
    <sheet name="职员客户数" sheetId="14" r:id="rId2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0" i="27" l="1"/>
  <c r="BH10" i="27"/>
  <c r="BG10" i="27"/>
  <c r="BF10" i="27"/>
  <c r="BE10" i="27"/>
  <c r="BD10" i="27"/>
  <c r="BC10" i="27"/>
  <c r="BB10" i="27"/>
  <c r="BA10" i="27"/>
  <c r="AZ10" i="27"/>
  <c r="AY10" i="27"/>
  <c r="AX10" i="27"/>
  <c r="AW10" i="27"/>
  <c r="AV10" i="27"/>
  <c r="AU10" i="27"/>
  <c r="AT10" i="27"/>
  <c r="AS10" i="27"/>
  <c r="AR10" i="27"/>
  <c r="AQ10" i="27"/>
  <c r="AP10" i="27"/>
  <c r="AO10" i="27"/>
  <c r="AN10" i="27"/>
  <c r="AM10" i="27"/>
  <c r="AL10" i="27"/>
  <c r="AK10" i="27"/>
  <c r="AJ10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BH10" i="26"/>
  <c r="BG10" i="26"/>
  <c r="BF10" i="26"/>
  <c r="BE10" i="26"/>
  <c r="BD10" i="26"/>
  <c r="BC10" i="26"/>
  <c r="BB10" i="26"/>
  <c r="BA10" i="26"/>
  <c r="AZ10" i="26"/>
  <c r="AY10" i="26"/>
  <c r="AX10" i="26"/>
  <c r="AW10" i="26"/>
  <c r="AV10" i="26"/>
  <c r="AU10" i="26"/>
  <c r="AT10" i="26"/>
  <c r="AS10" i="26"/>
  <c r="AR10" i="26"/>
  <c r="AQ10" i="26"/>
  <c r="AP10" i="26"/>
  <c r="AO10" i="26"/>
  <c r="AN10" i="26"/>
  <c r="AM10" i="26"/>
  <c r="AL10" i="26"/>
  <c r="AK10" i="26"/>
  <c r="AJ10" i="26"/>
  <c r="AI10" i="26"/>
  <c r="AH10" i="26"/>
  <c r="AG10" i="26"/>
  <c r="AF10" i="26"/>
  <c r="AE10" i="26"/>
  <c r="AD10" i="26"/>
  <c r="AC10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A10" i="26"/>
  <c r="BI10" i="26"/>
  <c r="BI34" i="27"/>
  <c r="BH34" i="27"/>
  <c r="BG34" i="27"/>
  <c r="BF34" i="27"/>
  <c r="BE34" i="27"/>
  <c r="BD34" i="27"/>
  <c r="BC34" i="27"/>
  <c r="BB34" i="27"/>
  <c r="BA34" i="27"/>
  <c r="AZ34" i="27"/>
  <c r="AY34" i="27"/>
  <c r="AX34" i="27"/>
  <c r="AW34" i="27"/>
  <c r="AV34" i="27"/>
  <c r="AU34" i="27"/>
  <c r="AT34" i="27"/>
  <c r="AS34" i="27"/>
  <c r="AR34" i="27"/>
  <c r="AQ34" i="27"/>
  <c r="AP34" i="27"/>
  <c r="AO34" i="27"/>
  <c r="AN34" i="27"/>
  <c r="AM34" i="27"/>
  <c r="AL34" i="27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BI27" i="27"/>
  <c r="BH27" i="27"/>
  <c r="BG27" i="27"/>
  <c r="BF27" i="27"/>
  <c r="BE27" i="27"/>
  <c r="BD27" i="27"/>
  <c r="BC27" i="27"/>
  <c r="BB27" i="27"/>
  <c r="BA27" i="27"/>
  <c r="AZ27" i="27"/>
  <c r="AY27" i="27"/>
  <c r="AX27" i="27"/>
  <c r="AW27" i="27"/>
  <c r="AV27" i="27"/>
  <c r="AU27" i="27"/>
  <c r="AT27" i="27"/>
  <c r="AS27" i="27"/>
  <c r="AR27" i="27"/>
  <c r="AQ27" i="27"/>
  <c r="AP27" i="27"/>
  <c r="AO27" i="27"/>
  <c r="AN27" i="27"/>
  <c r="AM27" i="27"/>
  <c r="AL27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BI1" i="27"/>
  <c r="BH1" i="27"/>
  <c r="BG1" i="27"/>
  <c r="BF1" i="27"/>
  <c r="BE1" i="27"/>
  <c r="BD1" i="27"/>
  <c r="BC1" i="27"/>
  <c r="BB1" i="27"/>
  <c r="BA1" i="27"/>
  <c r="AZ1" i="27"/>
  <c r="AY1" i="27"/>
  <c r="AX1" i="27"/>
  <c r="AW1" i="27"/>
  <c r="AV1" i="27"/>
  <c r="AU1" i="27"/>
  <c r="AT1" i="27"/>
  <c r="AS1" i="27"/>
  <c r="AR1" i="27"/>
  <c r="AQ1" i="27"/>
  <c r="AP1" i="27"/>
  <c r="AO1" i="27"/>
  <c r="AN1" i="27"/>
  <c r="AM1" i="27"/>
  <c r="AL1" i="27"/>
  <c r="AK1" i="27"/>
  <c r="AJ1" i="27"/>
  <c r="AI1" i="27"/>
  <c r="AH1" i="27"/>
  <c r="AG1" i="27"/>
  <c r="AF1" i="27"/>
  <c r="AE1" i="27"/>
  <c r="AD1" i="27"/>
  <c r="AC1" i="27"/>
  <c r="AB1" i="27"/>
  <c r="AA1" i="27"/>
  <c r="Z1" i="27"/>
  <c r="Y1" i="27"/>
  <c r="X1" i="27"/>
  <c r="W1" i="27"/>
  <c r="V1" i="27"/>
  <c r="U1" i="27"/>
  <c r="T1" i="27"/>
  <c r="S1" i="27"/>
  <c r="R1" i="27"/>
  <c r="Q1" i="27"/>
  <c r="P1" i="27"/>
  <c r="O1" i="27"/>
  <c r="N1" i="27"/>
  <c r="M1" i="27"/>
  <c r="L1" i="27"/>
  <c r="K1" i="27"/>
  <c r="J1" i="27"/>
  <c r="I1" i="27"/>
  <c r="H1" i="27"/>
  <c r="G1" i="27"/>
  <c r="F1" i="27"/>
  <c r="E1" i="27"/>
  <c r="D1" i="27"/>
  <c r="C1" i="27"/>
  <c r="B1" i="27"/>
  <c r="BI34" i="26"/>
  <c r="BH34" i="26"/>
  <c r="BG34" i="26"/>
  <c r="BF34" i="26"/>
  <c r="BE34" i="26"/>
  <c r="BD34" i="26"/>
  <c r="BC34" i="26"/>
  <c r="BB34" i="26"/>
  <c r="BA34" i="26"/>
  <c r="AZ34" i="26"/>
  <c r="AY34" i="26"/>
  <c r="AX34" i="26"/>
  <c r="AW34" i="26"/>
  <c r="AV34" i="26"/>
  <c r="AU34" i="26"/>
  <c r="AT34" i="26"/>
  <c r="AS34" i="26"/>
  <c r="AR34" i="26"/>
  <c r="AQ34" i="26"/>
  <c r="AP34" i="26"/>
  <c r="AO34" i="26"/>
  <c r="AN34" i="26"/>
  <c r="AM34" i="26"/>
  <c r="AL34" i="26"/>
  <c r="AK34" i="26"/>
  <c r="AJ34" i="26"/>
  <c r="AI34" i="26"/>
  <c r="AH34" i="26"/>
  <c r="AG34" i="26"/>
  <c r="AF34" i="26"/>
  <c r="AE34" i="26"/>
  <c r="AD34" i="26"/>
  <c r="AC34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B34" i="26"/>
  <c r="BI27" i="26"/>
  <c r="BH27" i="26"/>
  <c r="BG27" i="26"/>
  <c r="BF27" i="26"/>
  <c r="BE27" i="26"/>
  <c r="BD27" i="26"/>
  <c r="BC27" i="26"/>
  <c r="BB27" i="26"/>
  <c r="BA27" i="26"/>
  <c r="AZ27" i="26"/>
  <c r="AY27" i="26"/>
  <c r="AX27" i="26"/>
  <c r="AW27" i="26"/>
  <c r="AV27" i="26"/>
  <c r="AU27" i="26"/>
  <c r="AT27" i="26"/>
  <c r="AS27" i="26"/>
  <c r="AR27" i="26"/>
  <c r="AQ27" i="26"/>
  <c r="AP27" i="26"/>
  <c r="AO27" i="26"/>
  <c r="AN27" i="26"/>
  <c r="AM27" i="26"/>
  <c r="AL27" i="26"/>
  <c r="AK27" i="26"/>
  <c r="AJ27" i="26"/>
  <c r="AI27" i="26"/>
  <c r="AH27" i="26"/>
  <c r="AG27" i="26"/>
  <c r="AF27" i="26"/>
  <c r="AE27" i="26"/>
  <c r="AD27" i="26"/>
  <c r="AC27" i="26"/>
  <c r="AB27" i="26"/>
  <c r="AA27" i="26"/>
  <c r="Z27" i="26"/>
  <c r="Y27" i="26"/>
  <c r="X27" i="26"/>
  <c r="W27" i="26"/>
  <c r="V27" i="26"/>
  <c r="U27" i="26"/>
  <c r="T27" i="26"/>
  <c r="S27" i="26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BI1" i="26"/>
  <c r="BH1" i="26"/>
  <c r="BG1" i="26"/>
  <c r="BF1" i="26"/>
  <c r="BE1" i="26"/>
  <c r="BD1" i="26"/>
  <c r="BC1" i="26"/>
  <c r="BB1" i="26"/>
  <c r="BA1" i="26"/>
  <c r="AZ1" i="26"/>
  <c r="AY1" i="26"/>
  <c r="AX1" i="26"/>
  <c r="AW1" i="26"/>
  <c r="AV1" i="26"/>
  <c r="AU1" i="26"/>
  <c r="AT1" i="26"/>
  <c r="AS1" i="26"/>
  <c r="AR1" i="26"/>
  <c r="AQ1" i="26"/>
  <c r="AP1" i="26"/>
  <c r="AO1" i="26"/>
  <c r="AN1" i="26"/>
  <c r="AM1" i="26"/>
  <c r="AL1" i="26"/>
  <c r="AK1" i="26"/>
  <c r="AJ1" i="26"/>
  <c r="AI1" i="26"/>
  <c r="AH1" i="26"/>
  <c r="AG1" i="26"/>
  <c r="AF1" i="26"/>
  <c r="AE1" i="26"/>
  <c r="AD1" i="26"/>
  <c r="AC1" i="26"/>
  <c r="AB1" i="26"/>
  <c r="AA1" i="26"/>
  <c r="Z1" i="26"/>
  <c r="Y1" i="26"/>
  <c r="X1" i="26"/>
  <c r="W1" i="26"/>
  <c r="V1" i="26"/>
  <c r="U1" i="26"/>
  <c r="T1" i="26"/>
  <c r="S1" i="26"/>
  <c r="R1" i="26"/>
  <c r="Q1" i="26"/>
  <c r="P1" i="26"/>
  <c r="O1" i="26"/>
  <c r="N1" i="26"/>
  <c r="M1" i="26"/>
  <c r="L1" i="26"/>
  <c r="K1" i="26"/>
  <c r="J1" i="26"/>
  <c r="I1" i="26"/>
  <c r="H1" i="26"/>
  <c r="G1" i="26"/>
  <c r="F1" i="26"/>
  <c r="E1" i="26"/>
  <c r="D1" i="26"/>
  <c r="C1" i="26"/>
  <c r="B1" i="26"/>
  <c r="BI33" i="13"/>
  <c r="BH33" i="13"/>
  <c r="BG33" i="13"/>
  <c r="BF33" i="13"/>
  <c r="BE33" i="13"/>
  <c r="BD33" i="13"/>
  <c r="BC33" i="13"/>
  <c r="BB33" i="13"/>
  <c r="BA33" i="13"/>
  <c r="AZ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BI26" i="13"/>
  <c r="BH26" i="13"/>
  <c r="BG26" i="13"/>
  <c r="BF26" i="13"/>
  <c r="BE26" i="13"/>
  <c r="BD26" i="13"/>
  <c r="BC26" i="13"/>
  <c r="BB26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BD1" i="21"/>
  <c r="BE1" i="21"/>
  <c r="BF1" i="21"/>
  <c r="BG1" i="21"/>
  <c r="BH1" i="21"/>
  <c r="BI1" i="21"/>
  <c r="BI1" i="23"/>
  <c r="BH1" i="23"/>
  <c r="BG1" i="23"/>
  <c r="BF1" i="23"/>
  <c r="BE1" i="23"/>
  <c r="BD1" i="23"/>
  <c r="BC1" i="23"/>
  <c r="BB1" i="23"/>
  <c r="BA1" i="23"/>
  <c r="AZ1" i="23"/>
  <c r="AY1" i="23"/>
  <c r="AX1" i="23"/>
  <c r="AW1" i="23"/>
  <c r="AV1" i="23"/>
  <c r="AU1" i="23"/>
  <c r="AT1" i="23"/>
  <c r="AS1" i="23"/>
  <c r="AR1" i="23"/>
  <c r="AQ1" i="23"/>
  <c r="AP1" i="23"/>
  <c r="AO1" i="23"/>
  <c r="AN1" i="23"/>
  <c r="AM1" i="23"/>
  <c r="AL1" i="23"/>
  <c r="AK1" i="23"/>
  <c r="AJ1" i="23"/>
  <c r="AI1" i="23"/>
  <c r="AH1" i="23"/>
  <c r="AG1" i="23"/>
  <c r="AF1" i="23"/>
  <c r="AE1" i="23"/>
  <c r="AD1" i="23"/>
  <c r="AC1" i="23"/>
  <c r="AB1" i="23"/>
  <c r="AA1" i="23"/>
  <c r="Z1" i="23"/>
  <c r="Y1" i="23"/>
  <c r="X1" i="23"/>
  <c r="W1" i="23"/>
  <c r="V1" i="23"/>
  <c r="U1" i="23"/>
  <c r="T1" i="23"/>
  <c r="S1" i="23"/>
  <c r="R1" i="23"/>
  <c r="Q1" i="23"/>
  <c r="P1" i="23"/>
  <c r="O1" i="23"/>
  <c r="N1" i="23"/>
  <c r="M1" i="23"/>
  <c r="L1" i="23"/>
  <c r="K1" i="23"/>
  <c r="J1" i="23"/>
  <c r="I1" i="23"/>
  <c r="H1" i="23"/>
  <c r="G1" i="23"/>
  <c r="F1" i="23"/>
  <c r="E1" i="23"/>
  <c r="D1" i="23"/>
  <c r="C1" i="23"/>
  <c r="B1" i="23"/>
  <c r="BC1" i="19"/>
  <c r="BD1" i="19"/>
  <c r="BE1" i="19"/>
  <c r="BF1" i="19"/>
  <c r="BG1" i="19"/>
  <c r="BH1" i="19"/>
  <c r="BI1" i="19"/>
  <c r="BC1" i="21"/>
  <c r="BB1" i="21"/>
  <c r="BA1" i="21"/>
  <c r="AZ1" i="21"/>
  <c r="AY1" i="21"/>
  <c r="AX1" i="21"/>
  <c r="AW1" i="21"/>
  <c r="AV1" i="21"/>
  <c r="AU1" i="21"/>
  <c r="AT1" i="21"/>
  <c r="AS1" i="21"/>
  <c r="AR1" i="21"/>
  <c r="AQ1" i="21"/>
  <c r="AP1" i="21"/>
  <c r="AO1" i="21"/>
  <c r="AN1" i="21"/>
  <c r="AM1" i="21"/>
  <c r="AL1" i="21"/>
  <c r="AK1" i="21"/>
  <c r="AJ1" i="21"/>
  <c r="AI1" i="21"/>
  <c r="AH1" i="21"/>
  <c r="AG1" i="21"/>
  <c r="AF1" i="21"/>
  <c r="AE1" i="21"/>
  <c r="AD1" i="21"/>
  <c r="AC1" i="21"/>
  <c r="AB1" i="21"/>
  <c r="AA1" i="21"/>
  <c r="Z1" i="21"/>
  <c r="Y1" i="21"/>
  <c r="X1" i="21"/>
  <c r="W1" i="21"/>
  <c r="V1" i="21"/>
  <c r="U1" i="21"/>
  <c r="T1" i="21"/>
  <c r="S1" i="21"/>
  <c r="R1" i="21"/>
  <c r="Q1" i="21"/>
  <c r="P1" i="21"/>
  <c r="O1" i="21"/>
  <c r="N1" i="21"/>
  <c r="M1" i="21"/>
  <c r="L1" i="21"/>
  <c r="K1" i="21"/>
  <c r="J1" i="21"/>
  <c r="I1" i="21"/>
  <c r="H1" i="21"/>
  <c r="G1" i="21"/>
  <c r="F1" i="21"/>
  <c r="E1" i="21"/>
  <c r="D1" i="21"/>
  <c r="C1" i="21"/>
  <c r="B1" i="21"/>
  <c r="BI1" i="20"/>
  <c r="BH1" i="20"/>
  <c r="BG1" i="20"/>
  <c r="BF1" i="20"/>
  <c r="BE1" i="20"/>
  <c r="BD1" i="20"/>
  <c r="BC1" i="20"/>
  <c r="BB1" i="20"/>
  <c r="BA1" i="20"/>
  <c r="AZ1" i="20"/>
  <c r="AY1" i="20"/>
  <c r="AX1" i="20"/>
  <c r="AW1" i="20"/>
  <c r="AV1" i="20"/>
  <c r="AU1" i="20"/>
  <c r="AT1" i="20"/>
  <c r="AS1" i="20"/>
  <c r="AR1" i="20"/>
  <c r="AQ1" i="20"/>
  <c r="AP1" i="20"/>
  <c r="AO1" i="20"/>
  <c r="AN1" i="20"/>
  <c r="AM1" i="20"/>
  <c r="AL1" i="20"/>
  <c r="AK1" i="20"/>
  <c r="AJ1" i="20"/>
  <c r="AI1" i="20"/>
  <c r="AH1" i="20"/>
  <c r="AG1" i="20"/>
  <c r="AF1" i="20"/>
  <c r="AE1" i="20"/>
  <c r="AD1" i="20"/>
  <c r="AC1" i="20"/>
  <c r="AB1" i="20"/>
  <c r="AA1" i="20"/>
  <c r="Z1" i="20"/>
  <c r="Y1" i="20"/>
  <c r="X1" i="20"/>
  <c r="W1" i="20"/>
  <c r="V1" i="20"/>
  <c r="U1" i="20"/>
  <c r="T1" i="20"/>
  <c r="S1" i="20"/>
  <c r="R1" i="20"/>
  <c r="Q1" i="20"/>
  <c r="P1" i="20"/>
  <c r="O1" i="20"/>
  <c r="N1" i="20"/>
  <c r="M1" i="20"/>
  <c r="L1" i="20"/>
  <c r="K1" i="20"/>
  <c r="J1" i="20"/>
  <c r="I1" i="20"/>
  <c r="H1" i="20"/>
  <c r="G1" i="20"/>
  <c r="F1" i="20"/>
  <c r="E1" i="20"/>
  <c r="D1" i="20"/>
  <c r="C1" i="20"/>
  <c r="B1" i="20"/>
  <c r="BB1" i="19"/>
  <c r="BA1" i="19"/>
  <c r="AZ1" i="19"/>
  <c r="AY1" i="19"/>
  <c r="AX1" i="19"/>
  <c r="AW1" i="19"/>
  <c r="AV1" i="19"/>
  <c r="AU1" i="19"/>
  <c r="AT1" i="19"/>
  <c r="AS1" i="19"/>
  <c r="AR1" i="19"/>
  <c r="AQ1" i="19"/>
  <c r="AP1" i="19"/>
  <c r="AO1" i="19"/>
  <c r="AN1" i="19"/>
  <c r="AM1" i="19"/>
  <c r="AL1" i="19"/>
  <c r="AK1" i="19"/>
  <c r="AJ1" i="19"/>
  <c r="AI1" i="19"/>
  <c r="AH1" i="19"/>
  <c r="AG1" i="19"/>
  <c r="AF1" i="19"/>
  <c r="AE1" i="19"/>
  <c r="AD1" i="19"/>
  <c r="AC1" i="19"/>
  <c r="AB1" i="19"/>
  <c r="AA1" i="19"/>
  <c r="Z1" i="19"/>
  <c r="Y1" i="19"/>
  <c r="X1" i="19"/>
  <c r="W1" i="19"/>
  <c r="V1" i="19"/>
  <c r="U1" i="19"/>
  <c r="T1" i="19"/>
  <c r="S1" i="19"/>
  <c r="R1" i="19"/>
  <c r="Q1" i="19"/>
  <c r="P1" i="19"/>
  <c r="O1" i="19"/>
  <c r="N1" i="19"/>
  <c r="M1" i="19"/>
  <c r="L1" i="19"/>
  <c r="K1" i="19"/>
  <c r="J1" i="19"/>
  <c r="I1" i="19"/>
  <c r="H1" i="19"/>
  <c r="G1" i="19"/>
  <c r="F1" i="19"/>
  <c r="E1" i="19"/>
  <c r="D1" i="19"/>
  <c r="C1" i="19"/>
  <c r="B1" i="19"/>
  <c r="BI1" i="15"/>
  <c r="BH1" i="15"/>
  <c r="BG1" i="15"/>
  <c r="BF1" i="15"/>
  <c r="BE1" i="15"/>
  <c r="BD1" i="15"/>
  <c r="BC1" i="15"/>
  <c r="BB1" i="15"/>
  <c r="BA1" i="15"/>
  <c r="AZ1" i="15"/>
  <c r="AY1" i="15"/>
  <c r="AX1" i="15"/>
  <c r="AW1" i="15"/>
  <c r="AV1" i="15"/>
  <c r="AU1" i="15"/>
  <c r="AT1" i="15"/>
  <c r="AS1" i="15"/>
  <c r="AR1" i="15"/>
  <c r="AQ1" i="15"/>
  <c r="AP1" i="15"/>
  <c r="AO1" i="15"/>
  <c r="AN1" i="15"/>
  <c r="AM1" i="15"/>
  <c r="AL1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C1" i="15"/>
  <c r="B1" i="15"/>
  <c r="BF1" i="9"/>
  <c r="BG1" i="9"/>
  <c r="BH1" i="9"/>
  <c r="BI1" i="9"/>
  <c r="BE1" i="9"/>
  <c r="BI1" i="22"/>
  <c r="BH1" i="22"/>
  <c r="BG1" i="22"/>
  <c r="BF1" i="22"/>
  <c r="BE1" i="22"/>
  <c r="BD1" i="22"/>
  <c r="BC1" i="22"/>
  <c r="BB1" i="22"/>
  <c r="BA1" i="22"/>
  <c r="AZ1" i="22"/>
  <c r="AY1" i="22"/>
  <c r="AX1" i="22"/>
  <c r="AW1" i="22"/>
  <c r="AV1" i="22"/>
  <c r="AU1" i="22"/>
  <c r="AT1" i="22"/>
  <c r="AS1" i="22"/>
  <c r="AR1" i="22"/>
  <c r="AQ1" i="22"/>
  <c r="AP1" i="22"/>
  <c r="AO1" i="22"/>
  <c r="AN1" i="22"/>
  <c r="AM1" i="22"/>
  <c r="AL1" i="22"/>
  <c r="AK1" i="22"/>
  <c r="AJ1" i="22"/>
  <c r="AI1" i="22"/>
  <c r="AH1" i="22"/>
  <c r="AG1" i="22"/>
  <c r="AF1" i="22"/>
  <c r="AE1" i="22"/>
  <c r="AD1" i="22"/>
  <c r="AC1" i="22"/>
  <c r="AB1" i="22"/>
  <c r="AA1" i="22"/>
  <c r="Z1" i="22"/>
  <c r="Y1" i="22"/>
  <c r="X1" i="22"/>
  <c r="W1" i="22"/>
  <c r="V1" i="22"/>
  <c r="U1" i="22"/>
  <c r="T1" i="22"/>
  <c r="S1" i="22"/>
  <c r="R1" i="22"/>
  <c r="Q1" i="22"/>
  <c r="P1" i="22"/>
  <c r="O1" i="22"/>
  <c r="N1" i="22"/>
  <c r="M1" i="22"/>
  <c r="L1" i="22"/>
  <c r="K1" i="22"/>
  <c r="J1" i="22"/>
  <c r="I1" i="22"/>
  <c r="H1" i="22"/>
  <c r="G1" i="22"/>
  <c r="F1" i="22"/>
  <c r="E1" i="22"/>
  <c r="D1" i="22"/>
  <c r="C1" i="22"/>
  <c r="B1" i="22"/>
  <c r="BD1" i="9" l="1"/>
  <c r="BA1" i="6" l="1"/>
  <c r="AW1" i="6"/>
  <c r="AS1" i="6"/>
  <c r="AO1" i="6"/>
  <c r="AK1" i="6"/>
  <c r="AG1" i="6"/>
  <c r="AC1" i="6"/>
  <c r="Y1" i="6"/>
  <c r="U1" i="6"/>
  <c r="Q1" i="6"/>
  <c r="M1" i="6"/>
  <c r="I1" i="6"/>
  <c r="E1" i="6"/>
  <c r="BC1" i="6"/>
  <c r="BB1" i="6"/>
  <c r="AY1" i="6"/>
  <c r="AX1" i="6"/>
  <c r="AU1" i="6"/>
  <c r="AT1" i="6"/>
  <c r="AQ1" i="6"/>
  <c r="AP1" i="6"/>
  <c r="AM1" i="6"/>
  <c r="AL1" i="6"/>
  <c r="AI1" i="6"/>
  <c r="AH1" i="6"/>
  <c r="AE1" i="6"/>
  <c r="AD1" i="6"/>
  <c r="AA1" i="6"/>
  <c r="Z1" i="6"/>
  <c r="W1" i="6"/>
  <c r="V1" i="6"/>
  <c r="S1" i="6"/>
  <c r="R1" i="6"/>
  <c r="O1" i="6"/>
  <c r="N1" i="6"/>
  <c r="K1" i="6"/>
  <c r="J1" i="6"/>
  <c r="G1" i="6"/>
  <c r="F1" i="6"/>
  <c r="C1" i="6"/>
  <c r="BI1" i="6"/>
  <c r="BH1" i="6"/>
  <c r="BG1" i="6"/>
  <c r="BF1" i="6"/>
  <c r="BE1" i="6"/>
  <c r="BD1" i="6"/>
  <c r="AZ1" i="6"/>
  <c r="AV1" i="6"/>
  <c r="AR1" i="6"/>
  <c r="AN1" i="6"/>
  <c r="AJ1" i="6"/>
  <c r="AF1" i="6"/>
  <c r="AB1" i="6"/>
  <c r="X1" i="6"/>
  <c r="T1" i="6"/>
  <c r="P1" i="6"/>
  <c r="L1" i="6"/>
  <c r="H1" i="6"/>
  <c r="D1" i="6"/>
  <c r="B1" i="6" l="1"/>
  <c r="BB1" i="13"/>
  <c r="BC1" i="13"/>
  <c r="BD1" i="13"/>
  <c r="BE1" i="13"/>
  <c r="BF1" i="13"/>
  <c r="BG1" i="13"/>
  <c r="BH1" i="13"/>
  <c r="BI1" i="13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AZ1" i="9"/>
  <c r="BA1" i="9"/>
  <c r="BB1" i="9"/>
  <c r="BC1" i="9"/>
  <c r="BH1" i="4" l="1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BI1" i="4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BI1" i="2"/>
  <c r="B1" i="1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AH1" i="18"/>
  <c r="AI1" i="18"/>
  <c r="AJ1" i="18"/>
  <c r="AK1" i="18"/>
  <c r="AL1" i="18"/>
  <c r="AM1" i="18"/>
  <c r="AN1" i="18"/>
  <c r="AO1" i="18"/>
  <c r="AP1" i="18"/>
  <c r="AQ1" i="18"/>
  <c r="AR1" i="18"/>
  <c r="AS1" i="18"/>
  <c r="AT1" i="18"/>
  <c r="AU1" i="18"/>
  <c r="AV1" i="18"/>
  <c r="AW1" i="18"/>
  <c r="AX1" i="18"/>
  <c r="AY1" i="18"/>
  <c r="AZ1" i="18"/>
  <c r="BA1" i="18"/>
  <c r="BB1" i="18"/>
  <c r="BC1" i="18"/>
  <c r="BD1" i="18"/>
  <c r="BE1" i="18"/>
  <c r="BF1" i="18"/>
  <c r="BG1" i="18"/>
  <c r="BH1" i="18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I1" i="18" l="1"/>
  <c r="C35" i="7" l="1"/>
  <c r="D35" i="7"/>
  <c r="E35" i="7"/>
  <c r="F35" i="7"/>
  <c r="G35" i="7"/>
  <c r="H35" i="7"/>
  <c r="I35" i="7"/>
  <c r="J35" i="7"/>
  <c r="K35" i="7"/>
  <c r="L35" i="7"/>
  <c r="M35" i="7"/>
  <c r="C36" i="7"/>
  <c r="D36" i="7"/>
  <c r="E36" i="7"/>
  <c r="F36" i="7"/>
  <c r="G36" i="7"/>
  <c r="H36" i="7"/>
  <c r="I36" i="7"/>
  <c r="J36" i="7"/>
  <c r="K36" i="7"/>
  <c r="L36" i="7"/>
  <c r="M36" i="7"/>
  <c r="C37" i="7"/>
  <c r="D37" i="7"/>
  <c r="E37" i="7"/>
  <c r="F37" i="7"/>
  <c r="G37" i="7"/>
  <c r="H37" i="7"/>
  <c r="I37" i="7"/>
  <c r="J37" i="7"/>
  <c r="K37" i="7"/>
  <c r="L37" i="7"/>
  <c r="M37" i="7"/>
  <c r="C38" i="7"/>
  <c r="D38" i="7"/>
  <c r="E38" i="7"/>
  <c r="F38" i="7"/>
  <c r="G38" i="7"/>
  <c r="H38" i="7"/>
  <c r="I38" i="7"/>
  <c r="J38" i="7"/>
  <c r="K38" i="7"/>
  <c r="L38" i="7"/>
  <c r="M38" i="7"/>
  <c r="BB1" i="1"/>
  <c r="BC1" i="1"/>
  <c r="BD1" i="1"/>
  <c r="BE1" i="1"/>
  <c r="BF1" i="1"/>
  <c r="BG1" i="1"/>
  <c r="BH1" i="1"/>
  <c r="BI1" i="1"/>
  <c r="BA1" i="13"/>
  <c r="AZ1" i="13"/>
  <c r="AY1" i="13"/>
  <c r="C36" i="8"/>
  <c r="D36" i="8"/>
  <c r="E36" i="8"/>
  <c r="F36" i="8"/>
  <c r="G36" i="8"/>
  <c r="H36" i="8"/>
  <c r="I36" i="8"/>
  <c r="J36" i="8"/>
  <c r="K36" i="8"/>
  <c r="L36" i="8"/>
  <c r="M36" i="8"/>
  <c r="C37" i="8"/>
  <c r="D37" i="8"/>
  <c r="E37" i="8"/>
  <c r="F37" i="8"/>
  <c r="G37" i="8"/>
  <c r="H37" i="8"/>
  <c r="I37" i="8"/>
  <c r="J37" i="8"/>
  <c r="K37" i="8"/>
  <c r="L37" i="8"/>
  <c r="M37" i="8"/>
  <c r="C38" i="8"/>
  <c r="D38" i="8"/>
  <c r="E38" i="8"/>
  <c r="F38" i="8"/>
  <c r="G38" i="8"/>
  <c r="H38" i="8"/>
  <c r="I38" i="8"/>
  <c r="J38" i="8"/>
  <c r="K38" i="8"/>
  <c r="L38" i="8"/>
  <c r="M38" i="8"/>
  <c r="C39" i="8"/>
  <c r="D39" i="8"/>
  <c r="E39" i="8"/>
  <c r="F39" i="8"/>
  <c r="G39" i="8"/>
  <c r="H39" i="8"/>
  <c r="I39" i="8"/>
  <c r="J39" i="8"/>
  <c r="K39" i="8"/>
  <c r="L39" i="8"/>
  <c r="M39" i="8"/>
  <c r="B37" i="8"/>
  <c r="B38" i="8"/>
  <c r="B39" i="8"/>
  <c r="B36" i="8"/>
  <c r="B36" i="7"/>
  <c r="B37" i="7"/>
  <c r="B38" i="7"/>
  <c r="B35" i="7"/>
  <c r="M42" i="8" l="1"/>
  <c r="M43" i="8"/>
  <c r="M44" i="8"/>
  <c r="M45" i="8"/>
  <c r="M41" i="7"/>
  <c r="M42" i="7"/>
  <c r="M43" i="7"/>
  <c r="M44" i="7"/>
  <c r="AW1" i="13"/>
  <c r="AX1" i="13"/>
  <c r="AV1" i="13" l="1"/>
  <c r="L42" i="8"/>
  <c r="L43" i="8"/>
  <c r="L44" i="8"/>
  <c r="L45" i="8"/>
  <c r="L41" i="7"/>
  <c r="L42" i="7"/>
  <c r="L43" i="7"/>
  <c r="L44" i="7"/>
  <c r="C59" i="7" l="1"/>
  <c r="D59" i="7"/>
  <c r="E59" i="7"/>
  <c r="F59" i="7"/>
  <c r="G59" i="7"/>
  <c r="H59" i="7"/>
  <c r="I59" i="7"/>
  <c r="J59" i="7"/>
  <c r="K59" i="7"/>
  <c r="L59" i="7"/>
  <c r="M59" i="7"/>
  <c r="C60" i="7"/>
  <c r="D60" i="7"/>
  <c r="E60" i="7"/>
  <c r="F60" i="7"/>
  <c r="G60" i="7"/>
  <c r="H60" i="7"/>
  <c r="I60" i="7"/>
  <c r="J60" i="7"/>
  <c r="K60" i="7"/>
  <c r="L60" i="7"/>
  <c r="M60" i="7"/>
  <c r="C61" i="7"/>
  <c r="D61" i="7"/>
  <c r="E61" i="7"/>
  <c r="F61" i="7"/>
  <c r="G61" i="7"/>
  <c r="H61" i="7"/>
  <c r="I61" i="7"/>
  <c r="J61" i="7"/>
  <c r="K61" i="7"/>
  <c r="L61" i="7"/>
  <c r="M61" i="7"/>
  <c r="C62" i="7"/>
  <c r="D62" i="7"/>
  <c r="E62" i="7"/>
  <c r="F62" i="7"/>
  <c r="G62" i="7"/>
  <c r="H62" i="7"/>
  <c r="I62" i="7"/>
  <c r="J62" i="7"/>
  <c r="K62" i="7"/>
  <c r="L62" i="7"/>
  <c r="M62" i="7"/>
  <c r="C42" i="8"/>
  <c r="D42" i="8"/>
  <c r="E42" i="8"/>
  <c r="F42" i="8"/>
  <c r="G42" i="8"/>
  <c r="H42" i="8"/>
  <c r="I42" i="8"/>
  <c r="J42" i="8"/>
  <c r="K42" i="8"/>
  <c r="C43" i="8"/>
  <c r="D43" i="8"/>
  <c r="E43" i="8"/>
  <c r="F43" i="8"/>
  <c r="G43" i="8"/>
  <c r="H43" i="8"/>
  <c r="I43" i="8"/>
  <c r="J43" i="8"/>
  <c r="K43" i="8"/>
  <c r="C44" i="8"/>
  <c r="D44" i="8"/>
  <c r="E44" i="8"/>
  <c r="F44" i="8"/>
  <c r="G44" i="8"/>
  <c r="H44" i="8"/>
  <c r="I44" i="8"/>
  <c r="J44" i="8"/>
  <c r="K44" i="8"/>
  <c r="C45" i="8"/>
  <c r="D45" i="8"/>
  <c r="E45" i="8"/>
  <c r="F45" i="8"/>
  <c r="G45" i="8"/>
  <c r="H45" i="8"/>
  <c r="I45" i="8"/>
  <c r="J45" i="8"/>
  <c r="K45" i="8"/>
  <c r="B43" i="8"/>
  <c r="B44" i="8"/>
  <c r="B45" i="8"/>
  <c r="B42" i="8"/>
  <c r="C48" i="8"/>
  <c r="D48" i="8"/>
  <c r="E48" i="8"/>
  <c r="F48" i="8"/>
  <c r="G48" i="8"/>
  <c r="H48" i="8"/>
  <c r="I48" i="8"/>
  <c r="J48" i="8"/>
  <c r="K48" i="8"/>
  <c r="L48" i="8"/>
  <c r="M48" i="8"/>
  <c r="C49" i="8"/>
  <c r="D49" i="8"/>
  <c r="E49" i="8"/>
  <c r="F49" i="8"/>
  <c r="G49" i="8"/>
  <c r="H49" i="8"/>
  <c r="I49" i="8"/>
  <c r="J49" i="8"/>
  <c r="K49" i="8"/>
  <c r="L49" i="8"/>
  <c r="M49" i="8"/>
  <c r="C50" i="8"/>
  <c r="D50" i="8"/>
  <c r="E50" i="8"/>
  <c r="F50" i="8"/>
  <c r="G50" i="8"/>
  <c r="H50" i="8"/>
  <c r="I50" i="8"/>
  <c r="J50" i="8"/>
  <c r="K50" i="8"/>
  <c r="L50" i="8"/>
  <c r="M50" i="8"/>
  <c r="C51" i="8"/>
  <c r="D51" i="8"/>
  <c r="E51" i="8"/>
  <c r="F51" i="8"/>
  <c r="G51" i="8"/>
  <c r="H51" i="8"/>
  <c r="I51" i="8"/>
  <c r="J51" i="8"/>
  <c r="K51" i="8"/>
  <c r="L51" i="8"/>
  <c r="M51" i="8"/>
  <c r="B49" i="8"/>
  <c r="B50" i="8"/>
  <c r="B51" i="8"/>
  <c r="B48" i="8"/>
  <c r="C54" i="8"/>
  <c r="D54" i="8"/>
  <c r="E54" i="8"/>
  <c r="F54" i="8"/>
  <c r="G54" i="8"/>
  <c r="H54" i="8"/>
  <c r="I54" i="8"/>
  <c r="J54" i="8"/>
  <c r="K54" i="8"/>
  <c r="L54" i="8"/>
  <c r="M54" i="8"/>
  <c r="C55" i="8"/>
  <c r="D55" i="8"/>
  <c r="E55" i="8"/>
  <c r="F55" i="8"/>
  <c r="G55" i="8"/>
  <c r="H55" i="8"/>
  <c r="I55" i="8"/>
  <c r="J55" i="8"/>
  <c r="K55" i="8"/>
  <c r="L55" i="8"/>
  <c r="M55" i="8"/>
  <c r="C56" i="8"/>
  <c r="D56" i="8"/>
  <c r="E56" i="8"/>
  <c r="F56" i="8"/>
  <c r="G56" i="8"/>
  <c r="H56" i="8"/>
  <c r="I56" i="8"/>
  <c r="J56" i="8"/>
  <c r="K56" i="8"/>
  <c r="L56" i="8"/>
  <c r="M56" i="8"/>
  <c r="C57" i="8"/>
  <c r="D57" i="8"/>
  <c r="E57" i="8"/>
  <c r="F57" i="8"/>
  <c r="G57" i="8"/>
  <c r="H57" i="8"/>
  <c r="I57" i="8"/>
  <c r="J57" i="8"/>
  <c r="K57" i="8"/>
  <c r="L57" i="8"/>
  <c r="M57" i="8"/>
  <c r="B55" i="8"/>
  <c r="B56" i="8"/>
  <c r="B57" i="8"/>
  <c r="B54" i="8"/>
  <c r="C60" i="8"/>
  <c r="D60" i="8"/>
  <c r="E60" i="8"/>
  <c r="F60" i="8"/>
  <c r="G60" i="8"/>
  <c r="H60" i="8"/>
  <c r="I60" i="8"/>
  <c r="J60" i="8"/>
  <c r="K60" i="8"/>
  <c r="L60" i="8"/>
  <c r="M60" i="8"/>
  <c r="C61" i="8"/>
  <c r="D61" i="8"/>
  <c r="E61" i="8"/>
  <c r="F61" i="8"/>
  <c r="G61" i="8"/>
  <c r="H61" i="8"/>
  <c r="I61" i="8"/>
  <c r="J61" i="8"/>
  <c r="K61" i="8"/>
  <c r="L61" i="8"/>
  <c r="M61" i="8"/>
  <c r="C62" i="8"/>
  <c r="D62" i="8"/>
  <c r="E62" i="8"/>
  <c r="F62" i="8"/>
  <c r="G62" i="8"/>
  <c r="H62" i="8"/>
  <c r="I62" i="8"/>
  <c r="J62" i="8"/>
  <c r="K62" i="8"/>
  <c r="L62" i="8"/>
  <c r="M62" i="8"/>
  <c r="C63" i="8"/>
  <c r="D63" i="8"/>
  <c r="E63" i="8"/>
  <c r="F63" i="8"/>
  <c r="G63" i="8"/>
  <c r="H63" i="8"/>
  <c r="I63" i="8"/>
  <c r="J63" i="8"/>
  <c r="K63" i="8"/>
  <c r="L63" i="8"/>
  <c r="M63" i="8"/>
  <c r="B61" i="8"/>
  <c r="B62" i="8"/>
  <c r="B63" i="8"/>
  <c r="B60" i="8"/>
  <c r="AU1" i="13"/>
  <c r="AT1" i="13"/>
  <c r="AS1" i="13"/>
  <c r="AR1" i="13"/>
  <c r="AQ1" i="13"/>
  <c r="AP1" i="13"/>
  <c r="AO1" i="13"/>
  <c r="AN1" i="13"/>
  <c r="AM1" i="13"/>
  <c r="AL1" i="13"/>
  <c r="AK1" i="13"/>
  <c r="AJ1" i="13"/>
  <c r="AI1" i="13"/>
  <c r="AH1" i="13"/>
  <c r="AG1" i="13"/>
  <c r="AF1" i="13"/>
  <c r="AE1" i="13"/>
  <c r="AD1" i="13"/>
  <c r="AC1" i="13"/>
  <c r="AB1" i="13"/>
  <c r="AA1" i="13"/>
  <c r="Z1" i="13"/>
  <c r="Y1" i="13"/>
  <c r="X1" i="13"/>
  <c r="W1" i="13"/>
  <c r="V1" i="13"/>
  <c r="U1" i="13"/>
  <c r="T1" i="13"/>
  <c r="S1" i="13"/>
  <c r="R1" i="13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C1" i="13"/>
  <c r="B1" i="13"/>
  <c r="C41" i="7"/>
  <c r="D41" i="7"/>
  <c r="E41" i="7"/>
  <c r="F41" i="7"/>
  <c r="G41" i="7"/>
  <c r="H41" i="7"/>
  <c r="I41" i="7"/>
  <c r="J41" i="7"/>
  <c r="K41" i="7"/>
  <c r="C42" i="7"/>
  <c r="D42" i="7"/>
  <c r="E42" i="7"/>
  <c r="F42" i="7"/>
  <c r="G42" i="7"/>
  <c r="H42" i="7"/>
  <c r="I42" i="7"/>
  <c r="J42" i="7"/>
  <c r="K42" i="7"/>
  <c r="C43" i="7"/>
  <c r="D43" i="7"/>
  <c r="E43" i="7"/>
  <c r="F43" i="7"/>
  <c r="G43" i="7"/>
  <c r="H43" i="7"/>
  <c r="I43" i="7"/>
  <c r="J43" i="7"/>
  <c r="K43" i="7"/>
  <c r="C44" i="7"/>
  <c r="D44" i="7"/>
  <c r="E44" i="7"/>
  <c r="F44" i="7"/>
  <c r="G44" i="7"/>
  <c r="H44" i="7"/>
  <c r="I44" i="7"/>
  <c r="J44" i="7"/>
  <c r="K44" i="7"/>
  <c r="B42" i="7"/>
  <c r="B43" i="7"/>
  <c r="B44" i="7"/>
  <c r="B41" i="7"/>
  <c r="C47" i="7"/>
  <c r="D47" i="7"/>
  <c r="E47" i="7"/>
  <c r="F47" i="7"/>
  <c r="G47" i="7"/>
  <c r="H47" i="7"/>
  <c r="I47" i="7"/>
  <c r="J47" i="7"/>
  <c r="K47" i="7"/>
  <c r="L47" i="7"/>
  <c r="M47" i="7"/>
  <c r="C48" i="7"/>
  <c r="D48" i="7"/>
  <c r="E48" i="7"/>
  <c r="F48" i="7"/>
  <c r="G48" i="7"/>
  <c r="H48" i="7"/>
  <c r="I48" i="7"/>
  <c r="J48" i="7"/>
  <c r="K48" i="7"/>
  <c r="L48" i="7"/>
  <c r="M48" i="7"/>
  <c r="C49" i="7"/>
  <c r="D49" i="7"/>
  <c r="E49" i="7"/>
  <c r="F49" i="7"/>
  <c r="G49" i="7"/>
  <c r="H49" i="7"/>
  <c r="I49" i="7"/>
  <c r="J49" i="7"/>
  <c r="K49" i="7"/>
  <c r="L49" i="7"/>
  <c r="M49" i="7"/>
  <c r="C50" i="7"/>
  <c r="D50" i="7"/>
  <c r="E50" i="7"/>
  <c r="F50" i="7"/>
  <c r="G50" i="7"/>
  <c r="H50" i="7"/>
  <c r="I50" i="7"/>
  <c r="J50" i="7"/>
  <c r="K50" i="7"/>
  <c r="L50" i="7"/>
  <c r="M50" i="7"/>
  <c r="B48" i="7"/>
  <c r="B49" i="7"/>
  <c r="B50" i="7"/>
  <c r="B47" i="7"/>
  <c r="C53" i="7"/>
  <c r="D53" i="7"/>
  <c r="E53" i="7"/>
  <c r="F53" i="7"/>
  <c r="G53" i="7"/>
  <c r="H53" i="7"/>
  <c r="I53" i="7"/>
  <c r="J53" i="7"/>
  <c r="K53" i="7"/>
  <c r="L53" i="7"/>
  <c r="M53" i="7"/>
  <c r="C54" i="7"/>
  <c r="D54" i="7"/>
  <c r="E54" i="7"/>
  <c r="F54" i="7"/>
  <c r="G54" i="7"/>
  <c r="H54" i="7"/>
  <c r="I54" i="7"/>
  <c r="J54" i="7"/>
  <c r="K54" i="7"/>
  <c r="L54" i="7"/>
  <c r="M54" i="7"/>
  <c r="C55" i="7"/>
  <c r="D55" i="7"/>
  <c r="E55" i="7"/>
  <c r="F55" i="7"/>
  <c r="G55" i="7"/>
  <c r="H55" i="7"/>
  <c r="I55" i="7"/>
  <c r="J55" i="7"/>
  <c r="K55" i="7"/>
  <c r="L55" i="7"/>
  <c r="M55" i="7"/>
  <c r="C56" i="7"/>
  <c r="D56" i="7"/>
  <c r="E56" i="7"/>
  <c r="F56" i="7"/>
  <c r="G56" i="7"/>
  <c r="H56" i="7"/>
  <c r="I56" i="7"/>
  <c r="J56" i="7"/>
  <c r="K56" i="7"/>
  <c r="L56" i="7"/>
  <c r="M56" i="7"/>
  <c r="B54" i="7"/>
  <c r="B55" i="7"/>
  <c r="B56" i="7"/>
  <c r="B53" i="7"/>
  <c r="B60" i="7"/>
  <c r="B61" i="7"/>
  <c r="B62" i="7"/>
  <c r="B59" i="7"/>
</calcChain>
</file>

<file path=xl/sharedStrings.xml><?xml version="1.0" encoding="utf-8"?>
<sst xmlns="http://schemas.openxmlformats.org/spreadsheetml/2006/main" count="3328" uniqueCount="413">
  <si>
    <t>品牌名称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</si>
  <si>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</si>
  <si>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</si>
  <si>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</si>
  <si>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</si>
  <si>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</si>
  <si>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</si>
  <si>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</si>
  <si>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</si>
  <si>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</si>
  <si>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</si>
  <si>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</si>
  <si>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</si>
  <si>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</si>
  <si>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</si>
  <si>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</si>
  <si>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</si>
  <si>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</si>
  <si>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</si>
  <si>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</si>
  <si>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</si>
  <si>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</si>
  <si>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</si>
  <si>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</si>
  <si>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</si>
  <si>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</si>
  <si>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</si>
  <si>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</si>
  <si>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</si>
  <si>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</si>
  <si>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</si>
  <si>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</si>
  <si>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</si>
  <si>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</si>
  <si>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</si>
  <si>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</si>
  <si>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</si>
  <si>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</si>
  <si>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</si>
  <si>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</si>
  <si>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</si>
  <si>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</si>
  <si>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</si>
  <si>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</si>
  <si>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</si>
  <si>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</si>
  <si>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</si>
  <si>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阿林</t>
  </si>
  <si>
    <t>倍儿爽</t>
  </si>
  <si>
    <t>馋大嘴</t>
  </si>
  <si>
    <t>呈呈</t>
  </si>
  <si>
    <t>创食人</t>
  </si>
  <si>
    <t>促销品</t>
  </si>
  <si>
    <t>大西南</t>
  </si>
  <si>
    <t>顶牛</t>
  </si>
  <si>
    <t>咚咚</t>
  </si>
  <si>
    <t>儿时代</t>
  </si>
  <si>
    <t>凤凰园</t>
  </si>
  <si>
    <t>好巴食</t>
  </si>
  <si>
    <t>好棒美</t>
  </si>
  <si>
    <t>好媳妇</t>
  </si>
  <si>
    <t>好运</t>
  </si>
  <si>
    <t>恒的</t>
  </si>
  <si>
    <t>红帅</t>
  </si>
  <si>
    <t>花心子</t>
  </si>
  <si>
    <t>洁龙</t>
  </si>
  <si>
    <t>津尝乐</t>
  </si>
  <si>
    <t>劲仔</t>
  </si>
  <si>
    <t>君妃</t>
  </si>
  <si>
    <t>君思</t>
  </si>
  <si>
    <t>康赞</t>
  </si>
  <si>
    <t>可可哥</t>
  </si>
  <si>
    <t>快活嘴</t>
  </si>
  <si>
    <t>兰花恋人</t>
  </si>
  <si>
    <t>卤帝七号</t>
  </si>
  <si>
    <t>绿野香</t>
  </si>
  <si>
    <t>巧大娘</t>
  </si>
  <si>
    <t>三友</t>
  </si>
  <si>
    <t>蜀望</t>
  </si>
  <si>
    <t>卫龙</t>
  </si>
  <si>
    <t>无穷</t>
  </si>
  <si>
    <t>伍滋味</t>
  </si>
  <si>
    <t>武丰</t>
  </si>
  <si>
    <t>先生</t>
  </si>
  <si>
    <t>鲜多鲜</t>
  </si>
  <si>
    <t>香之派</t>
  </si>
  <si>
    <t>湘宝王</t>
  </si>
  <si>
    <t>湘寿鸭</t>
  </si>
  <si>
    <t>小鹏</t>
  </si>
  <si>
    <t>新丰园</t>
  </si>
  <si>
    <t>兴仁居</t>
  </si>
  <si>
    <t>依顺</t>
  </si>
  <si>
    <t>银城湘味</t>
  </si>
  <si>
    <t>友意</t>
  </si>
  <si>
    <t>有友</t>
  </si>
  <si>
    <t>鱼友味</t>
  </si>
  <si>
    <t>渔米之湘</t>
  </si>
  <si>
    <t>张师傅</t>
  </si>
  <si>
    <t>知欣</t>
  </si>
  <si>
    <t>醉吃香</t>
  </si>
  <si>
    <t>销售汇总</t>
    <phoneticPr fontId="3" type="noConversion"/>
  </si>
  <si>
    <t>朝启</t>
  </si>
  <si>
    <t>脆马蹄</t>
  </si>
  <si>
    <t>蛋大厨</t>
  </si>
  <si>
    <t>洞庭渔王</t>
  </si>
  <si>
    <t>红叶</t>
  </si>
  <si>
    <t>花氏</t>
  </si>
  <si>
    <t>火卤卤</t>
  </si>
  <si>
    <t>佳宝</t>
  </si>
  <si>
    <t>俊媳妇</t>
  </si>
  <si>
    <t>口口德福</t>
  </si>
  <si>
    <t>老成都</t>
  </si>
  <si>
    <t>刘香源</t>
  </si>
  <si>
    <t>农尔康</t>
  </si>
  <si>
    <t>柒柒湘</t>
  </si>
  <si>
    <t>孙妈</t>
  </si>
  <si>
    <t>泰越精厨</t>
  </si>
  <si>
    <t>威龙</t>
  </si>
  <si>
    <t>乡巴佬</t>
  </si>
  <si>
    <t>相润</t>
  </si>
  <si>
    <t>相思湖</t>
  </si>
  <si>
    <t>香约</t>
  </si>
  <si>
    <t>湘俚味</t>
  </si>
  <si>
    <t>心诺</t>
  </si>
  <si>
    <t>鑫之恋</t>
  </si>
  <si>
    <t>一品鱼舫</t>
  </si>
  <si>
    <t>怡口湘</t>
  </si>
  <si>
    <t>易加</t>
  </si>
  <si>
    <t>珍可惠</t>
  </si>
  <si>
    <t>金昌盛</t>
  </si>
  <si>
    <t>土老爹</t>
  </si>
  <si>
    <t>连锁超市</t>
  </si>
  <si>
    <t>渠道客户</t>
  </si>
  <si>
    <t>终端客户</t>
  </si>
  <si>
    <t>普通超市</t>
  </si>
  <si>
    <t>社区店</t>
  </si>
  <si>
    <t>市内分销</t>
  </si>
  <si>
    <t>市内批发</t>
  </si>
  <si>
    <t>网吧</t>
  </si>
  <si>
    <t>校园内</t>
  </si>
  <si>
    <t>校园外</t>
  </si>
  <si>
    <t>娱乐场所</t>
  </si>
  <si>
    <t>直控连锁</t>
  </si>
  <si>
    <t>分部</t>
  </si>
  <si>
    <t>汉口分部</t>
  </si>
  <si>
    <t>汉阳分部</t>
  </si>
  <si>
    <t>武昌二部</t>
  </si>
  <si>
    <t>武昌一部</t>
  </si>
  <si>
    <t>职员名称</t>
  </si>
  <si>
    <t>曹进</t>
  </si>
  <si>
    <t>陈冲</t>
  </si>
  <si>
    <t>陈甘霖</t>
  </si>
  <si>
    <t>陈威</t>
  </si>
  <si>
    <t>程熙</t>
  </si>
  <si>
    <t>耿华忠</t>
  </si>
  <si>
    <t>黄传芝</t>
  </si>
  <si>
    <t>黄琦</t>
  </si>
  <si>
    <t>黄壮</t>
  </si>
  <si>
    <t>焦福春</t>
  </si>
  <si>
    <t>匡阳洋</t>
  </si>
  <si>
    <t>李星</t>
  </si>
  <si>
    <t>刘彬</t>
  </si>
  <si>
    <t>刘建红</t>
  </si>
  <si>
    <t>刘浪</t>
  </si>
  <si>
    <t>刘威</t>
  </si>
  <si>
    <t>刘文</t>
  </si>
  <si>
    <t>罗俊俊</t>
  </si>
  <si>
    <t>梅富忠</t>
  </si>
  <si>
    <t>彭冠军</t>
  </si>
  <si>
    <t>邱明</t>
  </si>
  <si>
    <t>孙小甜</t>
  </si>
  <si>
    <t>童文帅</t>
  </si>
  <si>
    <t>吴彩友</t>
  </si>
  <si>
    <t>徐亮</t>
  </si>
  <si>
    <t>徐志伟</t>
  </si>
  <si>
    <t>杨双东</t>
  </si>
  <si>
    <t>杨思伟</t>
  </si>
  <si>
    <t>杨元杰</t>
  </si>
  <si>
    <t>尹合峻</t>
  </si>
  <si>
    <t>张成</t>
  </si>
  <si>
    <t>张娟</t>
  </si>
  <si>
    <t>张俊驰</t>
  </si>
  <si>
    <t>张俊毅</t>
  </si>
  <si>
    <t>张梦瑶</t>
  </si>
  <si>
    <t>张涛</t>
  </si>
  <si>
    <t>张智杰</t>
  </si>
  <si>
    <t>赵翰林</t>
  </si>
  <si>
    <t>周莉</t>
  </si>
  <si>
    <t>周礼海</t>
  </si>
  <si>
    <t>朱功明</t>
  </si>
  <si>
    <t>朱平</t>
  </si>
  <si>
    <t>朱毅</t>
  </si>
  <si>
    <t>邹丽丽</t>
  </si>
  <si>
    <t>省内市外分销</t>
  </si>
  <si>
    <t>连锁客户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</si>
  <si>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</si>
  <si>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</si>
  <si>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</si>
  <si>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</si>
  <si>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</si>
  <si>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</si>
  <si>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</si>
  <si>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</si>
  <si>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</si>
  <si>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</si>
  <si>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</si>
  <si>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</si>
  <si>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</si>
  <si>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</si>
  <si>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</si>
  <si>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</si>
  <si>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</si>
  <si>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</si>
  <si>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</si>
  <si>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</si>
  <si>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</si>
  <si>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</si>
  <si>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</si>
  <si>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</si>
  <si>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公关客户</t>
  </si>
  <si>
    <t>其他客户</t>
  </si>
  <si>
    <t>直销客户</t>
  </si>
  <si>
    <t>莫名客户</t>
  </si>
  <si>
    <t>内部营销</t>
  </si>
  <si>
    <t>201610</t>
  </si>
  <si>
    <t>津津友味</t>
  </si>
  <si>
    <t>爽口佳</t>
  </si>
  <si>
    <t>201611</t>
  </si>
  <si>
    <t>201612</t>
  </si>
  <si>
    <t>王健</t>
  </si>
  <si>
    <t>抓鱼的猫</t>
  </si>
  <si>
    <t>汇总</t>
    <phoneticPr fontId="3" type="noConversion"/>
  </si>
  <si>
    <t>促宣品</t>
  </si>
  <si>
    <t>欢夫</t>
  </si>
  <si>
    <t>品牌分类</t>
  </si>
  <si>
    <t>倍儿爽盒</t>
  </si>
  <si>
    <t>创食人促销装</t>
  </si>
  <si>
    <t>创食人袋</t>
  </si>
  <si>
    <t>创食人袋中袋</t>
  </si>
  <si>
    <t>创食人盒荤MM骨</t>
  </si>
  <si>
    <t>创食人盒荤鸡翅</t>
  </si>
  <si>
    <t>创食人盒荤鸡翅根</t>
  </si>
  <si>
    <t>创食人盒荤鸡米</t>
  </si>
  <si>
    <t>创食人盒荤卤味蛋</t>
  </si>
  <si>
    <t>创食人盒荤锁骨</t>
  </si>
  <si>
    <t>创食人盒荤鸭脖</t>
  </si>
  <si>
    <t>创食人盒荤鸭翅</t>
  </si>
  <si>
    <t>创食人盒荤鸭翅根</t>
  </si>
  <si>
    <t>创食人盒荤鸭米</t>
  </si>
  <si>
    <t>创食人盒荤鸭掌</t>
  </si>
  <si>
    <t>创食人盒素豆干</t>
  </si>
  <si>
    <t>创食人盒素海带</t>
  </si>
  <si>
    <t>创食人盒素花生</t>
  </si>
  <si>
    <t>创食人盒素莲藕</t>
  </si>
  <si>
    <t>创食人盒素毛豆</t>
  </si>
  <si>
    <t>创食人盒素香菇</t>
  </si>
  <si>
    <t>创食人礼盒</t>
  </si>
  <si>
    <t>大西南牛肉</t>
  </si>
  <si>
    <t>咚咚卤蛋</t>
  </si>
  <si>
    <t>洞庭渔王盒</t>
  </si>
  <si>
    <t>凤凰园单爪</t>
  </si>
  <si>
    <t>好棒美盒</t>
  </si>
  <si>
    <t>好棒美条</t>
  </si>
  <si>
    <t>好运乡巴佬卤蛋</t>
  </si>
  <si>
    <t>恒的脆笋</t>
  </si>
  <si>
    <t>红叶干豆角</t>
  </si>
  <si>
    <t>洁龙鹌鹑蛋</t>
  </si>
  <si>
    <t>津津友味袋</t>
  </si>
  <si>
    <t>津津友味盒</t>
  </si>
  <si>
    <t>津津友味五角</t>
  </si>
  <si>
    <t>劲仔袋鱼</t>
  </si>
  <si>
    <t>劲仔袋中袋豆干</t>
  </si>
  <si>
    <t>劲仔袋中袋鱼</t>
  </si>
  <si>
    <t>劲仔盒豆干</t>
  </si>
  <si>
    <t>劲仔盒鱼</t>
  </si>
  <si>
    <t>劲仔礼盒</t>
  </si>
  <si>
    <t>劲仔鱼尾</t>
  </si>
  <si>
    <t>君妃鱿鱼</t>
  </si>
  <si>
    <t>君思酥糖</t>
  </si>
  <si>
    <t>俊媳妇鸭脖</t>
  </si>
  <si>
    <t>康赞小腿</t>
  </si>
  <si>
    <t>口口德福袋鱼</t>
  </si>
  <si>
    <t>老成都牛肉</t>
  </si>
  <si>
    <t>礼品</t>
  </si>
  <si>
    <t>刘香源牛肉</t>
  </si>
  <si>
    <t>农尔康萝卜</t>
  </si>
  <si>
    <t>柒味</t>
  </si>
  <si>
    <t>巧大娘盒鱿鱼</t>
  </si>
  <si>
    <t>三友素</t>
  </si>
  <si>
    <t>爽口佳盒</t>
  </si>
  <si>
    <t>爽口佳五角</t>
  </si>
  <si>
    <t>孙妈鸡爪</t>
  </si>
  <si>
    <t>孙妈鸭脖</t>
  </si>
  <si>
    <t>泰越精厨盒鱼</t>
  </si>
  <si>
    <t>同展</t>
  </si>
  <si>
    <t>威龙袋鱼</t>
  </si>
  <si>
    <t>无穷盒</t>
  </si>
  <si>
    <t>伍滋味田螺</t>
  </si>
  <si>
    <t>武丰金针菇</t>
  </si>
  <si>
    <t>鲜多鲜袋</t>
  </si>
  <si>
    <t>鲜多鲜盒</t>
  </si>
  <si>
    <t>乡巴佬小腿</t>
  </si>
  <si>
    <t>相润袋鸭翅</t>
  </si>
  <si>
    <t>相思湖袋鱼</t>
  </si>
  <si>
    <t>香约奶茶</t>
  </si>
  <si>
    <t>香之派单爪</t>
  </si>
  <si>
    <t>香之派鸡腿</t>
  </si>
  <si>
    <t>湘宝王袋豆干</t>
  </si>
  <si>
    <t>湘俚味凤爪</t>
  </si>
  <si>
    <t>湘寿鸭盒鸭</t>
  </si>
  <si>
    <t>湘寿鸭盒鱼</t>
  </si>
  <si>
    <t>小鹏辣条</t>
  </si>
  <si>
    <t>心诺花生</t>
  </si>
  <si>
    <t>鑫之恋枣</t>
  </si>
  <si>
    <t>兴仁居袋豆干</t>
  </si>
  <si>
    <t>兴仁居袋牛筋</t>
  </si>
  <si>
    <t>一品鱼舫袋鱼</t>
  </si>
  <si>
    <t>一品鱼舫盒鱼</t>
  </si>
  <si>
    <t>怡口湘鸡筋</t>
  </si>
  <si>
    <t>友意凤爪</t>
  </si>
  <si>
    <t>有友袋荤</t>
  </si>
  <si>
    <t>有友袋素</t>
  </si>
  <si>
    <t>鱼友味盒鱿鱼</t>
  </si>
  <si>
    <t>渔米之湘袋鱼</t>
  </si>
  <si>
    <t>渔米之湘盒棒</t>
  </si>
  <si>
    <t>渔米之湘盒鱼</t>
  </si>
  <si>
    <t>珍可惠凤爪</t>
  </si>
  <si>
    <t>真牛</t>
  </si>
  <si>
    <t>抓鱼的猫袋</t>
  </si>
  <si>
    <t>抓鱼的猫袋中袋</t>
  </si>
  <si>
    <t>抓鱼的猫盒鱼</t>
  </si>
  <si>
    <t>醉吃香袋荤</t>
  </si>
  <si>
    <t>醉吃香袋素</t>
  </si>
  <si>
    <t>醉吃香单爪</t>
  </si>
  <si>
    <t>创食人盒荤鸡爪</t>
  </si>
  <si>
    <t>创食人盒素蚕豆</t>
  </si>
  <si>
    <t>201701</t>
  </si>
  <si>
    <t>201702</t>
  </si>
  <si>
    <t>抓鱼的猫鱼排</t>
  </si>
  <si>
    <t>抓鱼的猫鱼尾</t>
  </si>
  <si>
    <t>王亮</t>
  </si>
  <si>
    <t>王亮尔</t>
  </si>
  <si>
    <t>易攀</t>
  </si>
  <si>
    <t>201703</t>
  </si>
  <si>
    <t>凤将军</t>
  </si>
  <si>
    <t>白晔峰</t>
  </si>
  <si>
    <t>程诗仪</t>
  </si>
  <si>
    <t>都本忠</t>
  </si>
  <si>
    <t>甘微</t>
  </si>
  <si>
    <t>姜明君</t>
  </si>
  <si>
    <t>李红</t>
  </si>
  <si>
    <t>李勇</t>
  </si>
  <si>
    <t>刘海军</t>
  </si>
  <si>
    <t>毛少华</t>
  </si>
  <si>
    <t>未名职员</t>
  </si>
  <si>
    <t>无职员</t>
  </si>
  <si>
    <t>无职员（201603）</t>
  </si>
  <si>
    <t>无职员（201604）</t>
  </si>
  <si>
    <t>无职员无日期（201602）</t>
  </si>
  <si>
    <t>向涛</t>
  </si>
  <si>
    <t>曾光</t>
  </si>
  <si>
    <t>张增鑫</t>
  </si>
  <si>
    <t>周芳</t>
  </si>
  <si>
    <t>201704</t>
  </si>
  <si>
    <t>201705</t>
  </si>
  <si>
    <t>浏乡</t>
  </si>
  <si>
    <t>麦小呆</t>
  </si>
  <si>
    <t>鲜客</t>
  </si>
  <si>
    <t>抓鱼的猫盒鱿鱼</t>
  </si>
  <si>
    <t>行</t>
  </si>
  <si>
    <t>201706</t>
  </si>
  <si>
    <t>旭东</t>
  </si>
  <si>
    <t>旭东袋花生</t>
  </si>
  <si>
    <t>旭东袋葵</t>
  </si>
  <si>
    <t>旭东袋西</t>
  </si>
  <si>
    <t>旭东盒葵</t>
  </si>
  <si>
    <t>旭东盒南</t>
  </si>
  <si>
    <t>旭东盒西</t>
  </si>
  <si>
    <t>客户分类</t>
  </si>
  <si>
    <t>201707</t>
  </si>
  <si>
    <t>欢夫瓶</t>
  </si>
  <si>
    <t>爽口佳罐</t>
  </si>
  <si>
    <t>旭东散西</t>
  </si>
  <si>
    <t>甄维管</t>
  </si>
  <si>
    <t>津尝乐花生</t>
  </si>
  <si>
    <t>卫龙袋精</t>
  </si>
  <si>
    <t>卫龙袋透明</t>
  </si>
  <si>
    <t>卫龙盒</t>
  </si>
  <si>
    <t>鲜客盒蛋</t>
  </si>
  <si>
    <t>依顺盒</t>
  </si>
  <si>
    <t>易加管</t>
  </si>
  <si>
    <t>知欣盒</t>
  </si>
  <si>
    <t>类型描述</t>
    <phoneticPr fontId="3" type="noConversion"/>
  </si>
  <si>
    <t>分部</t>
    <phoneticPr fontId="3" type="noConversion"/>
  </si>
  <si>
    <t>区域</t>
    <phoneticPr fontId="3" type="noConversion"/>
  </si>
  <si>
    <t>201708</t>
  </si>
  <si>
    <t>201709</t>
  </si>
  <si>
    <t>201710</t>
  </si>
  <si>
    <t>201711</t>
  </si>
  <si>
    <t>胡明景</t>
  </si>
  <si>
    <t>王家龙</t>
  </si>
  <si>
    <t>职员名称</t>
    <phoneticPr fontId="3" type="noConversion"/>
  </si>
  <si>
    <t>覆盖汇总</t>
    <phoneticPr fontId="3" type="noConversion"/>
  </si>
  <si>
    <t>品牌名称</t>
    <phoneticPr fontId="3" type="noConversion"/>
  </si>
  <si>
    <t>品牌分类</t>
    <phoneticPr fontId="3" type="noConversion"/>
  </si>
  <si>
    <t>客户分类</t>
    <phoneticPr fontId="3" type="noConversion"/>
  </si>
  <si>
    <t>类型描述</t>
    <phoneticPr fontId="3" type="noConversion"/>
  </si>
  <si>
    <t>职员名称</t>
    <phoneticPr fontId="3" type="noConversion"/>
  </si>
  <si>
    <t>客户分类</t>
    <phoneticPr fontId="3" type="noConversion"/>
  </si>
  <si>
    <t>类型描述</t>
    <phoneticPr fontId="3" type="noConversion"/>
  </si>
  <si>
    <t>汇总</t>
    <phoneticPr fontId="3" type="noConversion"/>
  </si>
  <si>
    <t>分部</t>
    <phoneticPr fontId="3" type="noConversion"/>
  </si>
  <si>
    <t>区域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</si>
</sst>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1"/>
      <color rgb="FFFF0000"/>
      <name val="等线"/>
      <family val="2"/>
      <scheme val="minor"/>
    </font>
    <font>
      <b/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0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2" fillId="0" borderId="0" xfId="1"/>
    <xf numFmtId="0" fontId="4" fillId="3" borderId="0" xfId="1" applyFont="1" applyFill="1" applyBorder="1" applyAlignment="1">
      <alignment horizontal="center"/>
    </xf>
    <xf numFmtId="0" fontId="5" fillId="4" borderId="0" xfId="0" applyFont="1" applyFill="1"/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2" fillId="0" borderId="0" xfId="2"/>
    <xf numFmtId="0" fontId="4" fillId="3" borderId="0" xfId="2" applyFont="1" applyFill="1" applyBorder="1" applyAlignment="1">
      <alignment horizontal="center"/>
    </xf>
    <xf numFmtId="0" fontId="1" fillId="0" borderId="2" xfId="3" applyFont="1" applyFill="1" applyBorder="1" applyAlignment="1">
      <alignment wrapText="1"/>
    </xf>
    <xf numFmtId="0" fontId="1" fillId="0" borderId="2" xfId="3" applyFont="1" applyFill="1" applyBorder="1" applyAlignment="1">
      <alignment horizontal="right" wrapText="1"/>
    </xf>
    <xf numFmtId="0" fontId="2" fillId="0" borderId="0" xfId="3"/>
    <xf numFmtId="0" fontId="1" fillId="0" borderId="5" xfId="3" applyFont="1" applyFill="1" applyBorder="1" applyAlignment="1">
      <alignment wrapText="1"/>
    </xf>
    <xf numFmtId="0" fontId="1" fillId="0" borderId="5" xfId="3" applyFont="1" applyFill="1" applyBorder="1" applyAlignment="1">
      <alignment horizontal="right" wrapText="1"/>
    </xf>
    <xf numFmtId="0" fontId="4" fillId="3" borderId="3" xfId="3" applyFont="1" applyFill="1" applyBorder="1" applyAlignment="1">
      <alignment horizontal="center"/>
    </xf>
    <xf numFmtId="0" fontId="1" fillId="0" borderId="2" xfId="4" applyFont="1" applyFill="1" applyBorder="1" applyAlignment="1">
      <alignment horizontal="right" wrapText="1"/>
    </xf>
    <xf numFmtId="0" fontId="0" fillId="4" borderId="0" xfId="0" applyFill="1"/>
    <xf numFmtId="0" fontId="1" fillId="5" borderId="2" xfId="4" applyFont="1" applyFill="1" applyBorder="1" applyAlignment="1">
      <alignment horizontal="right" wrapText="1"/>
    </xf>
    <xf numFmtId="0" fontId="0" fillId="5" borderId="0" xfId="0" applyFill="1"/>
    <xf numFmtId="0" fontId="7" fillId="3" borderId="9" xfId="4" applyFont="1" applyFill="1" applyBorder="1" applyAlignment="1">
      <alignment horizontal="center"/>
    </xf>
    <xf numFmtId="0" fontId="7" fillId="3" borderId="0" xfId="4" applyFont="1" applyFill="1" applyBorder="1" applyAlignment="1">
      <alignment horizontal="center"/>
    </xf>
    <xf numFmtId="0" fontId="7" fillId="3" borderId="10" xfId="4" applyFont="1" applyFill="1" applyBorder="1" applyAlignment="1">
      <alignment horizontal="center"/>
    </xf>
    <xf numFmtId="0" fontId="8" fillId="4" borderId="0" xfId="0" applyFont="1" applyFill="1"/>
    <xf numFmtId="0" fontId="1" fillId="5" borderId="17" xfId="4" applyFont="1" applyFill="1" applyBorder="1" applyAlignment="1">
      <alignment horizontal="right" wrapText="1"/>
    </xf>
    <xf numFmtId="0" fontId="2" fillId="0" borderId="0" xfId="4" applyBorder="1"/>
    <xf numFmtId="0" fontId="0" fillId="0" borderId="3" xfId="0" applyBorder="1"/>
    <xf numFmtId="0" fontId="6" fillId="0" borderId="26" xfId="0" applyFont="1" applyBorder="1"/>
    <xf numFmtId="0" fontId="6" fillId="0" borderId="0" xfId="0" applyFont="1"/>
    <xf numFmtId="0" fontId="4" fillId="3" borderId="6" xfId="4" applyFont="1" applyFill="1" applyBorder="1" applyAlignment="1">
      <alignment horizontal="center"/>
    </xf>
    <xf numFmtId="0" fontId="4" fillId="3" borderId="7" xfId="4" applyFont="1" applyFill="1" applyBorder="1" applyAlignment="1">
      <alignment horizontal="center"/>
    </xf>
    <xf numFmtId="0" fontId="4" fillId="3" borderId="8" xfId="4" applyFont="1" applyFill="1" applyBorder="1" applyAlignment="1">
      <alignment horizontal="center"/>
    </xf>
    <xf numFmtId="0" fontId="1" fillId="3" borderId="3" xfId="3" applyFont="1" applyFill="1" applyBorder="1" applyAlignment="1">
      <alignment horizontal="center"/>
    </xf>
    <xf numFmtId="0" fontId="0" fillId="4" borderId="0" xfId="0" applyFont="1" applyFill="1"/>
    <xf numFmtId="0" fontId="1" fillId="3" borderId="14" xfId="3" applyFont="1" applyFill="1" applyBorder="1" applyAlignment="1">
      <alignment horizontal="center"/>
    </xf>
    <xf numFmtId="0" fontId="1" fillId="3" borderId="9" xfId="3" applyFont="1" applyFill="1" applyBorder="1" applyAlignment="1">
      <alignment horizontal="center"/>
    </xf>
    <xf numFmtId="0" fontId="1" fillId="3" borderId="0" xfId="3" applyFont="1" applyFill="1" applyBorder="1" applyAlignment="1">
      <alignment horizontal="center"/>
    </xf>
    <xf numFmtId="0" fontId="1" fillId="3" borderId="10" xfId="3" applyFont="1" applyFill="1" applyBorder="1" applyAlignment="1">
      <alignment horizontal="center"/>
    </xf>
    <xf numFmtId="0" fontId="1" fillId="3" borderId="4" xfId="3" applyFont="1" applyFill="1" applyBorder="1" applyAlignment="1">
      <alignment horizontal="center"/>
    </xf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wrapText="1"/>
    </xf>
    <xf numFmtId="0" fontId="2" fillId="0" borderId="0" xfId="5"/>
    <xf numFmtId="0" fontId="1" fillId="0" borderId="2" xfId="5" applyFont="1" applyFill="1" applyBorder="1" applyAlignment="1">
      <alignment horizontal="right" wrapText="1"/>
    </xf>
    <xf numFmtId="0" fontId="1" fillId="2" borderId="1" xfId="6" applyFont="1" applyFill="1" applyBorder="1" applyAlignment="1">
      <alignment horizontal="center"/>
    </xf>
    <xf numFmtId="0" fontId="1" fillId="0" borderId="2" xfId="6" applyFont="1" applyFill="1" applyBorder="1" applyAlignment="1">
      <alignment wrapText="1"/>
    </xf>
    <xf numFmtId="0" fontId="2" fillId="0" borderId="0" xfId="6"/>
    <xf numFmtId="0" fontId="1" fillId="0" borderId="2" xfId="6" applyFont="1" applyFill="1" applyBorder="1" applyAlignment="1">
      <alignment horizontal="right" wrapText="1"/>
    </xf>
    <xf numFmtId="0" fontId="1" fillId="0" borderId="2" xfId="7" applyFont="1" applyFill="1" applyBorder="1" applyAlignment="1">
      <alignment horizontal="right" wrapText="1"/>
    </xf>
    <xf numFmtId="0" fontId="2" fillId="0" borderId="0" xfId="7"/>
    <xf numFmtId="0" fontId="4" fillId="2" borderId="1" xfId="7" applyFont="1" applyFill="1" applyBorder="1" applyAlignment="1">
      <alignment horizontal="center"/>
    </xf>
    <xf numFmtId="0" fontId="5" fillId="0" borderId="0" xfId="0" applyFont="1"/>
    <xf numFmtId="0" fontId="1" fillId="3" borderId="0" xfId="1" applyFont="1" applyFill="1" applyBorder="1" applyAlignment="1">
      <alignment horizontal="center"/>
    </xf>
    <xf numFmtId="0" fontId="1" fillId="4" borderId="2" xfId="4" applyFont="1" applyFill="1" applyBorder="1" applyAlignment="1">
      <alignment horizontal="right" wrapText="1"/>
    </xf>
    <xf numFmtId="0" fontId="2" fillId="4" borderId="10" xfId="4" applyFill="1" applyBorder="1"/>
    <xf numFmtId="0" fontId="1" fillId="4" borderId="20" xfId="4" applyFont="1" applyFill="1" applyBorder="1" applyAlignment="1">
      <alignment horizontal="right" wrapText="1"/>
    </xf>
    <xf numFmtId="0" fontId="1" fillId="4" borderId="22" xfId="4" applyFont="1" applyFill="1" applyBorder="1" applyAlignment="1">
      <alignment horizontal="right" wrapText="1"/>
    </xf>
    <xf numFmtId="0" fontId="2" fillId="4" borderId="23" xfId="4" applyFill="1" applyBorder="1"/>
    <xf numFmtId="0" fontId="2" fillId="4" borderId="24" xfId="4" applyFill="1" applyBorder="1"/>
    <xf numFmtId="0" fontId="1" fillId="4" borderId="0" xfId="4" applyFont="1" applyFill="1" applyBorder="1" applyAlignment="1">
      <alignment horizontal="right" wrapText="1"/>
    </xf>
    <xf numFmtId="0" fontId="2" fillId="4" borderId="0" xfId="4" applyFill="1" applyBorder="1"/>
    <xf numFmtId="0" fontId="1" fillId="4" borderId="3" xfId="4" applyFont="1" applyFill="1" applyBorder="1" applyAlignment="1">
      <alignment horizontal="right" wrapText="1"/>
    </xf>
    <xf numFmtId="0" fontId="2" fillId="4" borderId="3" xfId="4" applyFill="1" applyBorder="1"/>
    <xf numFmtId="0" fontId="2" fillId="4" borderId="12" xfId="4" applyFill="1" applyBorder="1"/>
    <xf numFmtId="0" fontId="1" fillId="4" borderId="14" xfId="4" applyFont="1" applyFill="1" applyBorder="1" applyAlignment="1">
      <alignment horizontal="right" wrapText="1"/>
    </xf>
    <xf numFmtId="0" fontId="2" fillId="4" borderId="14" xfId="4" applyFill="1" applyBorder="1"/>
    <xf numFmtId="0" fontId="2" fillId="4" borderId="15" xfId="4" applyFill="1" applyBorder="1"/>
    <xf numFmtId="0" fontId="4" fillId="4" borderId="29" xfId="4" applyFont="1" applyFill="1" applyBorder="1" applyAlignment="1">
      <alignment horizontal="right" wrapText="1"/>
    </xf>
    <xf numFmtId="0" fontId="9" fillId="4" borderId="29" xfId="4" applyFont="1" applyFill="1" applyBorder="1"/>
    <xf numFmtId="0" fontId="9" fillId="4" borderId="30" xfId="4" applyFont="1" applyFill="1" applyBorder="1"/>
    <xf numFmtId="0" fontId="4" fillId="4" borderId="28" xfId="4" applyFont="1" applyFill="1" applyBorder="1" applyAlignment="1">
      <alignment horizontal="center"/>
    </xf>
    <xf numFmtId="0" fontId="4" fillId="4" borderId="28" xfId="4" applyFont="1" applyFill="1" applyBorder="1" applyAlignment="1">
      <alignment horizontal="left"/>
    </xf>
    <xf numFmtId="0" fontId="1" fillId="5" borderId="16" xfId="4" applyFont="1" applyFill="1" applyBorder="1" applyAlignment="1"/>
    <xf numFmtId="0" fontId="1" fillId="5" borderId="19" xfId="4" applyFont="1" applyFill="1" applyBorder="1" applyAlignment="1"/>
    <xf numFmtId="0" fontId="1" fillId="0" borderId="19" xfId="4" applyFont="1" applyFill="1" applyBorder="1" applyAlignment="1"/>
    <xf numFmtId="0" fontId="1" fillId="4" borderId="19" xfId="4" applyFont="1" applyFill="1" applyBorder="1" applyAlignment="1"/>
    <xf numFmtId="0" fontId="1" fillId="4" borderId="21" xfId="4" applyFont="1" applyFill="1" applyBorder="1" applyAlignment="1"/>
    <xf numFmtId="0" fontId="1" fillId="4" borderId="0" xfId="4" applyFont="1" applyFill="1" applyBorder="1" applyAlignment="1"/>
    <xf numFmtId="0" fontId="1" fillId="4" borderId="11" xfId="4" applyFont="1" applyFill="1" applyBorder="1" applyAlignment="1"/>
    <xf numFmtId="0" fontId="1" fillId="4" borderId="13" xfId="4" applyFont="1" applyFill="1" applyBorder="1" applyAlignment="1"/>
    <xf numFmtId="0" fontId="0" fillId="0" borderId="0" xfId="0" applyAlignment="1"/>
    <xf numFmtId="0" fontId="6" fillId="0" borderId="25" xfId="0" applyFont="1" applyBorder="1" applyAlignment="1"/>
    <xf numFmtId="0" fontId="0" fillId="0" borderId="11" xfId="0" applyBorder="1" applyAlignment="1"/>
    <xf numFmtId="0" fontId="1" fillId="0" borderId="2" xfId="7" applyFont="1" applyFill="1" applyBorder="1" applyAlignment="1"/>
    <xf numFmtId="0" fontId="4" fillId="3" borderId="4" xfId="3" applyFont="1" applyFill="1" applyBorder="1" applyAlignment="1">
      <alignment horizontal="center"/>
    </xf>
    <xf numFmtId="0" fontId="1" fillId="0" borderId="2" xfId="8" applyFont="1" applyFill="1" applyBorder="1" applyAlignment="1">
      <alignment wrapText="1"/>
    </xf>
    <xf numFmtId="0" fontId="1" fillId="0" borderId="0" xfId="1" applyFont="1" applyFill="1" applyBorder="1" applyAlignment="1">
      <alignment horizontal="right" wrapText="1"/>
    </xf>
    <xf numFmtId="0" fontId="1" fillId="0" borderId="2" xfId="9" applyFont="1" applyFill="1" applyBorder="1" applyAlignment="1">
      <alignment wrapText="1"/>
    </xf>
    <xf numFmtId="0" fontId="1" fillId="0" borderId="0" xfId="2" applyFont="1" applyFill="1" applyBorder="1" applyAlignment="1">
      <alignment horizontal="right" wrapText="1"/>
    </xf>
    <xf numFmtId="0" fontId="1" fillId="0" borderId="2" xfId="10" applyFont="1" applyFill="1" applyBorder="1" applyAlignment="1">
      <alignment wrapText="1"/>
    </xf>
    <xf numFmtId="0" fontId="1" fillId="4" borderId="17" xfId="4" applyFont="1" applyFill="1" applyBorder="1" applyAlignment="1">
      <alignment horizontal="right" wrapText="1"/>
    </xf>
    <xf numFmtId="0" fontId="6" fillId="4" borderId="26" xfId="0" applyFont="1" applyFill="1" applyBorder="1"/>
    <xf numFmtId="0" fontId="0" fillId="4" borderId="3" xfId="0" applyFill="1" applyBorder="1"/>
    <xf numFmtId="0" fontId="0" fillId="4" borderId="3" xfId="0" applyFont="1" applyFill="1" applyBorder="1"/>
    <xf numFmtId="0" fontId="4" fillId="3" borderId="28" xfId="4" applyFont="1" applyFill="1" applyBorder="1" applyAlignment="1">
      <alignment horizontal="center"/>
    </xf>
    <xf numFmtId="0" fontId="4" fillId="3" borderId="29" xfId="4" applyFont="1" applyFill="1" applyBorder="1" applyAlignment="1">
      <alignment horizontal="center"/>
    </xf>
    <xf numFmtId="0" fontId="4" fillId="3" borderId="30" xfId="4" applyFont="1" applyFill="1" applyBorder="1" applyAlignment="1">
      <alignment horizontal="center"/>
    </xf>
    <xf numFmtId="0" fontId="0" fillId="4" borderId="12" xfId="0" applyFont="1" applyFill="1" applyBorder="1"/>
    <xf numFmtId="0" fontId="0" fillId="4" borderId="14" xfId="0" applyFont="1" applyFill="1" applyBorder="1"/>
    <xf numFmtId="0" fontId="0" fillId="4" borderId="15" xfId="0" applyFont="1" applyFill="1" applyBorder="1"/>
    <xf numFmtId="0" fontId="1" fillId="5" borderId="3" xfId="4" applyFont="1" applyFill="1" applyBorder="1" applyAlignment="1">
      <alignment horizontal="right" wrapText="1"/>
    </xf>
    <xf numFmtId="0" fontId="1" fillId="0" borderId="3" xfId="4" applyFont="1" applyFill="1" applyBorder="1" applyAlignment="1">
      <alignment horizontal="right" wrapText="1"/>
    </xf>
    <xf numFmtId="0" fontId="2" fillId="0" borderId="3" xfId="4" applyBorder="1"/>
    <xf numFmtId="0" fontId="1" fillId="5" borderId="11" xfId="4" applyFont="1" applyFill="1" applyBorder="1" applyAlignment="1"/>
    <xf numFmtId="0" fontId="1" fillId="4" borderId="12" xfId="1" applyFont="1" applyFill="1" applyBorder="1" applyAlignment="1">
      <alignment wrapText="1"/>
    </xf>
    <xf numFmtId="0" fontId="1" fillId="0" borderId="11" xfId="4" applyFont="1" applyFill="1" applyBorder="1" applyAlignment="1"/>
    <xf numFmtId="0" fontId="0" fillId="4" borderId="14" xfId="0" applyFill="1" applyBorder="1"/>
    <xf numFmtId="0" fontId="1" fillId="4" borderId="15" xfId="1" applyFont="1" applyFill="1" applyBorder="1" applyAlignment="1">
      <alignment wrapText="1"/>
    </xf>
    <xf numFmtId="0" fontId="0" fillId="4" borderId="12" xfId="0" applyFill="1" applyBorder="1"/>
    <xf numFmtId="0" fontId="0" fillId="4" borderId="15" xfId="0" applyFill="1" applyBorder="1"/>
    <xf numFmtId="0" fontId="6" fillId="0" borderId="28" xfId="0" applyFont="1" applyBorder="1" applyAlignment="1"/>
    <xf numFmtId="0" fontId="6" fillId="0" borderId="29" xfId="0" applyFont="1" applyBorder="1"/>
    <xf numFmtId="0" fontId="6" fillId="4" borderId="29" xfId="0" applyFont="1" applyFill="1" applyBorder="1"/>
    <xf numFmtId="0" fontId="6" fillId="4" borderId="30" xfId="0" applyFont="1" applyFill="1" applyBorder="1"/>
    <xf numFmtId="0" fontId="0" fillId="0" borderId="13" xfId="0" applyBorder="1" applyAlignment="1"/>
    <xf numFmtId="0" fontId="0" fillId="0" borderId="14" xfId="0" applyBorder="1"/>
    <xf numFmtId="0" fontId="6" fillId="4" borderId="27" xfId="0" applyFont="1" applyFill="1" applyBorder="1"/>
    <xf numFmtId="0" fontId="4" fillId="3" borderId="32" xfId="4" applyFont="1" applyFill="1" applyBorder="1" applyAlignment="1">
      <alignment horizontal="center"/>
    </xf>
    <xf numFmtId="0" fontId="1" fillId="4" borderId="33" xfId="1" applyFont="1" applyFill="1" applyBorder="1" applyAlignment="1">
      <alignment horizontal="right" wrapText="1"/>
    </xf>
    <xf numFmtId="0" fontId="9" fillId="4" borderId="34" xfId="4" applyFont="1" applyFill="1" applyBorder="1"/>
    <xf numFmtId="0" fontId="1" fillId="4" borderId="18" xfId="4" applyFont="1" applyFill="1" applyBorder="1" applyAlignment="1">
      <alignment horizontal="right" wrapText="1"/>
    </xf>
    <xf numFmtId="0" fontId="6" fillId="4" borderId="0" xfId="0" applyFont="1" applyFill="1"/>
    <xf numFmtId="0" fontId="10" fillId="4" borderId="2" xfId="7" applyFont="1" applyFill="1" applyBorder="1" applyAlignment="1"/>
    <xf numFmtId="0" fontId="11" fillId="4" borderId="0" xfId="7" applyFont="1" applyFill="1"/>
    <xf numFmtId="0" fontId="10" fillId="4" borderId="2" xfId="7" applyFont="1" applyFill="1" applyBorder="1" applyAlignment="1">
      <alignment horizontal="right" wrapText="1"/>
    </xf>
    <xf numFmtId="0" fontId="12" fillId="4" borderId="0" xfId="0" applyFont="1" applyFill="1"/>
    <xf numFmtId="0" fontId="10" fillId="4" borderId="31" xfId="7" applyFont="1" applyFill="1" applyBorder="1" applyAlignment="1">
      <alignment horizontal="right" wrapText="1"/>
    </xf>
    <xf numFmtId="0" fontId="7" fillId="6" borderId="0" xfId="4" applyFont="1" applyFill="1" applyBorder="1" applyAlignment="1">
      <alignment horizontal="center"/>
    </xf>
    <xf numFmtId="0" fontId="4" fillId="6" borderId="29" xfId="4" applyFont="1" applyFill="1" applyBorder="1" applyAlignment="1">
      <alignment horizontal="center"/>
    </xf>
    <xf numFmtId="0" fontId="1" fillId="6" borderId="3" xfId="3" applyFont="1" applyFill="1" applyBorder="1" applyAlignment="1">
      <alignment horizontal="center"/>
    </xf>
    <xf numFmtId="0" fontId="1" fillId="6" borderId="14" xfId="3" applyFont="1" applyFill="1" applyBorder="1" applyAlignment="1">
      <alignment horizontal="center"/>
    </xf>
    <xf numFmtId="0" fontId="1" fillId="6" borderId="0" xfId="3" applyFont="1" applyFill="1" applyBorder="1" applyAlignment="1">
      <alignment horizontal="center"/>
    </xf>
    <xf numFmtId="0" fontId="1" fillId="7" borderId="3" xfId="4" applyFont="1" applyFill="1" applyBorder="1" applyAlignment="1">
      <alignment horizontal="right" wrapText="1"/>
    </xf>
    <xf numFmtId="0" fontId="0" fillId="7" borderId="0" xfId="0" applyFill="1"/>
    <xf numFmtId="0" fontId="6" fillId="7" borderId="29" xfId="0" applyFont="1" applyFill="1" applyBorder="1"/>
    <xf numFmtId="0" fontId="0" fillId="7" borderId="3" xfId="0" applyFill="1" applyBorder="1"/>
    <xf numFmtId="0" fontId="0" fillId="7" borderId="14" xfId="0" applyFill="1" applyBorder="1"/>
    <xf numFmtId="0" fontId="4" fillId="6" borderId="3" xfId="3" applyFont="1" applyFill="1" applyBorder="1" applyAlignment="1">
      <alignment horizontal="center"/>
    </xf>
    <xf numFmtId="0" fontId="1" fillId="6" borderId="4" xfId="3" applyFont="1" applyFill="1" applyBorder="1" applyAlignment="1">
      <alignment horizontal="center"/>
    </xf>
    <xf numFmtId="0" fontId="1" fillId="7" borderId="5" xfId="3" applyFont="1" applyFill="1" applyBorder="1" applyAlignment="1">
      <alignment horizontal="right" wrapText="1"/>
    </xf>
    <xf numFmtId="0" fontId="2" fillId="7" borderId="0" xfId="3" applyFill="1"/>
    <xf numFmtId="0" fontId="1" fillId="7" borderId="2" xfId="3" applyFont="1" applyFill="1" applyBorder="1" applyAlignment="1">
      <alignment horizontal="right" wrapText="1"/>
    </xf>
    <xf numFmtId="0" fontId="4" fillId="6" borderId="0" xfId="1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1" fillId="7" borderId="2" xfId="1" applyFont="1" applyFill="1" applyBorder="1" applyAlignment="1">
      <alignment horizontal="right" wrapText="1"/>
    </xf>
    <xf numFmtId="0" fontId="2" fillId="7" borderId="0" xfId="1" applyFill="1"/>
    <xf numFmtId="0" fontId="1" fillId="7" borderId="0" xfId="1" applyFont="1" applyFill="1" applyBorder="1" applyAlignment="1">
      <alignment horizontal="right" wrapText="1"/>
    </xf>
    <xf numFmtId="0" fontId="4" fillId="6" borderId="0" xfId="2" applyFont="1" applyFill="1" applyBorder="1" applyAlignment="1">
      <alignment horizontal="center"/>
    </xf>
    <xf numFmtId="0" fontId="1" fillId="6" borderId="1" xfId="2" applyFont="1" applyFill="1" applyBorder="1" applyAlignment="1">
      <alignment horizontal="center"/>
    </xf>
    <xf numFmtId="0" fontId="2" fillId="7" borderId="0" xfId="2" applyFill="1"/>
    <xf numFmtId="0" fontId="1" fillId="7" borderId="2" xfId="2" applyFont="1" applyFill="1" applyBorder="1" applyAlignment="1">
      <alignment horizontal="right" wrapText="1"/>
    </xf>
    <xf numFmtId="0" fontId="1" fillId="7" borderId="0" xfId="2" applyFont="1" applyFill="1" applyBorder="1" applyAlignment="1">
      <alignment horizontal="right" wrapText="1"/>
    </xf>
    <xf numFmtId="0" fontId="2" fillId="7" borderId="3" xfId="4" applyFill="1" applyBorder="1"/>
    <xf numFmtId="0" fontId="2" fillId="7" borderId="14" xfId="4" applyFill="1" applyBorder="1"/>
    <xf numFmtId="0" fontId="2" fillId="7" borderId="0" xfId="4" applyFill="1" applyBorder="1"/>
    <xf numFmtId="0" fontId="9" fillId="7" borderId="29" xfId="4" applyFont="1" applyFill="1" applyBorder="1"/>
    <xf numFmtId="0" fontId="5" fillId="7" borderId="0" xfId="0" applyFont="1" applyFill="1"/>
    <xf numFmtId="0" fontId="0" fillId="7" borderId="0" xfId="0" applyFont="1" applyFill="1"/>
    <xf numFmtId="0" fontId="6" fillId="7" borderId="0" xfId="0" applyFont="1" applyFill="1"/>
    <xf numFmtId="0" fontId="4" fillId="6" borderId="1" xfId="7" applyFont="1" applyFill="1" applyBorder="1" applyAlignment="1">
      <alignment horizontal="center"/>
    </xf>
    <xf numFmtId="0" fontId="2" fillId="7" borderId="0" xfId="7" applyFill="1"/>
    <xf numFmtId="0" fontId="1" fillId="7" borderId="2" xfId="7" applyFont="1" applyFill="1" applyBorder="1" applyAlignment="1">
      <alignment horizontal="right" wrapText="1"/>
    </xf>
    <xf numFmtId="0" fontId="1" fillId="2" borderId="1" xfId="11" applyFont="1" applyFill="1" applyBorder="1" applyAlignment="1">
      <alignment horizontal="center"/>
    </xf>
    <xf numFmtId="0" fontId="1" fillId="0" borderId="2" xfId="11" applyFont="1" applyFill="1" applyBorder="1" applyAlignment="1">
      <alignment wrapText="1"/>
    </xf>
    <xf numFmtId="0" fontId="2" fillId="0" borderId="0" xfId="11"/>
    <xf numFmtId="0" fontId="1" fillId="0" borderId="2" xfId="11" applyFont="1" applyFill="1" applyBorder="1" applyAlignment="1">
      <alignment horizontal="right" wrapText="1"/>
    </xf>
    <xf numFmtId="0" fontId="4" fillId="6" borderId="4" xfId="3" applyFont="1" applyFill="1" applyBorder="1" applyAlignment="1">
      <alignment horizontal="center"/>
    </xf>
    <xf numFmtId="0" fontId="1" fillId="6" borderId="1" xfId="11" applyFont="1" applyFill="1" applyBorder="1" applyAlignment="1">
      <alignment horizontal="center"/>
    </xf>
    <xf numFmtId="0" fontId="2" fillId="7" borderId="0" xfId="11" applyFill="1"/>
    <xf numFmtId="0" fontId="1" fillId="7" borderId="2" xfId="11" applyFont="1" applyFill="1" applyBorder="1" applyAlignment="1">
      <alignment horizontal="right" wrapText="1"/>
    </xf>
    <xf numFmtId="0" fontId="4" fillId="6" borderId="7" xfId="4" applyFont="1" applyFill="1" applyBorder="1" applyAlignment="1">
      <alignment horizontal="center"/>
    </xf>
    <xf numFmtId="0" fontId="1" fillId="7" borderId="17" xfId="4" applyFont="1" applyFill="1" applyBorder="1" applyAlignment="1">
      <alignment horizontal="right" wrapText="1"/>
    </xf>
    <xf numFmtId="0" fontId="1" fillId="7" borderId="2" xfId="4" applyFont="1" applyFill="1" applyBorder="1" applyAlignment="1">
      <alignment horizontal="right" wrapText="1"/>
    </xf>
    <xf numFmtId="0" fontId="2" fillId="7" borderId="23" xfId="4" applyFill="1" applyBorder="1"/>
    <xf numFmtId="0" fontId="6" fillId="7" borderId="26" xfId="0" applyFont="1" applyFill="1" applyBorder="1"/>
    <xf numFmtId="0" fontId="12" fillId="7" borderId="0" xfId="0" applyFont="1" applyFill="1"/>
    <xf numFmtId="0" fontId="11" fillId="7" borderId="0" xfId="7" applyFont="1" applyFill="1"/>
    <xf numFmtId="0" fontId="10" fillId="7" borderId="2" xfId="7" applyFont="1" applyFill="1" applyBorder="1" applyAlignment="1">
      <alignment horizontal="right" wrapText="1"/>
    </xf>
    <xf numFmtId="0" fontId="1" fillId="3" borderId="1" xfId="11" applyFont="1" applyFill="1" applyBorder="1" applyAlignment="1">
      <alignment horizontal="center"/>
    </xf>
    <xf numFmtId="0" fontId="1" fillId="7" borderId="14" xfId="4" applyFont="1" applyFill="1" applyBorder="1" applyAlignment="1">
      <alignment horizontal="right" wrapText="1"/>
    </xf>
    <xf numFmtId="0" fontId="1" fillId="7" borderId="0" xfId="4" applyFont="1" applyFill="1" applyBorder="1" applyAlignment="1">
      <alignment horizontal="right" wrapText="1"/>
    </xf>
    <xf numFmtId="0" fontId="4" fillId="7" borderId="29" xfId="4" applyFont="1" applyFill="1" applyBorder="1" applyAlignment="1">
      <alignment horizontal="right" wrapText="1"/>
    </xf>
    <xf numFmtId="0" fontId="1" fillId="4" borderId="5" xfId="3" applyFont="1" applyFill="1" applyBorder="1" applyAlignment="1">
      <alignment horizontal="right" wrapText="1"/>
    </xf>
    <xf numFmtId="0" fontId="1" fillId="4" borderId="2" xfId="8" applyFont="1" applyFill="1" applyBorder="1" applyAlignment="1">
      <alignment wrapText="1"/>
    </xf>
    <xf numFmtId="0" fontId="1" fillId="4" borderId="2" xfId="8" applyFont="1" applyFill="1" applyBorder="1" applyAlignment="1">
      <alignment horizontal="right" wrapText="1"/>
    </xf>
    <xf numFmtId="0" fontId="2" fillId="4" borderId="0" xfId="3" applyFill="1"/>
    <xf numFmtId="0" fontId="1" fillId="4" borderId="2" xfId="3" applyFont="1" applyFill="1" applyBorder="1" applyAlignment="1">
      <alignment horizontal="right" wrapText="1"/>
    </xf>
    <xf numFmtId="0" fontId="2" fillId="4" borderId="0" xfId="8" applyFill="1"/>
    <xf numFmtId="0" fontId="1" fillId="4" borderId="2" xfId="10" applyFont="1" applyFill="1" applyBorder="1" applyAlignment="1">
      <alignment horizontal="right" wrapText="1"/>
    </xf>
    <xf numFmtId="0" fontId="1" fillId="4" borderId="2" xfId="10" applyFont="1" applyFill="1" applyBorder="1" applyAlignment="1">
      <alignment wrapText="1"/>
    </xf>
    <xf numFmtId="0" fontId="1" fillId="3" borderId="1" xfId="1" applyFont="1" applyFill="1" applyBorder="1" applyAlignment="1">
      <alignment horizontal="center"/>
    </xf>
    <xf numFmtId="0" fontId="1" fillId="4" borderId="2" xfId="1" applyFont="1" applyFill="1" applyBorder="1" applyAlignment="1">
      <alignment horizontal="right" wrapText="1"/>
    </xf>
    <xf numFmtId="0" fontId="1" fillId="4" borderId="2" xfId="1" applyFont="1" applyFill="1" applyBorder="1" applyAlignment="1">
      <alignment wrapText="1"/>
    </xf>
    <xf numFmtId="0" fontId="2" fillId="4" borderId="0" xfId="1" applyFill="1"/>
    <xf numFmtId="0" fontId="1" fillId="4" borderId="0" xfId="1" applyFont="1" applyFill="1" applyBorder="1" applyAlignment="1">
      <alignment horizontal="right" wrapText="1"/>
    </xf>
    <xf numFmtId="0" fontId="1" fillId="3" borderId="1" xfId="2" applyFont="1" applyFill="1" applyBorder="1" applyAlignment="1">
      <alignment horizontal="center"/>
    </xf>
    <xf numFmtId="0" fontId="2" fillId="4" borderId="0" xfId="2" applyFill="1"/>
    <xf numFmtId="0" fontId="1" fillId="4" borderId="2" xfId="2" applyFont="1" applyFill="1" applyBorder="1" applyAlignment="1">
      <alignment horizontal="right" wrapText="1"/>
    </xf>
    <xf numFmtId="0" fontId="1" fillId="4" borderId="0" xfId="2" applyFont="1" applyFill="1" applyBorder="1" applyAlignment="1">
      <alignment horizontal="right" wrapText="1"/>
    </xf>
    <xf numFmtId="0" fontId="2" fillId="4" borderId="0" xfId="11" applyFill="1"/>
    <xf numFmtId="0" fontId="1" fillId="4" borderId="2" xfId="11" applyFont="1" applyFill="1" applyBorder="1" applyAlignment="1">
      <alignment horizontal="right" wrapText="1"/>
    </xf>
    <xf numFmtId="0" fontId="1" fillId="7" borderId="22" xfId="4" applyFont="1" applyFill="1" applyBorder="1" applyAlignment="1">
      <alignment horizontal="right" wrapText="1"/>
    </xf>
    <xf numFmtId="0" fontId="1" fillId="4" borderId="2" xfId="7" applyFont="1" applyFill="1" applyBorder="1" applyAlignment="1">
      <alignment horizontal="right" wrapText="1"/>
    </xf>
    <xf numFmtId="0" fontId="4" fillId="3" borderId="1" xfId="7" applyFont="1" applyFill="1" applyBorder="1" applyAlignment="1">
      <alignment horizontal="center"/>
    </xf>
    <xf numFmtId="0" fontId="2" fillId="4" borderId="0" xfId="7" applyFill="1"/>
    <xf numFmtId="0" fontId="1" fillId="4" borderId="31" xfId="7" applyFont="1" applyFill="1" applyBorder="1" applyAlignment="1">
      <alignment horizontal="right" wrapText="1"/>
    </xf>
    <xf numFmtId="0" fontId="1" fillId="4" borderId="0" xfId="7" applyFont="1" applyFill="1" applyBorder="1" applyAlignment="1">
      <alignment horizontal="right" wrapText="1"/>
    </xf>
  </cellXfs>
  <cellStyles count="12">
    <cellStyle name="常规" xfId="0" builtinId="0"/>
    <cellStyle name="常规_00临转站" xfId="11"/>
    <cellStyle name="常规_Sheet1" xfId="1"/>
    <cellStyle name="常规_Sheet3" xfId="6"/>
    <cellStyle name="常规_分部月份销售" xfId="5"/>
    <cellStyle name="常规_汇总品牌月份销售" xfId="3"/>
    <cellStyle name="常规_客户分类月份销售" xfId="4"/>
    <cellStyle name="常规_连锁品牌月份销售" xfId="2"/>
    <cellStyle name="常规_品牌客户数" xfId="10"/>
    <cellStyle name="常规_品牌销售" xfId="8"/>
    <cellStyle name="常规_渠道品牌销售" xfId="9"/>
    <cellStyle name="常规_职员月份销售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总销售额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9.9502405949256342E-2"/>
          <c:w val="0.85464982502187237"/>
          <c:h val="0.76009368620589102"/>
        </c:manualLayout>
      </c:layout>
      <c:lineChart>
        <c:grouping val="standard"/>
        <c:varyColors val="0"/>
        <c:ser>
          <c:idx val="0"/>
          <c:order val="0"/>
          <c:tx>
            <c:strRef>
              <c:f>总图!$A$3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品牌销售!$B$1:$M$1</c:f>
              <c:numCache>
                <c:formatCode>General</c:formatCode>
                <c:ptCount val="12"/>
                <c:pt idx="0">
                  <c:v>717607</c:v>
                </c:pt>
                <c:pt idx="1">
                  <c:v>496629</c:v>
                </c:pt>
                <c:pt idx="2">
                  <c:v>519527</c:v>
                </c:pt>
                <c:pt idx="3">
                  <c:v>786374</c:v>
                </c:pt>
                <c:pt idx="4">
                  <c:v>799923</c:v>
                </c:pt>
                <c:pt idx="5">
                  <c:v>808873</c:v>
                </c:pt>
                <c:pt idx="6">
                  <c:v>784460</c:v>
                </c:pt>
                <c:pt idx="7">
                  <c:v>705355</c:v>
                </c:pt>
                <c:pt idx="8">
                  <c:v>1020365</c:v>
                </c:pt>
                <c:pt idx="9">
                  <c:v>1160548</c:v>
                </c:pt>
                <c:pt idx="10">
                  <c:v>1036163</c:v>
                </c:pt>
                <c:pt idx="11">
                  <c:v>934664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A-47B4-93F3-1345F092662F}"/>
            </c:ext>
          </c:extLst>
        </c:ser>
        <c:ser>
          <c:idx val="1"/>
          <c:order val="1"/>
          <c:tx>
            <c:strRef>
              <c:f>总图!$A$4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品牌销售!$N$1:$Y$1</c:f>
              <c:numCache>
                <c:formatCode>General</c:formatCode>
                <c:ptCount val="12"/>
                <c:pt idx="0">
                  <c:v>782391</c:v>
                </c:pt>
                <c:pt idx="1">
                  <c:v>493341</c:v>
                </c:pt>
                <c:pt idx="2">
                  <c:v>835952</c:v>
                </c:pt>
                <c:pt idx="3">
                  <c:v>922012</c:v>
                </c:pt>
                <c:pt idx="4">
                  <c:v>921229</c:v>
                </c:pt>
                <c:pt idx="5">
                  <c:v>950885</c:v>
                </c:pt>
                <c:pt idx="6">
                  <c:v>804288</c:v>
                </c:pt>
                <c:pt idx="7">
                  <c:v>799709</c:v>
                </c:pt>
                <c:pt idx="8">
                  <c:v>1157465</c:v>
                </c:pt>
                <c:pt idx="9">
                  <c:v>1316693</c:v>
                </c:pt>
                <c:pt idx="10">
                  <c:v>1345721</c:v>
                </c:pt>
                <c:pt idx="11">
                  <c:v>1374863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F-40A9-8E06-8F9EA714790D}"/>
            </c:ext>
          </c:extLst>
        </c:ser>
        <c:ser>
          <c:idx val="2"/>
          <c:order val="2"/>
          <c:tx>
            <c:strRef>
              <c:f>总图!$A$5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品牌销售!$Z$1:$AK$1</c:f>
              <c:numCache>
                <c:formatCode>General</c:formatCode>
                <c:ptCount val="12"/>
                <c:pt idx="0">
                  <c:v>919685</c:v>
                </c:pt>
                <c:pt idx="1">
                  <c:v>705256</c:v>
                </c:pt>
                <c:pt idx="2">
                  <c:v>697071</c:v>
                </c:pt>
                <c:pt idx="3">
                  <c:v>1083453</c:v>
                </c:pt>
                <c:pt idx="4">
                  <c:v>976560</c:v>
                </c:pt>
                <c:pt idx="5">
                  <c:v>1133845</c:v>
                </c:pt>
                <c:pt idx="6">
                  <c:v>1032325</c:v>
                </c:pt>
                <c:pt idx="7">
                  <c:v>1122888</c:v>
                </c:pt>
                <c:pt idx="8">
                  <c:v>1422096</c:v>
                </c:pt>
                <c:pt idx="9">
                  <c:v>1359831</c:v>
                </c:pt>
                <c:pt idx="10">
                  <c:v>1586715</c:v>
                </c:pt>
                <c:pt idx="11">
                  <c:v>1641312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F-40A9-8E06-8F9EA714790D}"/>
            </c:ext>
          </c:extLst>
        </c:ser>
        <c:ser>
          <c:idx val="3"/>
          <c:order val="3"/>
          <c:tx>
            <c:strRef>
              <c:f>总图!$A$6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品牌销售!$AL$1:$AW$1</c:f>
              <c:numCache>
                <c:formatCode>General</c:formatCode>
                <c:ptCount val="12"/>
                <c:pt idx="0">
                  <c:v>1137295</c:v>
                </c:pt>
                <c:pt idx="1">
                  <c:v>1268355</c:v>
                </c:pt>
                <c:pt idx="2">
                  <c:v>862884</c:v>
                </c:pt>
                <c:pt idx="3">
                  <c:v>1276083</c:v>
                </c:pt>
                <c:pt idx="4">
                  <c:v>1186769</c:v>
                </c:pt>
                <c:pt idx="5">
                  <c:v>1043911</c:v>
                </c:pt>
                <c:pt idx="6">
                  <c:v>941188</c:v>
                </c:pt>
                <c:pt idx="7">
                  <c:v>863239</c:v>
                </c:pt>
                <c:pt idx="8">
                  <c:v>1031805</c:v>
                </c:pt>
                <c:pt idx="9">
                  <c:v>1084198</c:v>
                </c:pt>
                <c:pt idx="10">
                  <c:v>867892</c:v>
                </c:pt>
                <c:pt idx="11">
                  <c:v>811432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F-40A9-8E06-8F9EA714790D}"/>
            </c:ext>
          </c:extLst>
        </c:ser>
        <c:ser>
          <c:idx val="4"/>
          <c:order val="4"/>
          <c:tx>
            <c:strRef>
              <c:f>总图!$A$7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品牌销售!$AX$1:$BI$1</c:f>
              <c:numCache>
                <c:formatCode>General</c:formatCode>
                <c:ptCount val="12"/>
                <c:pt idx="0">
                  <c:v>765440</c:v>
                </c:pt>
                <c:pt idx="1">
                  <c:v>566433</c:v>
                </c:pt>
                <c:pt idx="2">
                  <c:v>819363</c:v>
                </c:pt>
                <c:pt idx="3">
                  <c:v>722346</c:v>
                </c:pt>
                <c:pt idx="4">
                  <c:v>796388</c:v>
                </c:pt>
                <c:pt idx="5">
                  <c:v>683015</c:v>
                </c:pt>
                <c:pt idx="6">
                  <c:v>618730</c:v>
                </c:pt>
                <c:pt idx="7">
                  <c:v>712420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5-40E7-9D2B-E12093E7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03000"/>
        <c:axId val="135203328"/>
      </c:lineChart>
      <c:catAx>
        <c:axId val="13520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03328"/>
        <c:crosses val="autoZero"/>
        <c:auto val="1"/>
        <c:lblAlgn val="ctr"/>
        <c:lblOffset val="100"/>
        <c:noMultiLvlLbl val="0"/>
      </c:catAx>
      <c:valAx>
        <c:axId val="1352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0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23454922441278"/>
          <c:y val="0.51755831150696918"/>
          <c:w val="0.14376545077558719"/>
          <c:h val="0.35414728457998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汉阳分部销售额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分部销售图!$A$2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分部销售图!$B$60:$M$60</c:f>
              <c:numCache>
                <c:formatCode>General</c:formatCode>
                <c:ptCount val="12"/>
                <c:pt idx="0">
                  <c:v>68148</c:v>
                </c:pt>
                <c:pt idx="1">
                  <c:v>67484</c:v>
                </c:pt>
                <c:pt idx="2">
                  <c:v>61834</c:v>
                </c:pt>
                <c:pt idx="3">
                  <c:v>124549</c:v>
                </c:pt>
                <c:pt idx="4">
                  <c:v>141701</c:v>
                </c:pt>
                <c:pt idx="5">
                  <c:v>140687</c:v>
                </c:pt>
                <c:pt idx="6">
                  <c:v>130845</c:v>
                </c:pt>
                <c:pt idx="7">
                  <c:v>116572</c:v>
                </c:pt>
                <c:pt idx="8">
                  <c:v>159778</c:v>
                </c:pt>
                <c:pt idx="9">
                  <c:v>161403</c:v>
                </c:pt>
                <c:pt idx="10">
                  <c:v>140446</c:v>
                </c:pt>
                <c:pt idx="11">
                  <c:v>125985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A-4257-B599-4141D03A4E44}"/>
            </c:ext>
          </c:extLst>
        </c:ser>
        <c:ser>
          <c:idx val="1"/>
          <c:order val="1"/>
          <c:tx>
            <c:strRef>
              <c:f>分部销售图!$A$3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分部销售图!$B$54:$M$54</c:f>
              <c:numCache>
                <c:formatCode>General</c:formatCode>
                <c:ptCount val="12"/>
                <c:pt idx="0">
                  <c:v>100142</c:v>
                </c:pt>
                <c:pt idx="1">
                  <c:v>72345</c:v>
                </c:pt>
                <c:pt idx="2">
                  <c:v>95789</c:v>
                </c:pt>
                <c:pt idx="3">
                  <c:v>118447</c:v>
                </c:pt>
                <c:pt idx="4">
                  <c:v>113028</c:v>
                </c:pt>
                <c:pt idx="5">
                  <c:v>106133</c:v>
                </c:pt>
                <c:pt idx="6">
                  <c:v>119431</c:v>
                </c:pt>
                <c:pt idx="7">
                  <c:v>120125</c:v>
                </c:pt>
                <c:pt idx="8">
                  <c:v>162173</c:v>
                </c:pt>
                <c:pt idx="9">
                  <c:v>169079</c:v>
                </c:pt>
                <c:pt idx="10">
                  <c:v>166262</c:v>
                </c:pt>
                <c:pt idx="11">
                  <c:v>172211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A-4257-B599-4141D03A4E44}"/>
            </c:ext>
          </c:extLst>
        </c:ser>
        <c:ser>
          <c:idx val="2"/>
          <c:order val="2"/>
          <c:tx>
            <c:strRef>
              <c:f>分部销售图!$A$4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分部销售图!$B$48:$M$48</c:f>
              <c:numCache>
                <c:formatCode>General</c:formatCode>
                <c:ptCount val="12"/>
                <c:pt idx="0">
                  <c:v>145435</c:v>
                </c:pt>
                <c:pt idx="1">
                  <c:v>111686</c:v>
                </c:pt>
                <c:pt idx="2">
                  <c:v>84706</c:v>
                </c:pt>
                <c:pt idx="3">
                  <c:v>159438</c:v>
                </c:pt>
                <c:pt idx="4">
                  <c:v>177939</c:v>
                </c:pt>
                <c:pt idx="5">
                  <c:v>166888</c:v>
                </c:pt>
                <c:pt idx="6">
                  <c:v>180019</c:v>
                </c:pt>
                <c:pt idx="7">
                  <c:v>198095</c:v>
                </c:pt>
                <c:pt idx="8">
                  <c:v>241652</c:v>
                </c:pt>
                <c:pt idx="9">
                  <c:v>272711</c:v>
                </c:pt>
                <c:pt idx="10">
                  <c:v>212599</c:v>
                </c:pt>
                <c:pt idx="11">
                  <c:v>255947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A-4257-B599-4141D03A4E44}"/>
            </c:ext>
          </c:extLst>
        </c:ser>
        <c:ser>
          <c:idx val="3"/>
          <c:order val="3"/>
          <c:tx>
            <c:strRef>
              <c:f>分部销售图!$A$5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分部销售图!$B$42:$M$42</c:f>
              <c:numCache>
                <c:formatCode>General</c:formatCode>
                <c:ptCount val="12"/>
                <c:pt idx="0">
                  <c:v>190146</c:v>
                </c:pt>
                <c:pt idx="1">
                  <c:v>145417</c:v>
                </c:pt>
                <c:pt idx="2">
                  <c:v>127824</c:v>
                </c:pt>
                <c:pt idx="3">
                  <c:v>209418</c:v>
                </c:pt>
                <c:pt idx="4">
                  <c:v>204865</c:v>
                </c:pt>
                <c:pt idx="5">
                  <c:v>204156</c:v>
                </c:pt>
                <c:pt idx="6">
                  <c:v>176776</c:v>
                </c:pt>
                <c:pt idx="7">
                  <c:v>183439</c:v>
                </c:pt>
                <c:pt idx="8">
                  <c:v>214354</c:v>
                </c:pt>
                <c:pt idx="9">
                  <c:v>212693</c:v>
                </c:pt>
                <c:pt idx="10">
                  <c:v>188370</c:v>
                </c:pt>
                <c:pt idx="11">
                  <c:v>187111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FA-4257-B599-4141D03A4E44}"/>
            </c:ext>
          </c:extLst>
        </c:ser>
        <c:ser>
          <c:idx val="4"/>
          <c:order val="4"/>
          <c:tx>
            <c:strRef>
              <c:f>分部销售图!$A$6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分部销售图!$B$36:$M$36</c:f>
              <c:numCache>
                <c:formatCode>General</c:formatCode>
                <c:ptCount val="12"/>
                <c:pt idx="0">
                  <c:v>150904</c:v>
                </c:pt>
                <c:pt idx="1">
                  <c:v>114928</c:v>
                </c:pt>
                <c:pt idx="2">
                  <c:v>149342</c:v>
                </c:pt>
                <c:pt idx="3">
                  <c:v>145136</c:v>
                </c:pt>
                <c:pt idx="4">
                  <c:v>147970</c:v>
                </c:pt>
                <c:pt idx="5">
                  <c:v>135426</c:v>
                </c:pt>
                <c:pt idx="6">
                  <c:v>128665</c:v>
                </c:pt>
                <c:pt idx="7">
                  <c:v>100542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B-4E0C-AEB7-D2FCD0668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171432"/>
        <c:axId val="765167824"/>
      </c:lineChart>
      <c:catAx>
        <c:axId val="76517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167824"/>
        <c:crosses val="autoZero"/>
        <c:auto val="1"/>
        <c:lblAlgn val="ctr"/>
        <c:lblOffset val="100"/>
        <c:noMultiLvlLbl val="0"/>
      </c:catAx>
      <c:valAx>
        <c:axId val="765167824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17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武昌二部销售额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分部销售图!$A$2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分部销售图!$B$61:$M$61</c:f>
              <c:numCache>
                <c:formatCode>General</c:formatCode>
                <c:ptCount val="12"/>
                <c:pt idx="0">
                  <c:v>132358</c:v>
                </c:pt>
                <c:pt idx="1">
                  <c:v>118076</c:v>
                </c:pt>
                <c:pt idx="2">
                  <c:v>126786</c:v>
                </c:pt>
                <c:pt idx="3">
                  <c:v>193655</c:v>
                </c:pt>
                <c:pt idx="4">
                  <c:v>180985</c:v>
                </c:pt>
                <c:pt idx="5">
                  <c:v>177568</c:v>
                </c:pt>
                <c:pt idx="6">
                  <c:v>162140</c:v>
                </c:pt>
                <c:pt idx="7">
                  <c:v>138560</c:v>
                </c:pt>
                <c:pt idx="8">
                  <c:v>192047</c:v>
                </c:pt>
                <c:pt idx="9">
                  <c:v>234264</c:v>
                </c:pt>
                <c:pt idx="10">
                  <c:v>210910</c:v>
                </c:pt>
                <c:pt idx="11">
                  <c:v>184563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6-4564-8E6C-A6EB7307D396}"/>
            </c:ext>
          </c:extLst>
        </c:ser>
        <c:ser>
          <c:idx val="1"/>
          <c:order val="1"/>
          <c:tx>
            <c:strRef>
              <c:f>分部销售图!$A$3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分部销售图!$B$55:$M$55</c:f>
              <c:numCache>
                <c:formatCode>General</c:formatCode>
                <c:ptCount val="12"/>
                <c:pt idx="0">
                  <c:v>176433</c:v>
                </c:pt>
                <c:pt idx="1">
                  <c:v>102129</c:v>
                </c:pt>
                <c:pt idx="2">
                  <c:v>161216</c:v>
                </c:pt>
                <c:pt idx="3">
                  <c:v>178952</c:v>
                </c:pt>
                <c:pt idx="4">
                  <c:v>184684</c:v>
                </c:pt>
                <c:pt idx="5">
                  <c:v>171166</c:v>
                </c:pt>
                <c:pt idx="6">
                  <c:v>161700</c:v>
                </c:pt>
                <c:pt idx="7">
                  <c:v>129611</c:v>
                </c:pt>
                <c:pt idx="8">
                  <c:v>171035</c:v>
                </c:pt>
                <c:pt idx="9">
                  <c:v>210293</c:v>
                </c:pt>
                <c:pt idx="10">
                  <c:v>183679</c:v>
                </c:pt>
                <c:pt idx="11">
                  <c:v>187096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6-4564-8E6C-A6EB7307D396}"/>
            </c:ext>
          </c:extLst>
        </c:ser>
        <c:ser>
          <c:idx val="2"/>
          <c:order val="2"/>
          <c:tx>
            <c:strRef>
              <c:f>分部销售图!$A$4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分部销售图!$B$49:$M$49</c:f>
              <c:numCache>
                <c:formatCode>General</c:formatCode>
                <c:ptCount val="12"/>
                <c:pt idx="0">
                  <c:v>159223</c:v>
                </c:pt>
                <c:pt idx="1">
                  <c:v>95502</c:v>
                </c:pt>
                <c:pt idx="2">
                  <c:v>110568</c:v>
                </c:pt>
                <c:pt idx="3">
                  <c:v>161375</c:v>
                </c:pt>
                <c:pt idx="4">
                  <c:v>154072</c:v>
                </c:pt>
                <c:pt idx="5">
                  <c:v>155800</c:v>
                </c:pt>
                <c:pt idx="6">
                  <c:v>159248</c:v>
                </c:pt>
                <c:pt idx="7">
                  <c:v>191773</c:v>
                </c:pt>
                <c:pt idx="8">
                  <c:v>236043</c:v>
                </c:pt>
                <c:pt idx="9">
                  <c:v>216312</c:v>
                </c:pt>
                <c:pt idx="10">
                  <c:v>176728</c:v>
                </c:pt>
                <c:pt idx="11">
                  <c:v>179362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76-4564-8E6C-A6EB7307D396}"/>
            </c:ext>
          </c:extLst>
        </c:ser>
        <c:ser>
          <c:idx val="3"/>
          <c:order val="3"/>
          <c:tx>
            <c:strRef>
              <c:f>分部销售图!$A$5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分部销售图!$B$43:$M$43</c:f>
              <c:numCache>
                <c:formatCode>General</c:formatCode>
                <c:ptCount val="12"/>
                <c:pt idx="0">
                  <c:v>151981</c:v>
                </c:pt>
                <c:pt idx="1">
                  <c:v>135228</c:v>
                </c:pt>
                <c:pt idx="2">
                  <c:v>116356</c:v>
                </c:pt>
                <c:pt idx="3">
                  <c:v>172116</c:v>
                </c:pt>
                <c:pt idx="4">
                  <c:v>163562</c:v>
                </c:pt>
                <c:pt idx="5">
                  <c:v>180185</c:v>
                </c:pt>
                <c:pt idx="6">
                  <c:v>164775</c:v>
                </c:pt>
                <c:pt idx="7">
                  <c:v>149843</c:v>
                </c:pt>
                <c:pt idx="8">
                  <c:v>218192</c:v>
                </c:pt>
                <c:pt idx="9">
                  <c:v>239149</c:v>
                </c:pt>
                <c:pt idx="10">
                  <c:v>165571</c:v>
                </c:pt>
                <c:pt idx="11">
                  <c:v>172292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76-4564-8E6C-A6EB7307D396}"/>
            </c:ext>
          </c:extLst>
        </c:ser>
        <c:ser>
          <c:idx val="4"/>
          <c:order val="4"/>
          <c:tx>
            <c:strRef>
              <c:f>分部销售图!$A$6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分部销售图!$B$37:$M$37</c:f>
              <c:numCache>
                <c:formatCode>General</c:formatCode>
                <c:ptCount val="12"/>
                <c:pt idx="0">
                  <c:v>142986</c:v>
                </c:pt>
                <c:pt idx="1">
                  <c:v>87008</c:v>
                </c:pt>
                <c:pt idx="2">
                  <c:v>133557</c:v>
                </c:pt>
                <c:pt idx="3">
                  <c:v>128422</c:v>
                </c:pt>
                <c:pt idx="4">
                  <c:v>131365</c:v>
                </c:pt>
                <c:pt idx="5">
                  <c:v>131757</c:v>
                </c:pt>
                <c:pt idx="6">
                  <c:v>88240</c:v>
                </c:pt>
                <c:pt idx="7">
                  <c:v>109593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A-45BF-B090-8D59C22AF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171432"/>
        <c:axId val="765167824"/>
      </c:lineChart>
      <c:catAx>
        <c:axId val="76517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167824"/>
        <c:crosses val="autoZero"/>
        <c:auto val="1"/>
        <c:lblAlgn val="ctr"/>
        <c:lblOffset val="100"/>
        <c:noMultiLvlLbl val="0"/>
      </c:catAx>
      <c:valAx>
        <c:axId val="765167824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17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武昌一部销售额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分部销售图!$A$2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分部销售图!$B$62:$M$62</c:f>
              <c:numCache>
                <c:formatCode>General</c:formatCode>
                <c:ptCount val="12"/>
                <c:pt idx="0">
                  <c:v>222476</c:v>
                </c:pt>
                <c:pt idx="1">
                  <c:v>197893</c:v>
                </c:pt>
                <c:pt idx="2">
                  <c:v>184156</c:v>
                </c:pt>
                <c:pt idx="3">
                  <c:v>270748</c:v>
                </c:pt>
                <c:pt idx="4">
                  <c:v>260965</c:v>
                </c:pt>
                <c:pt idx="5">
                  <c:v>243335</c:v>
                </c:pt>
                <c:pt idx="6">
                  <c:v>247017</c:v>
                </c:pt>
                <c:pt idx="7">
                  <c:v>235063</c:v>
                </c:pt>
                <c:pt idx="8">
                  <c:v>278772</c:v>
                </c:pt>
                <c:pt idx="9">
                  <c:v>273576</c:v>
                </c:pt>
                <c:pt idx="10">
                  <c:v>252773</c:v>
                </c:pt>
                <c:pt idx="11">
                  <c:v>229799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7-4DA2-AE26-1A8D74335F69}"/>
            </c:ext>
          </c:extLst>
        </c:ser>
        <c:ser>
          <c:idx val="1"/>
          <c:order val="1"/>
          <c:tx>
            <c:strRef>
              <c:f>分部销售图!$A$3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分部销售图!$B$56:$M$56</c:f>
              <c:numCache>
                <c:formatCode>General</c:formatCode>
                <c:ptCount val="12"/>
                <c:pt idx="0">
                  <c:v>191037</c:v>
                </c:pt>
                <c:pt idx="1">
                  <c:v>133465</c:v>
                </c:pt>
                <c:pt idx="2">
                  <c:v>167483</c:v>
                </c:pt>
                <c:pt idx="3">
                  <c:v>202859</c:v>
                </c:pt>
                <c:pt idx="4">
                  <c:v>211990</c:v>
                </c:pt>
                <c:pt idx="5">
                  <c:v>208392</c:v>
                </c:pt>
                <c:pt idx="6">
                  <c:v>199324</c:v>
                </c:pt>
                <c:pt idx="7">
                  <c:v>206524</c:v>
                </c:pt>
                <c:pt idx="8">
                  <c:v>236102</c:v>
                </c:pt>
                <c:pt idx="9">
                  <c:v>206392</c:v>
                </c:pt>
                <c:pt idx="10">
                  <c:v>227166</c:v>
                </c:pt>
                <c:pt idx="11">
                  <c:v>230288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7-4DA2-AE26-1A8D74335F69}"/>
            </c:ext>
          </c:extLst>
        </c:ser>
        <c:ser>
          <c:idx val="2"/>
          <c:order val="2"/>
          <c:tx>
            <c:strRef>
              <c:f>分部销售图!$A$4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分部销售图!$B$50:$M$50</c:f>
              <c:numCache>
                <c:formatCode>General</c:formatCode>
                <c:ptCount val="12"/>
                <c:pt idx="0">
                  <c:v>174906</c:v>
                </c:pt>
                <c:pt idx="1">
                  <c:v>151352</c:v>
                </c:pt>
                <c:pt idx="2">
                  <c:v>115560</c:v>
                </c:pt>
                <c:pt idx="3">
                  <c:v>154503</c:v>
                </c:pt>
                <c:pt idx="4">
                  <c:v>165424</c:v>
                </c:pt>
                <c:pt idx="5">
                  <c:v>165715</c:v>
                </c:pt>
                <c:pt idx="6">
                  <c:v>192324</c:v>
                </c:pt>
                <c:pt idx="7">
                  <c:v>220445</c:v>
                </c:pt>
                <c:pt idx="8">
                  <c:v>221908</c:v>
                </c:pt>
                <c:pt idx="9">
                  <c:v>181202</c:v>
                </c:pt>
                <c:pt idx="10">
                  <c:v>181682</c:v>
                </c:pt>
                <c:pt idx="11">
                  <c:v>176644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D7-4DA2-AE26-1A8D74335F69}"/>
            </c:ext>
          </c:extLst>
        </c:ser>
        <c:ser>
          <c:idx val="3"/>
          <c:order val="3"/>
          <c:tx>
            <c:strRef>
              <c:f>分部销售图!$A$5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分部销售图!$B$44:$M$44</c:f>
              <c:numCache>
                <c:formatCode>General</c:formatCode>
                <c:ptCount val="12"/>
                <c:pt idx="0">
                  <c:v>149756</c:v>
                </c:pt>
                <c:pt idx="1">
                  <c:v>183411</c:v>
                </c:pt>
                <c:pt idx="2">
                  <c:v>113233</c:v>
                </c:pt>
                <c:pt idx="3">
                  <c:v>182111</c:v>
                </c:pt>
                <c:pt idx="4">
                  <c:v>168325</c:v>
                </c:pt>
                <c:pt idx="5">
                  <c:v>172503</c:v>
                </c:pt>
                <c:pt idx="6">
                  <c:v>181889</c:v>
                </c:pt>
                <c:pt idx="7">
                  <c:v>197064</c:v>
                </c:pt>
                <c:pt idx="8">
                  <c:v>179564</c:v>
                </c:pt>
                <c:pt idx="9">
                  <c:v>189961</c:v>
                </c:pt>
                <c:pt idx="10">
                  <c:v>152560</c:v>
                </c:pt>
                <c:pt idx="11">
                  <c:v>115971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D7-4DA2-AE26-1A8D74335F69}"/>
            </c:ext>
          </c:extLst>
        </c:ser>
        <c:ser>
          <c:idx val="4"/>
          <c:order val="4"/>
          <c:tx>
            <c:strRef>
              <c:f>分部销售图!$A$6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分部销售图!$B$38:$M$38</c:f>
              <c:numCache>
                <c:formatCode>General</c:formatCode>
                <c:ptCount val="12"/>
                <c:pt idx="0">
                  <c:v>155617</c:v>
                </c:pt>
                <c:pt idx="1">
                  <c:v>111964</c:v>
                </c:pt>
                <c:pt idx="2">
                  <c:v>136985</c:v>
                </c:pt>
                <c:pt idx="3">
                  <c:v>109108</c:v>
                </c:pt>
                <c:pt idx="4">
                  <c:v>119048</c:v>
                </c:pt>
                <c:pt idx="5">
                  <c:v>109908</c:v>
                </c:pt>
                <c:pt idx="6">
                  <c:v>97787</c:v>
                </c:pt>
                <c:pt idx="7">
                  <c:v>146496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0-46C3-A1E3-B183E1BCF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171432"/>
        <c:axId val="765167824"/>
      </c:lineChart>
      <c:catAx>
        <c:axId val="76517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167824"/>
        <c:crosses val="autoZero"/>
        <c:auto val="1"/>
        <c:lblAlgn val="ctr"/>
        <c:lblOffset val="100"/>
        <c:noMultiLvlLbl val="0"/>
      </c:catAx>
      <c:valAx>
        <c:axId val="765167824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17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汉口分部客户数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分部客户数!$A$2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分部客户数!$B$60:$M$60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6-4247-9BEC-070FE4366739}"/>
            </c:ext>
          </c:extLst>
        </c:ser>
        <c:ser>
          <c:idx val="1"/>
          <c:order val="1"/>
          <c:tx>
            <c:strRef>
              <c:f>分部客户数!$A$3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分部客户数!$B$54:$M$54</c:f>
              <c:numCache>
                <c:formatCode>General</c:formatCode>
                <c:ptCount val="12"/>
                <c:pt idx="0">
                  <c:v>178</c:v>
                </c:pt>
                <c:pt idx="1">
                  <c:v>148</c:v>
                </c:pt>
                <c:pt idx="2">
                  <c:v>130</c:v>
                </c:pt>
                <c:pt idx="3">
                  <c:v>158</c:v>
                </c:pt>
                <c:pt idx="4">
                  <c:v>137</c:v>
                </c:pt>
                <c:pt idx="5">
                  <c:v>127</c:v>
                </c:pt>
                <c:pt idx="6">
                  <c:v>149</c:v>
                </c:pt>
                <c:pt idx="7">
                  <c:v>158</c:v>
                </c:pt>
                <c:pt idx="8">
                  <c:v>172</c:v>
                </c:pt>
                <c:pt idx="9">
                  <c:v>184</c:v>
                </c:pt>
                <c:pt idx="10">
                  <c:v>199</c:v>
                </c:pt>
                <c:pt idx="11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6-4247-9BEC-070FE4366739}"/>
            </c:ext>
          </c:extLst>
        </c:ser>
        <c:ser>
          <c:idx val="2"/>
          <c:order val="2"/>
          <c:tx>
            <c:strRef>
              <c:f>分部客户数!$A$4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分部客户数!$B$48:$M$48</c:f>
              <c:numCache>
                <c:formatCode>General</c:formatCode>
                <c:ptCount val="12"/>
                <c:pt idx="0">
                  <c:v>202</c:v>
                </c:pt>
                <c:pt idx="1">
                  <c:v>206</c:v>
                </c:pt>
                <c:pt idx="2">
                  <c:v>222</c:v>
                </c:pt>
                <c:pt idx="3">
                  <c:v>255</c:v>
                </c:pt>
                <c:pt idx="4">
                  <c:v>356</c:v>
                </c:pt>
                <c:pt idx="5">
                  <c:v>345</c:v>
                </c:pt>
                <c:pt idx="6">
                  <c:v>312</c:v>
                </c:pt>
                <c:pt idx="7">
                  <c:v>372</c:v>
                </c:pt>
                <c:pt idx="8">
                  <c:v>373</c:v>
                </c:pt>
                <c:pt idx="9">
                  <c:v>313</c:v>
                </c:pt>
                <c:pt idx="10">
                  <c:v>332</c:v>
                </c:pt>
                <c:pt idx="11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6-4247-9BEC-070FE4366739}"/>
            </c:ext>
          </c:extLst>
        </c:ser>
        <c:ser>
          <c:idx val="3"/>
          <c:order val="3"/>
          <c:tx>
            <c:strRef>
              <c:f>分部客户数!$A$5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分部客户数!$B$42:$M$42</c:f>
              <c:numCache>
                <c:formatCode>General</c:formatCode>
                <c:ptCount val="12"/>
                <c:pt idx="0">
                  <c:v>307</c:v>
                </c:pt>
                <c:pt idx="1">
                  <c:v>263</c:v>
                </c:pt>
                <c:pt idx="2">
                  <c:v>209</c:v>
                </c:pt>
                <c:pt idx="3">
                  <c:v>337</c:v>
                </c:pt>
                <c:pt idx="4">
                  <c:v>328</c:v>
                </c:pt>
                <c:pt idx="5">
                  <c:v>309</c:v>
                </c:pt>
                <c:pt idx="6">
                  <c:v>292</c:v>
                </c:pt>
                <c:pt idx="7">
                  <c:v>307</c:v>
                </c:pt>
                <c:pt idx="8">
                  <c:v>292</c:v>
                </c:pt>
                <c:pt idx="9">
                  <c:v>308</c:v>
                </c:pt>
                <c:pt idx="10">
                  <c:v>305</c:v>
                </c:pt>
                <c:pt idx="11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C6-4247-9BEC-070FE4366739}"/>
            </c:ext>
          </c:extLst>
        </c:ser>
        <c:ser>
          <c:idx val="4"/>
          <c:order val="4"/>
          <c:tx>
            <c:strRef>
              <c:f>分部客户数!$A$6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分部客户数!$B$36:$M$36</c:f>
              <c:numCache>
                <c:formatCode>General</c:formatCode>
                <c:ptCount val="12"/>
                <c:pt idx="0">
                  <c:v>271</c:v>
                </c:pt>
                <c:pt idx="1">
                  <c:v>264</c:v>
                </c:pt>
                <c:pt idx="2">
                  <c:v>270</c:v>
                </c:pt>
                <c:pt idx="3">
                  <c:v>255</c:v>
                </c:pt>
                <c:pt idx="4">
                  <c:v>247</c:v>
                </c:pt>
                <c:pt idx="5">
                  <c:v>249</c:v>
                </c:pt>
                <c:pt idx="6">
                  <c:v>228</c:v>
                </c:pt>
                <c:pt idx="7">
                  <c:v>223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C-45D6-9105-8B408631F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171432"/>
        <c:axId val="765167824"/>
      </c:lineChart>
      <c:catAx>
        <c:axId val="76517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167824"/>
        <c:crosses val="autoZero"/>
        <c:auto val="1"/>
        <c:lblAlgn val="ctr"/>
        <c:lblOffset val="100"/>
        <c:noMultiLvlLbl val="0"/>
      </c:catAx>
      <c:valAx>
        <c:axId val="76516782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17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汉阳分部客户数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分部客户数!$A$2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分部客户数!$B$61:$M$61</c:f>
              <c:numCache>
                <c:formatCode>General</c:formatCode>
                <c:ptCount val="12"/>
                <c:pt idx="0">
                  <c:v>200</c:v>
                </c:pt>
                <c:pt idx="1">
                  <c:v>167</c:v>
                </c:pt>
                <c:pt idx="2">
                  <c:v>148</c:v>
                </c:pt>
                <c:pt idx="3">
                  <c:v>344</c:v>
                </c:pt>
                <c:pt idx="4">
                  <c:v>278</c:v>
                </c:pt>
                <c:pt idx="5">
                  <c:v>287</c:v>
                </c:pt>
                <c:pt idx="6">
                  <c:v>272</c:v>
                </c:pt>
                <c:pt idx="7">
                  <c:v>250</c:v>
                </c:pt>
                <c:pt idx="8">
                  <c:v>282</c:v>
                </c:pt>
                <c:pt idx="9">
                  <c:v>300</c:v>
                </c:pt>
                <c:pt idx="10">
                  <c:v>297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F-4940-984A-EC04E0D91CAB}"/>
            </c:ext>
          </c:extLst>
        </c:ser>
        <c:ser>
          <c:idx val="1"/>
          <c:order val="1"/>
          <c:tx>
            <c:strRef>
              <c:f>分部客户数!$A$3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分部客户数!$B$55:$M$55</c:f>
              <c:numCache>
                <c:formatCode>General</c:formatCode>
                <c:ptCount val="12"/>
                <c:pt idx="0">
                  <c:v>258</c:v>
                </c:pt>
                <c:pt idx="1">
                  <c:v>215</c:v>
                </c:pt>
                <c:pt idx="2">
                  <c:v>257</c:v>
                </c:pt>
                <c:pt idx="3">
                  <c:v>280</c:v>
                </c:pt>
                <c:pt idx="4">
                  <c:v>273</c:v>
                </c:pt>
                <c:pt idx="5">
                  <c:v>265</c:v>
                </c:pt>
                <c:pt idx="6">
                  <c:v>265</c:v>
                </c:pt>
                <c:pt idx="7">
                  <c:v>275</c:v>
                </c:pt>
                <c:pt idx="8">
                  <c:v>291</c:v>
                </c:pt>
                <c:pt idx="9">
                  <c:v>303</c:v>
                </c:pt>
                <c:pt idx="10">
                  <c:v>305</c:v>
                </c:pt>
                <c:pt idx="11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F-4940-984A-EC04E0D91CAB}"/>
            </c:ext>
          </c:extLst>
        </c:ser>
        <c:ser>
          <c:idx val="2"/>
          <c:order val="2"/>
          <c:tx>
            <c:strRef>
              <c:f>分部客户数!$A$4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分部客户数!$B$49:$M$49</c:f>
              <c:numCache>
                <c:formatCode>General</c:formatCode>
                <c:ptCount val="12"/>
                <c:pt idx="0">
                  <c:v>293</c:v>
                </c:pt>
                <c:pt idx="1">
                  <c:v>295</c:v>
                </c:pt>
                <c:pt idx="2">
                  <c:v>236</c:v>
                </c:pt>
                <c:pt idx="3">
                  <c:v>329</c:v>
                </c:pt>
                <c:pt idx="4">
                  <c:v>328</c:v>
                </c:pt>
                <c:pt idx="5">
                  <c:v>352</c:v>
                </c:pt>
                <c:pt idx="6">
                  <c:v>370</c:v>
                </c:pt>
                <c:pt idx="7">
                  <c:v>432</c:v>
                </c:pt>
                <c:pt idx="8">
                  <c:v>506</c:v>
                </c:pt>
                <c:pt idx="9">
                  <c:v>487</c:v>
                </c:pt>
                <c:pt idx="10">
                  <c:v>456</c:v>
                </c:pt>
                <c:pt idx="11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F-4940-984A-EC04E0D91CAB}"/>
            </c:ext>
          </c:extLst>
        </c:ser>
        <c:ser>
          <c:idx val="3"/>
          <c:order val="3"/>
          <c:tx>
            <c:strRef>
              <c:f>分部客户数!$A$5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分部客户数!$B$43:$M$43</c:f>
              <c:numCache>
                <c:formatCode>General</c:formatCode>
                <c:ptCount val="12"/>
                <c:pt idx="0">
                  <c:v>444</c:v>
                </c:pt>
                <c:pt idx="1">
                  <c:v>367</c:v>
                </c:pt>
                <c:pt idx="2">
                  <c:v>390</c:v>
                </c:pt>
                <c:pt idx="3">
                  <c:v>478</c:v>
                </c:pt>
                <c:pt idx="4">
                  <c:v>485</c:v>
                </c:pt>
                <c:pt idx="5">
                  <c:v>454</c:v>
                </c:pt>
                <c:pt idx="6">
                  <c:v>417</c:v>
                </c:pt>
                <c:pt idx="7">
                  <c:v>392</c:v>
                </c:pt>
                <c:pt idx="8">
                  <c:v>433</c:v>
                </c:pt>
                <c:pt idx="9">
                  <c:v>430</c:v>
                </c:pt>
                <c:pt idx="10">
                  <c:v>434</c:v>
                </c:pt>
                <c:pt idx="11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9F-4940-984A-EC04E0D91CAB}"/>
            </c:ext>
          </c:extLst>
        </c:ser>
        <c:ser>
          <c:idx val="4"/>
          <c:order val="4"/>
          <c:tx>
            <c:strRef>
              <c:f>分部客户数!$A$6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分部客户数!$B$37:$M$37</c:f>
              <c:numCache>
                <c:formatCode>General</c:formatCode>
                <c:ptCount val="12"/>
                <c:pt idx="0">
                  <c:v>365</c:v>
                </c:pt>
                <c:pt idx="1">
                  <c:v>320</c:v>
                </c:pt>
                <c:pt idx="2">
                  <c:v>361</c:v>
                </c:pt>
                <c:pt idx="3">
                  <c:v>339</c:v>
                </c:pt>
                <c:pt idx="4">
                  <c:v>342</c:v>
                </c:pt>
                <c:pt idx="5">
                  <c:v>352</c:v>
                </c:pt>
                <c:pt idx="6">
                  <c:v>327</c:v>
                </c:pt>
                <c:pt idx="7">
                  <c:v>282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6-4FA4-A392-A9298A39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171432"/>
        <c:axId val="765167824"/>
      </c:lineChart>
      <c:catAx>
        <c:axId val="76517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167824"/>
        <c:crosses val="autoZero"/>
        <c:auto val="1"/>
        <c:lblAlgn val="ctr"/>
        <c:lblOffset val="100"/>
        <c:noMultiLvlLbl val="0"/>
      </c:catAx>
      <c:valAx>
        <c:axId val="76516782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17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武昌二部客户数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分部客户数!$A$2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分部客户数!$B$62:$M$62</c:f>
              <c:numCache>
                <c:formatCode>General</c:formatCode>
                <c:ptCount val="12"/>
                <c:pt idx="0">
                  <c:v>254</c:v>
                </c:pt>
                <c:pt idx="1">
                  <c:v>219</c:v>
                </c:pt>
                <c:pt idx="2">
                  <c:v>213</c:v>
                </c:pt>
                <c:pt idx="3">
                  <c:v>293</c:v>
                </c:pt>
                <c:pt idx="4">
                  <c:v>281</c:v>
                </c:pt>
                <c:pt idx="5">
                  <c:v>286</c:v>
                </c:pt>
                <c:pt idx="6">
                  <c:v>291</c:v>
                </c:pt>
                <c:pt idx="7">
                  <c:v>273</c:v>
                </c:pt>
                <c:pt idx="8">
                  <c:v>289</c:v>
                </c:pt>
                <c:pt idx="9">
                  <c:v>311</c:v>
                </c:pt>
                <c:pt idx="10">
                  <c:v>302</c:v>
                </c:pt>
                <c:pt idx="11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D-41D0-BC28-5EBC83771E71}"/>
            </c:ext>
          </c:extLst>
        </c:ser>
        <c:ser>
          <c:idx val="1"/>
          <c:order val="1"/>
          <c:tx>
            <c:strRef>
              <c:f>分部客户数!$A$3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分部客户数!$B$56:$M$56</c:f>
              <c:numCache>
                <c:formatCode>General</c:formatCode>
                <c:ptCount val="12"/>
                <c:pt idx="0">
                  <c:v>295</c:v>
                </c:pt>
                <c:pt idx="1">
                  <c:v>242</c:v>
                </c:pt>
                <c:pt idx="2">
                  <c:v>288</c:v>
                </c:pt>
                <c:pt idx="3">
                  <c:v>307</c:v>
                </c:pt>
                <c:pt idx="4">
                  <c:v>307</c:v>
                </c:pt>
                <c:pt idx="5">
                  <c:v>297</c:v>
                </c:pt>
                <c:pt idx="6">
                  <c:v>304</c:v>
                </c:pt>
                <c:pt idx="7">
                  <c:v>271</c:v>
                </c:pt>
                <c:pt idx="8">
                  <c:v>276</c:v>
                </c:pt>
                <c:pt idx="9">
                  <c:v>318</c:v>
                </c:pt>
                <c:pt idx="10">
                  <c:v>312</c:v>
                </c:pt>
                <c:pt idx="11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D-41D0-BC28-5EBC83771E71}"/>
            </c:ext>
          </c:extLst>
        </c:ser>
        <c:ser>
          <c:idx val="2"/>
          <c:order val="2"/>
          <c:tx>
            <c:strRef>
              <c:f>分部客户数!$A$4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分部客户数!$B$50:$M$50</c:f>
              <c:numCache>
                <c:formatCode>General</c:formatCode>
                <c:ptCount val="12"/>
                <c:pt idx="0">
                  <c:v>298</c:v>
                </c:pt>
                <c:pt idx="1">
                  <c:v>301</c:v>
                </c:pt>
                <c:pt idx="2">
                  <c:v>236</c:v>
                </c:pt>
                <c:pt idx="3">
                  <c:v>324</c:v>
                </c:pt>
                <c:pt idx="4">
                  <c:v>334</c:v>
                </c:pt>
                <c:pt idx="5">
                  <c:v>346</c:v>
                </c:pt>
                <c:pt idx="6">
                  <c:v>358</c:v>
                </c:pt>
                <c:pt idx="7">
                  <c:v>491</c:v>
                </c:pt>
                <c:pt idx="8">
                  <c:v>459</c:v>
                </c:pt>
                <c:pt idx="9">
                  <c:v>422</c:v>
                </c:pt>
                <c:pt idx="10">
                  <c:v>389</c:v>
                </c:pt>
                <c:pt idx="11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D-41D0-BC28-5EBC83771E71}"/>
            </c:ext>
          </c:extLst>
        </c:ser>
        <c:ser>
          <c:idx val="3"/>
          <c:order val="3"/>
          <c:tx>
            <c:strRef>
              <c:f>分部客户数!$A$5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分部客户数!$B$44:$M$44</c:f>
              <c:numCache>
                <c:formatCode>General</c:formatCode>
                <c:ptCount val="12"/>
                <c:pt idx="0">
                  <c:v>397</c:v>
                </c:pt>
                <c:pt idx="1">
                  <c:v>335</c:v>
                </c:pt>
                <c:pt idx="2">
                  <c:v>339</c:v>
                </c:pt>
                <c:pt idx="3">
                  <c:v>412</c:v>
                </c:pt>
                <c:pt idx="4">
                  <c:v>374</c:v>
                </c:pt>
                <c:pt idx="5">
                  <c:v>394</c:v>
                </c:pt>
                <c:pt idx="6">
                  <c:v>414</c:v>
                </c:pt>
                <c:pt idx="7">
                  <c:v>398</c:v>
                </c:pt>
                <c:pt idx="8">
                  <c:v>426</c:v>
                </c:pt>
                <c:pt idx="9">
                  <c:v>444</c:v>
                </c:pt>
                <c:pt idx="10">
                  <c:v>411</c:v>
                </c:pt>
                <c:pt idx="11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D-41D0-BC28-5EBC83771E71}"/>
            </c:ext>
          </c:extLst>
        </c:ser>
        <c:ser>
          <c:idx val="4"/>
          <c:order val="4"/>
          <c:tx>
            <c:strRef>
              <c:f>分部客户数!$A$6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分部客户数!$B$38:$M$38</c:f>
              <c:numCache>
                <c:formatCode>General</c:formatCode>
                <c:ptCount val="12"/>
                <c:pt idx="0">
                  <c:v>352</c:v>
                </c:pt>
                <c:pt idx="1">
                  <c:v>291</c:v>
                </c:pt>
                <c:pt idx="2">
                  <c:v>321</c:v>
                </c:pt>
                <c:pt idx="3">
                  <c:v>297</c:v>
                </c:pt>
                <c:pt idx="4">
                  <c:v>299</c:v>
                </c:pt>
                <c:pt idx="5">
                  <c:v>326</c:v>
                </c:pt>
                <c:pt idx="6">
                  <c:v>284</c:v>
                </c:pt>
                <c:pt idx="7">
                  <c:v>367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8-421D-AE59-1E02FE506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171432"/>
        <c:axId val="765167824"/>
      </c:lineChart>
      <c:catAx>
        <c:axId val="76517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167824"/>
        <c:crosses val="autoZero"/>
        <c:auto val="1"/>
        <c:lblAlgn val="ctr"/>
        <c:lblOffset val="100"/>
        <c:noMultiLvlLbl val="0"/>
      </c:catAx>
      <c:valAx>
        <c:axId val="76516782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17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武昌一部客户数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分部客户数!$A$2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分部客户数!$B$63:$M$63</c:f>
              <c:numCache>
                <c:formatCode>General</c:formatCode>
                <c:ptCount val="12"/>
                <c:pt idx="0">
                  <c:v>459</c:v>
                </c:pt>
                <c:pt idx="1">
                  <c:v>410</c:v>
                </c:pt>
                <c:pt idx="2">
                  <c:v>363</c:v>
                </c:pt>
                <c:pt idx="3">
                  <c:v>474</c:v>
                </c:pt>
                <c:pt idx="4">
                  <c:v>449</c:v>
                </c:pt>
                <c:pt idx="5">
                  <c:v>424</c:v>
                </c:pt>
                <c:pt idx="6">
                  <c:v>430</c:v>
                </c:pt>
                <c:pt idx="7">
                  <c:v>394</c:v>
                </c:pt>
                <c:pt idx="8">
                  <c:v>408</c:v>
                </c:pt>
                <c:pt idx="9">
                  <c:v>433</c:v>
                </c:pt>
                <c:pt idx="10">
                  <c:v>417</c:v>
                </c:pt>
                <c:pt idx="11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3-47B2-86FB-31CE5991B7C6}"/>
            </c:ext>
          </c:extLst>
        </c:ser>
        <c:ser>
          <c:idx val="1"/>
          <c:order val="1"/>
          <c:tx>
            <c:strRef>
              <c:f>分部客户数!$A$3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分部客户数!$B$57:$M$57</c:f>
              <c:numCache>
                <c:formatCode>General</c:formatCode>
                <c:ptCount val="12"/>
                <c:pt idx="0">
                  <c:v>398</c:v>
                </c:pt>
                <c:pt idx="1">
                  <c:v>331</c:v>
                </c:pt>
                <c:pt idx="2">
                  <c:v>361</c:v>
                </c:pt>
                <c:pt idx="3">
                  <c:v>424</c:v>
                </c:pt>
                <c:pt idx="4">
                  <c:v>392</c:v>
                </c:pt>
                <c:pt idx="5">
                  <c:v>387</c:v>
                </c:pt>
                <c:pt idx="6">
                  <c:v>402</c:v>
                </c:pt>
                <c:pt idx="7">
                  <c:v>379</c:v>
                </c:pt>
                <c:pt idx="8">
                  <c:v>376</c:v>
                </c:pt>
                <c:pt idx="9">
                  <c:v>408</c:v>
                </c:pt>
                <c:pt idx="10">
                  <c:v>397</c:v>
                </c:pt>
                <c:pt idx="11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3-47B2-86FB-31CE5991B7C6}"/>
            </c:ext>
          </c:extLst>
        </c:ser>
        <c:ser>
          <c:idx val="2"/>
          <c:order val="2"/>
          <c:tx>
            <c:strRef>
              <c:f>分部客户数!$A$4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分部客户数!$B$51:$M$51</c:f>
              <c:numCache>
                <c:formatCode>General</c:formatCode>
                <c:ptCount val="12"/>
                <c:pt idx="0">
                  <c:v>367</c:v>
                </c:pt>
                <c:pt idx="1">
                  <c:v>362</c:v>
                </c:pt>
                <c:pt idx="2">
                  <c:v>291</c:v>
                </c:pt>
                <c:pt idx="3">
                  <c:v>369</c:v>
                </c:pt>
                <c:pt idx="4">
                  <c:v>359</c:v>
                </c:pt>
                <c:pt idx="5">
                  <c:v>375</c:v>
                </c:pt>
                <c:pt idx="6">
                  <c:v>398</c:v>
                </c:pt>
                <c:pt idx="7">
                  <c:v>518</c:v>
                </c:pt>
                <c:pt idx="8">
                  <c:v>515</c:v>
                </c:pt>
                <c:pt idx="9">
                  <c:v>434</c:v>
                </c:pt>
                <c:pt idx="10">
                  <c:v>376</c:v>
                </c:pt>
                <c:pt idx="11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3-47B2-86FB-31CE5991B7C6}"/>
            </c:ext>
          </c:extLst>
        </c:ser>
        <c:ser>
          <c:idx val="3"/>
          <c:order val="3"/>
          <c:tx>
            <c:strRef>
              <c:f>分部客户数!$A$5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分部客户数!$B$45:$M$45</c:f>
              <c:numCache>
                <c:formatCode>General</c:formatCode>
                <c:ptCount val="12"/>
                <c:pt idx="0">
                  <c:v>403</c:v>
                </c:pt>
                <c:pt idx="1">
                  <c:v>363</c:v>
                </c:pt>
                <c:pt idx="2">
                  <c:v>344</c:v>
                </c:pt>
                <c:pt idx="3">
                  <c:v>407</c:v>
                </c:pt>
                <c:pt idx="4">
                  <c:v>357</c:v>
                </c:pt>
                <c:pt idx="5">
                  <c:v>367</c:v>
                </c:pt>
                <c:pt idx="6">
                  <c:v>403</c:v>
                </c:pt>
                <c:pt idx="7">
                  <c:v>393</c:v>
                </c:pt>
                <c:pt idx="8">
                  <c:v>350</c:v>
                </c:pt>
                <c:pt idx="9">
                  <c:v>378</c:v>
                </c:pt>
                <c:pt idx="10">
                  <c:v>365</c:v>
                </c:pt>
                <c:pt idx="11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3-47B2-86FB-31CE5991B7C6}"/>
            </c:ext>
          </c:extLst>
        </c:ser>
        <c:ser>
          <c:idx val="4"/>
          <c:order val="4"/>
          <c:tx>
            <c:strRef>
              <c:f>分部客户数!$A$6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分部客户数!$B$39:$M$39</c:f>
              <c:numCache>
                <c:formatCode>General</c:formatCode>
                <c:ptCount val="12"/>
                <c:pt idx="0">
                  <c:v>323</c:v>
                </c:pt>
                <c:pt idx="1">
                  <c:v>276</c:v>
                </c:pt>
                <c:pt idx="2">
                  <c:v>298</c:v>
                </c:pt>
                <c:pt idx="3">
                  <c:v>272</c:v>
                </c:pt>
                <c:pt idx="4">
                  <c:v>252</c:v>
                </c:pt>
                <c:pt idx="5">
                  <c:v>259</c:v>
                </c:pt>
                <c:pt idx="6">
                  <c:v>330</c:v>
                </c:pt>
                <c:pt idx="7">
                  <c:v>444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A-4E9F-B3B2-D59B3C52A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171432"/>
        <c:axId val="765167824"/>
      </c:lineChart>
      <c:catAx>
        <c:axId val="76517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167824"/>
        <c:crosses val="autoZero"/>
        <c:auto val="1"/>
        <c:lblAlgn val="ctr"/>
        <c:lblOffset val="100"/>
        <c:noMultiLvlLbl val="0"/>
      </c:catAx>
      <c:valAx>
        <c:axId val="76516782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17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终端销售额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334117592645658"/>
          <c:y val="0.16252762522331765"/>
          <c:w val="0.85464982502187237"/>
          <c:h val="0.76009368620589102"/>
        </c:manualLayout>
      </c:layout>
      <c:lineChart>
        <c:grouping val="standard"/>
        <c:varyColors val="0"/>
        <c:ser>
          <c:idx val="0"/>
          <c:order val="0"/>
          <c:tx>
            <c:strRef>
              <c:f>总图!$A$3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终端品牌销售!$B$1:$M$1</c:f>
              <c:numCache>
                <c:formatCode>General</c:formatCode>
                <c:ptCount val="12"/>
                <c:pt idx="0">
                  <c:v>422982</c:v>
                </c:pt>
                <c:pt idx="1">
                  <c:v>383453</c:v>
                </c:pt>
                <c:pt idx="2">
                  <c:v>373424</c:v>
                </c:pt>
                <c:pt idx="3">
                  <c:v>588952</c:v>
                </c:pt>
                <c:pt idx="4">
                  <c:v>583651</c:v>
                </c:pt>
                <c:pt idx="5">
                  <c:v>561590</c:v>
                </c:pt>
                <c:pt idx="6">
                  <c:v>540002</c:v>
                </c:pt>
                <c:pt idx="7">
                  <c:v>490195</c:v>
                </c:pt>
                <c:pt idx="8">
                  <c:v>632287</c:v>
                </c:pt>
                <c:pt idx="9">
                  <c:v>670219</c:v>
                </c:pt>
                <c:pt idx="10">
                  <c:v>604129</c:v>
                </c:pt>
                <c:pt idx="11">
                  <c:v>579004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F-480F-AAD4-A08FA78993E5}"/>
            </c:ext>
          </c:extLst>
        </c:ser>
        <c:ser>
          <c:idx val="1"/>
          <c:order val="1"/>
          <c:tx>
            <c:strRef>
              <c:f>总图!$A$4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终端品牌销售!$N$1:$Y$1</c:f>
              <c:numCache>
                <c:formatCode>General</c:formatCode>
                <c:ptCount val="12"/>
                <c:pt idx="0">
                  <c:v>524428</c:v>
                </c:pt>
                <c:pt idx="1">
                  <c:v>347334</c:v>
                </c:pt>
                <c:pt idx="2">
                  <c:v>466809</c:v>
                </c:pt>
                <c:pt idx="3">
                  <c:v>549305</c:v>
                </c:pt>
                <c:pt idx="4">
                  <c:v>554543</c:v>
                </c:pt>
                <c:pt idx="5">
                  <c:v>534135</c:v>
                </c:pt>
                <c:pt idx="6">
                  <c:v>531131</c:v>
                </c:pt>
                <c:pt idx="7">
                  <c:v>525627</c:v>
                </c:pt>
                <c:pt idx="8">
                  <c:v>662892</c:v>
                </c:pt>
                <c:pt idx="9">
                  <c:v>670710</c:v>
                </c:pt>
                <c:pt idx="10">
                  <c:v>679791</c:v>
                </c:pt>
                <c:pt idx="11">
                  <c:v>697615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F-480F-AAD4-A08FA78993E5}"/>
            </c:ext>
          </c:extLst>
        </c:ser>
        <c:ser>
          <c:idx val="2"/>
          <c:order val="2"/>
          <c:tx>
            <c:strRef>
              <c:f>总图!$A$5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终端品牌销售!$Z$1:$AK$1</c:f>
              <c:numCache>
                <c:formatCode>General</c:formatCode>
                <c:ptCount val="12"/>
                <c:pt idx="0">
                  <c:v>567423</c:v>
                </c:pt>
                <c:pt idx="1">
                  <c:v>440332</c:v>
                </c:pt>
                <c:pt idx="2">
                  <c:v>386278</c:v>
                </c:pt>
                <c:pt idx="3">
                  <c:v>584352</c:v>
                </c:pt>
                <c:pt idx="4">
                  <c:v>622442</c:v>
                </c:pt>
                <c:pt idx="5">
                  <c:v>626670</c:v>
                </c:pt>
                <c:pt idx="6">
                  <c:v>656428</c:v>
                </c:pt>
                <c:pt idx="7">
                  <c:v>743047</c:v>
                </c:pt>
                <c:pt idx="8">
                  <c:v>868998</c:v>
                </c:pt>
                <c:pt idx="9">
                  <c:v>796028</c:v>
                </c:pt>
                <c:pt idx="10">
                  <c:v>719122</c:v>
                </c:pt>
                <c:pt idx="11">
                  <c:v>763491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9F-480F-AAD4-A08FA78993E5}"/>
            </c:ext>
          </c:extLst>
        </c:ser>
        <c:ser>
          <c:idx val="3"/>
          <c:order val="3"/>
          <c:tx>
            <c:strRef>
              <c:f>总图!$A$6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终端品牌销售!$AL$1:$AW$1</c:f>
              <c:numCache>
                <c:formatCode>General</c:formatCode>
                <c:ptCount val="12"/>
                <c:pt idx="0">
                  <c:v>603057</c:v>
                </c:pt>
                <c:pt idx="1">
                  <c:v>588659</c:v>
                </c:pt>
                <c:pt idx="2">
                  <c:v>432981</c:v>
                </c:pt>
                <c:pt idx="3">
                  <c:v>691088</c:v>
                </c:pt>
                <c:pt idx="4">
                  <c:v>664277</c:v>
                </c:pt>
                <c:pt idx="5">
                  <c:v>686884</c:v>
                </c:pt>
                <c:pt idx="6">
                  <c:v>641677</c:v>
                </c:pt>
                <c:pt idx="7">
                  <c:v>678393</c:v>
                </c:pt>
                <c:pt idx="8">
                  <c:v>759855</c:v>
                </c:pt>
                <c:pt idx="9">
                  <c:v>782661</c:v>
                </c:pt>
                <c:pt idx="10">
                  <c:v>646718</c:v>
                </c:pt>
                <c:pt idx="11">
                  <c:v>588187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9F-480F-AAD4-A08FA78993E5}"/>
            </c:ext>
          </c:extLst>
        </c:ser>
        <c:ser>
          <c:idx val="4"/>
          <c:order val="4"/>
          <c:tx>
            <c:strRef>
              <c:f>总图!$A$7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终端品牌销售!$AX$1:$BI$1</c:f>
              <c:numCache>
                <c:formatCode>General</c:formatCode>
                <c:ptCount val="12"/>
                <c:pt idx="0">
                  <c:v>585700</c:v>
                </c:pt>
                <c:pt idx="1">
                  <c:v>439207</c:v>
                </c:pt>
                <c:pt idx="2">
                  <c:v>548283</c:v>
                </c:pt>
                <c:pt idx="3">
                  <c:v>499810</c:v>
                </c:pt>
                <c:pt idx="4">
                  <c:v>545604</c:v>
                </c:pt>
                <c:pt idx="5">
                  <c:v>508035</c:v>
                </c:pt>
                <c:pt idx="6">
                  <c:v>424477</c:v>
                </c:pt>
                <c:pt idx="7">
                  <c:v>485553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5-42F4-B403-D20788B07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03000"/>
        <c:axId val="135203328"/>
      </c:lineChart>
      <c:catAx>
        <c:axId val="13520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03328"/>
        <c:crosses val="autoZero"/>
        <c:auto val="1"/>
        <c:lblAlgn val="ctr"/>
        <c:lblOffset val="100"/>
        <c:noMultiLvlLbl val="0"/>
      </c:catAx>
      <c:valAx>
        <c:axId val="1352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0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7199804698323"/>
          <c:y val="0.54274205307669887"/>
          <c:w val="0.15399836512097201"/>
          <c:h val="0.35451928803017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渠道销售额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9.9502405949256342E-2"/>
          <c:w val="0.85464982502187237"/>
          <c:h val="0.76009368620589102"/>
        </c:manualLayout>
      </c:layout>
      <c:lineChart>
        <c:grouping val="standard"/>
        <c:varyColors val="0"/>
        <c:ser>
          <c:idx val="0"/>
          <c:order val="0"/>
          <c:tx>
            <c:strRef>
              <c:f>总图!$A$3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渠道品牌销售!$B$1:$M$1</c:f>
              <c:numCache>
                <c:formatCode>General</c:formatCode>
                <c:ptCount val="12"/>
                <c:pt idx="0">
                  <c:v>225307</c:v>
                </c:pt>
                <c:pt idx="1">
                  <c:v>88548</c:v>
                </c:pt>
                <c:pt idx="2">
                  <c:v>89232</c:v>
                </c:pt>
                <c:pt idx="3">
                  <c:v>93427</c:v>
                </c:pt>
                <c:pt idx="4">
                  <c:v>115759</c:v>
                </c:pt>
                <c:pt idx="5">
                  <c:v>153811</c:v>
                </c:pt>
                <c:pt idx="6">
                  <c:v>157109</c:v>
                </c:pt>
                <c:pt idx="7">
                  <c:v>173583</c:v>
                </c:pt>
                <c:pt idx="8">
                  <c:v>269391</c:v>
                </c:pt>
                <c:pt idx="9">
                  <c:v>340229</c:v>
                </c:pt>
                <c:pt idx="10">
                  <c:v>263377</c:v>
                </c:pt>
                <c:pt idx="11">
                  <c:v>207565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D-4510-8576-8D021E286BEB}"/>
            </c:ext>
          </c:extLst>
        </c:ser>
        <c:ser>
          <c:idx val="1"/>
          <c:order val="1"/>
          <c:tx>
            <c:strRef>
              <c:f>总图!$A$4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渠道品牌销售!$N$1:$Y$1</c:f>
              <c:numCache>
                <c:formatCode>General</c:formatCode>
                <c:ptCount val="12"/>
                <c:pt idx="0">
                  <c:v>145297</c:v>
                </c:pt>
                <c:pt idx="1">
                  <c:v>114178</c:v>
                </c:pt>
                <c:pt idx="2">
                  <c:v>268060</c:v>
                </c:pt>
                <c:pt idx="3">
                  <c:v>219029</c:v>
                </c:pt>
                <c:pt idx="4">
                  <c:v>224379</c:v>
                </c:pt>
                <c:pt idx="5">
                  <c:v>271245</c:v>
                </c:pt>
                <c:pt idx="6">
                  <c:v>200802</c:v>
                </c:pt>
                <c:pt idx="7">
                  <c:v>228959</c:v>
                </c:pt>
                <c:pt idx="8">
                  <c:v>344335</c:v>
                </c:pt>
                <c:pt idx="9">
                  <c:v>467124</c:v>
                </c:pt>
                <c:pt idx="10">
                  <c:v>471566</c:v>
                </c:pt>
                <c:pt idx="11">
                  <c:v>500234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D-4510-8576-8D021E286BEB}"/>
            </c:ext>
          </c:extLst>
        </c:ser>
        <c:ser>
          <c:idx val="2"/>
          <c:order val="2"/>
          <c:tx>
            <c:strRef>
              <c:f>总图!$A$5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渠道品牌销售!$Z$1:$AK$1</c:f>
              <c:numCache>
                <c:formatCode>General</c:formatCode>
                <c:ptCount val="12"/>
                <c:pt idx="0">
                  <c:v>225898</c:v>
                </c:pt>
                <c:pt idx="1">
                  <c:v>248004</c:v>
                </c:pt>
                <c:pt idx="2">
                  <c:v>246708</c:v>
                </c:pt>
                <c:pt idx="3">
                  <c:v>399685</c:v>
                </c:pt>
                <c:pt idx="4">
                  <c:v>250364</c:v>
                </c:pt>
                <c:pt idx="5">
                  <c:v>431235</c:v>
                </c:pt>
                <c:pt idx="6">
                  <c:v>260096</c:v>
                </c:pt>
                <c:pt idx="7">
                  <c:v>338007</c:v>
                </c:pt>
                <c:pt idx="8">
                  <c:v>493776</c:v>
                </c:pt>
                <c:pt idx="9">
                  <c:v>444773</c:v>
                </c:pt>
                <c:pt idx="10">
                  <c:v>758476</c:v>
                </c:pt>
                <c:pt idx="11">
                  <c:v>781118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D-4510-8576-8D021E286BEB}"/>
            </c:ext>
          </c:extLst>
        </c:ser>
        <c:ser>
          <c:idx val="3"/>
          <c:order val="3"/>
          <c:tx>
            <c:strRef>
              <c:f>总图!$A$6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渠道品牌销售!$AL$1:$AW$1</c:f>
              <c:numCache>
                <c:formatCode>General</c:formatCode>
                <c:ptCount val="12"/>
                <c:pt idx="0">
                  <c:v>473436</c:v>
                </c:pt>
                <c:pt idx="1">
                  <c:v>579695</c:v>
                </c:pt>
                <c:pt idx="2">
                  <c:v>347536</c:v>
                </c:pt>
                <c:pt idx="3">
                  <c:v>502283</c:v>
                </c:pt>
                <c:pt idx="4">
                  <c:v>412672</c:v>
                </c:pt>
                <c:pt idx="5">
                  <c:v>275805</c:v>
                </c:pt>
                <c:pt idx="6">
                  <c:v>227119</c:v>
                </c:pt>
                <c:pt idx="7">
                  <c:v>129418</c:v>
                </c:pt>
                <c:pt idx="8">
                  <c:v>194813</c:v>
                </c:pt>
                <c:pt idx="9">
                  <c:v>223749</c:v>
                </c:pt>
                <c:pt idx="10">
                  <c:v>156387</c:v>
                </c:pt>
                <c:pt idx="11">
                  <c:v>171492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D-4510-8576-8D021E286BEB}"/>
            </c:ext>
          </c:extLst>
        </c:ser>
        <c:ser>
          <c:idx val="4"/>
          <c:order val="4"/>
          <c:tx>
            <c:strRef>
              <c:f>总图!$A$7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渠道品牌销售!$AX$1:$BI$1</c:f>
              <c:numCache>
                <c:formatCode>General</c:formatCode>
                <c:ptCount val="12"/>
                <c:pt idx="0">
                  <c:v>121658</c:v>
                </c:pt>
                <c:pt idx="1">
                  <c:v>94517</c:v>
                </c:pt>
                <c:pt idx="2">
                  <c:v>190748</c:v>
                </c:pt>
                <c:pt idx="3">
                  <c:v>150553</c:v>
                </c:pt>
                <c:pt idx="4">
                  <c:v>143668</c:v>
                </c:pt>
                <c:pt idx="5">
                  <c:v>99902</c:v>
                </c:pt>
                <c:pt idx="6">
                  <c:v>135193</c:v>
                </c:pt>
                <c:pt idx="7">
                  <c:v>153804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A-4789-B84F-633996C82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03000"/>
        <c:axId val="135203328"/>
      </c:lineChart>
      <c:catAx>
        <c:axId val="13520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03328"/>
        <c:crosses val="autoZero"/>
        <c:auto val="1"/>
        <c:lblAlgn val="ctr"/>
        <c:lblOffset val="100"/>
        <c:noMultiLvlLbl val="0"/>
      </c:catAx>
      <c:valAx>
        <c:axId val="1352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0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7199804698323"/>
          <c:y val="0.54274205307669887"/>
          <c:w val="0.15498791259832082"/>
          <c:h val="0.35451928803017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连锁销售额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9.9502405949256342E-2"/>
          <c:w val="0.85464982502187237"/>
          <c:h val="0.76009368620589102"/>
        </c:manualLayout>
      </c:layout>
      <c:lineChart>
        <c:grouping val="standard"/>
        <c:varyColors val="0"/>
        <c:ser>
          <c:idx val="0"/>
          <c:order val="0"/>
          <c:tx>
            <c:strRef>
              <c:f>总图!$A$3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连锁品牌销售!$B$1:$M$1</c:f>
              <c:numCache>
                <c:formatCode>General</c:formatCode>
                <c:ptCount val="12"/>
                <c:pt idx="0">
                  <c:v>69061</c:v>
                </c:pt>
                <c:pt idx="1">
                  <c:v>23402</c:v>
                </c:pt>
                <c:pt idx="2">
                  <c:v>55258</c:v>
                </c:pt>
                <c:pt idx="3">
                  <c:v>103075</c:v>
                </c:pt>
                <c:pt idx="4">
                  <c:v>99706</c:v>
                </c:pt>
                <c:pt idx="5">
                  <c:v>92993</c:v>
                </c:pt>
                <c:pt idx="6">
                  <c:v>86492</c:v>
                </c:pt>
                <c:pt idx="7">
                  <c:v>39224</c:v>
                </c:pt>
                <c:pt idx="8">
                  <c:v>117742</c:v>
                </c:pt>
                <c:pt idx="9">
                  <c:v>148530</c:v>
                </c:pt>
                <c:pt idx="10">
                  <c:v>166008</c:v>
                </c:pt>
                <c:pt idx="11">
                  <c:v>147494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4-45B7-A987-BDDFFD49C2CF}"/>
            </c:ext>
          </c:extLst>
        </c:ser>
        <c:ser>
          <c:idx val="1"/>
          <c:order val="1"/>
          <c:tx>
            <c:strRef>
              <c:f>总图!$A$4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连锁品牌销售!$N$1:$Y$1</c:f>
              <c:numCache>
                <c:formatCode>General</c:formatCode>
                <c:ptCount val="12"/>
                <c:pt idx="0">
                  <c:v>111745</c:v>
                </c:pt>
                <c:pt idx="1">
                  <c:v>30335</c:v>
                </c:pt>
                <c:pt idx="2">
                  <c:v>100532</c:v>
                </c:pt>
                <c:pt idx="3">
                  <c:v>152668</c:v>
                </c:pt>
                <c:pt idx="4">
                  <c:v>140801</c:v>
                </c:pt>
                <c:pt idx="5">
                  <c:v>144896</c:v>
                </c:pt>
                <c:pt idx="6">
                  <c:v>71084</c:v>
                </c:pt>
                <c:pt idx="7">
                  <c:v>44086</c:v>
                </c:pt>
                <c:pt idx="8">
                  <c:v>149525</c:v>
                </c:pt>
                <c:pt idx="9">
                  <c:v>177883</c:v>
                </c:pt>
                <c:pt idx="10">
                  <c:v>193063</c:v>
                </c:pt>
                <c:pt idx="11">
                  <c:v>176134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4-45B7-A987-BDDFFD49C2CF}"/>
            </c:ext>
          </c:extLst>
        </c:ser>
        <c:ser>
          <c:idx val="2"/>
          <c:order val="2"/>
          <c:tx>
            <c:strRef>
              <c:f>总图!$A$5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连锁品牌销售!$Z$1:$AK$1</c:f>
              <c:numCache>
                <c:formatCode>General</c:formatCode>
                <c:ptCount val="12"/>
                <c:pt idx="0">
                  <c:v>125482</c:v>
                </c:pt>
                <c:pt idx="1">
                  <c:v>16457</c:v>
                </c:pt>
                <c:pt idx="2">
                  <c:v>63722</c:v>
                </c:pt>
                <c:pt idx="3">
                  <c:v>98843</c:v>
                </c:pt>
                <c:pt idx="4">
                  <c:v>103456</c:v>
                </c:pt>
                <c:pt idx="5">
                  <c:v>74582</c:v>
                </c:pt>
                <c:pt idx="6">
                  <c:v>114252</c:v>
                </c:pt>
                <c:pt idx="7">
                  <c:v>40926</c:v>
                </c:pt>
                <c:pt idx="8">
                  <c:v>58134</c:v>
                </c:pt>
                <c:pt idx="9">
                  <c:v>118495</c:v>
                </c:pt>
                <c:pt idx="10">
                  <c:v>107388</c:v>
                </c:pt>
                <c:pt idx="11">
                  <c:v>94660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F4-45B7-A987-BDDFFD49C2CF}"/>
            </c:ext>
          </c:extLst>
        </c:ser>
        <c:ser>
          <c:idx val="3"/>
          <c:order val="3"/>
          <c:tx>
            <c:strRef>
              <c:f>总图!$A$6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连锁品牌销售!$AL$1:$AW$1</c:f>
              <c:numCache>
                <c:formatCode>General</c:formatCode>
                <c:ptCount val="12"/>
                <c:pt idx="0">
                  <c:v>59543</c:v>
                </c:pt>
                <c:pt idx="1">
                  <c:v>59917</c:v>
                </c:pt>
                <c:pt idx="2">
                  <c:v>59645</c:v>
                </c:pt>
                <c:pt idx="3">
                  <c:v>79934</c:v>
                </c:pt>
                <c:pt idx="4">
                  <c:v>97133</c:v>
                </c:pt>
                <c:pt idx="5">
                  <c:v>79060</c:v>
                </c:pt>
                <c:pt idx="6">
                  <c:v>70001</c:v>
                </c:pt>
                <c:pt idx="7">
                  <c:v>51877</c:v>
                </c:pt>
                <c:pt idx="8">
                  <c:v>75797</c:v>
                </c:pt>
                <c:pt idx="9">
                  <c:v>76326</c:v>
                </c:pt>
                <c:pt idx="10">
                  <c:v>63834</c:v>
                </c:pt>
                <c:pt idx="11">
                  <c:v>46021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F4-45B7-A987-BDDFFD49C2CF}"/>
            </c:ext>
          </c:extLst>
        </c:ser>
        <c:ser>
          <c:idx val="4"/>
          <c:order val="4"/>
          <c:tx>
            <c:strRef>
              <c:f>总图!$A$7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连锁品牌销售!$AX$1:$BI$1</c:f>
              <c:numCache>
                <c:formatCode>General</c:formatCode>
                <c:ptCount val="12"/>
                <c:pt idx="0">
                  <c:v>59185</c:v>
                </c:pt>
                <c:pt idx="1">
                  <c:v>32075</c:v>
                </c:pt>
                <c:pt idx="2">
                  <c:v>80124</c:v>
                </c:pt>
                <c:pt idx="3">
                  <c:v>71545</c:v>
                </c:pt>
                <c:pt idx="4">
                  <c:v>104845</c:v>
                </c:pt>
                <c:pt idx="5">
                  <c:v>74785</c:v>
                </c:pt>
                <c:pt idx="6">
                  <c:v>56498</c:v>
                </c:pt>
                <c:pt idx="7">
                  <c:v>72146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3-4532-AB87-F0F3A430E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03000"/>
        <c:axId val="135203328"/>
      </c:lineChart>
      <c:catAx>
        <c:axId val="13520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03328"/>
        <c:crosses val="autoZero"/>
        <c:auto val="1"/>
        <c:lblAlgn val="ctr"/>
        <c:lblOffset val="100"/>
        <c:noMultiLvlLbl val="0"/>
      </c:catAx>
      <c:valAx>
        <c:axId val="1352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0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7199804698323"/>
          <c:y val="0.58475881691259179"/>
          <c:w val="0.15399836512097201"/>
          <c:h val="0.25367895189571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总客户数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9.9502405949256342E-2"/>
          <c:w val="0.85464982502187237"/>
          <c:h val="0.76009368620589102"/>
        </c:manualLayout>
      </c:layout>
      <c:lineChart>
        <c:grouping val="standard"/>
        <c:varyColors val="0"/>
        <c:ser>
          <c:idx val="0"/>
          <c:order val="0"/>
          <c:tx>
            <c:strRef>
              <c:f>总图!$A$3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分类分区客户数!$B$1:$M$1</c:f>
              <c:numCache>
                <c:formatCode>General</c:formatCode>
                <c:ptCount val="12"/>
                <c:pt idx="0">
                  <c:v>976</c:v>
                </c:pt>
                <c:pt idx="1">
                  <c:v>865</c:v>
                </c:pt>
                <c:pt idx="2">
                  <c:v>787</c:v>
                </c:pt>
                <c:pt idx="3">
                  <c:v>1172</c:v>
                </c:pt>
                <c:pt idx="4">
                  <c:v>1077</c:v>
                </c:pt>
                <c:pt idx="5">
                  <c:v>1065</c:v>
                </c:pt>
                <c:pt idx="6">
                  <c:v>1066</c:v>
                </c:pt>
                <c:pt idx="7">
                  <c:v>986</c:v>
                </c:pt>
                <c:pt idx="8">
                  <c:v>1052</c:v>
                </c:pt>
                <c:pt idx="9">
                  <c:v>1121</c:v>
                </c:pt>
                <c:pt idx="10">
                  <c:v>1088</c:v>
                </c:pt>
                <c:pt idx="11">
                  <c:v>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7-4541-B001-E2717451128D}"/>
            </c:ext>
          </c:extLst>
        </c:ser>
        <c:ser>
          <c:idx val="1"/>
          <c:order val="1"/>
          <c:tx>
            <c:strRef>
              <c:f>总图!$A$4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分类分区客户数!$N$1:$Y$1</c:f>
              <c:numCache>
                <c:formatCode>General</c:formatCode>
                <c:ptCount val="12"/>
                <c:pt idx="0">
                  <c:v>1193</c:v>
                </c:pt>
                <c:pt idx="1">
                  <c:v>997</c:v>
                </c:pt>
                <c:pt idx="2">
                  <c:v>1102</c:v>
                </c:pt>
                <c:pt idx="3">
                  <c:v>1246</c:v>
                </c:pt>
                <c:pt idx="4">
                  <c:v>1189</c:v>
                </c:pt>
                <c:pt idx="5">
                  <c:v>1151</c:v>
                </c:pt>
                <c:pt idx="6">
                  <c:v>1193</c:v>
                </c:pt>
                <c:pt idx="7">
                  <c:v>1140</c:v>
                </c:pt>
                <c:pt idx="8">
                  <c:v>1205</c:v>
                </c:pt>
                <c:pt idx="9">
                  <c:v>1308</c:v>
                </c:pt>
                <c:pt idx="10">
                  <c:v>1312</c:v>
                </c:pt>
                <c:pt idx="11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7-4541-B001-E2717451128D}"/>
            </c:ext>
          </c:extLst>
        </c:ser>
        <c:ser>
          <c:idx val="2"/>
          <c:order val="2"/>
          <c:tx>
            <c:strRef>
              <c:f>总图!$A$5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分类分区客户数!$Z$1:$AK$1</c:f>
              <c:numCache>
                <c:formatCode>General</c:formatCode>
                <c:ptCount val="12"/>
                <c:pt idx="0">
                  <c:v>1259</c:v>
                </c:pt>
                <c:pt idx="1">
                  <c:v>1248</c:v>
                </c:pt>
                <c:pt idx="2">
                  <c:v>1050</c:v>
                </c:pt>
                <c:pt idx="3">
                  <c:v>1363</c:v>
                </c:pt>
                <c:pt idx="4">
                  <c:v>1459</c:v>
                </c:pt>
                <c:pt idx="5">
                  <c:v>1505</c:v>
                </c:pt>
                <c:pt idx="6">
                  <c:v>1525</c:v>
                </c:pt>
                <c:pt idx="7">
                  <c:v>1887</c:v>
                </c:pt>
                <c:pt idx="8">
                  <c:v>1937</c:v>
                </c:pt>
                <c:pt idx="9">
                  <c:v>1731</c:v>
                </c:pt>
                <c:pt idx="10">
                  <c:v>1639</c:v>
                </c:pt>
                <c:pt idx="11">
                  <c:v>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7-4541-B001-E2717451128D}"/>
            </c:ext>
          </c:extLst>
        </c:ser>
        <c:ser>
          <c:idx val="3"/>
          <c:order val="3"/>
          <c:tx>
            <c:strRef>
              <c:f>总图!$A$6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分类分区客户数!$AL$1:$AW$1</c:f>
              <c:numCache>
                <c:formatCode>General</c:formatCode>
                <c:ptCount val="12"/>
                <c:pt idx="0">
                  <c:v>1629</c:v>
                </c:pt>
                <c:pt idx="1">
                  <c:v>1556</c:v>
                </c:pt>
                <c:pt idx="2">
                  <c:v>1364</c:v>
                </c:pt>
                <c:pt idx="3">
                  <c:v>1710</c:v>
                </c:pt>
                <c:pt idx="4">
                  <c:v>1626</c:v>
                </c:pt>
                <c:pt idx="5">
                  <c:v>1601</c:v>
                </c:pt>
                <c:pt idx="6">
                  <c:v>1610</c:v>
                </c:pt>
                <c:pt idx="7">
                  <c:v>1563</c:v>
                </c:pt>
                <c:pt idx="8">
                  <c:v>1585</c:v>
                </c:pt>
                <c:pt idx="9">
                  <c:v>1637</c:v>
                </c:pt>
                <c:pt idx="10">
                  <c:v>1591</c:v>
                </c:pt>
                <c:pt idx="11">
                  <c:v>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37-4541-B001-E2717451128D}"/>
            </c:ext>
          </c:extLst>
        </c:ser>
        <c:ser>
          <c:idx val="4"/>
          <c:order val="4"/>
          <c:tx>
            <c:strRef>
              <c:f>总图!$A$7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分类分区客户数!$AX$1:$BI$1</c:f>
              <c:numCache>
                <c:formatCode>General</c:formatCode>
                <c:ptCount val="12"/>
                <c:pt idx="0">
                  <c:v>1380</c:v>
                </c:pt>
                <c:pt idx="1">
                  <c:v>1209</c:v>
                </c:pt>
                <c:pt idx="2">
                  <c:v>1329</c:v>
                </c:pt>
                <c:pt idx="3">
                  <c:v>1237</c:v>
                </c:pt>
                <c:pt idx="4">
                  <c:v>1216</c:v>
                </c:pt>
                <c:pt idx="5">
                  <c:v>1253</c:v>
                </c:pt>
                <c:pt idx="6">
                  <c:v>1241</c:v>
                </c:pt>
                <c:pt idx="7">
                  <c:v>1389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7-48DB-9D6D-FECA8E8F4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03000"/>
        <c:axId val="135203328"/>
      </c:lineChart>
      <c:catAx>
        <c:axId val="13520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03328"/>
        <c:crosses val="autoZero"/>
        <c:auto val="1"/>
        <c:lblAlgn val="ctr"/>
        <c:lblOffset val="100"/>
        <c:noMultiLvlLbl val="0"/>
      </c:catAx>
      <c:valAx>
        <c:axId val="1352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0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23454922441278"/>
          <c:y val="0.49657195264023257"/>
          <c:w val="0.14376545077558719"/>
          <c:h val="0.35414728457998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终端客户数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334117592645658"/>
          <c:y val="0.16252762522331765"/>
          <c:w val="0.85464982502187237"/>
          <c:h val="0.76009368620589102"/>
        </c:manualLayout>
      </c:layout>
      <c:lineChart>
        <c:grouping val="standard"/>
        <c:varyColors val="0"/>
        <c:ser>
          <c:idx val="0"/>
          <c:order val="0"/>
          <c:tx>
            <c:strRef>
              <c:f>总图!$A$3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分类分区客户数!$B$8:$M$8</c:f>
              <c:numCache>
                <c:formatCode>General</c:formatCode>
                <c:ptCount val="12"/>
                <c:pt idx="0">
                  <c:v>913</c:v>
                </c:pt>
                <c:pt idx="1">
                  <c:v>796</c:v>
                </c:pt>
                <c:pt idx="2">
                  <c:v>725</c:v>
                </c:pt>
                <c:pt idx="3">
                  <c:v>1111</c:v>
                </c:pt>
                <c:pt idx="4">
                  <c:v>1008</c:v>
                </c:pt>
                <c:pt idx="5">
                  <c:v>997</c:v>
                </c:pt>
                <c:pt idx="6">
                  <c:v>993</c:v>
                </c:pt>
                <c:pt idx="7">
                  <c:v>917</c:v>
                </c:pt>
                <c:pt idx="8">
                  <c:v>980</c:v>
                </c:pt>
                <c:pt idx="9">
                  <c:v>1045</c:v>
                </c:pt>
                <c:pt idx="10">
                  <c:v>1016</c:v>
                </c:pt>
                <c:pt idx="11">
                  <c:v>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8-47B1-91B2-B92B5DF3A550}"/>
            </c:ext>
          </c:extLst>
        </c:ser>
        <c:ser>
          <c:idx val="1"/>
          <c:order val="1"/>
          <c:tx>
            <c:strRef>
              <c:f>总图!$A$4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分类分区客户数!$N$8:$Y$8</c:f>
              <c:numCache>
                <c:formatCode>General</c:formatCode>
                <c:ptCount val="12"/>
                <c:pt idx="0">
                  <c:v>1129</c:v>
                </c:pt>
                <c:pt idx="1">
                  <c:v>936</c:v>
                </c:pt>
                <c:pt idx="2">
                  <c:v>1036</c:v>
                </c:pt>
                <c:pt idx="3">
                  <c:v>1169</c:v>
                </c:pt>
                <c:pt idx="4">
                  <c:v>1109</c:v>
                </c:pt>
                <c:pt idx="5">
                  <c:v>1076</c:v>
                </c:pt>
                <c:pt idx="6">
                  <c:v>1120</c:v>
                </c:pt>
                <c:pt idx="7">
                  <c:v>1083</c:v>
                </c:pt>
                <c:pt idx="8">
                  <c:v>1115</c:v>
                </c:pt>
                <c:pt idx="9">
                  <c:v>1213</c:v>
                </c:pt>
                <c:pt idx="10">
                  <c:v>1213</c:v>
                </c:pt>
                <c:pt idx="11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8-47B1-91B2-B92B5DF3A550}"/>
            </c:ext>
          </c:extLst>
        </c:ser>
        <c:ser>
          <c:idx val="2"/>
          <c:order val="2"/>
          <c:tx>
            <c:strRef>
              <c:f>总图!$A$5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分类分区客户数!$Z$8:$AK$8</c:f>
              <c:numCache>
                <c:formatCode>General</c:formatCode>
                <c:ptCount val="12"/>
                <c:pt idx="0">
                  <c:v>1160</c:v>
                </c:pt>
                <c:pt idx="1">
                  <c:v>1164</c:v>
                </c:pt>
                <c:pt idx="2">
                  <c:v>985</c:v>
                </c:pt>
                <c:pt idx="3">
                  <c:v>1277</c:v>
                </c:pt>
                <c:pt idx="4">
                  <c:v>1377</c:v>
                </c:pt>
                <c:pt idx="5">
                  <c:v>1418</c:v>
                </c:pt>
                <c:pt idx="6">
                  <c:v>1438</c:v>
                </c:pt>
                <c:pt idx="7">
                  <c:v>1813</c:v>
                </c:pt>
                <c:pt idx="8">
                  <c:v>1853</c:v>
                </c:pt>
                <c:pt idx="9">
                  <c:v>1656</c:v>
                </c:pt>
                <c:pt idx="10">
                  <c:v>1553</c:v>
                </c:pt>
                <c:pt idx="11">
                  <c:v>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8-47B1-91B2-B92B5DF3A550}"/>
            </c:ext>
          </c:extLst>
        </c:ser>
        <c:ser>
          <c:idx val="3"/>
          <c:order val="3"/>
          <c:tx>
            <c:strRef>
              <c:f>总图!$A$6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分类分区客户数!$AL$8:$AW$8</c:f>
              <c:numCache>
                <c:formatCode>General</c:formatCode>
                <c:ptCount val="12"/>
                <c:pt idx="0">
                  <c:v>1551</c:v>
                </c:pt>
                <c:pt idx="1">
                  <c:v>1328</c:v>
                </c:pt>
                <c:pt idx="2">
                  <c:v>1282</c:v>
                </c:pt>
                <c:pt idx="3">
                  <c:v>1634</c:v>
                </c:pt>
                <c:pt idx="4">
                  <c:v>1544</c:v>
                </c:pt>
                <c:pt idx="5">
                  <c:v>1524</c:v>
                </c:pt>
                <c:pt idx="6">
                  <c:v>1526</c:v>
                </c:pt>
                <c:pt idx="7">
                  <c:v>1490</c:v>
                </c:pt>
                <c:pt idx="8">
                  <c:v>1501</c:v>
                </c:pt>
                <c:pt idx="9">
                  <c:v>1560</c:v>
                </c:pt>
                <c:pt idx="10">
                  <c:v>1515</c:v>
                </c:pt>
                <c:pt idx="11">
                  <c:v>1332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38-47B1-91B2-B92B5DF3A550}"/>
            </c:ext>
          </c:extLst>
        </c:ser>
        <c:ser>
          <c:idx val="4"/>
          <c:order val="4"/>
          <c:tx>
            <c:strRef>
              <c:f>总图!$A$7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分类分区客户数!$AX$8:$BI$8</c:f>
              <c:numCache>
                <c:formatCode>General</c:formatCode>
                <c:ptCount val="12"/>
                <c:pt idx="0">
                  <c:v>1312</c:v>
                </c:pt>
                <c:pt idx="1">
                  <c:v>1151</c:v>
                </c:pt>
                <c:pt idx="2">
                  <c:v>1250</c:v>
                </c:pt>
                <c:pt idx="3">
                  <c:v>1163</c:v>
                </c:pt>
                <c:pt idx="4">
                  <c:v>1141</c:v>
                </c:pt>
                <c:pt idx="5">
                  <c:v>1186</c:v>
                </c:pt>
                <c:pt idx="6">
                  <c:v>1169</c:v>
                </c:pt>
                <c:pt idx="7">
                  <c:v>1316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3-4AB6-8FE6-CB1DE0D66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03000"/>
        <c:axId val="135203328"/>
      </c:lineChart>
      <c:catAx>
        <c:axId val="13520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03328"/>
        <c:crosses val="autoZero"/>
        <c:auto val="1"/>
        <c:lblAlgn val="ctr"/>
        <c:lblOffset val="100"/>
        <c:noMultiLvlLbl val="0"/>
      </c:catAx>
      <c:valAx>
        <c:axId val="1352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0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7199804698323"/>
          <c:y val="0.54274205307669887"/>
          <c:w val="0.15399836512097201"/>
          <c:h val="0.35451928803017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连锁客户数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9.9502405949256342E-2"/>
          <c:w val="0.85464982502187237"/>
          <c:h val="0.76009368620589102"/>
        </c:manualLayout>
      </c:layout>
      <c:lineChart>
        <c:grouping val="standard"/>
        <c:varyColors val="0"/>
        <c:ser>
          <c:idx val="0"/>
          <c:order val="0"/>
          <c:tx>
            <c:strRef>
              <c:f>总图!$A$3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分类分区客户数!$B$4:$M$4</c:f>
              <c:numCache>
                <c:formatCode>General</c:formatCode>
                <c:ptCount val="12"/>
                <c:pt idx="0">
                  <c:v>34</c:v>
                </c:pt>
                <c:pt idx="1">
                  <c:v>38</c:v>
                </c:pt>
                <c:pt idx="2">
                  <c:v>36</c:v>
                </c:pt>
                <c:pt idx="3">
                  <c:v>32</c:v>
                </c:pt>
                <c:pt idx="4">
                  <c:v>36</c:v>
                </c:pt>
                <c:pt idx="5">
                  <c:v>34</c:v>
                </c:pt>
                <c:pt idx="6">
                  <c:v>34</c:v>
                </c:pt>
                <c:pt idx="7">
                  <c:v>37</c:v>
                </c:pt>
                <c:pt idx="8">
                  <c:v>36</c:v>
                </c:pt>
                <c:pt idx="9">
                  <c:v>42</c:v>
                </c:pt>
                <c:pt idx="10">
                  <c:v>38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F-47BD-AC38-4FC7716217D1}"/>
            </c:ext>
          </c:extLst>
        </c:ser>
        <c:ser>
          <c:idx val="1"/>
          <c:order val="1"/>
          <c:tx>
            <c:strRef>
              <c:f>总图!$A$4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分类分区客户数!$N$4:$Y$4</c:f>
              <c:numCache>
                <c:formatCode>General</c:formatCode>
                <c:ptCount val="12"/>
                <c:pt idx="0">
                  <c:v>33</c:v>
                </c:pt>
                <c:pt idx="1">
                  <c:v>36</c:v>
                </c:pt>
                <c:pt idx="2">
                  <c:v>37</c:v>
                </c:pt>
                <c:pt idx="3">
                  <c:v>39</c:v>
                </c:pt>
                <c:pt idx="4">
                  <c:v>41</c:v>
                </c:pt>
                <c:pt idx="5">
                  <c:v>37</c:v>
                </c:pt>
                <c:pt idx="6">
                  <c:v>37</c:v>
                </c:pt>
                <c:pt idx="7">
                  <c:v>26</c:v>
                </c:pt>
                <c:pt idx="8">
                  <c:v>45</c:v>
                </c:pt>
                <c:pt idx="9">
                  <c:v>49</c:v>
                </c:pt>
                <c:pt idx="10">
                  <c:v>49</c:v>
                </c:pt>
                <c:pt idx="1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F-47BD-AC38-4FC7716217D1}"/>
            </c:ext>
          </c:extLst>
        </c:ser>
        <c:ser>
          <c:idx val="2"/>
          <c:order val="2"/>
          <c:tx>
            <c:strRef>
              <c:f>总图!$A$5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分类分区客户数!$Z$4:$AK$4</c:f>
              <c:numCache>
                <c:formatCode>General</c:formatCode>
                <c:ptCount val="12"/>
                <c:pt idx="0">
                  <c:v>59</c:v>
                </c:pt>
                <c:pt idx="1">
                  <c:v>44</c:v>
                </c:pt>
                <c:pt idx="2">
                  <c:v>37</c:v>
                </c:pt>
                <c:pt idx="3">
                  <c:v>43</c:v>
                </c:pt>
                <c:pt idx="4">
                  <c:v>47</c:v>
                </c:pt>
                <c:pt idx="5">
                  <c:v>45</c:v>
                </c:pt>
                <c:pt idx="6">
                  <c:v>46</c:v>
                </c:pt>
                <c:pt idx="7">
                  <c:v>36</c:v>
                </c:pt>
                <c:pt idx="8">
                  <c:v>35</c:v>
                </c:pt>
                <c:pt idx="9">
                  <c:v>35</c:v>
                </c:pt>
                <c:pt idx="10">
                  <c:v>39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F-47BD-AC38-4FC7716217D1}"/>
            </c:ext>
          </c:extLst>
        </c:ser>
        <c:ser>
          <c:idx val="3"/>
          <c:order val="3"/>
          <c:tx>
            <c:strRef>
              <c:f>总图!$A$6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分类分区客户数!$AL$4:$AW$4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35</c:v>
                </c:pt>
                <c:pt idx="3">
                  <c:v>34</c:v>
                </c:pt>
                <c:pt idx="4">
                  <c:v>37</c:v>
                </c:pt>
                <c:pt idx="5">
                  <c:v>38</c:v>
                </c:pt>
                <c:pt idx="6">
                  <c:v>49</c:v>
                </c:pt>
                <c:pt idx="7">
                  <c:v>39</c:v>
                </c:pt>
                <c:pt idx="8">
                  <c:v>46</c:v>
                </c:pt>
                <c:pt idx="9">
                  <c:v>44</c:v>
                </c:pt>
                <c:pt idx="10">
                  <c:v>41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7F-47BD-AC38-4FC7716217D1}"/>
            </c:ext>
          </c:extLst>
        </c:ser>
        <c:ser>
          <c:idx val="4"/>
          <c:order val="4"/>
          <c:tx>
            <c:strRef>
              <c:f>总图!$A$7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分类分区客户数!$AX$4:$BI$4</c:f>
              <c:numCache>
                <c:formatCode>General</c:formatCode>
                <c:ptCount val="12"/>
                <c:pt idx="0">
                  <c:v>38</c:v>
                </c:pt>
                <c:pt idx="1">
                  <c:v>36</c:v>
                </c:pt>
                <c:pt idx="2">
                  <c:v>40</c:v>
                </c:pt>
                <c:pt idx="3">
                  <c:v>38</c:v>
                </c:pt>
                <c:pt idx="4">
                  <c:v>41</c:v>
                </c:pt>
                <c:pt idx="5">
                  <c:v>38</c:v>
                </c:pt>
                <c:pt idx="6">
                  <c:v>35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F-4EA6-B51A-090EB59D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03000"/>
        <c:axId val="135203328"/>
      </c:lineChart>
      <c:catAx>
        <c:axId val="13520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03328"/>
        <c:crosses val="autoZero"/>
        <c:auto val="1"/>
        <c:lblAlgn val="ctr"/>
        <c:lblOffset val="100"/>
        <c:noMultiLvlLbl val="0"/>
      </c:catAx>
      <c:valAx>
        <c:axId val="1352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0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7199804698323"/>
          <c:y val="0.54274205307669887"/>
          <c:w val="0.15399836512097201"/>
          <c:h val="0.29149407794613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渠道客户数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9.9502405949256342E-2"/>
          <c:w val="0.85464982502187237"/>
          <c:h val="0.76009368620589102"/>
        </c:manualLayout>
      </c:layout>
      <c:lineChart>
        <c:grouping val="standard"/>
        <c:varyColors val="0"/>
        <c:ser>
          <c:idx val="0"/>
          <c:order val="0"/>
          <c:tx>
            <c:strRef>
              <c:f>总图!$A$3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分类分区客户数!$B$6:$M$6</c:f>
              <c:numCache>
                <c:formatCode>General</c:formatCode>
                <c:ptCount val="12"/>
                <c:pt idx="0">
                  <c:v>28</c:v>
                </c:pt>
                <c:pt idx="1">
                  <c:v>30</c:v>
                </c:pt>
                <c:pt idx="2">
                  <c:v>25</c:v>
                </c:pt>
                <c:pt idx="3">
                  <c:v>28</c:v>
                </c:pt>
                <c:pt idx="4">
                  <c:v>32</c:v>
                </c:pt>
                <c:pt idx="5">
                  <c:v>32</c:v>
                </c:pt>
                <c:pt idx="6">
                  <c:v>38</c:v>
                </c:pt>
                <c:pt idx="7">
                  <c:v>31</c:v>
                </c:pt>
                <c:pt idx="8">
                  <c:v>34</c:v>
                </c:pt>
                <c:pt idx="9">
                  <c:v>33</c:v>
                </c:pt>
                <c:pt idx="10">
                  <c:v>33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1-441B-8909-A60CD1087A8C}"/>
            </c:ext>
          </c:extLst>
        </c:ser>
        <c:ser>
          <c:idx val="1"/>
          <c:order val="1"/>
          <c:tx>
            <c:strRef>
              <c:f>总图!$A$4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分类分区客户数!$N$6:$Y$6</c:f>
              <c:numCache>
                <c:formatCode>General</c:formatCode>
                <c:ptCount val="12"/>
                <c:pt idx="0">
                  <c:v>29</c:v>
                </c:pt>
                <c:pt idx="1">
                  <c:v>23</c:v>
                </c:pt>
                <c:pt idx="2">
                  <c:v>28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35</c:v>
                </c:pt>
                <c:pt idx="7">
                  <c:v>30</c:v>
                </c:pt>
                <c:pt idx="8">
                  <c:v>44</c:v>
                </c:pt>
                <c:pt idx="9">
                  <c:v>45</c:v>
                </c:pt>
                <c:pt idx="10">
                  <c:v>49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1-441B-8909-A60CD1087A8C}"/>
            </c:ext>
          </c:extLst>
        </c:ser>
        <c:ser>
          <c:idx val="2"/>
          <c:order val="2"/>
          <c:tx>
            <c:strRef>
              <c:f>总图!$A$5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分类分区客户数!$Z$6:$AK$6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27</c:v>
                </c:pt>
                <c:pt idx="3">
                  <c:v>42</c:v>
                </c:pt>
                <c:pt idx="4">
                  <c:v>34</c:v>
                </c:pt>
                <c:pt idx="5">
                  <c:v>41</c:v>
                </c:pt>
                <c:pt idx="6">
                  <c:v>40</c:v>
                </c:pt>
                <c:pt idx="7">
                  <c:v>37</c:v>
                </c:pt>
                <c:pt idx="8">
                  <c:v>47</c:v>
                </c:pt>
                <c:pt idx="9">
                  <c:v>39</c:v>
                </c:pt>
                <c:pt idx="10">
                  <c:v>45</c:v>
                </c:pt>
                <c:pt idx="1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1-441B-8909-A60CD1087A8C}"/>
            </c:ext>
          </c:extLst>
        </c:ser>
        <c:ser>
          <c:idx val="3"/>
          <c:order val="3"/>
          <c:tx>
            <c:strRef>
              <c:f>总图!$A$6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总图!$B$2:$M$2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分类分区客户数!$AL$6:$AW$6</c:f>
              <c:numCache>
                <c:formatCode>General</c:formatCode>
                <c:ptCount val="12"/>
                <c:pt idx="0">
                  <c:v>43</c:v>
                </c:pt>
                <c:pt idx="1">
                  <c:v>37</c:v>
                </c:pt>
                <c:pt idx="2">
                  <c:v>41</c:v>
                </c:pt>
                <c:pt idx="3">
                  <c:v>40</c:v>
                </c:pt>
                <c:pt idx="4">
                  <c:v>43</c:v>
                </c:pt>
                <c:pt idx="5">
                  <c:v>37</c:v>
                </c:pt>
                <c:pt idx="6">
                  <c:v>33</c:v>
                </c:pt>
                <c:pt idx="7">
                  <c:v>32</c:v>
                </c:pt>
                <c:pt idx="8">
                  <c:v>37</c:v>
                </c:pt>
                <c:pt idx="9">
                  <c:v>32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A1-441B-8909-A60CD1087A8C}"/>
            </c:ext>
          </c:extLst>
        </c:ser>
        <c:ser>
          <c:idx val="4"/>
          <c:order val="4"/>
          <c:tx>
            <c:strRef>
              <c:f>总图!$A$7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分类分区客户数!$AX$6:$BI$6</c:f>
              <c:numCache>
                <c:formatCode>General</c:formatCode>
                <c:ptCount val="12"/>
                <c:pt idx="0">
                  <c:v>28</c:v>
                </c:pt>
                <c:pt idx="1">
                  <c:v>20</c:v>
                </c:pt>
                <c:pt idx="2">
                  <c:v>38</c:v>
                </c:pt>
                <c:pt idx="3">
                  <c:v>35</c:v>
                </c:pt>
                <c:pt idx="4">
                  <c:v>33</c:v>
                </c:pt>
                <c:pt idx="5">
                  <c:v>28</c:v>
                </c:pt>
                <c:pt idx="6">
                  <c:v>36</c:v>
                </c:pt>
                <c:pt idx="7">
                  <c:v>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E-4C4F-B6F1-484A5DC8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03000"/>
        <c:axId val="135203328"/>
      </c:lineChart>
      <c:catAx>
        <c:axId val="13520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03328"/>
        <c:crosses val="autoZero"/>
        <c:auto val="1"/>
        <c:lblAlgn val="ctr"/>
        <c:lblOffset val="100"/>
        <c:noMultiLvlLbl val="0"/>
      </c:catAx>
      <c:valAx>
        <c:axId val="1352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0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7199804698323"/>
          <c:y val="0.54274205307669887"/>
          <c:w val="0.15498791259832082"/>
          <c:h val="0.35451928803017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汉口分部销售额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分部销售图!$A$2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分部销售图!$B$59:$M$59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1690</c:v>
                </c:pt>
                <c:pt idx="9">
                  <c:v>976</c:v>
                </c:pt>
                <c:pt idx="10">
                  <c:v>0</c:v>
                </c:pt>
                <c:pt idx="11">
                  <c:v>38657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1-4AB1-8966-01AB0DED983A}"/>
            </c:ext>
          </c:extLst>
        </c:ser>
        <c:ser>
          <c:idx val="1"/>
          <c:order val="1"/>
          <c:tx>
            <c:strRef>
              <c:f>分部销售图!$A$3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分部销售图!$B$53:$M$53</c:f>
              <c:numCache>
                <c:formatCode>General</c:formatCode>
                <c:ptCount val="12"/>
                <c:pt idx="0">
                  <c:v>56816</c:v>
                </c:pt>
                <c:pt idx="1">
                  <c:v>39395</c:v>
                </c:pt>
                <c:pt idx="2">
                  <c:v>42321</c:v>
                </c:pt>
                <c:pt idx="3">
                  <c:v>49047</c:v>
                </c:pt>
                <c:pt idx="4">
                  <c:v>44841</c:v>
                </c:pt>
                <c:pt idx="5">
                  <c:v>48444</c:v>
                </c:pt>
                <c:pt idx="6">
                  <c:v>50676</c:v>
                </c:pt>
                <c:pt idx="7">
                  <c:v>69367</c:v>
                </c:pt>
                <c:pt idx="8">
                  <c:v>93582</c:v>
                </c:pt>
                <c:pt idx="9">
                  <c:v>84946</c:v>
                </c:pt>
                <c:pt idx="10">
                  <c:v>102684</c:v>
                </c:pt>
                <c:pt idx="11">
                  <c:v>108020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1-4AB1-8966-01AB0DED983A}"/>
            </c:ext>
          </c:extLst>
        </c:ser>
        <c:ser>
          <c:idx val="2"/>
          <c:order val="2"/>
          <c:tx>
            <c:strRef>
              <c:f>分部销售图!$A$4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分部销售图!$B$47:$M$47</c:f>
              <c:numCache>
                <c:formatCode>General</c:formatCode>
                <c:ptCount val="12"/>
                <c:pt idx="0">
                  <c:v>87859</c:v>
                </c:pt>
                <c:pt idx="1">
                  <c:v>81792</c:v>
                </c:pt>
                <c:pt idx="2">
                  <c:v>75444</c:v>
                </c:pt>
                <c:pt idx="3">
                  <c:v>109036</c:v>
                </c:pt>
                <c:pt idx="4">
                  <c:v>125007</c:v>
                </c:pt>
                <c:pt idx="5">
                  <c:v>138267</c:v>
                </c:pt>
                <c:pt idx="6">
                  <c:v>124837</c:v>
                </c:pt>
                <c:pt idx="7">
                  <c:v>132734</c:v>
                </c:pt>
                <c:pt idx="8">
                  <c:v>169395</c:v>
                </c:pt>
                <c:pt idx="9">
                  <c:v>125803</c:v>
                </c:pt>
                <c:pt idx="10">
                  <c:v>148113</c:v>
                </c:pt>
                <c:pt idx="11">
                  <c:v>151538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1-4AB1-8966-01AB0DED983A}"/>
            </c:ext>
          </c:extLst>
        </c:ser>
        <c:ser>
          <c:idx val="3"/>
          <c:order val="3"/>
          <c:tx>
            <c:strRef>
              <c:f>分部销售图!$A$5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分部销售图!$B$1:$M$1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分部销售图!$B$41:$M$41</c:f>
              <c:numCache>
                <c:formatCode>General</c:formatCode>
                <c:ptCount val="12"/>
                <c:pt idx="0">
                  <c:v>111174</c:v>
                </c:pt>
                <c:pt idx="1">
                  <c:v>124603</c:v>
                </c:pt>
                <c:pt idx="2">
                  <c:v>75568</c:v>
                </c:pt>
                <c:pt idx="3">
                  <c:v>127443</c:v>
                </c:pt>
                <c:pt idx="4">
                  <c:v>127525</c:v>
                </c:pt>
                <c:pt idx="5">
                  <c:v>130040</c:v>
                </c:pt>
                <c:pt idx="6">
                  <c:v>118237</c:v>
                </c:pt>
                <c:pt idx="7">
                  <c:v>148047</c:v>
                </c:pt>
                <c:pt idx="8">
                  <c:v>147745</c:v>
                </c:pt>
                <c:pt idx="9">
                  <c:v>140858</c:v>
                </c:pt>
                <c:pt idx="10">
                  <c:v>140217</c:v>
                </c:pt>
                <c:pt idx="11">
                  <c:v>110540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1-4AB1-8966-01AB0DED983A}"/>
            </c:ext>
          </c:extLst>
        </c:ser>
        <c:ser>
          <c:idx val="4"/>
          <c:order val="4"/>
          <c:tx>
            <c:strRef>
              <c:f>分部销售图!$A$6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分部销售图!$B$35:$M$35</c:f>
              <c:numCache>
                <c:formatCode>General</c:formatCode>
                <c:ptCount val="12"/>
                <c:pt idx="0">
                  <c:v>135545</c:v>
                </c:pt>
                <c:pt idx="1">
                  <c:v>125307</c:v>
                </c:pt>
                <c:pt idx="2">
                  <c:v>128399</c:v>
                </c:pt>
                <c:pt idx="3">
                  <c:v>117144</c:v>
                </c:pt>
                <c:pt idx="4">
                  <c:v>142321</c:v>
                </c:pt>
                <c:pt idx="5">
                  <c:v>130944</c:v>
                </c:pt>
                <c:pt idx="6">
                  <c:v>109785</c:v>
                </c:pt>
                <c:pt idx="7">
                  <c:v>128922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1-4E7D-B659-6A7BE9FCA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171432"/>
        <c:axId val="765167824"/>
      </c:lineChart>
      <c:catAx>
        <c:axId val="76517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167824"/>
        <c:crosses val="autoZero"/>
        <c:auto val="1"/>
        <c:lblAlgn val="ctr"/>
        <c:lblOffset val="100"/>
        <c:noMultiLvlLbl val="0"/>
      </c:catAx>
      <c:valAx>
        <c:axId val="765167824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17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0</xdr:row>
      <xdr:rowOff>9525</xdr:rowOff>
    </xdr:from>
    <xdr:to>
      <xdr:col>6</xdr:col>
      <xdr:colOff>527050</xdr:colOff>
      <xdr:row>16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6350</xdr:rowOff>
    </xdr:from>
    <xdr:to>
      <xdr:col>6</xdr:col>
      <xdr:colOff>549276</xdr:colOff>
      <xdr:row>34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54</xdr:row>
      <xdr:rowOff>0</xdr:rowOff>
    </xdr:from>
    <xdr:to>
      <xdr:col>6</xdr:col>
      <xdr:colOff>542926</xdr:colOff>
      <xdr:row>70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35</xdr:row>
      <xdr:rowOff>171450</xdr:rowOff>
    </xdr:from>
    <xdr:to>
      <xdr:col>6</xdr:col>
      <xdr:colOff>558801</xdr:colOff>
      <xdr:row>52</xdr:row>
      <xdr:rowOff>117475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438150</xdr:colOff>
      <xdr:row>0</xdr:row>
      <xdr:rowOff>0</xdr:rowOff>
    </xdr:from>
    <xdr:to>
      <xdr:col>13</xdr:col>
      <xdr:colOff>276226</xdr:colOff>
      <xdr:row>16</xdr:row>
      <xdr:rowOff>130175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CE86EAF-5011-4CD5-A84D-CF7FF80FE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457200</xdr:colOff>
      <xdr:row>18</xdr:row>
      <xdr:rowOff>0</xdr:rowOff>
    </xdr:from>
    <xdr:to>
      <xdr:col>13</xdr:col>
      <xdr:colOff>320676</xdr:colOff>
      <xdr:row>34</xdr:row>
      <xdr:rowOff>127000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7574E89-4801-47E4-960E-8661ADC76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485775</xdr:colOff>
      <xdr:row>35</xdr:row>
      <xdr:rowOff>171450</xdr:rowOff>
    </xdr:from>
    <xdr:to>
      <xdr:col>13</xdr:col>
      <xdr:colOff>349251</xdr:colOff>
      <xdr:row>52</xdr:row>
      <xdr:rowOff>117475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BA66652-9E81-477A-9728-452375AD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466725</xdr:colOff>
      <xdr:row>54</xdr:row>
      <xdr:rowOff>0</xdr:rowOff>
    </xdr:from>
    <xdr:to>
      <xdr:col>13</xdr:col>
      <xdr:colOff>304801</xdr:colOff>
      <xdr:row>70</xdr:row>
      <xdr:rowOff>127000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A5AE33F-3279-4844-875C-5B898AD62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536575</xdr:colOff>
      <xdr:row>1</xdr:row>
      <xdr:rowOff>31750</xdr:rowOff>
    </xdr:from>
    <xdr:to>
      <xdr:col>7</xdr:col>
      <xdr:colOff>485775</xdr:colOff>
      <xdr:row>16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203200</xdr:colOff>
      <xdr:row>1</xdr:row>
      <xdr:rowOff>44450</xdr:rowOff>
    </xdr:from>
    <xdr:to>
      <xdr:col>15</xdr:col>
      <xdr:colOff>152400</xdr:colOff>
      <xdr:row>16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539750</xdr:colOff>
      <xdr:row>17</xdr:row>
      <xdr:rowOff>19050</xdr:rowOff>
    </xdr:from>
    <xdr:to>
      <xdr:col>7</xdr:col>
      <xdr:colOff>488950</xdr:colOff>
      <xdr:row>32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17</xdr:row>
      <xdr:rowOff>12700</xdr:rowOff>
    </xdr:from>
    <xdr:to>
      <xdr:col>15</xdr:col>
      <xdr:colOff>139700</xdr:colOff>
      <xdr:row>32</xdr:row>
      <xdr:rowOff>88900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536575</xdr:colOff>
      <xdr:row>1</xdr:row>
      <xdr:rowOff>31750</xdr:rowOff>
    </xdr:from>
    <xdr:to>
      <xdr:col>7</xdr:col>
      <xdr:colOff>485775</xdr:colOff>
      <xdr:row>16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203200</xdr:colOff>
      <xdr:row>1</xdr:row>
      <xdr:rowOff>44450</xdr:rowOff>
    </xdr:from>
    <xdr:to>
      <xdr:col>15</xdr:col>
      <xdr:colOff>152400</xdr:colOff>
      <xdr:row>16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539750</xdr:colOff>
      <xdr:row>17</xdr:row>
      <xdr:rowOff>19050</xdr:rowOff>
    </xdr:from>
    <xdr:to>
      <xdr:col>7</xdr:col>
      <xdr:colOff>488950</xdr:colOff>
      <xdr:row>32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17</xdr:row>
      <xdr:rowOff>12700</xdr:rowOff>
    </xdr:from>
    <xdr:to>
      <xdr:col>15</xdr:col>
      <xdr:colOff>139700</xdr:colOff>
      <xdr:row>32</xdr:row>
      <xdr:rowOff>88900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tabSelected="1" workbookViewId="0">
      <selection activeCell="Q16" sqref="Q16"/>
    </sheetView>
  </sheetViews>
  <sheetFormatPr defaultRowHeight="14.25" x14ac:dyDescent="0.2"/>
  <sheetData>
    <row r="2" spans="1:13" x14ac:dyDescent="0.2">
      <c r="B2">
        <v>12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 x14ac:dyDescent="0.2">
      <c r="A3">
        <v>2013</v>
      </c>
    </row>
    <row r="4" spans="1:13" x14ac:dyDescent="0.2">
      <c r="A4">
        <v>2014</v>
      </c>
    </row>
    <row r="5" spans="1:13" x14ac:dyDescent="0.2">
      <c r="A5">
        <v>2015</v>
      </c>
    </row>
    <row r="6" spans="1:13" x14ac:dyDescent="0.2">
      <c r="A6">
        <v>2016</v>
      </c>
    </row>
    <row r="7" spans="1:13" x14ac:dyDescent="0.2">
      <c r="A7">
        <v>2017</v>
      </c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3"/>
  <sheetViews>
    <sheetView workbookViewId="0">
      <pane xSplit="1" ySplit="2" topLeftCell="AF18" activePane="bottomRight" state="frozen"/>
      <selection pane="topRight" activeCell="B1" sqref="B1"/>
      <selection pane="bottomLeft" activeCell="A3" sqref="A3"/>
      <selection pane="bottomRight" activeCell="A18" sqref="A18"/>
    </sheetView>
  </sheetViews>
  <sheetFormatPr defaultColWidth="8.25" defaultRowHeight="14.25" x14ac:dyDescent="0.2"/>
  <cols>
    <col min="1" max="1" width="9.625" customWidth="1"/>
    <col min="32" max="32" width="8.25" style="18"/>
    <col min="33" max="33" width="8.25" style="133"/>
    <col min="34" max="44" width="8.25" style="18"/>
    <col min="45" max="45" width="8.25" style="133"/>
    <col min="46" max="56" width="8.25" style="18"/>
    <col min="57" max="57" width="8.25" style="133"/>
  </cols>
  <sheetData>
    <row r="1" spans="1:61" s="6" customFormat="1" x14ac:dyDescent="0.2">
      <c r="A1" s="5" t="s">
        <v>100</v>
      </c>
      <c r="B1" s="5">
        <f t="shared" ref="B1:AZ1" si="0">SUM(B3:B100)</f>
        <v>225307</v>
      </c>
      <c r="C1" s="5">
        <f t="shared" si="0"/>
        <v>88548</v>
      </c>
      <c r="D1" s="5">
        <f t="shared" si="0"/>
        <v>89232</v>
      </c>
      <c r="E1" s="5">
        <f t="shared" si="0"/>
        <v>93427</v>
      </c>
      <c r="F1" s="5">
        <f t="shared" si="0"/>
        <v>115759</v>
      </c>
      <c r="G1" s="5">
        <f t="shared" si="0"/>
        <v>153811</v>
      </c>
      <c r="H1" s="5">
        <f t="shared" si="0"/>
        <v>157109</v>
      </c>
      <c r="I1" s="5">
        <f t="shared" si="0"/>
        <v>173583</v>
      </c>
      <c r="J1" s="5">
        <f t="shared" si="0"/>
        <v>269391</v>
      </c>
      <c r="K1" s="5">
        <f t="shared" si="0"/>
        <v>340229</v>
      </c>
      <c r="L1" s="5">
        <f t="shared" si="0"/>
        <v>263377</v>
      </c>
      <c r="M1" s="5">
        <f t="shared" si="0"/>
        <v>207565</v>
      </c>
      <c r="N1" s="5">
        <f t="shared" si="0"/>
        <v>145297</v>
      </c>
      <c r="O1" s="5">
        <f t="shared" si="0"/>
        <v>114178</v>
      </c>
      <c r="P1" s="5">
        <f t="shared" si="0"/>
        <v>268060</v>
      </c>
      <c r="Q1" s="5">
        <f t="shared" si="0"/>
        <v>219029</v>
      </c>
      <c r="R1" s="5">
        <f t="shared" si="0"/>
        <v>224379</v>
      </c>
      <c r="S1" s="5">
        <f t="shared" si="0"/>
        <v>271245</v>
      </c>
      <c r="T1" s="5">
        <f t="shared" si="0"/>
        <v>200802</v>
      </c>
      <c r="U1" s="5">
        <f t="shared" si="0"/>
        <v>228959</v>
      </c>
      <c r="V1" s="5">
        <f t="shared" si="0"/>
        <v>344335</v>
      </c>
      <c r="W1" s="5">
        <f t="shared" si="0"/>
        <v>467124</v>
      </c>
      <c r="X1" s="5">
        <f t="shared" si="0"/>
        <v>471566</v>
      </c>
      <c r="Y1" s="5">
        <f t="shared" si="0"/>
        <v>500234</v>
      </c>
      <c r="Z1" s="5">
        <f t="shared" si="0"/>
        <v>225898</v>
      </c>
      <c r="AA1" s="5">
        <f t="shared" si="0"/>
        <v>248004</v>
      </c>
      <c r="AB1" s="5">
        <f t="shared" si="0"/>
        <v>246708</v>
      </c>
      <c r="AC1" s="5">
        <f t="shared" si="0"/>
        <v>399685</v>
      </c>
      <c r="AD1" s="5">
        <f t="shared" si="0"/>
        <v>250364</v>
      </c>
      <c r="AE1" s="5">
        <f t="shared" si="0"/>
        <v>431235</v>
      </c>
      <c r="AF1" s="5">
        <f t="shared" si="0"/>
        <v>260096</v>
      </c>
      <c r="AG1" s="142">
        <f t="shared" si="0"/>
        <v>338007</v>
      </c>
      <c r="AH1" s="5">
        <f t="shared" si="0"/>
        <v>493776</v>
      </c>
      <c r="AI1" s="5">
        <f t="shared" si="0"/>
        <v>444773</v>
      </c>
      <c r="AJ1" s="5">
        <f t="shared" si="0"/>
        <v>758476</v>
      </c>
      <c r="AK1" s="5">
        <f t="shared" si="0"/>
        <v>781118</v>
      </c>
      <c r="AL1" s="5">
        <f t="shared" si="0"/>
        <v>473436</v>
      </c>
      <c r="AM1" s="5">
        <f t="shared" si="0"/>
        <v>579695</v>
      </c>
      <c r="AN1" s="5">
        <f t="shared" si="0"/>
        <v>347536</v>
      </c>
      <c r="AO1" s="5">
        <f t="shared" si="0"/>
        <v>502283</v>
      </c>
      <c r="AP1" s="5">
        <f t="shared" si="0"/>
        <v>412672</v>
      </c>
      <c r="AQ1" s="5">
        <f t="shared" si="0"/>
        <v>275805</v>
      </c>
      <c r="AR1" s="5">
        <f t="shared" si="0"/>
        <v>227119</v>
      </c>
      <c r="AS1" s="142">
        <f t="shared" si="0"/>
        <v>129418</v>
      </c>
      <c r="AT1" s="5">
        <f t="shared" si="0"/>
        <v>194813</v>
      </c>
      <c r="AU1" s="5">
        <f t="shared" si="0"/>
        <v>223749</v>
      </c>
      <c r="AV1" s="5">
        <f t="shared" si="0"/>
        <v>156387</v>
      </c>
      <c r="AW1" s="5">
        <f t="shared" si="0"/>
        <v>171492</v>
      </c>
      <c r="AX1" s="5">
        <f t="shared" si="0"/>
        <v>121658</v>
      </c>
      <c r="AY1" s="5">
        <f t="shared" si="0"/>
        <v>94517</v>
      </c>
      <c r="AZ1" s="5">
        <f t="shared" si="0"/>
        <v>190748</v>
      </c>
      <c r="BA1" s="5">
        <f>SUM(BA3:BA100)</f>
        <v>150553</v>
      </c>
      <c r="BB1" s="5">
        <f t="shared" ref="BB1:BI1" si="1">SUM(BB3:BB68)</f>
        <v>143668</v>
      </c>
      <c r="BC1" s="5">
        <f t="shared" si="1"/>
        <v>99902</v>
      </c>
      <c r="BD1" s="5">
        <f t="shared" si="1"/>
        <v>135193</v>
      </c>
      <c r="BE1" s="142">
        <f t="shared" si="1"/>
        <v>153804</v>
      </c>
      <c r="BF1" s="5">
        <f t="shared" si="1"/>
        <v>0</v>
      </c>
      <c r="BG1" s="5">
        <f t="shared" si="1"/>
        <v>0</v>
      </c>
      <c r="BH1" s="5">
        <f t="shared" si="1"/>
        <v>0</v>
      </c>
      <c r="BI1" s="5">
        <f t="shared" si="1"/>
        <v>0</v>
      </c>
    </row>
    <row r="2" spans="1:6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90" t="s">
        <v>31</v>
      </c>
      <c r="AG2" s="143" t="s">
        <v>32</v>
      </c>
      <c r="AH2" s="190" t="s">
        <v>33</v>
      </c>
      <c r="AI2" s="190" t="s">
        <v>34</v>
      </c>
      <c r="AJ2" s="190" t="s">
        <v>35</v>
      </c>
      <c r="AK2" s="190" t="s">
        <v>36</v>
      </c>
      <c r="AL2" s="190" t="s">
        <v>37</v>
      </c>
      <c r="AM2" s="190" t="s">
        <v>38</v>
      </c>
      <c r="AN2" s="190" t="s">
        <v>39</v>
      </c>
      <c r="AO2" s="190" t="s">
        <v>40</v>
      </c>
      <c r="AP2" s="190" t="s">
        <v>41</v>
      </c>
      <c r="AQ2" s="190" t="s">
        <v>42</v>
      </c>
      <c r="AR2" s="190" t="s">
        <v>43</v>
      </c>
      <c r="AS2" s="143" t="s">
        <v>44</v>
      </c>
      <c r="AT2" s="190" t="s">
        <v>45</v>
      </c>
      <c r="AU2" s="190" t="s">
        <v>46</v>
      </c>
      <c r="AV2" s="190" t="s">
        <v>224</v>
      </c>
      <c r="AW2" s="190" t="s">
        <v>227</v>
      </c>
      <c r="AX2" s="190" t="s">
        <v>228</v>
      </c>
      <c r="AY2" s="190" t="s">
        <v>336</v>
      </c>
      <c r="AZ2" s="190" t="s">
        <v>337</v>
      </c>
      <c r="BA2" s="190" t="s">
        <v>343</v>
      </c>
      <c r="BB2" s="190" t="s">
        <v>363</v>
      </c>
      <c r="BC2" s="190" t="s">
        <v>364</v>
      </c>
      <c r="BD2" s="190" t="s">
        <v>370</v>
      </c>
      <c r="BE2" s="143" t="s">
        <v>379</v>
      </c>
      <c r="BF2" s="1">
        <v>201708</v>
      </c>
      <c r="BG2" s="1">
        <v>201709</v>
      </c>
      <c r="BH2" s="1">
        <v>201710</v>
      </c>
      <c r="BI2" s="1">
        <v>201711</v>
      </c>
    </row>
    <row r="3" spans="1:61" ht="15" x14ac:dyDescent="0.2">
      <c r="A3" s="2" t="s">
        <v>47</v>
      </c>
      <c r="B3" s="3">
        <v>96</v>
      </c>
      <c r="C3" s="3">
        <v>387</v>
      </c>
      <c r="D3" s="3">
        <v>540</v>
      </c>
      <c r="E3" s="4">
        <v>-219</v>
      </c>
      <c r="F3" s="3"/>
      <c r="G3" s="3">
        <v>3300</v>
      </c>
      <c r="H3" s="4">
        <v>1795</v>
      </c>
      <c r="I3" s="4"/>
      <c r="J3" s="4">
        <v>48</v>
      </c>
      <c r="K3" s="4">
        <v>144</v>
      </c>
      <c r="L3" s="4"/>
      <c r="M3" s="4"/>
      <c r="N3" s="4"/>
      <c r="O3" s="4"/>
      <c r="P3" s="4"/>
      <c r="Q3" s="4"/>
      <c r="R3" s="3"/>
      <c r="S3" s="3"/>
      <c r="T3" s="3"/>
      <c r="U3" s="3"/>
      <c r="V3" s="3"/>
      <c r="W3" s="4"/>
      <c r="X3" s="3"/>
      <c r="Y3" s="3"/>
      <c r="Z3" s="3"/>
      <c r="AA3" s="3"/>
      <c r="AB3" s="3"/>
      <c r="AC3" s="3"/>
      <c r="AD3" s="4"/>
      <c r="AE3" s="3"/>
      <c r="AF3" s="191"/>
      <c r="AG3" s="145"/>
      <c r="AH3" s="191"/>
      <c r="AI3" s="191"/>
      <c r="AJ3" s="191"/>
      <c r="AK3" s="191">
        <v>5544</v>
      </c>
      <c r="AL3" s="191">
        <v>5514</v>
      </c>
      <c r="AM3" s="191">
        <v>504</v>
      </c>
      <c r="AN3" s="193">
        <v>504</v>
      </c>
      <c r="AO3" s="191">
        <v>-189</v>
      </c>
      <c r="AP3" s="191">
        <v>-67</v>
      </c>
      <c r="AQ3" s="191">
        <v>-441</v>
      </c>
      <c r="AR3" s="191"/>
      <c r="AS3" s="144"/>
      <c r="AT3" s="191"/>
      <c r="AU3" s="5"/>
      <c r="AW3" s="193"/>
    </row>
    <row r="4" spans="1:61" ht="15" x14ac:dyDescent="0.2">
      <c r="A4" s="2" t="s">
        <v>48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3"/>
      <c r="AA4" s="4"/>
      <c r="AB4" s="3"/>
      <c r="AC4" s="3"/>
      <c r="AD4" s="3"/>
      <c r="AE4" s="3"/>
      <c r="AF4" s="191"/>
      <c r="AG4" s="145"/>
      <c r="AH4" s="193"/>
      <c r="AI4" s="193"/>
      <c r="AJ4" s="193"/>
      <c r="AK4" s="193"/>
      <c r="AL4" s="191"/>
      <c r="AM4" s="193"/>
      <c r="AN4" s="193"/>
      <c r="AO4" s="193"/>
      <c r="AP4" s="193"/>
      <c r="AQ4" s="193"/>
      <c r="AR4" s="193"/>
      <c r="AS4" s="145"/>
      <c r="AT4" s="193">
        <v>390</v>
      </c>
      <c r="AU4" s="193"/>
      <c r="AV4" s="18">
        <v>560</v>
      </c>
      <c r="AW4" s="193"/>
    </row>
    <row r="5" spans="1:61" ht="15" x14ac:dyDescent="0.2">
      <c r="A5" s="2" t="s">
        <v>49</v>
      </c>
      <c r="B5" s="3">
        <v>16</v>
      </c>
      <c r="C5" s="3">
        <v>-80</v>
      </c>
      <c r="D5" s="3">
        <v>16</v>
      </c>
      <c r="E5" s="3"/>
      <c r="F5" s="3">
        <v>24</v>
      </c>
      <c r="G5" s="3">
        <v>16</v>
      </c>
      <c r="H5" s="3"/>
      <c r="I5" s="3"/>
      <c r="J5" s="3"/>
      <c r="K5" s="3"/>
      <c r="L5" s="3"/>
      <c r="M5" s="3"/>
      <c r="N5" s="3"/>
      <c r="O5" s="3"/>
      <c r="P5" s="3"/>
      <c r="Q5" s="3"/>
      <c r="R5" s="3">
        <v>540</v>
      </c>
      <c r="S5" s="3">
        <v>718</v>
      </c>
      <c r="T5" s="3">
        <v>898</v>
      </c>
      <c r="U5" s="3">
        <v>-2</v>
      </c>
      <c r="V5" s="3">
        <v>522</v>
      </c>
      <c r="W5" s="3"/>
      <c r="X5" s="3">
        <v>870</v>
      </c>
      <c r="Y5" s="3">
        <v>870</v>
      </c>
      <c r="Z5" s="3">
        <v>180</v>
      </c>
      <c r="AA5" s="3">
        <v>522</v>
      </c>
      <c r="AB5" s="3">
        <v>522</v>
      </c>
      <c r="AC5" s="3">
        <v>870</v>
      </c>
      <c r="AD5" s="3"/>
      <c r="AE5" s="3">
        <v>870</v>
      </c>
      <c r="AF5" s="191">
        <v>522</v>
      </c>
      <c r="AG5" s="144"/>
      <c r="AH5" s="191">
        <v>696</v>
      </c>
      <c r="AI5" s="191">
        <v>522</v>
      </c>
      <c r="AJ5" s="191">
        <v>696</v>
      </c>
      <c r="AK5" s="191">
        <v>696</v>
      </c>
      <c r="AL5" s="191">
        <v>-27</v>
      </c>
      <c r="AM5" s="191">
        <v>870</v>
      </c>
      <c r="AN5" s="191"/>
      <c r="AO5" s="191">
        <v>30</v>
      </c>
      <c r="AP5" s="191">
        <v>60</v>
      </c>
      <c r="AQ5" s="191">
        <v>15</v>
      </c>
      <c r="AR5" s="191">
        <v>30</v>
      </c>
      <c r="AS5" s="144">
        <v>15</v>
      </c>
      <c r="AT5" s="191">
        <v>105</v>
      </c>
      <c r="AU5" s="193">
        <v>180</v>
      </c>
      <c r="AV5" s="18">
        <v>28</v>
      </c>
      <c r="AW5" s="193"/>
      <c r="AX5" s="18">
        <v>90</v>
      </c>
      <c r="AY5" s="18">
        <v>30</v>
      </c>
      <c r="BA5" s="18">
        <v>105</v>
      </c>
      <c r="BC5" s="18">
        <v>45</v>
      </c>
      <c r="BE5" s="133">
        <v>52</v>
      </c>
    </row>
    <row r="6" spans="1:61" ht="15" x14ac:dyDescent="0.2">
      <c r="A6" s="87" t="s">
        <v>50</v>
      </c>
      <c r="B6" s="86"/>
      <c r="C6" s="3"/>
      <c r="D6" s="86"/>
      <c r="E6" s="86"/>
      <c r="F6" s="86"/>
      <c r="G6" s="3"/>
      <c r="H6" s="3"/>
      <c r="I6" s="3"/>
      <c r="J6" s="86"/>
      <c r="K6" s="86"/>
      <c r="L6" s="86"/>
      <c r="M6" s="86"/>
      <c r="N6" s="86"/>
      <c r="O6" s="3"/>
      <c r="P6" s="86"/>
      <c r="Q6" s="86"/>
      <c r="R6" s="86"/>
      <c r="S6" s="86"/>
      <c r="T6" s="86"/>
      <c r="U6" s="86"/>
      <c r="V6" s="86"/>
      <c r="W6" s="86"/>
      <c r="X6" s="86"/>
      <c r="Y6" s="86"/>
      <c r="Z6" s="86">
        <v>4480</v>
      </c>
      <c r="AA6" s="86">
        <v>-171</v>
      </c>
      <c r="AB6" s="86">
        <v>1800</v>
      </c>
      <c r="AC6" s="86">
        <v>-476</v>
      </c>
      <c r="AD6" s="86">
        <v>-886</v>
      </c>
      <c r="AE6" s="86">
        <v>4970</v>
      </c>
      <c r="AF6" s="194">
        <v>5533</v>
      </c>
      <c r="AG6" s="146"/>
      <c r="AH6" s="194"/>
      <c r="AI6" s="191">
        <v>-2240</v>
      </c>
      <c r="AJ6" s="191"/>
      <c r="AK6" s="194"/>
      <c r="AL6" s="191">
        <v>-6</v>
      </c>
      <c r="AM6" s="194"/>
      <c r="AN6" s="194"/>
      <c r="AO6" s="194"/>
      <c r="AP6" s="194"/>
      <c r="AQ6" s="194"/>
      <c r="AR6" s="194"/>
      <c r="AS6" s="144"/>
      <c r="AT6" s="191"/>
      <c r="AU6" s="193"/>
      <c r="AW6" s="193"/>
    </row>
    <row r="7" spans="1:61" ht="15" x14ac:dyDescent="0.2">
      <c r="A7" s="2" t="s">
        <v>51</v>
      </c>
      <c r="B7" s="4">
        <v>51335</v>
      </c>
      <c r="C7" s="3">
        <v>49881</v>
      </c>
      <c r="D7" s="4">
        <v>69818</v>
      </c>
      <c r="E7" s="4">
        <v>67087</v>
      </c>
      <c r="F7" s="4">
        <v>80656</v>
      </c>
      <c r="G7" s="3">
        <v>96086</v>
      </c>
      <c r="H7" s="3">
        <v>109949</v>
      </c>
      <c r="I7" s="3">
        <v>143170</v>
      </c>
      <c r="J7" s="4">
        <v>221476</v>
      </c>
      <c r="K7" s="4">
        <v>301212</v>
      </c>
      <c r="L7" s="4">
        <v>227752</v>
      </c>
      <c r="M7" s="4">
        <v>167028</v>
      </c>
      <c r="N7" s="4">
        <v>132439</v>
      </c>
      <c r="O7" s="3">
        <v>94555</v>
      </c>
      <c r="P7" s="4">
        <v>249061</v>
      </c>
      <c r="Q7" s="4">
        <v>195175</v>
      </c>
      <c r="R7" s="4">
        <v>197239</v>
      </c>
      <c r="S7" s="4">
        <v>235086</v>
      </c>
      <c r="T7" s="4">
        <v>182816</v>
      </c>
      <c r="U7" s="4">
        <v>216195</v>
      </c>
      <c r="V7" s="4">
        <v>290322</v>
      </c>
      <c r="W7" s="4">
        <v>309795</v>
      </c>
      <c r="X7" s="4">
        <v>321725</v>
      </c>
      <c r="Y7" s="4">
        <v>412671</v>
      </c>
      <c r="Z7" s="4">
        <v>165609</v>
      </c>
      <c r="AA7" s="4">
        <v>144527</v>
      </c>
      <c r="AB7" s="4">
        <v>158870</v>
      </c>
      <c r="AC7" s="4">
        <v>279784</v>
      </c>
      <c r="AD7" s="4">
        <v>181911</v>
      </c>
      <c r="AE7" s="4">
        <v>204799</v>
      </c>
      <c r="AF7" s="193">
        <v>150975</v>
      </c>
      <c r="AG7" s="145">
        <v>243080</v>
      </c>
      <c r="AH7" s="193">
        <v>260464</v>
      </c>
      <c r="AI7" s="191">
        <v>243175</v>
      </c>
      <c r="AJ7" s="191">
        <v>296405</v>
      </c>
      <c r="AK7" s="193">
        <v>295326</v>
      </c>
      <c r="AL7" s="191">
        <v>169177</v>
      </c>
      <c r="AM7" s="193">
        <v>198476</v>
      </c>
      <c r="AN7" s="193">
        <v>161628</v>
      </c>
      <c r="AO7" s="193">
        <v>277886</v>
      </c>
      <c r="AP7" s="193">
        <v>253994</v>
      </c>
      <c r="AQ7" s="193">
        <v>181566</v>
      </c>
      <c r="AR7" s="193">
        <v>141840</v>
      </c>
      <c r="AS7" s="144">
        <v>114178</v>
      </c>
      <c r="AT7" s="191">
        <v>164409</v>
      </c>
      <c r="AU7" s="191">
        <v>191949</v>
      </c>
      <c r="AV7" s="18">
        <v>137912</v>
      </c>
      <c r="AW7" s="193">
        <v>147692</v>
      </c>
      <c r="AX7" s="18">
        <v>113206</v>
      </c>
      <c r="AY7" s="18">
        <v>93759</v>
      </c>
      <c r="AZ7" s="18">
        <v>176025</v>
      </c>
      <c r="BA7" s="18">
        <v>138050</v>
      </c>
      <c r="BB7" s="18">
        <v>140752</v>
      </c>
      <c r="BC7" s="18">
        <v>99645</v>
      </c>
      <c r="BD7" s="18">
        <v>90789</v>
      </c>
      <c r="BE7" s="133">
        <v>89387</v>
      </c>
    </row>
    <row r="8" spans="1:61" ht="15" x14ac:dyDescent="0.2">
      <c r="A8" s="2" t="s">
        <v>52</v>
      </c>
      <c r="B8" s="3"/>
      <c r="C8" s="3">
        <v>0</v>
      </c>
      <c r="D8" s="4"/>
      <c r="E8" s="4"/>
      <c r="F8" s="3"/>
      <c r="G8" s="4">
        <v>0</v>
      </c>
      <c r="H8" s="4">
        <v>0</v>
      </c>
      <c r="I8" s="4">
        <v>0</v>
      </c>
      <c r="J8" s="4"/>
      <c r="K8" s="4"/>
      <c r="L8" s="4">
        <v>0</v>
      </c>
      <c r="M8" s="4"/>
      <c r="N8" s="4"/>
      <c r="O8" s="4">
        <v>0</v>
      </c>
      <c r="P8" s="4"/>
      <c r="Q8" s="4">
        <v>0</v>
      </c>
      <c r="R8" s="4"/>
      <c r="S8" s="4"/>
      <c r="T8" s="4"/>
      <c r="U8" s="4"/>
      <c r="V8" s="4"/>
      <c r="W8" s="4"/>
      <c r="X8" s="4"/>
      <c r="Y8" s="4"/>
      <c r="Z8" s="4">
        <v>0</v>
      </c>
      <c r="AA8" s="4"/>
      <c r="AB8" s="4"/>
      <c r="AC8" s="4"/>
      <c r="AD8" s="4"/>
      <c r="AE8" s="4"/>
      <c r="AF8" s="193"/>
      <c r="AG8" s="145"/>
      <c r="AH8" s="193"/>
      <c r="AI8" s="193">
        <v>0</v>
      </c>
      <c r="AJ8" s="193">
        <v>0</v>
      </c>
      <c r="AK8" s="193"/>
      <c r="AL8" s="193">
        <v>0</v>
      </c>
      <c r="AM8" s="193"/>
      <c r="AN8" s="193"/>
      <c r="AO8" s="193"/>
      <c r="AP8" s="193"/>
      <c r="AQ8" s="193"/>
      <c r="AR8" s="193"/>
      <c r="AS8" s="145">
        <v>0</v>
      </c>
      <c r="AT8" s="193">
        <v>0</v>
      </c>
      <c r="AU8" s="193"/>
      <c r="AW8" s="191">
        <v>42</v>
      </c>
      <c r="AX8" s="18">
        <v>0</v>
      </c>
    </row>
    <row r="9" spans="1:61" ht="15" x14ac:dyDescent="0.2">
      <c r="A9" s="2" t="s">
        <v>232</v>
      </c>
      <c r="B9" s="3"/>
      <c r="C9" s="3"/>
      <c r="D9" s="3"/>
      <c r="E9" s="3"/>
      <c r="F9" s="3"/>
      <c r="G9" s="3"/>
      <c r="H9" s="4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193"/>
      <c r="AG9" s="145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45"/>
      <c r="AT9" s="193"/>
      <c r="AU9" s="193"/>
      <c r="AW9" s="191"/>
      <c r="AX9" s="18">
        <v>0</v>
      </c>
    </row>
    <row r="10" spans="1:61" ht="15" x14ac:dyDescent="0.2">
      <c r="A10" s="2" t="s">
        <v>53</v>
      </c>
      <c r="B10" s="4">
        <v>280</v>
      </c>
      <c r="C10" s="4">
        <v>-27</v>
      </c>
      <c r="D10" s="4"/>
      <c r="E10" s="4"/>
      <c r="F10" s="4">
        <v>-7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3"/>
      <c r="AC10" s="3"/>
      <c r="AD10" s="3"/>
      <c r="AE10" s="3"/>
      <c r="AF10" s="191"/>
      <c r="AG10" s="144"/>
      <c r="AH10" s="191"/>
      <c r="AI10" s="191"/>
      <c r="AJ10" s="191"/>
      <c r="AK10" s="193"/>
      <c r="AL10" s="191"/>
      <c r="AM10" s="191"/>
      <c r="AN10" s="191"/>
      <c r="AO10" s="191"/>
      <c r="AP10" s="191"/>
      <c r="AQ10" s="191"/>
      <c r="AR10" s="193"/>
      <c r="AS10" s="144"/>
      <c r="AT10" s="191"/>
      <c r="AU10" s="193"/>
      <c r="AW10" s="193"/>
    </row>
    <row r="11" spans="1:61" ht="15" x14ac:dyDescent="0.2">
      <c r="A11" s="2" t="s">
        <v>103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86"/>
      <c r="AC11" s="86"/>
      <c r="AD11" s="86"/>
      <c r="AE11" s="86"/>
      <c r="AF11" s="194"/>
      <c r="AG11" s="146"/>
      <c r="AH11" s="194"/>
      <c r="AI11" s="194"/>
      <c r="AJ11" s="194"/>
      <c r="AK11" s="193"/>
      <c r="AL11" s="191"/>
      <c r="AM11" s="194"/>
      <c r="AN11" s="191"/>
      <c r="AO11" s="191"/>
      <c r="AP11" s="194"/>
      <c r="AQ11" s="194"/>
      <c r="AR11" s="193"/>
      <c r="AS11" s="144"/>
      <c r="AT11" s="194">
        <v>360</v>
      </c>
      <c r="AU11" s="193">
        <v>720</v>
      </c>
      <c r="AV11" s="18">
        <v>720</v>
      </c>
      <c r="AW11" s="193"/>
    </row>
    <row r="12" spans="1:61" ht="15" x14ac:dyDescent="0.2">
      <c r="A12" s="2" t="s">
        <v>54</v>
      </c>
      <c r="B12" s="4">
        <v>16</v>
      </c>
      <c r="C12" s="4">
        <v>132</v>
      </c>
      <c r="D12" s="4">
        <v>280</v>
      </c>
      <c r="E12" s="4">
        <v>512</v>
      </c>
      <c r="F12" s="4">
        <v>16</v>
      </c>
      <c r="G12" s="4">
        <v>32</v>
      </c>
      <c r="H12" s="4">
        <v>360</v>
      </c>
      <c r="I12" s="4">
        <v>21</v>
      </c>
      <c r="J12" s="4">
        <v>378</v>
      </c>
      <c r="K12" s="4">
        <v>456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193"/>
      <c r="AG12" s="145"/>
      <c r="AH12" s="193"/>
      <c r="AI12" s="193"/>
      <c r="AJ12" s="193"/>
      <c r="AK12" s="193"/>
      <c r="AL12" s="191"/>
      <c r="AM12" s="193"/>
      <c r="AN12" s="191"/>
      <c r="AO12" s="191"/>
      <c r="AP12" s="193"/>
      <c r="AQ12" s="193"/>
      <c r="AR12" s="193"/>
      <c r="AS12" s="144"/>
      <c r="AT12" s="193"/>
      <c r="AU12" s="193"/>
      <c r="AW12" s="193"/>
    </row>
    <row r="13" spans="1:61" ht="15" x14ac:dyDescent="0.2">
      <c r="A13" s="2" t="s">
        <v>55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4"/>
      <c r="S13" s="4"/>
      <c r="T13" s="4"/>
      <c r="U13" s="4"/>
      <c r="V13" s="4"/>
      <c r="W13" s="4"/>
      <c r="X13" s="4"/>
      <c r="Y13" s="4"/>
      <c r="Z13" s="4"/>
      <c r="AA13" s="4"/>
      <c r="AB13" s="4">
        <v>1936</v>
      </c>
      <c r="AC13" s="4">
        <v>4576</v>
      </c>
      <c r="AD13" s="4">
        <v>1780</v>
      </c>
      <c r="AE13" s="4">
        <v>5390</v>
      </c>
      <c r="AF13" s="193">
        <v>1032</v>
      </c>
      <c r="AG13" s="145">
        <v>3448</v>
      </c>
      <c r="AH13" s="193">
        <v>2536</v>
      </c>
      <c r="AI13" s="193">
        <v>1177</v>
      </c>
      <c r="AJ13" s="193">
        <v>3410</v>
      </c>
      <c r="AK13" s="193">
        <v>1760</v>
      </c>
      <c r="AL13" s="193">
        <v>5219</v>
      </c>
      <c r="AM13" s="193">
        <v>1319</v>
      </c>
      <c r="AN13" s="193">
        <v>1320</v>
      </c>
      <c r="AO13" s="193">
        <v>3912</v>
      </c>
      <c r="AP13" s="193">
        <v>-1656</v>
      </c>
      <c r="AQ13" s="193">
        <v>192</v>
      </c>
      <c r="AR13" s="193">
        <v>528</v>
      </c>
      <c r="AS13" s="145">
        <v>4749</v>
      </c>
      <c r="AT13" s="193">
        <v>2288</v>
      </c>
      <c r="AU13" s="193">
        <v>2198</v>
      </c>
      <c r="AV13" s="18">
        <v>825</v>
      </c>
      <c r="AW13" s="193">
        <v>3160</v>
      </c>
      <c r="AY13" s="18">
        <v>1400</v>
      </c>
      <c r="BA13" s="18">
        <v>-3</v>
      </c>
    </row>
    <row r="14" spans="1:61" ht="15" x14ac:dyDescent="0.2">
      <c r="A14" s="2" t="s">
        <v>104</v>
      </c>
      <c r="B14" s="3"/>
      <c r="C14" s="4"/>
      <c r="D14" s="4"/>
      <c r="E14" s="3"/>
      <c r="F14" s="3"/>
      <c r="G14" s="4">
        <v>520</v>
      </c>
      <c r="H14" s="3">
        <v>260</v>
      </c>
      <c r="I14" s="3">
        <v>-1</v>
      </c>
      <c r="J14" s="3"/>
      <c r="K14" s="4">
        <v>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193"/>
      <c r="AG14" s="145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45"/>
      <c r="AT14" s="193"/>
      <c r="AU14" s="193"/>
      <c r="AW14" s="191"/>
    </row>
    <row r="15" spans="1:61" ht="15" x14ac:dyDescent="0.2">
      <c r="A15" s="2" t="s">
        <v>56</v>
      </c>
      <c r="B15" s="3"/>
      <c r="C15" s="3"/>
      <c r="D15" s="4"/>
      <c r="E15" s="3"/>
      <c r="F15" s="4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193"/>
      <c r="AG15" s="145"/>
      <c r="AH15" s="193"/>
      <c r="AI15" s="193"/>
      <c r="AJ15" s="193"/>
      <c r="AK15" s="193"/>
      <c r="AL15" s="193">
        <v>6854</v>
      </c>
      <c r="AM15" s="193"/>
      <c r="AN15" s="193">
        <v>-6608</v>
      </c>
      <c r="AO15" s="193">
        <v>135</v>
      </c>
      <c r="AP15" s="193"/>
      <c r="AQ15" s="193"/>
      <c r="AR15" s="193"/>
      <c r="AS15" s="145">
        <v>44</v>
      </c>
      <c r="AT15" s="193"/>
      <c r="AU15" s="193">
        <v>-26</v>
      </c>
      <c r="AV15" s="18">
        <v>-47</v>
      </c>
      <c r="AW15" s="193"/>
      <c r="AX15" s="18">
        <v>-8</v>
      </c>
    </row>
    <row r="16" spans="1:61" ht="15" x14ac:dyDescent="0.2">
      <c r="A16" s="2" t="s">
        <v>57</v>
      </c>
      <c r="B16" s="4"/>
      <c r="C16" s="3"/>
      <c r="D16" s="4"/>
      <c r="E16" s="3"/>
      <c r="F16" s="3"/>
      <c r="G16" s="3"/>
      <c r="H16" s="3"/>
      <c r="I16" s="4"/>
      <c r="J16" s="3"/>
      <c r="K16" s="3"/>
      <c r="L16" s="4"/>
      <c r="M16" s="4"/>
      <c r="N16" s="3"/>
      <c r="O16" s="3"/>
      <c r="P16" s="3"/>
      <c r="Q16" s="3">
        <v>127</v>
      </c>
      <c r="R16" s="3"/>
      <c r="S16" s="4"/>
      <c r="T16" s="3"/>
      <c r="U16" s="3"/>
      <c r="V16" s="3"/>
      <c r="W16" s="4"/>
      <c r="X16" s="3"/>
      <c r="Y16" s="3"/>
      <c r="Z16" s="4"/>
      <c r="AA16" s="3"/>
      <c r="AB16" s="4"/>
      <c r="AC16" s="3"/>
      <c r="AD16" s="3"/>
      <c r="AE16" s="3"/>
      <c r="AF16" s="191"/>
      <c r="AG16" s="145"/>
      <c r="AH16" s="191"/>
      <c r="AI16" s="193"/>
      <c r="AJ16" s="193"/>
      <c r="AK16" s="193"/>
      <c r="AL16" s="191"/>
      <c r="AM16" s="191"/>
      <c r="AN16" s="191"/>
      <c r="AO16" s="193"/>
      <c r="AP16" s="193"/>
      <c r="AQ16" s="193"/>
      <c r="AR16" s="193"/>
      <c r="AS16" s="145"/>
      <c r="AT16" s="193"/>
      <c r="AU16" s="193"/>
      <c r="AW16" s="193"/>
    </row>
    <row r="17" spans="1:57" ht="15" x14ac:dyDescent="0.2">
      <c r="A17" s="2" t="s">
        <v>344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193"/>
      <c r="AG17" s="145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45"/>
      <c r="AT17" s="193"/>
      <c r="AU17" s="193"/>
      <c r="AW17" s="193"/>
      <c r="BA17" s="18">
        <v>30</v>
      </c>
    </row>
    <row r="18" spans="1:57" ht="15" x14ac:dyDescent="0.2">
      <c r="A18" s="2" t="s">
        <v>58</v>
      </c>
      <c r="B18" s="4">
        <v>18</v>
      </c>
      <c r="C18" s="4"/>
      <c r="D18" s="4"/>
      <c r="E18" s="4">
        <v>18</v>
      </c>
      <c r="F18" s="4">
        <v>27</v>
      </c>
      <c r="G18" s="4"/>
      <c r="H18" s="4">
        <v>-20</v>
      </c>
      <c r="I18" s="3">
        <v>28</v>
      </c>
      <c r="J18" s="3">
        <v>-30</v>
      </c>
      <c r="K18" s="3"/>
      <c r="L18" s="3"/>
      <c r="M18" s="4"/>
      <c r="N18" s="4"/>
      <c r="O18" s="4"/>
      <c r="P18" s="4"/>
      <c r="Q18" s="3"/>
      <c r="R18" s="4"/>
      <c r="S18" s="3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193"/>
      <c r="AG18" s="145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45"/>
      <c r="AT18" s="193"/>
      <c r="AU18" s="193"/>
      <c r="AW18" s="193"/>
    </row>
    <row r="19" spans="1:57" ht="15" x14ac:dyDescent="0.2">
      <c r="A19" s="2" t="s">
        <v>59</v>
      </c>
      <c r="B19" s="3">
        <v>1200</v>
      </c>
      <c r="C19" s="4">
        <v>8</v>
      </c>
      <c r="D19" s="4"/>
      <c r="E19" s="4">
        <v>-804</v>
      </c>
      <c r="F19" s="4"/>
      <c r="G19" s="4">
        <v>-2</v>
      </c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193"/>
      <c r="AG19" s="145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45"/>
      <c r="AT19" s="193"/>
      <c r="AU19" s="193"/>
      <c r="AW19" s="193"/>
    </row>
    <row r="20" spans="1:57" ht="15" x14ac:dyDescent="0.2">
      <c r="A20" s="2" t="s">
        <v>60</v>
      </c>
      <c r="B20" s="4">
        <v>420</v>
      </c>
      <c r="C20" s="4">
        <v>32</v>
      </c>
      <c r="D20" s="4"/>
      <c r="E20" s="4">
        <v>332</v>
      </c>
      <c r="F20" s="4">
        <v>80</v>
      </c>
      <c r="G20" s="4">
        <v>137</v>
      </c>
      <c r="H20" s="4">
        <v>435</v>
      </c>
      <c r="I20" s="4">
        <v>144</v>
      </c>
      <c r="J20" s="4">
        <v>7040</v>
      </c>
      <c r="K20" s="4">
        <v>10</v>
      </c>
      <c r="L20" s="4"/>
      <c r="M20" s="4">
        <v>-1820</v>
      </c>
      <c r="N20" s="4">
        <v>449</v>
      </c>
      <c r="O20" s="4">
        <v>94</v>
      </c>
      <c r="P20" s="4">
        <v>100</v>
      </c>
      <c r="Q20" s="4">
        <v>630</v>
      </c>
      <c r="R20" s="4">
        <v>1295</v>
      </c>
      <c r="S20" s="4">
        <v>-2</v>
      </c>
      <c r="T20" s="4">
        <v>148</v>
      </c>
      <c r="U20" s="4">
        <v>750</v>
      </c>
      <c r="V20" s="4">
        <v>555</v>
      </c>
      <c r="W20" s="4">
        <v>290</v>
      </c>
      <c r="X20" s="4">
        <v>750</v>
      </c>
      <c r="Y20" s="4">
        <v>750</v>
      </c>
      <c r="Z20" s="4"/>
      <c r="AA20" s="4">
        <v>598</v>
      </c>
      <c r="AB20" s="4"/>
      <c r="AC20" s="4">
        <v>900</v>
      </c>
      <c r="AD20" s="4">
        <v>450</v>
      </c>
      <c r="AE20" s="4">
        <v>1590</v>
      </c>
      <c r="AF20" s="193">
        <v>450</v>
      </c>
      <c r="AG20" s="145"/>
      <c r="AH20" s="193">
        <v>450</v>
      </c>
      <c r="AI20" s="193"/>
      <c r="AJ20" s="193"/>
      <c r="AK20" s="191"/>
      <c r="AL20" s="191">
        <v>-32</v>
      </c>
      <c r="AM20" s="191">
        <v>-42</v>
      </c>
      <c r="AN20" s="191">
        <v>-116</v>
      </c>
      <c r="AO20" s="191"/>
      <c r="AP20" s="191"/>
      <c r="AQ20" s="193"/>
      <c r="AR20" s="193"/>
      <c r="AS20" s="145"/>
      <c r="AT20" s="193"/>
      <c r="AU20" s="193"/>
      <c r="AW20" s="193"/>
    </row>
    <row r="21" spans="1:57" ht="15" x14ac:dyDescent="0.2">
      <c r="A21" s="2" t="s">
        <v>61</v>
      </c>
      <c r="B21" s="4"/>
      <c r="C21" s="4"/>
      <c r="D21" s="3"/>
      <c r="E21" s="4"/>
      <c r="F21" s="4"/>
      <c r="G21" s="4"/>
      <c r="H21" s="4"/>
      <c r="I21" s="4"/>
      <c r="J21" s="4">
        <v>115</v>
      </c>
      <c r="K21" s="4"/>
      <c r="L21" s="4"/>
      <c r="M21" s="4"/>
      <c r="N21" s="4"/>
      <c r="O21" s="4"/>
      <c r="P21" s="4">
        <v>230</v>
      </c>
      <c r="Q21" s="4"/>
      <c r="R21" s="4">
        <v>462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193"/>
      <c r="AG21" s="145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45"/>
      <c r="AT21" s="193"/>
      <c r="AU21" s="193"/>
      <c r="AW21" s="193"/>
    </row>
    <row r="22" spans="1:57" ht="15" x14ac:dyDescent="0.2">
      <c r="A22" s="2" t="s">
        <v>62</v>
      </c>
      <c r="B22" s="3"/>
      <c r="C22" s="3"/>
      <c r="D22" s="3"/>
      <c r="E22" s="3"/>
      <c r="F22" s="3"/>
      <c r="G22" s="3"/>
      <c r="H22" s="4"/>
      <c r="I22" s="4">
        <v>46</v>
      </c>
      <c r="J22" s="3">
        <v>244</v>
      </c>
      <c r="K22" s="4">
        <v>23</v>
      </c>
      <c r="L22" s="4">
        <v>23</v>
      </c>
      <c r="M22" s="4"/>
      <c r="N22" s="4"/>
      <c r="O22" s="4"/>
      <c r="P22" s="4"/>
      <c r="Q22" s="4">
        <v>-29</v>
      </c>
      <c r="R22" s="4"/>
      <c r="S22" s="4">
        <v>-18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193"/>
      <c r="AG22" s="145"/>
      <c r="AH22" s="193"/>
      <c r="AI22" s="193"/>
      <c r="AJ22" s="193"/>
      <c r="AK22" s="193"/>
      <c r="AL22" s="191"/>
      <c r="AM22" s="191"/>
      <c r="AN22" s="193"/>
      <c r="AO22" s="193"/>
      <c r="AP22" s="193"/>
      <c r="AQ22" s="193"/>
      <c r="AR22" s="193"/>
      <c r="AS22" s="145"/>
      <c r="AT22" s="193"/>
      <c r="AU22" s="193"/>
      <c r="AW22" s="193"/>
    </row>
    <row r="23" spans="1:57" ht="15" x14ac:dyDescent="0.2">
      <c r="A23" s="2" t="s">
        <v>63</v>
      </c>
      <c r="B23" s="4">
        <v>954</v>
      </c>
      <c r="C23" s="4"/>
      <c r="D23" s="4"/>
      <c r="E23" s="4"/>
      <c r="F23" s="4"/>
      <c r="G23" s="4"/>
      <c r="H23" s="4">
        <v>60</v>
      </c>
      <c r="I23" s="4"/>
      <c r="J23" s="4"/>
      <c r="K23" s="4">
        <v>-3</v>
      </c>
      <c r="L23" s="4"/>
      <c r="M23" s="4"/>
      <c r="N23" s="4"/>
      <c r="O23" s="4"/>
      <c r="P23" s="4"/>
      <c r="Q23" s="4"/>
      <c r="R23" s="4"/>
      <c r="S23" s="4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191"/>
      <c r="AG23" s="144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44"/>
      <c r="AT23" s="191"/>
      <c r="AU23" s="193"/>
      <c r="AW23" s="193"/>
    </row>
    <row r="24" spans="1:57" ht="15" x14ac:dyDescent="0.2">
      <c r="A24" s="2" t="s">
        <v>64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194"/>
      <c r="AG24" s="146"/>
      <c r="AH24" s="194"/>
      <c r="AI24" s="194"/>
      <c r="AJ24" s="194"/>
      <c r="AK24" s="194">
        <v>54</v>
      </c>
      <c r="AL24" s="194">
        <v>90</v>
      </c>
      <c r="AM24" s="194">
        <v>72</v>
      </c>
      <c r="AN24" s="194">
        <v>54</v>
      </c>
      <c r="AO24" s="194">
        <v>162</v>
      </c>
      <c r="AP24" s="194">
        <v>90</v>
      </c>
      <c r="AQ24" s="194"/>
      <c r="AR24" s="194"/>
      <c r="AS24" s="146"/>
      <c r="AT24" s="194"/>
      <c r="AU24" s="193"/>
      <c r="AW24" s="193"/>
    </row>
    <row r="25" spans="1:57" ht="15" x14ac:dyDescent="0.2">
      <c r="A25" s="2" t="s">
        <v>233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194"/>
      <c r="AG25" s="146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46"/>
      <c r="AT25" s="194"/>
      <c r="AU25" s="193"/>
      <c r="AW25" s="193"/>
      <c r="AX25" s="18">
        <v>132</v>
      </c>
      <c r="BA25" s="18">
        <v>3288</v>
      </c>
      <c r="BC25" s="18">
        <v>-1080</v>
      </c>
      <c r="BE25" s="133">
        <v>4400</v>
      </c>
    </row>
    <row r="26" spans="1:57" ht="15" x14ac:dyDescent="0.2">
      <c r="A26" s="2" t="s">
        <v>107</v>
      </c>
      <c r="B26" s="4"/>
      <c r="C26" s="4"/>
      <c r="D26" s="4"/>
      <c r="E26" s="4"/>
      <c r="F26" s="4"/>
      <c r="G26" s="4"/>
      <c r="H26" s="4"/>
      <c r="I26" s="4"/>
      <c r="J26" s="4"/>
      <c r="K26" s="3"/>
      <c r="L26" s="3"/>
      <c r="M26" s="3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>
        <v>600</v>
      </c>
      <c r="AA26" s="4"/>
      <c r="AB26" s="4"/>
      <c r="AC26" s="4">
        <v>-440</v>
      </c>
      <c r="AD26" s="4">
        <v>-8</v>
      </c>
      <c r="AE26" s="4"/>
      <c r="AF26" s="193"/>
      <c r="AG26" s="145"/>
      <c r="AH26" s="193">
        <v>-48</v>
      </c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45"/>
      <c r="AT26" s="193"/>
      <c r="AU26" s="193"/>
      <c r="AW26" s="193"/>
    </row>
    <row r="27" spans="1:57" ht="15" x14ac:dyDescent="0.2">
      <c r="A27" s="2" t="s">
        <v>65</v>
      </c>
      <c r="B27" s="4"/>
      <c r="C27" s="3"/>
      <c r="D27" s="3">
        <v>17</v>
      </c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193"/>
      <c r="AG27" s="145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45"/>
      <c r="AT27" s="193"/>
      <c r="AU27" s="193"/>
      <c r="AW27" s="193"/>
    </row>
    <row r="28" spans="1:57" ht="15" x14ac:dyDescent="0.2">
      <c r="A28" s="2" t="s">
        <v>66</v>
      </c>
      <c r="B28" s="4">
        <v>148</v>
      </c>
      <c r="C28" s="86">
        <v>182</v>
      </c>
      <c r="D28" s="86">
        <v>15</v>
      </c>
      <c r="E28" s="3">
        <v>183</v>
      </c>
      <c r="F28" s="4">
        <v>351</v>
      </c>
      <c r="G28" s="4">
        <v>213</v>
      </c>
      <c r="H28" s="4">
        <v>168</v>
      </c>
      <c r="I28" s="4"/>
      <c r="J28" s="4">
        <v>-2</v>
      </c>
      <c r="K28" s="4"/>
      <c r="L28" s="4"/>
      <c r="M28" s="4"/>
      <c r="N28" s="4"/>
      <c r="O28" s="4"/>
      <c r="P28" s="4"/>
      <c r="Q28" s="4"/>
      <c r="R28" s="4">
        <v>168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193"/>
      <c r="AG28" s="145"/>
      <c r="AH28" s="193"/>
      <c r="AI28" s="193"/>
      <c r="AJ28" s="193"/>
      <c r="AK28" s="193"/>
      <c r="AL28" s="193">
        <v>-24</v>
      </c>
      <c r="AM28" s="193">
        <v>-3</v>
      </c>
      <c r="AN28" s="193"/>
      <c r="AO28" s="193"/>
      <c r="AP28" s="193"/>
      <c r="AQ28" s="193"/>
      <c r="AR28" s="193"/>
      <c r="AS28" s="145"/>
      <c r="AT28" s="193"/>
      <c r="AU28" s="193"/>
      <c r="AW28" s="193"/>
    </row>
    <row r="29" spans="1:57" ht="15" x14ac:dyDescent="0.2">
      <c r="A29" s="2" t="s">
        <v>225</v>
      </c>
      <c r="B29" s="3"/>
      <c r="C29" s="4"/>
      <c r="D29" s="4"/>
      <c r="E29" s="3"/>
      <c r="F29" s="3"/>
      <c r="G29" s="4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193"/>
      <c r="AG29" s="145"/>
      <c r="AH29" s="193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45"/>
      <c r="AT29" s="193"/>
      <c r="AU29" s="193"/>
      <c r="AW29" s="193">
        <v>4080</v>
      </c>
      <c r="AX29" s="18">
        <v>756</v>
      </c>
      <c r="AY29" s="18">
        <v>54</v>
      </c>
      <c r="AZ29" s="18">
        <v>1974</v>
      </c>
      <c r="BA29" s="18">
        <v>4641</v>
      </c>
      <c r="BB29" s="18">
        <v>-158</v>
      </c>
      <c r="BC29" s="18">
        <v>-1269</v>
      </c>
      <c r="BD29" s="18">
        <v>72</v>
      </c>
      <c r="BE29" s="133">
        <v>-58</v>
      </c>
    </row>
    <row r="30" spans="1:57" ht="15" x14ac:dyDescent="0.2">
      <c r="A30" s="87" t="s">
        <v>67</v>
      </c>
      <c r="B30" s="86"/>
      <c r="C30" s="4"/>
      <c r="D30" s="4"/>
      <c r="E30" s="86"/>
      <c r="F30" s="86"/>
      <c r="G30" s="4"/>
      <c r="H30" s="86"/>
      <c r="I30" s="86"/>
      <c r="J30" s="4"/>
      <c r="K30" s="4"/>
      <c r="L30" s="4"/>
      <c r="M30" s="4"/>
      <c r="N30" s="4"/>
      <c r="O30" s="4"/>
      <c r="P30" s="4"/>
      <c r="Q30" s="4"/>
      <c r="R30" s="4"/>
      <c r="S30" s="4"/>
      <c r="T30" s="4">
        <v>4692</v>
      </c>
      <c r="U30" s="4">
        <v>3757</v>
      </c>
      <c r="V30" s="4">
        <v>38929</v>
      </c>
      <c r="W30" s="4">
        <v>118960</v>
      </c>
      <c r="X30" s="4">
        <v>137420</v>
      </c>
      <c r="Y30" s="4">
        <v>81018</v>
      </c>
      <c r="Z30" s="4">
        <v>48234</v>
      </c>
      <c r="AA30" s="4">
        <v>94200</v>
      </c>
      <c r="AB30" s="4">
        <v>80764</v>
      </c>
      <c r="AC30" s="4">
        <v>110682</v>
      </c>
      <c r="AD30" s="4">
        <v>62438</v>
      </c>
      <c r="AE30" s="4">
        <v>204307</v>
      </c>
      <c r="AF30" s="193">
        <v>97920</v>
      </c>
      <c r="AG30" s="145">
        <v>89299</v>
      </c>
      <c r="AH30" s="193">
        <v>226310</v>
      </c>
      <c r="AI30" s="193">
        <v>197186</v>
      </c>
      <c r="AJ30" s="193">
        <v>455929</v>
      </c>
      <c r="AK30" s="193">
        <v>469403</v>
      </c>
      <c r="AL30" s="193">
        <v>285905</v>
      </c>
      <c r="AM30" s="193">
        <v>365758</v>
      </c>
      <c r="AN30" s="193">
        <v>183592</v>
      </c>
      <c r="AO30" s="193">
        <v>217831</v>
      </c>
      <c r="AP30" s="193">
        <v>158269</v>
      </c>
      <c r="AQ30" s="193">
        <v>91293</v>
      </c>
      <c r="AR30" s="193">
        <v>83955</v>
      </c>
      <c r="AS30" s="145">
        <v>9578</v>
      </c>
      <c r="AT30" s="193">
        <v>25425</v>
      </c>
      <c r="AU30" s="193">
        <v>26367</v>
      </c>
      <c r="AV30" s="18">
        <v>14929</v>
      </c>
      <c r="AW30" s="193">
        <v>6834</v>
      </c>
      <c r="AX30" s="18">
        <v>265</v>
      </c>
      <c r="AY30" s="18">
        <v>-135</v>
      </c>
      <c r="AZ30" s="18">
        <v>-11</v>
      </c>
      <c r="BA30" s="18">
        <v>300</v>
      </c>
      <c r="BE30" s="133">
        <v>75</v>
      </c>
    </row>
    <row r="31" spans="1:57" ht="15" x14ac:dyDescent="0.2">
      <c r="A31" s="2" t="s">
        <v>68</v>
      </c>
      <c r="B31" s="4"/>
      <c r="C31" s="4"/>
      <c r="D31" s="4"/>
      <c r="E31" s="4"/>
      <c r="F31" s="4"/>
      <c r="G31" s="4"/>
      <c r="H31" s="4"/>
      <c r="I31" s="4"/>
      <c r="J31" s="4"/>
      <c r="K31" s="4">
        <v>3452</v>
      </c>
      <c r="L31" s="4">
        <v>-263</v>
      </c>
      <c r="M31" s="4">
        <v>-1</v>
      </c>
      <c r="N31" s="4">
        <v>-28</v>
      </c>
      <c r="O31" s="4"/>
      <c r="P31" s="4"/>
      <c r="Q31" s="3">
        <v>-2</v>
      </c>
      <c r="R31" s="4"/>
      <c r="S31" s="4">
        <v>-1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193"/>
      <c r="AG31" s="145"/>
      <c r="AH31" s="193"/>
      <c r="AI31" s="193"/>
      <c r="AJ31" s="193"/>
      <c r="AK31" s="193"/>
      <c r="AL31" s="193"/>
      <c r="AM31" s="193"/>
      <c r="AN31" s="193"/>
      <c r="AO31" s="193"/>
      <c r="AP31" s="193"/>
      <c r="AQ31" s="193"/>
      <c r="AR31" s="193"/>
      <c r="AS31" s="145"/>
      <c r="AT31" s="193"/>
      <c r="AU31" s="193"/>
      <c r="AW31" s="193"/>
    </row>
    <row r="32" spans="1:57" ht="15" x14ac:dyDescent="0.2">
      <c r="A32" s="2" t="s">
        <v>69</v>
      </c>
      <c r="B32" s="4"/>
      <c r="C32" s="4">
        <v>4090</v>
      </c>
      <c r="D32" s="4">
        <v>40</v>
      </c>
      <c r="E32" s="4">
        <v>-254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193"/>
      <c r="AG32" s="145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45"/>
      <c r="AT32" s="193"/>
      <c r="AU32" s="193"/>
      <c r="AW32" s="191"/>
    </row>
    <row r="33" spans="1:57" ht="15" x14ac:dyDescent="0.2">
      <c r="A33" s="2" t="s">
        <v>70</v>
      </c>
      <c r="B33" s="4">
        <v>405</v>
      </c>
      <c r="C33" s="4"/>
      <c r="D33" s="4"/>
      <c r="E33" s="4">
        <v>447</v>
      </c>
      <c r="F33" s="4">
        <v>-39</v>
      </c>
      <c r="G33" s="4"/>
      <c r="H33" s="4">
        <v>-105</v>
      </c>
      <c r="I33" s="4">
        <v>-4</v>
      </c>
      <c r="J33" s="4"/>
      <c r="K33" s="4"/>
      <c r="L33" s="4"/>
      <c r="M33" s="4"/>
      <c r="N33" s="3"/>
      <c r="O33" s="3"/>
      <c r="P33" s="3"/>
      <c r="Q33" s="3"/>
      <c r="R33" s="3"/>
      <c r="S33" s="3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193"/>
      <c r="AG33" s="145"/>
      <c r="AH33" s="193"/>
      <c r="AI33" s="193"/>
      <c r="AJ33" s="193"/>
      <c r="AK33" s="193"/>
      <c r="AL33" s="191"/>
      <c r="AM33" s="191"/>
      <c r="AN33" s="191"/>
      <c r="AO33" s="193"/>
      <c r="AP33" s="193"/>
      <c r="AQ33" s="193"/>
      <c r="AR33" s="193"/>
      <c r="AS33" s="145"/>
      <c r="AT33" s="193"/>
      <c r="AU33" s="193"/>
      <c r="AW33" s="191"/>
    </row>
    <row r="34" spans="1:57" ht="15" x14ac:dyDescent="0.2">
      <c r="A34" s="2" t="s">
        <v>71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3"/>
      <c r="O34" s="4"/>
      <c r="P34" s="4"/>
      <c r="Q34" s="3">
        <v>458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193"/>
      <c r="AG34" s="145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45"/>
      <c r="AT34" s="193"/>
      <c r="AU34" s="193"/>
      <c r="AW34" s="193"/>
    </row>
    <row r="35" spans="1:57" ht="15" x14ac:dyDescent="0.2">
      <c r="A35" s="2" t="s">
        <v>72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>
        <v>342</v>
      </c>
      <c r="O35" s="4">
        <v>285</v>
      </c>
      <c r="P35" s="4">
        <v>1026</v>
      </c>
      <c r="Q35" s="4">
        <v>424</v>
      </c>
      <c r="R35" s="4">
        <v>340</v>
      </c>
      <c r="S35" s="4">
        <v>228</v>
      </c>
      <c r="T35" s="4"/>
      <c r="U35" s="4"/>
      <c r="V35" s="4">
        <v>10</v>
      </c>
      <c r="W35" s="4"/>
      <c r="X35" s="4"/>
      <c r="Y35" s="4"/>
      <c r="Z35" s="4"/>
      <c r="AA35" s="4"/>
      <c r="AB35" s="4"/>
      <c r="AC35" s="4"/>
      <c r="AD35" s="4"/>
      <c r="AE35" s="4">
        <v>832</v>
      </c>
      <c r="AF35" s="193"/>
      <c r="AG35" s="145">
        <v>416</v>
      </c>
      <c r="AH35" s="193"/>
      <c r="AI35" s="193">
        <v>-129</v>
      </c>
      <c r="AJ35" s="193"/>
      <c r="AK35" s="193"/>
      <c r="AL35" s="193">
        <v>-432</v>
      </c>
      <c r="AM35" s="191">
        <v>-81</v>
      </c>
      <c r="AN35" s="193">
        <v>-139</v>
      </c>
      <c r="AO35" s="193"/>
      <c r="AP35" s="193"/>
      <c r="AQ35" s="193"/>
      <c r="AR35" s="193"/>
      <c r="AS35" s="145"/>
      <c r="AT35" s="193"/>
      <c r="AU35" s="193"/>
      <c r="AW35" s="193"/>
    </row>
    <row r="36" spans="1:57" ht="15" x14ac:dyDescent="0.2">
      <c r="A36" s="2" t="s">
        <v>73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>
        <v>75</v>
      </c>
      <c r="O36" s="4"/>
      <c r="P36" s="4"/>
      <c r="Q36" s="4">
        <v>75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193"/>
      <c r="AG36" s="145"/>
      <c r="AH36" s="193"/>
      <c r="AI36" s="193"/>
      <c r="AJ36" s="193"/>
      <c r="AK36" s="193"/>
      <c r="AL36" s="193"/>
      <c r="AM36" s="191"/>
      <c r="AN36" s="193"/>
      <c r="AO36" s="193"/>
      <c r="AP36" s="193"/>
      <c r="AQ36" s="193"/>
      <c r="AR36" s="193"/>
      <c r="AS36" s="145"/>
      <c r="AT36" s="193"/>
      <c r="AU36" s="193"/>
      <c r="AW36" s="193"/>
    </row>
    <row r="37" spans="1:57" ht="15" x14ac:dyDescent="0.2">
      <c r="A37" s="2" t="s">
        <v>111</v>
      </c>
      <c r="B37" s="4">
        <v>-8</v>
      </c>
      <c r="C37" s="4">
        <v>-159</v>
      </c>
      <c r="D37" s="4"/>
      <c r="E37" s="4">
        <v>172</v>
      </c>
      <c r="F37" s="4">
        <v>-2</v>
      </c>
      <c r="G37" s="4"/>
      <c r="H37" s="4"/>
      <c r="I37" s="4"/>
      <c r="J37" s="4"/>
      <c r="K37" s="4">
        <v>-27</v>
      </c>
      <c r="L37" s="4"/>
      <c r="M37" s="4">
        <v>-6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193"/>
      <c r="AG37" s="145"/>
      <c r="AH37" s="193"/>
      <c r="AI37" s="193"/>
      <c r="AJ37" s="193"/>
      <c r="AK37" s="193"/>
      <c r="AL37" s="193"/>
      <c r="AM37" s="191"/>
      <c r="AN37" s="191"/>
      <c r="AO37" s="193"/>
      <c r="AP37" s="193"/>
      <c r="AQ37" s="193"/>
      <c r="AR37" s="193"/>
      <c r="AS37" s="145"/>
      <c r="AT37" s="193"/>
      <c r="AU37" s="193"/>
      <c r="AW37" s="193"/>
    </row>
    <row r="38" spans="1:57" ht="15" x14ac:dyDescent="0.2">
      <c r="A38" s="2" t="s">
        <v>365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193"/>
      <c r="AG38" s="145"/>
      <c r="AH38" s="193"/>
      <c r="AI38" s="193"/>
      <c r="AJ38" s="191"/>
      <c r="AK38" s="193"/>
      <c r="AL38" s="193"/>
      <c r="AM38" s="193"/>
      <c r="AN38" s="193"/>
      <c r="AO38" s="193"/>
      <c r="AP38" s="193"/>
      <c r="AQ38" s="193"/>
      <c r="AR38" s="193"/>
      <c r="AS38" s="145"/>
      <c r="AT38" s="193"/>
      <c r="AU38" s="193"/>
      <c r="AW38" s="193"/>
      <c r="BB38" s="18">
        <v>120</v>
      </c>
      <c r="BE38" s="133">
        <v>-90</v>
      </c>
    </row>
    <row r="39" spans="1:57" ht="15" x14ac:dyDescent="0.2">
      <c r="A39" s="2" t="s">
        <v>74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193"/>
      <c r="AG39" s="145"/>
      <c r="AH39" s="193"/>
      <c r="AI39" s="193"/>
      <c r="AJ39" s="194"/>
      <c r="AK39" s="193"/>
      <c r="AL39" s="193"/>
      <c r="AM39" s="193">
        <v>-21</v>
      </c>
      <c r="AN39" s="193"/>
      <c r="AO39" s="193"/>
      <c r="AP39" s="193"/>
      <c r="AQ39" s="193"/>
      <c r="AR39" s="193"/>
      <c r="AS39" s="145"/>
      <c r="AT39" s="193"/>
      <c r="AU39" s="193"/>
      <c r="AW39" s="193"/>
    </row>
    <row r="40" spans="1:57" ht="15" x14ac:dyDescent="0.2">
      <c r="A40" s="2" t="s">
        <v>75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193"/>
      <c r="AG40" s="145"/>
      <c r="AH40" s="193"/>
      <c r="AI40" s="193"/>
      <c r="AJ40" s="193"/>
      <c r="AK40" s="193"/>
      <c r="AL40" s="193"/>
      <c r="AM40" s="193">
        <v>-39</v>
      </c>
      <c r="AN40" s="193">
        <v>-42</v>
      </c>
      <c r="AO40" s="193"/>
      <c r="AP40" s="193"/>
      <c r="AQ40" s="193"/>
      <c r="AR40" s="193"/>
      <c r="AS40" s="145"/>
      <c r="AT40" s="193"/>
      <c r="AU40" s="193"/>
      <c r="AW40" s="193"/>
    </row>
    <row r="41" spans="1:57" ht="15" x14ac:dyDescent="0.2">
      <c r="A41" s="2" t="s">
        <v>366</v>
      </c>
      <c r="B41" s="4"/>
      <c r="C41" s="4"/>
      <c r="D41" s="4"/>
      <c r="E41" s="4"/>
      <c r="F41" s="4"/>
      <c r="G41" s="4"/>
      <c r="H41" s="4"/>
      <c r="I41" s="4"/>
      <c r="J41" s="3"/>
      <c r="K41" s="3"/>
      <c r="L41" s="4"/>
      <c r="M41" s="4"/>
      <c r="N41" s="4"/>
      <c r="O41" s="4"/>
      <c r="P41" s="3"/>
      <c r="Q41" s="3"/>
      <c r="R41" s="3"/>
      <c r="S41" s="3"/>
      <c r="T41" s="4"/>
      <c r="U41" s="4"/>
      <c r="V41" s="4"/>
      <c r="W41" s="3"/>
      <c r="X41" s="4"/>
      <c r="Y41" s="4"/>
      <c r="Z41" s="3"/>
      <c r="AA41" s="4"/>
      <c r="AB41" s="4"/>
      <c r="AC41" s="4"/>
      <c r="AD41" s="4"/>
      <c r="AE41" s="4"/>
      <c r="AF41" s="193"/>
      <c r="AG41" s="145"/>
      <c r="AH41" s="193"/>
      <c r="AI41" s="193"/>
      <c r="AJ41" s="193"/>
      <c r="AK41" s="193"/>
      <c r="AL41" s="193"/>
      <c r="AM41" s="193"/>
      <c r="AN41" s="193"/>
      <c r="AO41" s="191"/>
      <c r="AP41" s="191"/>
      <c r="AQ41" s="191"/>
      <c r="AR41" s="193"/>
      <c r="AS41" s="145"/>
      <c r="AT41" s="193"/>
      <c r="AU41" s="193"/>
      <c r="AW41" s="193"/>
      <c r="BD41" s="18">
        <v>744</v>
      </c>
      <c r="BE41" s="133">
        <v>30</v>
      </c>
    </row>
    <row r="42" spans="1:57" ht="15" x14ac:dyDescent="0.2">
      <c r="A42" s="2" t="s">
        <v>76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3"/>
      <c r="AA42" s="3"/>
      <c r="AB42" s="3"/>
      <c r="AC42" s="4"/>
      <c r="AD42" s="3"/>
      <c r="AE42" s="3"/>
      <c r="AF42" s="193"/>
      <c r="AG42" s="145"/>
      <c r="AH42" s="193"/>
      <c r="AI42" s="193"/>
      <c r="AJ42" s="193">
        <v>30</v>
      </c>
      <c r="AK42" s="193"/>
      <c r="AL42" s="193"/>
      <c r="AM42" s="193"/>
      <c r="AN42" s="193"/>
      <c r="AO42" s="193"/>
      <c r="AP42" s="193"/>
      <c r="AQ42" s="193"/>
      <c r="AR42" s="193"/>
      <c r="AS42" s="145"/>
      <c r="AT42" s="193"/>
      <c r="AU42" s="193"/>
      <c r="AW42" s="193"/>
    </row>
    <row r="43" spans="1:57" ht="15" x14ac:dyDescent="0.2">
      <c r="A43" s="2" t="s">
        <v>77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>
        <v>336</v>
      </c>
      <c r="O43" s="4">
        <v>840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3"/>
      <c r="AA43" s="86"/>
      <c r="AB43" s="86"/>
      <c r="AC43" s="4"/>
      <c r="AD43" s="86"/>
      <c r="AE43" s="86"/>
      <c r="AF43" s="193"/>
      <c r="AG43" s="145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45"/>
      <c r="AT43" s="193"/>
      <c r="AU43" s="193"/>
      <c r="AW43" s="193"/>
    </row>
    <row r="44" spans="1:57" ht="15" x14ac:dyDescent="0.2">
      <c r="A44" s="2" t="s">
        <v>78</v>
      </c>
      <c r="B44" s="4"/>
      <c r="C44" s="4"/>
      <c r="D44" s="4"/>
      <c r="E44" s="4"/>
      <c r="F44" s="4"/>
      <c r="G44" s="4"/>
      <c r="H44" s="4"/>
      <c r="I44" s="4"/>
      <c r="J44" s="4">
        <v>15</v>
      </c>
      <c r="K44" s="4">
        <v>15</v>
      </c>
      <c r="L44" s="4"/>
      <c r="M44" s="4">
        <v>-50</v>
      </c>
      <c r="N44" s="4"/>
      <c r="O44" s="4"/>
      <c r="P44" s="4">
        <v>140</v>
      </c>
      <c r="Q44" s="4">
        <v>15</v>
      </c>
      <c r="R44" s="3">
        <v>140</v>
      </c>
      <c r="S44" s="3">
        <v>280</v>
      </c>
      <c r="T44" s="3"/>
      <c r="U44" s="4"/>
      <c r="V44" s="3"/>
      <c r="W44" s="3">
        <v>140</v>
      </c>
      <c r="X44" s="3"/>
      <c r="Y44" s="4"/>
      <c r="Z44" s="3">
        <v>-81</v>
      </c>
      <c r="AA44" s="4"/>
      <c r="AB44" s="4"/>
      <c r="AC44" s="4"/>
      <c r="AD44" s="4"/>
      <c r="AE44" s="4"/>
      <c r="AF44" s="193"/>
      <c r="AG44" s="145"/>
      <c r="AH44" s="193"/>
      <c r="AI44" s="193"/>
      <c r="AJ44" s="193"/>
      <c r="AK44" s="193"/>
      <c r="AL44" s="193"/>
      <c r="AM44" s="193"/>
      <c r="AN44" s="193"/>
      <c r="AO44" s="193">
        <v>18</v>
      </c>
      <c r="AP44" s="193">
        <v>15</v>
      </c>
      <c r="AQ44" s="193">
        <v>15</v>
      </c>
      <c r="AR44" s="193"/>
      <c r="AS44" s="145"/>
      <c r="AT44" s="193"/>
      <c r="AU44" s="193">
        <v>15</v>
      </c>
      <c r="AW44" s="193"/>
      <c r="AX44" s="18">
        <v>-16</v>
      </c>
    </row>
    <row r="45" spans="1:57" ht="15" x14ac:dyDescent="0.2">
      <c r="A45" s="2" t="s">
        <v>226</v>
      </c>
      <c r="B45" s="4"/>
      <c r="C45" s="4"/>
      <c r="D45" s="4"/>
      <c r="E45" s="4"/>
      <c r="F45" s="4"/>
      <c r="G45" s="3"/>
      <c r="H45" s="3"/>
      <c r="I45" s="4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193"/>
      <c r="AG45" s="145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45"/>
      <c r="AT45" s="193"/>
      <c r="AU45" s="193"/>
      <c r="AW45" s="193">
        <v>8250</v>
      </c>
      <c r="AX45" s="18">
        <v>591</v>
      </c>
      <c r="AY45" s="18">
        <v>-1065</v>
      </c>
      <c r="AZ45" s="18">
        <v>-1044</v>
      </c>
      <c r="BA45" s="18">
        <v>527</v>
      </c>
      <c r="BB45" s="18">
        <v>-15</v>
      </c>
      <c r="BE45" s="133">
        <v>1504</v>
      </c>
    </row>
    <row r="46" spans="1:57" ht="15" x14ac:dyDescent="0.2">
      <c r="A46" s="2" t="s">
        <v>115</v>
      </c>
      <c r="B46" s="4">
        <v>-8</v>
      </c>
      <c r="C46" s="4"/>
      <c r="D46" s="4"/>
      <c r="E46" s="4"/>
      <c r="F46" s="4"/>
      <c r="G46" s="3"/>
      <c r="H46" s="3"/>
      <c r="I46" s="4"/>
      <c r="J46" s="86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193"/>
      <c r="AG46" s="145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45"/>
      <c r="AT46" s="193"/>
      <c r="AU46" s="193"/>
      <c r="AW46" s="193"/>
    </row>
    <row r="47" spans="1:57" ht="15" x14ac:dyDescent="0.2">
      <c r="A47" s="2" t="s">
        <v>116</v>
      </c>
      <c r="B47" s="4"/>
      <c r="C47" s="4"/>
      <c r="D47" s="4"/>
      <c r="E47" s="4"/>
      <c r="F47" s="4"/>
      <c r="G47" s="3"/>
      <c r="H47" s="3"/>
      <c r="I47" s="4"/>
      <c r="J47" s="86"/>
      <c r="K47" s="4"/>
      <c r="L47" s="4"/>
      <c r="M47" s="4"/>
      <c r="N47" s="4">
        <v>2080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193"/>
      <c r="AG47" s="145"/>
      <c r="AH47" s="193"/>
      <c r="AI47" s="193"/>
      <c r="AJ47" s="193"/>
      <c r="AK47" s="193"/>
      <c r="AL47" s="193"/>
      <c r="AM47" s="193"/>
      <c r="AN47" s="193"/>
      <c r="AO47" s="193"/>
      <c r="AP47" s="193"/>
      <c r="AQ47" s="193"/>
      <c r="AR47" s="193"/>
      <c r="AS47" s="145"/>
      <c r="AT47" s="193"/>
      <c r="AU47" s="193"/>
      <c r="AW47" s="193"/>
    </row>
    <row r="48" spans="1:57" ht="15" x14ac:dyDescent="0.2">
      <c r="A48" s="2" t="s">
        <v>79</v>
      </c>
      <c r="B48" s="4"/>
      <c r="C48" s="3"/>
      <c r="D48" s="3"/>
      <c r="E48" s="4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>
        <v>2356</v>
      </c>
      <c r="AA48" s="4">
        <v>375</v>
      </c>
      <c r="AB48" s="4">
        <v>448</v>
      </c>
      <c r="AC48" s="4">
        <v>352</v>
      </c>
      <c r="AD48" s="4">
        <v>2365</v>
      </c>
      <c r="AE48" s="4">
        <v>-1202</v>
      </c>
      <c r="AF48" s="193"/>
      <c r="AG48" s="145"/>
      <c r="AH48" s="193">
        <v>-30</v>
      </c>
      <c r="AI48" s="193"/>
      <c r="AJ48" s="193"/>
      <c r="AK48" s="193"/>
      <c r="AL48" s="193"/>
      <c r="AM48" s="193"/>
      <c r="AN48" s="193"/>
      <c r="AO48" s="193"/>
      <c r="AP48" s="193"/>
      <c r="AQ48" s="193"/>
      <c r="AR48" s="193">
        <v>792</v>
      </c>
      <c r="AS48" s="145"/>
      <c r="AT48" s="193">
        <v>-187</v>
      </c>
      <c r="AU48" s="193">
        <v>-37</v>
      </c>
      <c r="AW48" s="193"/>
      <c r="AY48" s="18">
        <v>168</v>
      </c>
      <c r="AZ48" s="18">
        <v>320</v>
      </c>
      <c r="BA48" s="18">
        <v>3285</v>
      </c>
      <c r="BB48" s="18">
        <v>2916</v>
      </c>
      <c r="BC48" s="18">
        <v>2265</v>
      </c>
      <c r="BD48" s="18">
        <v>1308</v>
      </c>
      <c r="BE48" s="133">
        <v>1616</v>
      </c>
    </row>
    <row r="49" spans="1:57" ht="15" x14ac:dyDescent="0.2">
      <c r="A49" s="2" t="s">
        <v>80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>
        <v>708</v>
      </c>
      <c r="S49" s="4">
        <v>1392</v>
      </c>
      <c r="T49" s="4">
        <v>1776</v>
      </c>
      <c r="U49" s="4">
        <v>1102</v>
      </c>
      <c r="V49" s="4">
        <v>4110</v>
      </c>
      <c r="W49" s="4">
        <v>18392</v>
      </c>
      <c r="X49" s="4">
        <v>2960</v>
      </c>
      <c r="Y49" s="4"/>
      <c r="Z49" s="4">
        <v>305</v>
      </c>
      <c r="AA49" s="4"/>
      <c r="AB49" s="4"/>
      <c r="AC49" s="4"/>
      <c r="AD49" s="4"/>
      <c r="AE49" s="4"/>
      <c r="AF49" s="193"/>
      <c r="AG49" s="145"/>
      <c r="AH49" s="193"/>
      <c r="AI49" s="193"/>
      <c r="AJ49" s="193"/>
      <c r="AK49" s="193"/>
      <c r="AL49" s="193"/>
      <c r="AM49" s="193"/>
      <c r="AN49" s="193"/>
      <c r="AO49" s="191"/>
      <c r="AP49" s="193"/>
      <c r="AQ49" s="193"/>
      <c r="AR49" s="193"/>
      <c r="AS49" s="145"/>
      <c r="AT49" s="193"/>
      <c r="AU49" s="193"/>
      <c r="AW49" s="193"/>
    </row>
    <row r="50" spans="1:57" ht="15" x14ac:dyDescent="0.2">
      <c r="A50" s="2" t="s">
        <v>81</v>
      </c>
      <c r="B50" s="4"/>
      <c r="C50" s="4"/>
      <c r="D50" s="4"/>
      <c r="E50" s="4"/>
      <c r="F50" s="4"/>
      <c r="G50" s="4">
        <v>638</v>
      </c>
      <c r="H50" s="4">
        <v>-225</v>
      </c>
      <c r="I50" s="4">
        <v>-8</v>
      </c>
      <c r="J50" s="4">
        <v>-124</v>
      </c>
      <c r="K50" s="4"/>
      <c r="L50" s="4">
        <v>-1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193"/>
      <c r="AG50" s="145"/>
      <c r="AH50" s="193"/>
      <c r="AI50" s="193"/>
      <c r="AJ50" s="193"/>
      <c r="AK50" s="193"/>
      <c r="AL50" s="193"/>
      <c r="AM50" s="193"/>
      <c r="AN50" s="191"/>
      <c r="AO50" s="193"/>
      <c r="AP50" s="193"/>
      <c r="AQ50" s="191"/>
      <c r="AR50" s="193"/>
      <c r="AS50" s="144"/>
      <c r="AT50" s="191"/>
      <c r="AU50" s="193"/>
      <c r="AW50" s="193"/>
    </row>
    <row r="51" spans="1:57" ht="15" x14ac:dyDescent="0.2">
      <c r="A51" s="2" t="s">
        <v>82</v>
      </c>
      <c r="B51" s="3">
        <v>140</v>
      </c>
      <c r="C51" s="3">
        <v>9</v>
      </c>
      <c r="D51" s="3">
        <v>15</v>
      </c>
      <c r="E51" s="4"/>
      <c r="F51" s="3">
        <v>15</v>
      </c>
      <c r="G51" s="3">
        <v>18</v>
      </c>
      <c r="H51" s="3">
        <v>15</v>
      </c>
      <c r="I51" s="3">
        <v>15</v>
      </c>
      <c r="J51" s="3"/>
      <c r="K51" s="4">
        <v>-1</v>
      </c>
      <c r="L51" s="4"/>
      <c r="M51" s="4"/>
      <c r="N51" s="4"/>
      <c r="O51" s="4"/>
      <c r="P51" s="3"/>
      <c r="Q51" s="4"/>
      <c r="R51" s="4"/>
      <c r="S51" s="3"/>
      <c r="T51" s="3"/>
      <c r="U51" s="3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193"/>
      <c r="AG51" s="145"/>
      <c r="AH51" s="193"/>
      <c r="AI51" s="193"/>
      <c r="AJ51" s="193"/>
      <c r="AK51" s="193"/>
      <c r="AL51" s="193"/>
      <c r="AM51" s="193"/>
      <c r="AN51" s="193"/>
      <c r="AO51" s="193"/>
      <c r="AP51" s="193"/>
      <c r="AQ51" s="193"/>
      <c r="AR51" s="193"/>
      <c r="AS51" s="145"/>
      <c r="AT51" s="193"/>
      <c r="AU51" s="191"/>
      <c r="AW51" s="191"/>
    </row>
    <row r="52" spans="1:57" ht="15" x14ac:dyDescent="0.2">
      <c r="A52" s="2" t="s">
        <v>83</v>
      </c>
      <c r="B52" s="4"/>
      <c r="C52" s="3"/>
      <c r="D52" s="4"/>
      <c r="E52" s="4"/>
      <c r="F52" s="4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193"/>
      <c r="AG52" s="145"/>
      <c r="AH52" s="193"/>
      <c r="AI52" s="193"/>
      <c r="AJ52" s="193"/>
      <c r="AK52" s="193"/>
      <c r="AL52" s="193"/>
      <c r="AM52" s="193"/>
      <c r="AN52" s="193"/>
      <c r="AO52" s="193">
        <v>-4400</v>
      </c>
      <c r="AP52" s="193"/>
      <c r="AQ52" s="193"/>
      <c r="AR52" s="193"/>
      <c r="AS52" s="145"/>
      <c r="AT52" s="193"/>
      <c r="AU52" s="193"/>
      <c r="AW52" s="193"/>
    </row>
    <row r="53" spans="1:57" ht="15" x14ac:dyDescent="0.2">
      <c r="A53" s="2" t="s">
        <v>84</v>
      </c>
      <c r="B53" s="3"/>
      <c r="C53" s="4"/>
      <c r="D53" s="4"/>
      <c r="E53" s="3"/>
      <c r="F53" s="4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193"/>
      <c r="AG53" s="145"/>
      <c r="AH53" s="193"/>
      <c r="AI53" s="193"/>
      <c r="AJ53" s="193"/>
      <c r="AK53" s="193"/>
      <c r="AL53" s="193"/>
      <c r="AM53" s="193"/>
      <c r="AN53" s="193">
        <v>32</v>
      </c>
      <c r="AO53" s="193"/>
      <c r="AP53" s="193"/>
      <c r="AQ53" s="193">
        <v>565</v>
      </c>
      <c r="AR53" s="193"/>
      <c r="AS53" s="145">
        <v>730</v>
      </c>
      <c r="AT53" s="193">
        <v>-374</v>
      </c>
      <c r="AU53" s="193">
        <v>1828</v>
      </c>
      <c r="AW53" s="193"/>
    </row>
    <row r="54" spans="1:57" ht="15" x14ac:dyDescent="0.2">
      <c r="A54" s="2" t="s">
        <v>367</v>
      </c>
      <c r="B54" s="86"/>
      <c r="C54" s="4"/>
      <c r="D54" s="4"/>
      <c r="E54" s="86"/>
      <c r="F54" s="4"/>
      <c r="G54" s="86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193"/>
      <c r="AG54" s="145"/>
      <c r="AH54" s="193"/>
      <c r="AI54" s="193"/>
      <c r="AJ54" s="193"/>
      <c r="AK54" s="193"/>
      <c r="AL54" s="193"/>
      <c r="AM54" s="193"/>
      <c r="AN54" s="193"/>
      <c r="AO54" s="193"/>
      <c r="AP54" s="193"/>
      <c r="AQ54" s="193"/>
      <c r="AR54" s="193"/>
      <c r="AS54" s="145"/>
      <c r="AT54" s="193"/>
      <c r="AU54" s="193"/>
      <c r="AW54" s="193"/>
      <c r="BE54" s="133">
        <v>312</v>
      </c>
    </row>
    <row r="55" spans="1:57" ht="15" x14ac:dyDescent="0.2">
      <c r="A55" s="2" t="s">
        <v>121</v>
      </c>
      <c r="B55" s="86"/>
      <c r="C55" s="4"/>
      <c r="D55" s="4"/>
      <c r="E55" s="86"/>
      <c r="F55" s="4"/>
      <c r="G55" s="86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193"/>
      <c r="AG55" s="145"/>
      <c r="AH55" s="193"/>
      <c r="AI55" s="193"/>
      <c r="AJ55" s="193"/>
      <c r="AK55" s="193"/>
      <c r="AL55" s="193"/>
      <c r="AM55" s="193"/>
      <c r="AN55" s="193"/>
      <c r="AO55" s="193"/>
      <c r="AP55" s="193">
        <v>-3779</v>
      </c>
      <c r="AQ55" s="193"/>
      <c r="AR55" s="193"/>
      <c r="AS55" s="145"/>
      <c r="AT55" s="193"/>
      <c r="AU55" s="193"/>
      <c r="AW55" s="193"/>
    </row>
    <row r="56" spans="1:57" ht="15" x14ac:dyDescent="0.2">
      <c r="A56" s="2" t="s">
        <v>85</v>
      </c>
      <c r="B56" s="4">
        <v>1056</v>
      </c>
      <c r="C56" s="4">
        <v>264</v>
      </c>
      <c r="D56" s="4">
        <v>803</v>
      </c>
      <c r="E56" s="4">
        <v>1050</v>
      </c>
      <c r="F56" s="4">
        <v>379</v>
      </c>
      <c r="G56" s="4">
        <v>20</v>
      </c>
      <c r="H56" s="4">
        <v>-421</v>
      </c>
      <c r="I56" s="4">
        <v>19</v>
      </c>
      <c r="J56" s="4">
        <v>358</v>
      </c>
      <c r="K56" s="4">
        <v>360</v>
      </c>
      <c r="L56" s="4">
        <v>-5</v>
      </c>
      <c r="M56" s="4"/>
      <c r="N56" s="4"/>
      <c r="O56" s="4"/>
      <c r="P56" s="4">
        <v>540</v>
      </c>
      <c r="Q56" s="4"/>
      <c r="R56" s="4"/>
      <c r="S56" s="4">
        <v>180</v>
      </c>
      <c r="T56" s="4">
        <v>180</v>
      </c>
      <c r="U56" s="4">
        <v>179</v>
      </c>
      <c r="V56" s="4"/>
      <c r="W56" s="4"/>
      <c r="X56" s="4"/>
      <c r="Y56" s="4"/>
      <c r="Z56" s="4"/>
      <c r="AA56" s="4"/>
      <c r="AB56" s="4"/>
      <c r="AC56" s="4"/>
      <c r="AD56" s="4"/>
      <c r="AE56" s="4"/>
      <c r="AF56" s="193"/>
      <c r="AG56" s="145"/>
      <c r="AH56" s="193"/>
      <c r="AI56" s="193"/>
      <c r="AJ56" s="193"/>
      <c r="AK56" s="193"/>
      <c r="AL56" s="193"/>
      <c r="AM56" s="193"/>
      <c r="AN56" s="193"/>
      <c r="AO56" s="193"/>
      <c r="AP56" s="193"/>
      <c r="AQ56" s="193"/>
      <c r="AR56" s="193"/>
      <c r="AS56" s="145"/>
      <c r="AT56" s="191"/>
      <c r="AU56" s="193"/>
      <c r="AW56" s="193"/>
    </row>
    <row r="57" spans="1:57" ht="15" x14ac:dyDescent="0.2">
      <c r="A57" s="2" t="s">
        <v>86</v>
      </c>
      <c r="B57" s="3"/>
      <c r="C57" s="3">
        <v>23</v>
      </c>
      <c r="D57" s="3"/>
      <c r="E57" s="4"/>
      <c r="F57" s="3"/>
      <c r="G57" s="3">
        <v>-9</v>
      </c>
      <c r="H57" s="3"/>
      <c r="I57" s="4"/>
      <c r="J57" s="3"/>
      <c r="K57" s="4"/>
      <c r="L57" s="4"/>
      <c r="M57" s="4"/>
      <c r="N57" s="4"/>
      <c r="O57" s="4"/>
      <c r="P57" s="3"/>
      <c r="Q57" s="3"/>
      <c r="R57" s="3"/>
      <c r="S57" s="3"/>
      <c r="T57" s="3"/>
      <c r="U57" s="3"/>
      <c r="V57" s="3"/>
      <c r="W57" s="4"/>
      <c r="X57" s="3"/>
      <c r="Y57" s="4"/>
      <c r="Z57" s="3"/>
      <c r="AA57" s="4"/>
      <c r="AB57" s="4"/>
      <c r="AC57" s="3"/>
      <c r="AD57" s="4"/>
      <c r="AE57" s="4"/>
      <c r="AF57" s="193"/>
      <c r="AG57" s="145"/>
      <c r="AH57" s="193"/>
      <c r="AI57" s="193"/>
      <c r="AJ57" s="193"/>
      <c r="AK57" s="193"/>
      <c r="AL57" s="191"/>
      <c r="AM57" s="191"/>
      <c r="AN57" s="191"/>
      <c r="AO57" s="193"/>
      <c r="AP57" s="193"/>
      <c r="AQ57" s="193"/>
      <c r="AR57" s="193"/>
      <c r="AS57" s="145"/>
      <c r="AT57" s="193"/>
      <c r="AU57" s="193"/>
      <c r="AW57" s="193"/>
    </row>
    <row r="58" spans="1:57" ht="15" x14ac:dyDescent="0.2">
      <c r="A58" s="2" t="s">
        <v>87</v>
      </c>
      <c r="B58" s="3">
        <v>-1</v>
      </c>
      <c r="C58" s="3"/>
      <c r="D58" s="4"/>
      <c r="E58" s="3">
        <v>-5</v>
      </c>
      <c r="F58" s="3"/>
      <c r="G58" s="3">
        <v>-1</v>
      </c>
      <c r="H58" s="3"/>
      <c r="I58" s="3"/>
      <c r="J58" s="3"/>
      <c r="K58" s="3"/>
      <c r="L58" s="3"/>
      <c r="M58" s="4"/>
      <c r="N58" s="3"/>
      <c r="O58" s="3"/>
      <c r="P58" s="4"/>
      <c r="Q58" s="4"/>
      <c r="R58" s="3"/>
      <c r="S58" s="3"/>
      <c r="T58" s="3"/>
      <c r="U58" s="4"/>
      <c r="V58" s="3"/>
      <c r="W58" s="4"/>
      <c r="X58" s="3"/>
      <c r="Y58" s="4"/>
      <c r="Z58" s="4"/>
      <c r="AA58" s="3"/>
      <c r="AB58" s="3"/>
      <c r="AC58" s="4"/>
      <c r="AD58" s="4"/>
      <c r="AE58" s="3"/>
      <c r="AF58" s="191"/>
      <c r="AG58" s="144"/>
      <c r="AH58" s="191"/>
      <c r="AI58" s="193"/>
      <c r="AJ58" s="193"/>
      <c r="AK58" s="191"/>
      <c r="AL58" s="191"/>
      <c r="AM58" s="191"/>
      <c r="AN58" s="191"/>
      <c r="AO58" s="193"/>
      <c r="AP58" s="193"/>
      <c r="AQ58" s="193"/>
      <c r="AR58" s="193"/>
      <c r="AS58" s="145"/>
      <c r="AT58" s="193"/>
      <c r="AU58" s="193"/>
      <c r="AW58" s="193"/>
    </row>
    <row r="59" spans="1:57" ht="15" x14ac:dyDescent="0.2">
      <c r="A59" s="2" t="s">
        <v>88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3"/>
      <c r="T59" s="4"/>
      <c r="U59" s="3"/>
      <c r="V59" s="4"/>
      <c r="W59" s="3"/>
      <c r="X59" s="4"/>
      <c r="Y59" s="4"/>
      <c r="Z59" s="3"/>
      <c r="AA59" s="4"/>
      <c r="AB59" s="4"/>
      <c r="AC59" s="4"/>
      <c r="AD59" s="4"/>
      <c r="AE59" s="4"/>
      <c r="AF59" s="193"/>
      <c r="AG59" s="145"/>
      <c r="AH59" s="193"/>
      <c r="AI59" s="193"/>
      <c r="AJ59" s="193"/>
      <c r="AK59" s="193"/>
      <c r="AL59" s="193"/>
      <c r="AM59" s="193"/>
      <c r="AN59" s="193"/>
      <c r="AO59" s="193"/>
      <c r="AP59" s="193"/>
      <c r="AQ59" s="193"/>
      <c r="AR59" s="193"/>
      <c r="AS59" s="145"/>
      <c r="AT59" s="193">
        <v>212</v>
      </c>
      <c r="AU59" s="193">
        <v>168</v>
      </c>
      <c r="AV59" s="18">
        <v>84</v>
      </c>
      <c r="AW59" s="193"/>
      <c r="AX59" s="18">
        <v>149</v>
      </c>
      <c r="AY59" s="18">
        <v>84</v>
      </c>
      <c r="AZ59" s="18">
        <v>126</v>
      </c>
      <c r="BA59" s="18">
        <v>84</v>
      </c>
      <c r="BC59" s="18">
        <v>168</v>
      </c>
      <c r="BE59" s="133">
        <v>105</v>
      </c>
    </row>
    <row r="60" spans="1:57" ht="15" x14ac:dyDescent="0.2">
      <c r="A60" s="2" t="s">
        <v>89</v>
      </c>
      <c r="B60" s="4">
        <v>12</v>
      </c>
      <c r="C60" s="4">
        <v>20</v>
      </c>
      <c r="D60" s="4">
        <v>84</v>
      </c>
      <c r="E60" s="4"/>
      <c r="F60" s="4">
        <v>12</v>
      </c>
      <c r="G60" s="4">
        <v>30</v>
      </c>
      <c r="H60" s="4">
        <v>22</v>
      </c>
      <c r="I60" s="4"/>
      <c r="J60" s="4">
        <v>-6</v>
      </c>
      <c r="K60" s="4"/>
      <c r="L60" s="4">
        <v>460</v>
      </c>
      <c r="M60" s="4">
        <v>-230</v>
      </c>
      <c r="N60" s="4"/>
      <c r="O60" s="4"/>
      <c r="P60" s="4">
        <v>365</v>
      </c>
      <c r="Q60" s="4">
        <v>-15</v>
      </c>
      <c r="R60" s="4">
        <v>161</v>
      </c>
      <c r="S60" s="4">
        <v>292</v>
      </c>
      <c r="T60" s="4">
        <v>158</v>
      </c>
      <c r="U60" s="4">
        <v>-17</v>
      </c>
      <c r="V60" s="4">
        <v>305</v>
      </c>
      <c r="W60" s="4"/>
      <c r="X60" s="4">
        <v>325</v>
      </c>
      <c r="Y60" s="4"/>
      <c r="Z60" s="4">
        <v>-186</v>
      </c>
      <c r="AA60" s="4"/>
      <c r="AB60" s="4"/>
      <c r="AC60" s="4">
        <v>395</v>
      </c>
      <c r="AD60" s="4"/>
      <c r="AE60" s="4">
        <v>-24</v>
      </c>
      <c r="AF60" s="193"/>
      <c r="AG60" s="145"/>
      <c r="AH60" s="193"/>
      <c r="AI60" s="193"/>
      <c r="AJ60" s="193"/>
      <c r="AK60" s="193"/>
      <c r="AL60" s="193">
        <v>-197</v>
      </c>
      <c r="AM60" s="193">
        <v>-170</v>
      </c>
      <c r="AN60" s="193">
        <v>-462</v>
      </c>
      <c r="AO60" s="191"/>
      <c r="AP60" s="193"/>
      <c r="AQ60" s="193"/>
      <c r="AR60" s="191"/>
      <c r="AS60" s="145"/>
      <c r="AT60" s="191"/>
      <c r="AU60" s="193"/>
      <c r="AW60" s="193"/>
    </row>
    <row r="61" spans="1:57" ht="15" x14ac:dyDescent="0.2">
      <c r="A61" s="87" t="s">
        <v>90</v>
      </c>
      <c r="B61" s="3">
        <v>-622</v>
      </c>
      <c r="C61" s="4">
        <v>-30</v>
      </c>
      <c r="D61" s="3"/>
      <c r="E61" s="3">
        <v>450</v>
      </c>
      <c r="F61" s="3">
        <v>174</v>
      </c>
      <c r="G61" s="4">
        <v>606</v>
      </c>
      <c r="H61" s="4">
        <v>459</v>
      </c>
      <c r="I61" s="4">
        <v>469</v>
      </c>
      <c r="J61" s="4">
        <v>419</v>
      </c>
      <c r="K61" s="4">
        <v>77</v>
      </c>
      <c r="L61" s="4">
        <v>428</v>
      </c>
      <c r="M61" s="4">
        <v>52</v>
      </c>
      <c r="N61" s="4">
        <v>547</v>
      </c>
      <c r="O61" s="4">
        <v>280</v>
      </c>
      <c r="P61" s="4"/>
      <c r="Q61" s="4">
        <v>-10</v>
      </c>
      <c r="R61" s="4">
        <v>150</v>
      </c>
      <c r="S61" s="4">
        <v>293</v>
      </c>
      <c r="T61" s="4">
        <v>150</v>
      </c>
      <c r="U61" s="4">
        <v>320</v>
      </c>
      <c r="V61" s="4">
        <v>-150</v>
      </c>
      <c r="W61" s="4">
        <v>460</v>
      </c>
      <c r="X61" s="4">
        <v>740</v>
      </c>
      <c r="Y61" s="4">
        <v>150</v>
      </c>
      <c r="Z61" s="4"/>
      <c r="AA61" s="4">
        <v>-1</v>
      </c>
      <c r="AB61" s="4">
        <v>280</v>
      </c>
      <c r="AC61" s="4"/>
      <c r="AD61" s="4"/>
      <c r="AE61" s="4">
        <v>63</v>
      </c>
      <c r="AF61" s="193">
        <v>108</v>
      </c>
      <c r="AG61" s="145">
        <v>-172</v>
      </c>
      <c r="AH61" s="193">
        <v>288</v>
      </c>
      <c r="AI61" s="193"/>
      <c r="AJ61" s="193"/>
      <c r="AK61" s="193">
        <v>375</v>
      </c>
      <c r="AL61" s="193">
        <v>116</v>
      </c>
      <c r="AM61" s="193">
        <v>-4</v>
      </c>
      <c r="AN61" s="193">
        <v>-5</v>
      </c>
      <c r="AO61" s="193"/>
      <c r="AP61" s="193"/>
      <c r="AQ61" s="193"/>
      <c r="AR61" s="193"/>
      <c r="AS61" s="145"/>
      <c r="AT61" s="193"/>
      <c r="AU61" s="193"/>
      <c r="AW61" s="193"/>
    </row>
    <row r="62" spans="1:57" ht="15" x14ac:dyDescent="0.2">
      <c r="A62" s="87" t="s">
        <v>371</v>
      </c>
      <c r="B62" s="86"/>
      <c r="C62" s="4"/>
      <c r="D62" s="86"/>
      <c r="E62" s="86"/>
      <c r="F62" s="86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193"/>
      <c r="AG62" s="145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45"/>
      <c r="AT62" s="193"/>
      <c r="AU62" s="193"/>
      <c r="AW62" s="193"/>
      <c r="BD62" s="18">
        <v>42280</v>
      </c>
      <c r="BE62" s="133">
        <v>56408</v>
      </c>
    </row>
    <row r="63" spans="1:57" ht="15" x14ac:dyDescent="0.2">
      <c r="A63" s="87" t="s">
        <v>125</v>
      </c>
      <c r="B63" s="86"/>
      <c r="C63" s="4"/>
      <c r="D63" s="86"/>
      <c r="E63" s="86"/>
      <c r="F63" s="86"/>
      <c r="G63" s="4"/>
      <c r="H63" s="4"/>
      <c r="I63" s="4"/>
      <c r="J63" s="4"/>
      <c r="K63" s="4"/>
      <c r="L63" s="4">
        <v>-2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193"/>
      <c r="AG63" s="145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45"/>
      <c r="AT63" s="193"/>
      <c r="AU63" s="193"/>
      <c r="AW63" s="193"/>
    </row>
    <row r="64" spans="1:57" ht="15" x14ac:dyDescent="0.2">
      <c r="A64" s="87" t="s">
        <v>91</v>
      </c>
      <c r="B64" s="86"/>
      <c r="C64" s="4"/>
      <c r="D64" s="86"/>
      <c r="E64" s="86"/>
      <c r="F64" s="86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>
        <v>3132</v>
      </c>
      <c r="T64" s="4">
        <v>0</v>
      </c>
      <c r="U64" s="4">
        <v>-1044</v>
      </c>
      <c r="V64" s="4"/>
      <c r="W64" s="4">
        <v>-174</v>
      </c>
      <c r="X64" s="4"/>
      <c r="Y64" s="4"/>
      <c r="Z64" s="4">
        <v>-44</v>
      </c>
      <c r="AA64" s="4"/>
      <c r="AB64" s="4"/>
      <c r="AC64" s="4"/>
      <c r="AD64" s="4"/>
      <c r="AE64" s="4"/>
      <c r="AF64" s="193"/>
      <c r="AG64" s="145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45"/>
      <c r="AT64" s="193"/>
      <c r="AU64" s="193"/>
      <c r="AW64" s="193"/>
    </row>
    <row r="65" spans="1:57" ht="15" x14ac:dyDescent="0.2">
      <c r="A65" s="87" t="s">
        <v>92</v>
      </c>
      <c r="B65" s="4"/>
      <c r="C65" s="4"/>
      <c r="D65" s="4"/>
      <c r="E65" s="4"/>
      <c r="F65" s="4"/>
      <c r="G65" s="3"/>
      <c r="H65" s="3"/>
      <c r="I65" s="3"/>
      <c r="J65" s="3"/>
      <c r="K65" s="3"/>
      <c r="L65" s="3"/>
      <c r="M65" s="3"/>
      <c r="N65" s="4"/>
      <c r="O65" s="3"/>
      <c r="P65" s="3"/>
      <c r="Q65" s="3"/>
      <c r="R65" s="3"/>
      <c r="S65" s="3"/>
      <c r="T65" s="3"/>
      <c r="U65" s="3"/>
      <c r="V65" s="4"/>
      <c r="W65" s="4"/>
      <c r="X65" s="3"/>
      <c r="Y65" s="4"/>
      <c r="Z65" s="4"/>
      <c r="AA65" s="3"/>
      <c r="AB65" s="4"/>
      <c r="AC65" s="4"/>
      <c r="AD65" s="4"/>
      <c r="AE65" s="4"/>
      <c r="AF65" s="193"/>
      <c r="AG65" s="145"/>
      <c r="AH65" s="193"/>
      <c r="AI65" s="193"/>
      <c r="AJ65" s="193"/>
      <c r="AK65" s="193"/>
      <c r="AL65" s="193"/>
      <c r="AM65" s="193"/>
      <c r="AN65" s="193"/>
      <c r="AO65" s="193">
        <v>128</v>
      </c>
      <c r="AP65" s="193"/>
      <c r="AQ65" s="193"/>
      <c r="AR65" s="193">
        <v>64</v>
      </c>
      <c r="AS65" s="145"/>
      <c r="AT65" s="193">
        <v>192</v>
      </c>
      <c r="AU65" s="193">
        <v>128</v>
      </c>
      <c r="AV65" s="18">
        <v>-3</v>
      </c>
      <c r="AW65" s="193"/>
      <c r="AX65" s="18">
        <v>128</v>
      </c>
      <c r="BA65" s="18">
        <v>64</v>
      </c>
      <c r="BB65" s="18">
        <v>64</v>
      </c>
      <c r="BC65" s="18">
        <v>128</v>
      </c>
      <c r="BE65" s="133">
        <v>64</v>
      </c>
    </row>
    <row r="66" spans="1:57" ht="15" x14ac:dyDescent="0.2">
      <c r="A66" s="87" t="s">
        <v>93</v>
      </c>
      <c r="B66" s="4">
        <v>7</v>
      </c>
      <c r="C66" s="4"/>
      <c r="D66" s="4">
        <v>22</v>
      </c>
      <c r="E66" s="4">
        <v>-22</v>
      </c>
      <c r="F66" s="4">
        <v>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193"/>
      <c r="AG66" s="145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1"/>
      <c r="AS66" s="145"/>
      <c r="AT66" s="191"/>
      <c r="AU66" s="193"/>
      <c r="AW66" s="193"/>
    </row>
    <row r="67" spans="1:57" ht="15" x14ac:dyDescent="0.2">
      <c r="A67" s="87" t="s">
        <v>94</v>
      </c>
      <c r="B67" s="3"/>
      <c r="C67" s="3"/>
      <c r="D67" s="3"/>
      <c r="E67" s="3"/>
      <c r="F67" s="3"/>
      <c r="G67" s="3">
        <v>537</v>
      </c>
      <c r="H67" s="3">
        <v>1098</v>
      </c>
      <c r="I67" s="3">
        <v>1065</v>
      </c>
      <c r="J67" s="3">
        <v>3054</v>
      </c>
      <c r="K67" s="3">
        <v>2673</v>
      </c>
      <c r="L67" s="3">
        <v>-768</v>
      </c>
      <c r="M67" s="3">
        <v>20730</v>
      </c>
      <c r="N67" s="3"/>
      <c r="O67" s="3">
        <v>-57</v>
      </c>
      <c r="P67" s="3">
        <v>440</v>
      </c>
      <c r="Q67" s="3">
        <v>2349</v>
      </c>
      <c r="R67" s="3">
        <v>3848</v>
      </c>
      <c r="S67" s="3">
        <v>80</v>
      </c>
      <c r="T67" s="3">
        <v>683</v>
      </c>
      <c r="U67" s="3">
        <v>1839</v>
      </c>
      <c r="V67" s="3">
        <v>948</v>
      </c>
      <c r="W67" s="4">
        <v>816</v>
      </c>
      <c r="X67" s="4">
        <v>647</v>
      </c>
      <c r="Y67" s="3">
        <v>587</v>
      </c>
      <c r="Z67" s="4">
        <v>240</v>
      </c>
      <c r="AA67" s="3">
        <v>-56</v>
      </c>
      <c r="AB67" s="4">
        <v>838</v>
      </c>
      <c r="AC67" s="4">
        <v>-3</v>
      </c>
      <c r="AD67" s="3">
        <v>358</v>
      </c>
      <c r="AE67" s="4"/>
      <c r="AF67" s="193"/>
      <c r="AG67" s="145"/>
      <c r="AH67" s="193">
        <v>-160</v>
      </c>
      <c r="AI67" s="193">
        <v>-38</v>
      </c>
      <c r="AJ67" s="193"/>
      <c r="AK67" s="193"/>
      <c r="AL67" s="193"/>
      <c r="AM67" s="193"/>
      <c r="AN67" s="193"/>
      <c r="AO67" s="193"/>
      <c r="AP67" s="193"/>
      <c r="AQ67" s="193"/>
      <c r="AR67" s="193"/>
      <c r="AS67" s="145"/>
      <c r="AT67" s="193"/>
      <c r="AU67" s="193"/>
      <c r="AW67" s="193"/>
    </row>
    <row r="68" spans="1:57" ht="15" x14ac:dyDescent="0.2">
      <c r="A68" s="87" t="s">
        <v>95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3"/>
      <c r="S68" s="3"/>
      <c r="T68" s="3"/>
      <c r="U68" s="86"/>
      <c r="V68" s="86"/>
      <c r="W68" s="4"/>
      <c r="X68" s="4"/>
      <c r="Y68" s="86"/>
      <c r="Z68" s="4"/>
      <c r="AA68" s="86"/>
      <c r="AB68" s="4"/>
      <c r="AC68" s="4"/>
      <c r="AD68" s="86"/>
      <c r="AE68" s="4"/>
      <c r="AF68" s="193"/>
      <c r="AG68" s="145"/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>
        <v>180</v>
      </c>
      <c r="AS68" s="145"/>
      <c r="AT68" s="193">
        <v>1770</v>
      </c>
      <c r="AU68" s="193">
        <v>45</v>
      </c>
      <c r="AV68" s="18">
        <v>1225</v>
      </c>
      <c r="AW68" s="193">
        <v>150</v>
      </c>
      <c r="AX68" s="18">
        <v>300</v>
      </c>
      <c r="BA68" s="18">
        <v>-180</v>
      </c>
      <c r="BB68" s="18">
        <v>-11</v>
      </c>
      <c r="BE68" s="133">
        <v>-1</v>
      </c>
    </row>
    <row r="69" spans="1:57" x14ac:dyDescent="0.2">
      <c r="A69" t="s">
        <v>96</v>
      </c>
      <c r="B69">
        <v>163492</v>
      </c>
      <c r="C69">
        <v>30331</v>
      </c>
      <c r="D69">
        <v>11916</v>
      </c>
      <c r="E69">
        <v>22502</v>
      </c>
      <c r="F69">
        <v>28634</v>
      </c>
      <c r="G69">
        <v>47330</v>
      </c>
      <c r="H69">
        <v>38736</v>
      </c>
      <c r="I69">
        <v>24591</v>
      </c>
      <c r="J69">
        <v>29263</v>
      </c>
      <c r="K69">
        <v>27740</v>
      </c>
      <c r="L69">
        <v>30172</v>
      </c>
      <c r="M69">
        <v>18641</v>
      </c>
      <c r="N69">
        <v>7547</v>
      </c>
      <c r="O69">
        <v>17493</v>
      </c>
      <c r="P69">
        <v>13937</v>
      </c>
      <c r="Q69">
        <v>17221</v>
      </c>
      <c r="R69">
        <v>17664</v>
      </c>
      <c r="S69">
        <v>25176</v>
      </c>
      <c r="T69">
        <v>4270</v>
      </c>
      <c r="U69">
        <v>1301</v>
      </c>
      <c r="V69">
        <v>65</v>
      </c>
      <c r="W69">
        <v>10121</v>
      </c>
      <c r="X69">
        <v>-3780</v>
      </c>
      <c r="Y69">
        <v>-3</v>
      </c>
      <c r="Z69">
        <v>-80</v>
      </c>
      <c r="AA69">
        <v>-1</v>
      </c>
      <c r="AC69">
        <v>-2</v>
      </c>
      <c r="AD69">
        <v>-4</v>
      </c>
    </row>
    <row r="70" spans="1:57" x14ac:dyDescent="0.2">
      <c r="A70" t="s">
        <v>97</v>
      </c>
      <c r="B70">
        <v>144</v>
      </c>
      <c r="C70">
        <v>-87</v>
      </c>
      <c r="E70">
        <v>-6</v>
      </c>
      <c r="K70">
        <v>-3</v>
      </c>
      <c r="L70">
        <v>-2</v>
      </c>
      <c r="R70">
        <v>150</v>
      </c>
      <c r="S70">
        <v>150</v>
      </c>
      <c r="T70">
        <v>300</v>
      </c>
      <c r="X70">
        <v>150</v>
      </c>
      <c r="AL70" s="18">
        <v>-13</v>
      </c>
      <c r="AM70" s="18">
        <v>-13</v>
      </c>
      <c r="AO70" s="18">
        <v>36</v>
      </c>
      <c r="AP70" s="18">
        <v>54</v>
      </c>
      <c r="AQ70" s="18">
        <v>18</v>
      </c>
      <c r="AR70" s="18">
        <v>36</v>
      </c>
      <c r="AS70" s="133">
        <v>18</v>
      </c>
      <c r="AT70" s="18">
        <v>36</v>
      </c>
      <c r="AU70" s="18">
        <v>126</v>
      </c>
      <c r="AV70" s="18">
        <v>88</v>
      </c>
      <c r="AX70" s="18">
        <v>108</v>
      </c>
      <c r="AY70" s="18">
        <v>36</v>
      </c>
      <c r="AZ70" s="18">
        <v>36</v>
      </c>
      <c r="BA70" s="18">
        <v>126</v>
      </c>
      <c r="BC70" s="18">
        <v>54</v>
      </c>
      <c r="BE70" s="133">
        <v>36</v>
      </c>
    </row>
    <row r="71" spans="1:57" x14ac:dyDescent="0.2">
      <c r="A71" t="s">
        <v>98</v>
      </c>
      <c r="AD71">
        <v>14</v>
      </c>
      <c r="AF71" s="18">
        <v>1728</v>
      </c>
      <c r="AG71" s="133">
        <v>1404</v>
      </c>
      <c r="AI71" s="18">
        <v>-923</v>
      </c>
    </row>
    <row r="72" spans="1:57" x14ac:dyDescent="0.2">
      <c r="A72" t="s">
        <v>230</v>
      </c>
      <c r="AW72" s="18">
        <v>1300</v>
      </c>
      <c r="AX72" s="18">
        <v>5860</v>
      </c>
      <c r="AY72" s="18">
        <v>120</v>
      </c>
      <c r="AZ72" s="18">
        <v>13190</v>
      </c>
      <c r="BA72" s="18">
        <v>75</v>
      </c>
      <c r="BB72" s="18">
        <v>2132</v>
      </c>
      <c r="BC72" s="18">
        <v>186</v>
      </c>
      <c r="BD72" s="18">
        <v>1632</v>
      </c>
      <c r="BE72" s="133">
        <v>681</v>
      </c>
    </row>
    <row r="73" spans="1:57" x14ac:dyDescent="0.2">
      <c r="A73" t="s">
        <v>99</v>
      </c>
      <c r="B73">
        <v>6207</v>
      </c>
      <c r="C73">
        <v>3572</v>
      </c>
      <c r="D73">
        <v>5666</v>
      </c>
      <c r="E73">
        <v>1984</v>
      </c>
      <c r="F73">
        <v>5439</v>
      </c>
      <c r="G73">
        <v>4340</v>
      </c>
      <c r="H73">
        <v>4523</v>
      </c>
      <c r="I73">
        <v>4028</v>
      </c>
      <c r="J73">
        <v>7143</v>
      </c>
      <c r="K73">
        <v>4101</v>
      </c>
      <c r="L73">
        <v>5583</v>
      </c>
      <c r="M73">
        <v>3221</v>
      </c>
      <c r="N73">
        <v>1510</v>
      </c>
      <c r="O73">
        <v>688</v>
      </c>
      <c r="P73">
        <v>2221</v>
      </c>
      <c r="Q73">
        <v>2611</v>
      </c>
      <c r="R73">
        <v>1514</v>
      </c>
      <c r="S73">
        <v>4259</v>
      </c>
      <c r="T73">
        <v>4731</v>
      </c>
      <c r="U73">
        <v>4579</v>
      </c>
      <c r="V73">
        <v>8719</v>
      </c>
      <c r="W73">
        <v>8324</v>
      </c>
      <c r="X73">
        <v>9759</v>
      </c>
      <c r="Y73">
        <v>4191</v>
      </c>
      <c r="Z73">
        <v>4285</v>
      </c>
      <c r="AA73">
        <v>8011</v>
      </c>
      <c r="AB73">
        <v>1250</v>
      </c>
      <c r="AC73">
        <v>3047</v>
      </c>
      <c r="AD73">
        <v>1946</v>
      </c>
      <c r="AE73">
        <v>9640</v>
      </c>
      <c r="AF73" s="18">
        <v>1828</v>
      </c>
      <c r="AG73" s="133">
        <v>532</v>
      </c>
      <c r="AH73" s="18">
        <v>3270</v>
      </c>
      <c r="AI73" s="18">
        <v>6043</v>
      </c>
      <c r="AJ73" s="18">
        <v>2006</v>
      </c>
      <c r="AK73" s="18">
        <v>7960</v>
      </c>
      <c r="AL73" s="18">
        <v>1292</v>
      </c>
      <c r="AM73" s="18">
        <v>13069</v>
      </c>
      <c r="AN73" s="18">
        <v>7778</v>
      </c>
      <c r="AO73" s="18">
        <v>6734</v>
      </c>
      <c r="AP73" s="18">
        <v>5692</v>
      </c>
      <c r="AQ73" s="18">
        <v>2582</v>
      </c>
      <c r="AR73" s="18">
        <v>-306</v>
      </c>
      <c r="AS73" s="133">
        <v>106</v>
      </c>
      <c r="AT73" s="18">
        <v>187</v>
      </c>
      <c r="AU73" s="18">
        <v>88</v>
      </c>
      <c r="AV73" s="18">
        <v>66</v>
      </c>
      <c r="AW73" s="18">
        <v>-16</v>
      </c>
      <c r="AX73" s="18">
        <v>97</v>
      </c>
      <c r="AY73" s="18">
        <v>66</v>
      </c>
      <c r="AZ73" s="18">
        <v>132</v>
      </c>
      <c r="BA73" s="18">
        <v>161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3"/>
  <sheetViews>
    <sheetView workbookViewId="0">
      <pane xSplit="1" ySplit="2" topLeftCell="AE33" activePane="bottomRight" state="frozen"/>
      <selection pane="topRight" activeCell="B1" sqref="B1"/>
      <selection pane="bottomLeft" activeCell="A6" sqref="A6"/>
      <selection pane="bottomRight" activeCell="AU25" sqref="AU25"/>
    </sheetView>
  </sheetViews>
  <sheetFormatPr defaultColWidth="7.875" defaultRowHeight="14.25" x14ac:dyDescent="0.2"/>
  <cols>
    <col min="1" max="1" width="10.75" customWidth="1"/>
    <col min="32" max="32" width="7.875" style="18"/>
    <col min="33" max="33" width="7.875" style="133"/>
    <col min="34" max="44" width="7.875" style="18"/>
    <col min="45" max="45" width="7.875" style="133"/>
    <col min="46" max="56" width="7.875" style="18"/>
    <col min="57" max="57" width="7.875" style="133"/>
  </cols>
  <sheetData>
    <row r="1" spans="1:61" s="6" customFormat="1" x14ac:dyDescent="0.2">
      <c r="A1" s="5" t="s">
        <v>402</v>
      </c>
      <c r="B1" s="5">
        <f t="shared" ref="B1:BH1" si="0">SUM(B3:B100)</f>
        <v>74</v>
      </c>
      <c r="C1" s="5">
        <f t="shared" si="0"/>
        <v>72</v>
      </c>
      <c r="D1" s="5">
        <f t="shared" si="0"/>
        <v>56</v>
      </c>
      <c r="E1" s="5">
        <f t="shared" si="0"/>
        <v>70</v>
      </c>
      <c r="F1" s="5">
        <f t="shared" si="0"/>
        <v>70</v>
      </c>
      <c r="G1" s="5">
        <f t="shared" si="0"/>
        <v>86</v>
      </c>
      <c r="H1" s="5">
        <f t="shared" si="0"/>
        <v>95</v>
      </c>
      <c r="I1" s="5">
        <f t="shared" si="0"/>
        <v>69</v>
      </c>
      <c r="J1" s="5">
        <f t="shared" si="0"/>
        <v>84</v>
      </c>
      <c r="K1" s="5">
        <f t="shared" si="0"/>
        <v>84</v>
      </c>
      <c r="L1" s="5">
        <f t="shared" si="0"/>
        <v>74</v>
      </c>
      <c r="M1" s="5">
        <f t="shared" si="0"/>
        <v>63</v>
      </c>
      <c r="N1" s="5">
        <f t="shared" si="0"/>
        <v>54</v>
      </c>
      <c r="O1" s="5">
        <f t="shared" si="0"/>
        <v>42</v>
      </c>
      <c r="P1" s="5">
        <f t="shared" si="0"/>
        <v>51</v>
      </c>
      <c r="Q1" s="5">
        <f t="shared" si="0"/>
        <v>67</v>
      </c>
      <c r="R1" s="5">
        <f t="shared" si="0"/>
        <v>64</v>
      </c>
      <c r="S1" s="5">
        <f t="shared" si="0"/>
        <v>76</v>
      </c>
      <c r="T1" s="5">
        <f t="shared" si="0"/>
        <v>60</v>
      </c>
      <c r="U1" s="5">
        <f t="shared" si="0"/>
        <v>57</v>
      </c>
      <c r="V1" s="5">
        <f t="shared" si="0"/>
        <v>73</v>
      </c>
      <c r="W1" s="5">
        <f t="shared" si="0"/>
        <v>75</v>
      </c>
      <c r="X1" s="5">
        <f t="shared" si="0"/>
        <v>80</v>
      </c>
      <c r="Y1" s="5">
        <f t="shared" si="0"/>
        <v>72</v>
      </c>
      <c r="Z1" s="5">
        <f t="shared" si="0"/>
        <v>75</v>
      </c>
      <c r="AA1" s="5">
        <f t="shared" si="0"/>
        <v>67</v>
      </c>
      <c r="AB1" s="5">
        <f t="shared" si="0"/>
        <v>47</v>
      </c>
      <c r="AC1" s="5">
        <f t="shared" si="0"/>
        <v>78</v>
      </c>
      <c r="AD1" s="5">
        <f t="shared" si="0"/>
        <v>65</v>
      </c>
      <c r="AE1" s="5">
        <f t="shared" si="0"/>
        <v>80</v>
      </c>
      <c r="AF1" s="5">
        <f t="shared" si="0"/>
        <v>62</v>
      </c>
      <c r="AG1" s="142">
        <f t="shared" si="0"/>
        <v>58</v>
      </c>
      <c r="AH1" s="5">
        <f t="shared" si="0"/>
        <v>71</v>
      </c>
      <c r="AI1" s="5">
        <f t="shared" si="0"/>
        <v>63</v>
      </c>
      <c r="AJ1" s="5">
        <f t="shared" si="0"/>
        <v>69</v>
      </c>
      <c r="AK1" s="5">
        <f t="shared" si="0"/>
        <v>69</v>
      </c>
      <c r="AL1" s="5">
        <f t="shared" si="0"/>
        <v>79</v>
      </c>
      <c r="AM1" s="5">
        <f t="shared" si="0"/>
        <v>67</v>
      </c>
      <c r="AN1" s="5">
        <f t="shared" si="0"/>
        <v>70</v>
      </c>
      <c r="AO1" s="5">
        <f t="shared" si="0"/>
        <v>74</v>
      </c>
      <c r="AP1" s="5">
        <f t="shared" si="0"/>
        <v>78</v>
      </c>
      <c r="AQ1" s="5">
        <f t="shared" si="0"/>
        <v>65</v>
      </c>
      <c r="AR1" s="5">
        <f t="shared" si="0"/>
        <v>62</v>
      </c>
      <c r="AS1" s="142">
        <f t="shared" si="0"/>
        <v>53</v>
      </c>
      <c r="AT1" s="5">
        <f t="shared" si="0"/>
        <v>66</v>
      </c>
      <c r="AU1" s="5">
        <f t="shared" si="0"/>
        <v>60</v>
      </c>
      <c r="AV1" s="5">
        <f t="shared" si="0"/>
        <v>59</v>
      </c>
      <c r="AW1" s="5">
        <f t="shared" si="0"/>
        <v>60</v>
      </c>
      <c r="AX1" s="5">
        <f t="shared" si="0"/>
        <v>59</v>
      </c>
      <c r="AY1" s="5">
        <f t="shared" si="0"/>
        <v>33</v>
      </c>
      <c r="AZ1" s="5">
        <f t="shared" si="0"/>
        <v>60</v>
      </c>
      <c r="BA1" s="5">
        <f t="shared" si="0"/>
        <v>67</v>
      </c>
      <c r="BB1" s="5">
        <f t="shared" si="0"/>
        <v>46</v>
      </c>
      <c r="BC1" s="5">
        <f t="shared" si="0"/>
        <v>38</v>
      </c>
      <c r="BD1" s="5">
        <f t="shared" si="0"/>
        <v>55</v>
      </c>
      <c r="BE1" s="142">
        <f t="shared" si="0"/>
        <v>74</v>
      </c>
      <c r="BF1" s="5">
        <f t="shared" si="0"/>
        <v>0</v>
      </c>
      <c r="BG1" s="5">
        <f t="shared" si="0"/>
        <v>0</v>
      </c>
      <c r="BH1" s="5">
        <f t="shared" si="0"/>
        <v>0</v>
      </c>
      <c r="BI1" s="5">
        <f>SUM(BI3:BI100)</f>
        <v>0</v>
      </c>
    </row>
    <row r="2" spans="1:61" s="6" customFormat="1" x14ac:dyDescent="0.2">
      <c r="A2" s="84" t="s">
        <v>403</v>
      </c>
      <c r="B2" s="84" t="s">
        <v>1</v>
      </c>
      <c r="C2" s="84" t="s">
        <v>2</v>
      </c>
      <c r="D2" s="84" t="s">
        <v>3</v>
      </c>
      <c r="E2" s="84" t="s">
        <v>4</v>
      </c>
      <c r="F2" s="84" t="s">
        <v>5</v>
      </c>
      <c r="G2" s="84" t="s">
        <v>6</v>
      </c>
      <c r="H2" s="84" t="s">
        <v>7</v>
      </c>
      <c r="I2" s="84" t="s">
        <v>8</v>
      </c>
      <c r="J2" s="84" t="s">
        <v>9</v>
      </c>
      <c r="K2" s="84" t="s">
        <v>10</v>
      </c>
      <c r="L2" s="84" t="s">
        <v>11</v>
      </c>
      <c r="M2" s="84" t="s">
        <v>12</v>
      </c>
      <c r="N2" s="84" t="s">
        <v>13</v>
      </c>
      <c r="O2" s="84" t="s">
        <v>14</v>
      </c>
      <c r="P2" s="84" t="s">
        <v>15</v>
      </c>
      <c r="Q2" s="84" t="s">
        <v>16</v>
      </c>
      <c r="R2" s="84" t="s">
        <v>17</v>
      </c>
      <c r="S2" s="84" t="s">
        <v>18</v>
      </c>
      <c r="T2" s="84" t="s">
        <v>19</v>
      </c>
      <c r="U2" s="84" t="s">
        <v>20</v>
      </c>
      <c r="V2" s="84" t="s">
        <v>21</v>
      </c>
      <c r="W2" s="84" t="s">
        <v>22</v>
      </c>
      <c r="X2" s="84" t="s">
        <v>23</v>
      </c>
      <c r="Y2" s="84" t="s">
        <v>24</v>
      </c>
      <c r="Z2" s="84" t="s">
        <v>25</v>
      </c>
      <c r="AA2" s="84" t="s">
        <v>26</v>
      </c>
      <c r="AB2" s="84" t="s">
        <v>27</v>
      </c>
      <c r="AC2" s="84" t="s">
        <v>28</v>
      </c>
      <c r="AD2" s="84" t="s">
        <v>29</v>
      </c>
      <c r="AE2" s="84" t="s">
        <v>30</v>
      </c>
      <c r="AF2" s="84" t="s">
        <v>31</v>
      </c>
      <c r="AG2" s="166" t="s">
        <v>32</v>
      </c>
      <c r="AH2" s="84" t="s">
        <v>33</v>
      </c>
      <c r="AI2" s="84" t="s">
        <v>34</v>
      </c>
      <c r="AJ2" s="84" t="s">
        <v>35</v>
      </c>
      <c r="AK2" s="84" t="s">
        <v>36</v>
      </c>
      <c r="AL2" s="84" t="s">
        <v>37</v>
      </c>
      <c r="AM2" s="84" t="s">
        <v>38</v>
      </c>
      <c r="AN2" s="84" t="s">
        <v>39</v>
      </c>
      <c r="AO2" s="84" t="s">
        <v>40</v>
      </c>
      <c r="AP2" s="84" t="s">
        <v>41</v>
      </c>
      <c r="AQ2" s="84" t="s">
        <v>42</v>
      </c>
      <c r="AR2" s="84" t="s">
        <v>43</v>
      </c>
      <c r="AS2" s="166" t="s">
        <v>44</v>
      </c>
      <c r="AT2" s="84" t="s">
        <v>45</v>
      </c>
      <c r="AU2" s="84" t="s">
        <v>46</v>
      </c>
      <c r="AV2" s="6" t="s">
        <v>224</v>
      </c>
      <c r="AW2" s="84" t="s">
        <v>227</v>
      </c>
      <c r="AX2" s="84" t="s">
        <v>228</v>
      </c>
      <c r="AY2" s="6" t="s">
        <v>336</v>
      </c>
      <c r="AZ2" s="84" t="s">
        <v>337</v>
      </c>
      <c r="BA2" s="6" t="s">
        <v>343</v>
      </c>
      <c r="BB2" s="84" t="s">
        <v>363</v>
      </c>
      <c r="BC2" s="6" t="s">
        <v>364</v>
      </c>
      <c r="BD2" s="6" t="s">
        <v>370</v>
      </c>
      <c r="BE2" s="156" t="s">
        <v>379</v>
      </c>
    </row>
    <row r="3" spans="1:61" ht="15" x14ac:dyDescent="0.2">
      <c r="A3" s="14" t="s">
        <v>47</v>
      </c>
      <c r="B3" s="15">
        <v>2</v>
      </c>
      <c r="C3" s="15">
        <v>4</v>
      </c>
      <c r="D3" s="15">
        <v>1</v>
      </c>
      <c r="E3" s="15">
        <v>3</v>
      </c>
      <c r="F3" s="15"/>
      <c r="G3" s="15">
        <v>1</v>
      </c>
      <c r="H3" s="15">
        <v>2</v>
      </c>
      <c r="I3" s="15"/>
      <c r="J3" s="15">
        <v>1</v>
      </c>
      <c r="K3" s="13">
        <v>1</v>
      </c>
      <c r="L3" s="13"/>
      <c r="M3" s="15"/>
      <c r="N3" s="15"/>
      <c r="O3" s="13"/>
      <c r="P3" s="15"/>
      <c r="Q3" s="13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82"/>
      <c r="AG3" s="139"/>
      <c r="AH3" s="182"/>
      <c r="AI3" s="182"/>
      <c r="AJ3" s="182"/>
      <c r="AK3" s="182">
        <v>7</v>
      </c>
      <c r="AL3" s="182">
        <v>7</v>
      </c>
      <c r="AM3" s="182">
        <v>1</v>
      </c>
      <c r="AN3" s="182">
        <v>1</v>
      </c>
      <c r="AO3" s="182">
        <v>1</v>
      </c>
      <c r="AP3" s="182">
        <v>2</v>
      </c>
      <c r="AQ3" s="182">
        <v>1</v>
      </c>
      <c r="AR3" s="182"/>
      <c r="AS3" s="139"/>
      <c r="AT3" s="182"/>
      <c r="AU3" s="33"/>
      <c r="AW3" s="188"/>
      <c r="AX3" s="189"/>
      <c r="AY3" s="188"/>
    </row>
    <row r="4" spans="1:61" ht="15" x14ac:dyDescent="0.2">
      <c r="A4" s="11" t="s">
        <v>48</v>
      </c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2"/>
      <c r="Y4" s="13"/>
      <c r="Z4" s="13"/>
      <c r="AA4" s="13"/>
      <c r="AB4" s="13"/>
      <c r="AC4" s="13"/>
      <c r="AD4" s="13"/>
      <c r="AE4" s="13"/>
      <c r="AF4" s="185"/>
      <c r="AG4" s="140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40"/>
      <c r="AT4" s="185">
        <v>1</v>
      </c>
      <c r="AU4" s="182"/>
      <c r="AV4" s="18">
        <v>1</v>
      </c>
      <c r="AW4" s="188"/>
      <c r="AX4" s="189"/>
      <c r="AY4" s="188"/>
    </row>
    <row r="5" spans="1:61" ht="15" x14ac:dyDescent="0.2">
      <c r="A5" s="11" t="s">
        <v>49</v>
      </c>
      <c r="B5" s="13">
        <v>1</v>
      </c>
      <c r="C5" s="13">
        <v>2</v>
      </c>
      <c r="D5" s="13">
        <v>1</v>
      </c>
      <c r="E5" s="13"/>
      <c r="F5" s="13">
        <v>1</v>
      </c>
      <c r="G5" s="13">
        <v>2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>
        <v>1</v>
      </c>
      <c r="S5" s="13">
        <v>1</v>
      </c>
      <c r="T5" s="13">
        <v>1</v>
      </c>
      <c r="U5" s="13">
        <v>1</v>
      </c>
      <c r="V5" s="13">
        <v>1</v>
      </c>
      <c r="W5" s="13"/>
      <c r="X5" s="13">
        <v>1</v>
      </c>
      <c r="Y5" s="13">
        <v>1</v>
      </c>
      <c r="Z5" s="12">
        <v>1</v>
      </c>
      <c r="AA5" s="12">
        <v>1</v>
      </c>
      <c r="AB5" s="12">
        <v>1</v>
      </c>
      <c r="AC5" s="12">
        <v>1</v>
      </c>
      <c r="AD5" s="12"/>
      <c r="AE5" s="12">
        <v>1</v>
      </c>
      <c r="AF5" s="186">
        <v>1</v>
      </c>
      <c r="AG5" s="141"/>
      <c r="AH5" s="186">
        <v>1</v>
      </c>
      <c r="AI5" s="186">
        <v>1</v>
      </c>
      <c r="AJ5" s="186">
        <v>1</v>
      </c>
      <c r="AK5" s="186">
        <v>1</v>
      </c>
      <c r="AL5" s="186">
        <v>1</v>
      </c>
      <c r="AM5" s="186">
        <v>1</v>
      </c>
      <c r="AN5" s="186"/>
      <c r="AO5" s="185">
        <v>1</v>
      </c>
      <c r="AP5" s="185">
        <v>1</v>
      </c>
      <c r="AQ5" s="185">
        <v>1</v>
      </c>
      <c r="AR5" s="186">
        <v>1</v>
      </c>
      <c r="AS5" s="141">
        <v>1</v>
      </c>
      <c r="AT5" s="185">
        <v>2</v>
      </c>
      <c r="AU5" s="185">
        <v>1</v>
      </c>
      <c r="AV5" s="18">
        <v>2</v>
      </c>
      <c r="AW5" s="188"/>
      <c r="AX5" s="189">
        <v>2</v>
      </c>
      <c r="AY5" s="188">
        <v>1</v>
      </c>
      <c r="BA5" s="18">
        <v>2</v>
      </c>
      <c r="BC5" s="18">
        <v>1</v>
      </c>
      <c r="BE5" s="133">
        <v>2</v>
      </c>
    </row>
    <row r="6" spans="1:61" ht="15" x14ac:dyDescent="0.2">
      <c r="A6" s="11" t="s">
        <v>50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>
        <v>4</v>
      </c>
      <c r="AA6" s="12">
        <v>1</v>
      </c>
      <c r="AB6" s="12">
        <v>2</v>
      </c>
      <c r="AC6" s="12">
        <v>1</v>
      </c>
      <c r="AD6" s="12">
        <v>3</v>
      </c>
      <c r="AE6" s="12">
        <v>4</v>
      </c>
      <c r="AF6" s="186">
        <v>2</v>
      </c>
      <c r="AG6" s="141"/>
      <c r="AH6" s="186"/>
      <c r="AI6" s="186">
        <v>1</v>
      </c>
      <c r="AJ6" s="186"/>
      <c r="AK6" s="186"/>
      <c r="AL6" s="186">
        <v>1</v>
      </c>
      <c r="AM6" s="186"/>
      <c r="AN6" s="186"/>
      <c r="AO6" s="186"/>
      <c r="AP6" s="186"/>
      <c r="AQ6" s="186"/>
      <c r="AR6" s="186"/>
      <c r="AS6" s="141"/>
      <c r="AT6" s="186"/>
      <c r="AU6" s="185"/>
      <c r="AW6" s="188"/>
      <c r="AX6" s="189"/>
      <c r="AY6" s="188"/>
    </row>
    <row r="7" spans="1:61" ht="15" x14ac:dyDescent="0.2">
      <c r="A7" s="11" t="s">
        <v>51</v>
      </c>
      <c r="B7" s="12">
        <v>18</v>
      </c>
      <c r="C7" s="12">
        <v>22</v>
      </c>
      <c r="D7" s="12">
        <v>23</v>
      </c>
      <c r="E7" s="12">
        <v>21</v>
      </c>
      <c r="F7" s="12">
        <v>29</v>
      </c>
      <c r="G7" s="12">
        <v>25</v>
      </c>
      <c r="H7" s="12">
        <v>30</v>
      </c>
      <c r="I7" s="12">
        <v>30</v>
      </c>
      <c r="J7" s="12">
        <v>31</v>
      </c>
      <c r="K7" s="12">
        <v>33</v>
      </c>
      <c r="L7" s="13">
        <v>31</v>
      </c>
      <c r="M7" s="12">
        <v>30</v>
      </c>
      <c r="N7" s="12">
        <v>29</v>
      </c>
      <c r="O7" s="12">
        <v>21</v>
      </c>
      <c r="P7" s="12">
        <v>26</v>
      </c>
      <c r="Q7" s="12">
        <v>35</v>
      </c>
      <c r="R7" s="12">
        <v>35</v>
      </c>
      <c r="S7" s="12">
        <v>37</v>
      </c>
      <c r="T7" s="12">
        <v>33</v>
      </c>
      <c r="U7" s="13">
        <v>30</v>
      </c>
      <c r="V7" s="13">
        <v>37</v>
      </c>
      <c r="W7" s="13">
        <v>37</v>
      </c>
      <c r="X7" s="13">
        <v>39</v>
      </c>
      <c r="Y7" s="13">
        <v>37</v>
      </c>
      <c r="Z7" s="12">
        <v>35</v>
      </c>
      <c r="AA7" s="12">
        <v>31</v>
      </c>
      <c r="AB7" s="12">
        <v>23</v>
      </c>
      <c r="AC7" s="12">
        <v>38</v>
      </c>
      <c r="AD7" s="12">
        <v>32</v>
      </c>
      <c r="AE7" s="12">
        <v>35</v>
      </c>
      <c r="AF7" s="185">
        <v>27</v>
      </c>
      <c r="AG7" s="141">
        <v>28</v>
      </c>
      <c r="AH7" s="186">
        <v>33</v>
      </c>
      <c r="AI7" s="186">
        <v>27</v>
      </c>
      <c r="AJ7" s="186">
        <v>33</v>
      </c>
      <c r="AK7" s="186">
        <v>28</v>
      </c>
      <c r="AL7" s="186">
        <v>24</v>
      </c>
      <c r="AM7" s="186">
        <v>22</v>
      </c>
      <c r="AN7" s="186">
        <v>30</v>
      </c>
      <c r="AO7" s="186">
        <v>34</v>
      </c>
      <c r="AP7" s="185">
        <v>36</v>
      </c>
      <c r="AQ7" s="185">
        <v>32</v>
      </c>
      <c r="AR7" s="186">
        <v>29</v>
      </c>
      <c r="AS7" s="141">
        <v>30</v>
      </c>
      <c r="AT7" s="186">
        <v>30</v>
      </c>
      <c r="AU7" s="186">
        <v>31</v>
      </c>
      <c r="AV7" s="18">
        <v>31</v>
      </c>
      <c r="AW7" s="188">
        <v>28</v>
      </c>
      <c r="AX7" s="189">
        <v>28</v>
      </c>
      <c r="AY7" s="188">
        <v>20</v>
      </c>
      <c r="AZ7" s="18">
        <v>37</v>
      </c>
      <c r="BA7" s="18">
        <v>33</v>
      </c>
      <c r="BB7" s="18">
        <v>33</v>
      </c>
      <c r="BC7" s="18">
        <v>26</v>
      </c>
      <c r="BD7" s="18">
        <v>25</v>
      </c>
      <c r="BE7" s="133">
        <v>27</v>
      </c>
    </row>
    <row r="8" spans="1:61" ht="15" x14ac:dyDescent="0.2">
      <c r="A8" s="11" t="s">
        <v>52</v>
      </c>
      <c r="B8" s="13"/>
      <c r="C8" s="13">
        <v>2</v>
      </c>
      <c r="D8" s="13"/>
      <c r="E8" s="13"/>
      <c r="F8" s="13"/>
      <c r="G8" s="13">
        <v>1</v>
      </c>
      <c r="H8" s="13">
        <v>1</v>
      </c>
      <c r="I8" s="13">
        <v>2</v>
      </c>
      <c r="J8" s="13"/>
      <c r="K8" s="13"/>
      <c r="L8" s="13">
        <v>1</v>
      </c>
      <c r="M8" s="13"/>
      <c r="N8" s="13"/>
      <c r="O8" s="13">
        <v>2</v>
      </c>
      <c r="P8" s="13"/>
      <c r="Q8" s="13">
        <v>1</v>
      </c>
      <c r="R8" s="13"/>
      <c r="S8" s="13"/>
      <c r="T8" s="13"/>
      <c r="U8" s="13"/>
      <c r="V8" s="13"/>
      <c r="W8" s="13"/>
      <c r="X8" s="13"/>
      <c r="Y8" s="13"/>
      <c r="Z8" s="13">
        <v>1</v>
      </c>
      <c r="AA8" s="13"/>
      <c r="AB8" s="13"/>
      <c r="AC8" s="13"/>
      <c r="AD8" s="13"/>
      <c r="AE8" s="13"/>
      <c r="AF8" s="185"/>
      <c r="AG8" s="140"/>
      <c r="AH8" s="185"/>
      <c r="AI8" s="185">
        <v>2</v>
      </c>
      <c r="AJ8" s="185">
        <v>3</v>
      </c>
      <c r="AK8" s="185"/>
      <c r="AL8" s="185">
        <v>2</v>
      </c>
      <c r="AM8" s="185"/>
      <c r="AN8" s="185"/>
      <c r="AO8" s="185"/>
      <c r="AP8" s="185"/>
      <c r="AQ8" s="185"/>
      <c r="AR8" s="186">
        <v>2</v>
      </c>
      <c r="AS8" s="141">
        <v>1</v>
      </c>
      <c r="AT8" s="186">
        <v>1</v>
      </c>
      <c r="AU8" s="186"/>
      <c r="AV8" s="18">
        <v>1</v>
      </c>
      <c r="AW8" s="188">
        <v>2</v>
      </c>
      <c r="AX8" s="189">
        <v>1</v>
      </c>
      <c r="AY8" s="188"/>
      <c r="BA8" s="18">
        <v>1</v>
      </c>
      <c r="BB8" s="18">
        <v>1</v>
      </c>
      <c r="BD8" s="18">
        <v>1</v>
      </c>
    </row>
    <row r="9" spans="1:61" ht="15" x14ac:dyDescent="0.2">
      <c r="A9" s="11" t="s">
        <v>232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3"/>
      <c r="O9" s="12"/>
      <c r="P9" s="13"/>
      <c r="Q9" s="12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85"/>
      <c r="AG9" s="140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40"/>
      <c r="AT9" s="185"/>
      <c r="AU9" s="185"/>
      <c r="AW9" s="188"/>
      <c r="AX9" s="189">
        <v>1</v>
      </c>
      <c r="AY9" s="188"/>
      <c r="BA9" s="18">
        <v>1</v>
      </c>
    </row>
    <row r="10" spans="1:61" ht="15" x14ac:dyDescent="0.2">
      <c r="A10" s="11" t="s">
        <v>53</v>
      </c>
      <c r="B10" s="13">
        <v>1</v>
      </c>
      <c r="C10" s="13">
        <v>1</v>
      </c>
      <c r="D10" s="13"/>
      <c r="E10" s="13"/>
      <c r="F10" s="13">
        <v>1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85"/>
      <c r="AG10" s="140"/>
      <c r="AH10" s="185"/>
      <c r="AI10" s="185"/>
      <c r="AJ10" s="185"/>
      <c r="AK10" s="185"/>
      <c r="AL10" s="185"/>
      <c r="AM10" s="185"/>
      <c r="AN10" s="185"/>
      <c r="AO10" s="185"/>
      <c r="AP10" s="186"/>
      <c r="AQ10" s="186"/>
      <c r="AR10" s="186"/>
      <c r="AS10" s="141"/>
      <c r="AT10" s="186"/>
      <c r="AU10" s="185"/>
      <c r="AW10" s="188"/>
      <c r="AX10" s="189"/>
      <c r="AY10" s="188"/>
    </row>
    <row r="11" spans="1:61" ht="15" x14ac:dyDescent="0.2">
      <c r="A11" s="11" t="s">
        <v>103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3"/>
      <c r="AC11" s="12"/>
      <c r="AD11" s="13"/>
      <c r="AE11" s="13"/>
      <c r="AF11" s="185"/>
      <c r="AG11" s="140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40"/>
      <c r="AT11" s="185">
        <v>1</v>
      </c>
      <c r="AU11" s="186">
        <v>1</v>
      </c>
      <c r="AV11" s="18">
        <v>1</v>
      </c>
      <c r="AW11" s="188"/>
      <c r="AX11" s="189"/>
      <c r="AY11" s="188"/>
    </row>
    <row r="12" spans="1:61" ht="15" x14ac:dyDescent="0.2">
      <c r="A12" s="11" t="s">
        <v>54</v>
      </c>
      <c r="B12" s="13">
        <v>1</v>
      </c>
      <c r="C12" s="13">
        <v>3</v>
      </c>
      <c r="D12" s="13">
        <v>2</v>
      </c>
      <c r="E12" s="13">
        <v>2</v>
      </c>
      <c r="F12" s="13">
        <v>1</v>
      </c>
      <c r="G12" s="13">
        <v>1</v>
      </c>
      <c r="H12" s="13">
        <v>1</v>
      </c>
      <c r="I12" s="13">
        <v>1</v>
      </c>
      <c r="J12" s="13">
        <v>1</v>
      </c>
      <c r="K12" s="13">
        <v>1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2"/>
      <c r="AB12" s="12"/>
      <c r="AC12" s="12"/>
      <c r="AD12" s="12"/>
      <c r="AE12" s="12"/>
      <c r="AF12" s="186"/>
      <c r="AG12" s="141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41"/>
      <c r="AT12" s="186"/>
      <c r="AU12" s="185"/>
      <c r="AW12" s="188"/>
      <c r="AX12" s="189"/>
      <c r="AY12" s="188"/>
    </row>
    <row r="13" spans="1:61" ht="15" x14ac:dyDescent="0.2">
      <c r="A13" s="11" t="s">
        <v>55</v>
      </c>
      <c r="B13" s="13"/>
      <c r="C13" s="13"/>
      <c r="D13" s="13"/>
      <c r="E13" s="13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>
        <v>2</v>
      </c>
      <c r="AC13" s="13">
        <v>3</v>
      </c>
      <c r="AD13" s="13">
        <v>5</v>
      </c>
      <c r="AE13" s="13">
        <v>5</v>
      </c>
      <c r="AF13" s="185">
        <v>3</v>
      </c>
      <c r="AG13" s="140">
        <v>3</v>
      </c>
      <c r="AH13" s="185">
        <v>2</v>
      </c>
      <c r="AI13" s="185">
        <v>2</v>
      </c>
      <c r="AJ13" s="185">
        <v>2</v>
      </c>
      <c r="AK13" s="185">
        <v>1</v>
      </c>
      <c r="AL13" s="185">
        <v>2</v>
      </c>
      <c r="AM13" s="185">
        <v>1</v>
      </c>
      <c r="AN13" s="185">
        <v>1</v>
      </c>
      <c r="AO13" s="185">
        <v>2</v>
      </c>
      <c r="AP13" s="185">
        <v>3</v>
      </c>
      <c r="AQ13" s="185">
        <v>1</v>
      </c>
      <c r="AR13" s="185">
        <v>1</v>
      </c>
      <c r="AS13" s="140">
        <v>2</v>
      </c>
      <c r="AT13" s="185">
        <v>2</v>
      </c>
      <c r="AU13" s="186">
        <v>2</v>
      </c>
      <c r="AV13" s="18">
        <v>1</v>
      </c>
      <c r="AW13" s="188">
        <v>2</v>
      </c>
      <c r="AX13" s="189"/>
      <c r="AY13" s="188">
        <v>1</v>
      </c>
      <c r="BA13" s="18">
        <v>1</v>
      </c>
    </row>
    <row r="14" spans="1:61" ht="15" x14ac:dyDescent="0.2">
      <c r="A14" s="11" t="s">
        <v>104</v>
      </c>
      <c r="B14" s="13"/>
      <c r="C14" s="13"/>
      <c r="D14" s="13"/>
      <c r="E14" s="13"/>
      <c r="F14" s="13"/>
      <c r="G14" s="13">
        <v>1</v>
      </c>
      <c r="H14" s="13">
        <v>1</v>
      </c>
      <c r="I14" s="13">
        <v>1</v>
      </c>
      <c r="J14" s="13"/>
      <c r="K14" s="13">
        <v>1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85"/>
      <c r="AG14" s="140"/>
      <c r="AH14" s="185"/>
      <c r="AI14" s="185"/>
      <c r="AJ14" s="186"/>
      <c r="AK14" s="186"/>
      <c r="AL14" s="186"/>
      <c r="AM14" s="186"/>
      <c r="AN14" s="186"/>
      <c r="AO14" s="186"/>
      <c r="AP14" s="186"/>
      <c r="AQ14" s="186"/>
      <c r="AR14" s="186"/>
      <c r="AS14" s="141"/>
      <c r="AT14" s="186"/>
      <c r="AU14" s="185"/>
      <c r="AW14" s="188"/>
      <c r="AX14" s="189"/>
      <c r="AY14" s="188"/>
    </row>
    <row r="15" spans="1:61" ht="15" x14ac:dyDescent="0.2">
      <c r="A15" s="11" t="s">
        <v>56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2"/>
      <c r="R15" s="12"/>
      <c r="S15" s="13"/>
      <c r="T15" s="13"/>
      <c r="U15" s="13"/>
      <c r="V15" s="13"/>
      <c r="W15" s="13"/>
      <c r="X15" s="13"/>
      <c r="Y15" s="12"/>
      <c r="Z15" s="13"/>
      <c r="AA15" s="13"/>
      <c r="AB15" s="13"/>
      <c r="AC15" s="13"/>
      <c r="AD15" s="13"/>
      <c r="AE15" s="13"/>
      <c r="AF15" s="185"/>
      <c r="AG15" s="140"/>
      <c r="AH15" s="185"/>
      <c r="AI15" s="185"/>
      <c r="AJ15" s="185"/>
      <c r="AK15" s="185"/>
      <c r="AL15" s="185">
        <v>2</v>
      </c>
      <c r="AM15" s="185"/>
      <c r="AN15" s="185">
        <v>2</v>
      </c>
      <c r="AO15" s="185">
        <v>1</v>
      </c>
      <c r="AP15" s="185"/>
      <c r="AQ15" s="185"/>
      <c r="AR15" s="185"/>
      <c r="AS15" s="140">
        <v>1</v>
      </c>
      <c r="AT15" s="185"/>
      <c r="AU15" s="186">
        <v>1</v>
      </c>
      <c r="AV15" s="18">
        <v>1</v>
      </c>
      <c r="AW15" s="188"/>
      <c r="AX15" s="189">
        <v>1</v>
      </c>
      <c r="AY15" s="188"/>
    </row>
    <row r="16" spans="1:61" ht="15" x14ac:dyDescent="0.2">
      <c r="A16" s="11" t="s">
        <v>57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>
        <v>1</v>
      </c>
      <c r="R16" s="12"/>
      <c r="S16" s="12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85"/>
      <c r="AG16" s="140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40"/>
      <c r="AT16" s="185"/>
      <c r="AU16" s="185"/>
      <c r="AW16" s="188"/>
      <c r="AX16" s="189"/>
      <c r="AY16" s="188"/>
    </row>
    <row r="17" spans="1:57" ht="15" x14ac:dyDescent="0.2">
      <c r="A17" s="11" t="s">
        <v>344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85"/>
      <c r="AG17" s="140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40"/>
      <c r="AT17" s="185"/>
      <c r="AU17" s="185"/>
      <c r="AW17" s="188"/>
      <c r="AX17" s="189"/>
      <c r="AY17" s="188"/>
      <c r="BA17" s="18">
        <v>1</v>
      </c>
    </row>
    <row r="18" spans="1:57" ht="15" x14ac:dyDescent="0.2">
      <c r="A18" s="11" t="s">
        <v>58</v>
      </c>
      <c r="B18" s="12">
        <v>1</v>
      </c>
      <c r="C18" s="12"/>
      <c r="D18" s="12"/>
      <c r="E18" s="12">
        <v>1</v>
      </c>
      <c r="F18" s="12">
        <v>1</v>
      </c>
      <c r="G18" s="12"/>
      <c r="H18" s="12">
        <v>1</v>
      </c>
      <c r="I18" s="12">
        <v>1</v>
      </c>
      <c r="J18" s="12">
        <v>1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86"/>
      <c r="AG18" s="141"/>
      <c r="AH18" s="186"/>
      <c r="AI18" s="186"/>
      <c r="AJ18" s="186"/>
      <c r="AK18" s="186"/>
      <c r="AL18" s="186"/>
      <c r="AM18" s="186"/>
      <c r="AN18" s="186"/>
      <c r="AO18" s="186"/>
      <c r="AP18" s="186"/>
      <c r="AQ18" s="185"/>
      <c r="AR18" s="185"/>
      <c r="AS18" s="141"/>
      <c r="AT18" s="185"/>
      <c r="AU18" s="185"/>
      <c r="AW18" s="188"/>
      <c r="AX18" s="189"/>
      <c r="AY18" s="188"/>
    </row>
    <row r="19" spans="1:57" ht="15" x14ac:dyDescent="0.2">
      <c r="A19" s="11" t="s">
        <v>59</v>
      </c>
      <c r="B19" s="12">
        <v>1</v>
      </c>
      <c r="C19" s="12">
        <v>1</v>
      </c>
      <c r="D19" s="12"/>
      <c r="E19" s="12">
        <v>1</v>
      </c>
      <c r="F19" s="12"/>
      <c r="G19" s="12">
        <v>1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3"/>
      <c r="X19" s="13"/>
      <c r="Y19" s="13"/>
      <c r="Z19" s="13"/>
      <c r="AA19" s="13"/>
      <c r="AB19" s="13"/>
      <c r="AC19" s="13"/>
      <c r="AD19" s="13"/>
      <c r="AE19" s="13"/>
      <c r="AF19" s="185"/>
      <c r="AG19" s="140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40"/>
      <c r="AT19" s="185"/>
      <c r="AU19" s="185"/>
      <c r="AW19" s="188"/>
      <c r="AX19" s="189"/>
      <c r="AY19" s="188"/>
    </row>
    <row r="20" spans="1:57" ht="15" x14ac:dyDescent="0.2">
      <c r="A20" s="11" t="s">
        <v>60</v>
      </c>
      <c r="B20" s="13">
        <v>1</v>
      </c>
      <c r="C20" s="13">
        <v>1</v>
      </c>
      <c r="D20" s="13"/>
      <c r="E20" s="13">
        <v>3</v>
      </c>
      <c r="F20" s="13">
        <v>1</v>
      </c>
      <c r="G20" s="13">
        <v>2</v>
      </c>
      <c r="H20" s="12">
        <v>3</v>
      </c>
      <c r="I20" s="12">
        <v>1</v>
      </c>
      <c r="J20" s="12">
        <v>5</v>
      </c>
      <c r="K20" s="12">
        <v>3</v>
      </c>
      <c r="L20" s="12"/>
      <c r="M20" s="12">
        <v>1</v>
      </c>
      <c r="N20" s="12">
        <v>2</v>
      </c>
      <c r="O20" s="12">
        <v>1</v>
      </c>
      <c r="P20" s="12">
        <v>1</v>
      </c>
      <c r="Q20" s="12">
        <v>3</v>
      </c>
      <c r="R20" s="12">
        <v>2</v>
      </c>
      <c r="S20" s="12">
        <v>1</v>
      </c>
      <c r="T20" s="13">
        <v>2</v>
      </c>
      <c r="U20" s="13">
        <v>2</v>
      </c>
      <c r="V20" s="13">
        <v>3</v>
      </c>
      <c r="W20" s="13">
        <v>1</v>
      </c>
      <c r="X20" s="13">
        <v>1</v>
      </c>
      <c r="Y20" s="13">
        <v>1</v>
      </c>
      <c r="Z20" s="13"/>
      <c r="AA20" s="13">
        <v>3</v>
      </c>
      <c r="AB20" s="13"/>
      <c r="AC20" s="13">
        <v>1</v>
      </c>
      <c r="AD20" s="13">
        <v>1</v>
      </c>
      <c r="AE20" s="13">
        <v>2</v>
      </c>
      <c r="AF20" s="185">
        <v>1</v>
      </c>
      <c r="AG20" s="140"/>
      <c r="AH20" s="185">
        <v>1</v>
      </c>
      <c r="AI20" s="185"/>
      <c r="AJ20" s="185"/>
      <c r="AK20" s="185"/>
      <c r="AL20" s="185">
        <v>1</v>
      </c>
      <c r="AM20" s="185">
        <v>1</v>
      </c>
      <c r="AN20" s="185">
        <v>1</v>
      </c>
      <c r="AO20" s="185"/>
      <c r="AP20" s="185"/>
      <c r="AQ20" s="185"/>
      <c r="AR20" s="185"/>
      <c r="AS20" s="140"/>
      <c r="AT20" s="185"/>
      <c r="AU20" s="185"/>
      <c r="AW20" s="188"/>
      <c r="AX20" s="189"/>
      <c r="AY20" s="188"/>
    </row>
    <row r="21" spans="1:57" ht="15" x14ac:dyDescent="0.2">
      <c r="A21" s="11" t="s">
        <v>61</v>
      </c>
      <c r="B21" s="12"/>
      <c r="C21" s="12"/>
      <c r="D21" s="12"/>
      <c r="E21" s="12"/>
      <c r="F21" s="12"/>
      <c r="G21" s="12"/>
      <c r="H21" s="12"/>
      <c r="I21" s="12"/>
      <c r="J21" s="12">
        <v>1</v>
      </c>
      <c r="K21" s="12"/>
      <c r="L21" s="12"/>
      <c r="M21" s="12"/>
      <c r="N21" s="12"/>
      <c r="O21" s="12"/>
      <c r="P21" s="12">
        <v>1</v>
      </c>
      <c r="Q21" s="12"/>
      <c r="R21" s="12">
        <v>1</v>
      </c>
      <c r="S21" s="12"/>
      <c r="T21" s="12"/>
      <c r="U21" s="13"/>
      <c r="V21" s="13"/>
      <c r="W21" s="12"/>
      <c r="X21" s="13"/>
      <c r="Y21" s="13"/>
      <c r="Z21" s="13"/>
      <c r="AA21" s="13"/>
      <c r="AB21" s="13"/>
      <c r="AC21" s="13"/>
      <c r="AD21" s="13"/>
      <c r="AE21" s="13"/>
      <c r="AF21" s="185"/>
      <c r="AG21" s="140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40"/>
      <c r="AT21" s="185"/>
      <c r="AU21" s="185"/>
      <c r="AW21" s="188"/>
      <c r="AX21" s="189"/>
      <c r="AY21" s="188"/>
    </row>
    <row r="22" spans="1:57" ht="15" x14ac:dyDescent="0.2">
      <c r="A22" s="11" t="s">
        <v>62</v>
      </c>
      <c r="B22" s="13"/>
      <c r="C22" s="13"/>
      <c r="D22" s="13"/>
      <c r="E22" s="13"/>
      <c r="F22" s="13"/>
      <c r="G22" s="13"/>
      <c r="H22" s="13"/>
      <c r="I22" s="12">
        <v>1</v>
      </c>
      <c r="J22" s="12">
        <v>2</v>
      </c>
      <c r="K22" s="12">
        <v>1</v>
      </c>
      <c r="L22" s="12">
        <v>1</v>
      </c>
      <c r="M22" s="12"/>
      <c r="N22" s="12"/>
      <c r="O22" s="13"/>
      <c r="P22" s="12"/>
      <c r="Q22" s="12">
        <v>1</v>
      </c>
      <c r="R22" s="13"/>
      <c r="S22" s="13">
        <v>1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85"/>
      <c r="AG22" s="140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40"/>
      <c r="AT22" s="185"/>
      <c r="AU22" s="185"/>
      <c r="AW22" s="188"/>
      <c r="AX22" s="189"/>
      <c r="AY22" s="188"/>
    </row>
    <row r="23" spans="1:57" ht="15" x14ac:dyDescent="0.2">
      <c r="A23" s="11" t="s">
        <v>63</v>
      </c>
      <c r="B23" s="12">
        <v>3</v>
      </c>
      <c r="C23" s="12"/>
      <c r="D23" s="13"/>
      <c r="E23" s="13"/>
      <c r="F23" s="13"/>
      <c r="G23" s="13"/>
      <c r="H23" s="12">
        <v>1</v>
      </c>
      <c r="I23" s="13"/>
      <c r="J23" s="13"/>
      <c r="K23" s="13">
        <v>1</v>
      </c>
      <c r="L23" s="12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85"/>
      <c r="AG23" s="140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40"/>
      <c r="AT23" s="185"/>
      <c r="AU23" s="185"/>
      <c r="AW23" s="188"/>
      <c r="AX23" s="189"/>
      <c r="AY23" s="188"/>
    </row>
    <row r="24" spans="1:57" ht="15" x14ac:dyDescent="0.2">
      <c r="A24" s="11" t="s">
        <v>64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85"/>
      <c r="AG24" s="140"/>
      <c r="AH24" s="185"/>
      <c r="AI24" s="185"/>
      <c r="AJ24" s="186"/>
      <c r="AK24" s="186">
        <v>1</v>
      </c>
      <c r="AL24" s="186">
        <v>1</v>
      </c>
      <c r="AM24" s="186">
        <v>1</v>
      </c>
      <c r="AN24" s="186">
        <v>1</v>
      </c>
      <c r="AO24" s="186">
        <v>1</v>
      </c>
      <c r="AP24" s="186">
        <v>1</v>
      </c>
      <c r="AQ24" s="186"/>
      <c r="AR24" s="186"/>
      <c r="AS24" s="141"/>
      <c r="AT24" s="186"/>
      <c r="AU24" s="185"/>
      <c r="AW24" s="188"/>
      <c r="AX24" s="189"/>
      <c r="AY24" s="188"/>
    </row>
    <row r="25" spans="1:57" ht="15" x14ac:dyDescent="0.2">
      <c r="A25" s="11" t="s">
        <v>233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2"/>
      <c r="Y25" s="12"/>
      <c r="Z25" s="12"/>
      <c r="AA25" s="12"/>
      <c r="AB25" s="12"/>
      <c r="AC25" s="12"/>
      <c r="AD25" s="12"/>
      <c r="AE25" s="12"/>
      <c r="AF25" s="186"/>
      <c r="AG25" s="141"/>
      <c r="AH25" s="186"/>
      <c r="AI25" s="186"/>
      <c r="AJ25" s="186"/>
      <c r="AK25" s="186"/>
      <c r="AL25" s="185"/>
      <c r="AM25" s="185"/>
      <c r="AN25" s="185"/>
      <c r="AO25" s="185"/>
      <c r="AP25" s="185"/>
      <c r="AQ25" s="185"/>
      <c r="AR25" s="185"/>
      <c r="AS25" s="140"/>
      <c r="AT25" s="185"/>
      <c r="AU25" s="185"/>
      <c r="AW25" s="188"/>
      <c r="AX25" s="189">
        <v>1</v>
      </c>
      <c r="AY25" s="188"/>
      <c r="BA25" s="18">
        <v>2</v>
      </c>
      <c r="BC25" s="18">
        <v>1</v>
      </c>
      <c r="BE25" s="133">
        <v>1</v>
      </c>
    </row>
    <row r="26" spans="1:57" ht="15" x14ac:dyDescent="0.2">
      <c r="A26" s="11" t="s">
        <v>107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>
        <v>1</v>
      </c>
      <c r="AA26" s="13"/>
      <c r="AB26" s="13"/>
      <c r="AC26" s="13">
        <v>1</v>
      </c>
      <c r="AD26" s="13">
        <v>1</v>
      </c>
      <c r="AE26" s="13"/>
      <c r="AF26" s="185"/>
      <c r="AG26" s="140"/>
      <c r="AH26" s="185">
        <v>1</v>
      </c>
      <c r="AI26" s="185"/>
      <c r="AJ26" s="185"/>
      <c r="AK26" s="185"/>
      <c r="AL26" s="185"/>
      <c r="AM26" s="185"/>
      <c r="AN26" s="185"/>
      <c r="AO26" s="185"/>
      <c r="AP26" s="186"/>
      <c r="AQ26" s="186"/>
      <c r="AR26" s="186"/>
      <c r="AS26" s="141"/>
      <c r="AT26" s="186"/>
      <c r="AU26" s="185"/>
      <c r="AW26" s="188"/>
      <c r="AX26" s="189"/>
      <c r="AY26" s="188"/>
    </row>
    <row r="27" spans="1:57" ht="15" x14ac:dyDescent="0.2">
      <c r="A27" s="11" t="s">
        <v>65</v>
      </c>
      <c r="B27" s="12"/>
      <c r="C27" s="12"/>
      <c r="D27" s="12">
        <v>1</v>
      </c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85"/>
      <c r="AG27" s="140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40"/>
      <c r="AT27" s="185"/>
      <c r="AU27" s="185"/>
      <c r="AW27" s="188"/>
      <c r="AX27" s="189"/>
      <c r="AY27" s="188"/>
    </row>
    <row r="28" spans="1:57" ht="15" x14ac:dyDescent="0.2">
      <c r="A28" s="11" t="s">
        <v>66</v>
      </c>
      <c r="B28" s="12">
        <v>2</v>
      </c>
      <c r="C28" s="12">
        <v>3</v>
      </c>
      <c r="D28" s="12">
        <v>1</v>
      </c>
      <c r="E28" s="12">
        <v>2</v>
      </c>
      <c r="F28" s="12">
        <v>2</v>
      </c>
      <c r="G28" s="12">
        <v>3</v>
      </c>
      <c r="H28" s="12">
        <v>1</v>
      </c>
      <c r="I28" s="12"/>
      <c r="J28" s="12">
        <v>1</v>
      </c>
      <c r="K28" s="12"/>
      <c r="L28" s="12"/>
      <c r="M28" s="12"/>
      <c r="N28" s="12"/>
      <c r="O28" s="12"/>
      <c r="P28" s="12"/>
      <c r="Q28" s="12"/>
      <c r="R28" s="12">
        <v>1</v>
      </c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86"/>
      <c r="AG28" s="141"/>
      <c r="AH28" s="186"/>
      <c r="AI28" s="186"/>
      <c r="AJ28" s="186"/>
      <c r="AK28" s="186"/>
      <c r="AL28" s="186">
        <v>1</v>
      </c>
      <c r="AM28" s="186">
        <v>1</v>
      </c>
      <c r="AN28" s="186"/>
      <c r="AO28" s="186"/>
      <c r="AP28" s="186"/>
      <c r="AQ28" s="186"/>
      <c r="AR28" s="186"/>
      <c r="AS28" s="141"/>
      <c r="AT28" s="186"/>
      <c r="AU28" s="185"/>
      <c r="AW28" s="188"/>
      <c r="AX28" s="189"/>
      <c r="AY28" s="188"/>
    </row>
    <row r="29" spans="1:57" ht="15" x14ac:dyDescent="0.2">
      <c r="A29" s="11" t="s">
        <v>225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86"/>
      <c r="AG29" s="141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41"/>
      <c r="AT29" s="186"/>
      <c r="AU29" s="186"/>
      <c r="AW29" s="188">
        <v>10</v>
      </c>
      <c r="AX29" s="189">
        <v>3</v>
      </c>
      <c r="AY29" s="188">
        <v>2</v>
      </c>
      <c r="AZ29" s="18">
        <v>5</v>
      </c>
      <c r="BA29" s="18">
        <v>7</v>
      </c>
      <c r="BB29" s="18">
        <v>2</v>
      </c>
      <c r="BC29" s="18">
        <v>2</v>
      </c>
      <c r="BD29" s="18">
        <v>1</v>
      </c>
      <c r="BE29" s="133">
        <v>3</v>
      </c>
    </row>
    <row r="30" spans="1:57" ht="15" x14ac:dyDescent="0.2">
      <c r="A30" s="11" t="s">
        <v>67</v>
      </c>
      <c r="B30" s="13"/>
      <c r="C30" s="13"/>
      <c r="D30" s="13"/>
      <c r="E30" s="13"/>
      <c r="F30" s="13"/>
      <c r="G30" s="13"/>
      <c r="H30" s="13"/>
      <c r="I30" s="13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>
        <v>6</v>
      </c>
      <c r="U30" s="12">
        <v>5</v>
      </c>
      <c r="V30" s="13">
        <v>13</v>
      </c>
      <c r="W30" s="13">
        <v>20</v>
      </c>
      <c r="X30" s="13">
        <v>22</v>
      </c>
      <c r="Y30" s="13">
        <v>24</v>
      </c>
      <c r="Z30" s="13">
        <v>17</v>
      </c>
      <c r="AA30" s="13">
        <v>20</v>
      </c>
      <c r="AB30" s="13">
        <v>14</v>
      </c>
      <c r="AC30" s="13">
        <v>24</v>
      </c>
      <c r="AD30" s="12">
        <v>15</v>
      </c>
      <c r="AE30" s="13">
        <v>24</v>
      </c>
      <c r="AF30" s="185">
        <v>24</v>
      </c>
      <c r="AG30" s="140">
        <v>21</v>
      </c>
      <c r="AH30" s="185">
        <v>28</v>
      </c>
      <c r="AI30" s="185">
        <v>24</v>
      </c>
      <c r="AJ30" s="185">
        <v>28</v>
      </c>
      <c r="AK30" s="185">
        <v>27</v>
      </c>
      <c r="AL30" s="185">
        <v>28</v>
      </c>
      <c r="AM30" s="185">
        <v>30</v>
      </c>
      <c r="AN30" s="185">
        <v>25</v>
      </c>
      <c r="AO30" s="185">
        <v>28</v>
      </c>
      <c r="AP30" s="186">
        <v>27</v>
      </c>
      <c r="AQ30" s="185">
        <v>22</v>
      </c>
      <c r="AR30" s="185">
        <v>21</v>
      </c>
      <c r="AS30" s="140">
        <v>12</v>
      </c>
      <c r="AT30" s="185">
        <v>17</v>
      </c>
      <c r="AU30" s="186">
        <v>12</v>
      </c>
      <c r="AV30" s="18">
        <v>12</v>
      </c>
      <c r="AW30" s="188">
        <v>4</v>
      </c>
      <c r="AX30" s="189">
        <v>2</v>
      </c>
      <c r="AY30" s="188">
        <v>1</v>
      </c>
      <c r="AZ30" s="18">
        <v>1</v>
      </c>
      <c r="BA30" s="18">
        <v>1</v>
      </c>
      <c r="BE30" s="133">
        <v>1</v>
      </c>
    </row>
    <row r="31" spans="1:57" ht="15" x14ac:dyDescent="0.2">
      <c r="A31" s="11" t="s">
        <v>68</v>
      </c>
      <c r="B31" s="12"/>
      <c r="C31" s="12"/>
      <c r="D31" s="12"/>
      <c r="E31" s="12"/>
      <c r="F31" s="12"/>
      <c r="G31" s="12"/>
      <c r="H31" s="12"/>
      <c r="I31" s="12"/>
      <c r="J31" s="12"/>
      <c r="K31" s="12">
        <v>5</v>
      </c>
      <c r="L31" s="12">
        <v>1</v>
      </c>
      <c r="M31" s="12">
        <v>1</v>
      </c>
      <c r="N31" s="12">
        <v>1</v>
      </c>
      <c r="O31" s="13"/>
      <c r="P31" s="13"/>
      <c r="Q31" s="12">
        <v>1</v>
      </c>
      <c r="R31" s="12"/>
      <c r="S31" s="13">
        <v>1</v>
      </c>
      <c r="T31" s="13"/>
      <c r="U31" s="13"/>
      <c r="V31" s="12"/>
      <c r="W31" s="13"/>
      <c r="X31" s="13"/>
      <c r="Y31" s="13"/>
      <c r="Z31" s="13"/>
      <c r="AA31" s="13"/>
      <c r="AB31" s="13"/>
      <c r="AC31" s="13"/>
      <c r="AD31" s="13"/>
      <c r="AE31" s="13"/>
      <c r="AF31" s="185"/>
      <c r="AG31" s="140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40"/>
      <c r="AT31" s="185"/>
      <c r="AU31" s="185"/>
      <c r="AW31" s="188"/>
      <c r="AX31" s="189"/>
      <c r="AY31" s="188"/>
    </row>
    <row r="32" spans="1:57" ht="15" x14ac:dyDescent="0.2">
      <c r="A32" s="11" t="s">
        <v>69</v>
      </c>
      <c r="B32" s="13"/>
      <c r="C32" s="13">
        <v>5</v>
      </c>
      <c r="D32" s="13">
        <v>3</v>
      </c>
      <c r="E32" s="12">
        <v>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85"/>
      <c r="AG32" s="140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40"/>
      <c r="AT32" s="185"/>
      <c r="AU32" s="185"/>
      <c r="AW32" s="188"/>
      <c r="AX32" s="189"/>
      <c r="AY32" s="188"/>
    </row>
    <row r="33" spans="1:57" ht="15" x14ac:dyDescent="0.2">
      <c r="A33" s="11" t="s">
        <v>70</v>
      </c>
      <c r="B33" s="12">
        <v>2</v>
      </c>
      <c r="C33" s="12"/>
      <c r="D33" s="12"/>
      <c r="E33" s="12">
        <v>2</v>
      </c>
      <c r="F33" s="12">
        <v>1</v>
      </c>
      <c r="G33" s="12"/>
      <c r="H33" s="12">
        <v>1</v>
      </c>
      <c r="I33" s="12">
        <v>1</v>
      </c>
      <c r="J33" s="12"/>
      <c r="K33" s="12"/>
      <c r="L33" s="12"/>
      <c r="M33" s="12"/>
      <c r="N33" s="13"/>
      <c r="O33" s="13"/>
      <c r="P33" s="13"/>
      <c r="Q33" s="12"/>
      <c r="R33" s="12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85"/>
      <c r="AG33" s="140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40"/>
      <c r="AT33" s="185"/>
      <c r="AU33" s="185"/>
      <c r="AW33" s="188"/>
      <c r="AX33" s="189"/>
      <c r="AY33" s="188"/>
    </row>
    <row r="34" spans="1:57" ht="15" x14ac:dyDescent="0.2">
      <c r="A34" s="11" t="s">
        <v>71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2">
        <v>1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3"/>
      <c r="AC34" s="12"/>
      <c r="AD34" s="13"/>
      <c r="AE34" s="12"/>
      <c r="AF34" s="185"/>
      <c r="AG34" s="140"/>
      <c r="AH34" s="185"/>
      <c r="AI34" s="186"/>
      <c r="AJ34" s="185"/>
      <c r="AK34" s="185"/>
      <c r="AL34" s="185"/>
      <c r="AM34" s="185"/>
      <c r="AN34" s="185"/>
      <c r="AO34" s="185"/>
      <c r="AP34" s="185"/>
      <c r="AQ34" s="185"/>
      <c r="AR34" s="185"/>
      <c r="AS34" s="140"/>
      <c r="AT34" s="185"/>
      <c r="AU34" s="185"/>
      <c r="AW34" s="188"/>
      <c r="AX34" s="189"/>
      <c r="AY34" s="188"/>
    </row>
    <row r="35" spans="1:57" ht="15" x14ac:dyDescent="0.2">
      <c r="A35" s="11" t="s">
        <v>72</v>
      </c>
      <c r="B35" s="12"/>
      <c r="C35" s="12"/>
      <c r="D35" s="12"/>
      <c r="E35" s="12"/>
      <c r="F35" s="12"/>
      <c r="G35" s="12"/>
      <c r="H35" s="12"/>
      <c r="I35" s="12"/>
      <c r="J35" s="13"/>
      <c r="K35" s="13"/>
      <c r="L35" s="13"/>
      <c r="M35" s="13"/>
      <c r="N35" s="13">
        <v>1</v>
      </c>
      <c r="O35" s="13">
        <v>1</v>
      </c>
      <c r="P35" s="13">
        <v>1</v>
      </c>
      <c r="Q35" s="13">
        <v>1</v>
      </c>
      <c r="R35" s="13">
        <v>1</v>
      </c>
      <c r="S35" s="13">
        <v>1</v>
      </c>
      <c r="T35" s="13"/>
      <c r="U35" s="13"/>
      <c r="V35" s="13">
        <v>1</v>
      </c>
      <c r="W35" s="13"/>
      <c r="X35" s="13"/>
      <c r="Y35" s="13"/>
      <c r="Z35" s="13"/>
      <c r="AA35" s="13"/>
      <c r="AB35" s="13"/>
      <c r="AC35" s="13"/>
      <c r="AD35" s="13"/>
      <c r="AE35" s="13">
        <v>1</v>
      </c>
      <c r="AF35" s="185"/>
      <c r="AG35" s="140">
        <v>1</v>
      </c>
      <c r="AH35" s="185"/>
      <c r="AI35" s="185">
        <v>1</v>
      </c>
      <c r="AJ35" s="185"/>
      <c r="AK35" s="185"/>
      <c r="AL35" s="185">
        <v>1</v>
      </c>
      <c r="AM35" s="185">
        <v>2</v>
      </c>
      <c r="AN35" s="185">
        <v>1</v>
      </c>
      <c r="AO35" s="185"/>
      <c r="AP35" s="185"/>
      <c r="AQ35" s="185"/>
      <c r="AR35" s="185"/>
      <c r="AS35" s="140"/>
      <c r="AT35" s="185"/>
      <c r="AU35" s="185"/>
      <c r="AW35" s="188"/>
      <c r="AX35" s="189"/>
      <c r="AY35" s="188"/>
    </row>
    <row r="36" spans="1:57" ht="15" x14ac:dyDescent="0.2">
      <c r="A36" s="11" t="s">
        <v>73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2"/>
      <c r="N36" s="12">
        <v>1</v>
      </c>
      <c r="O36" s="12"/>
      <c r="P36" s="12"/>
      <c r="Q36" s="12">
        <v>1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86"/>
      <c r="AG36" s="141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40"/>
      <c r="AT36" s="185"/>
      <c r="AU36" s="185"/>
      <c r="AW36" s="188"/>
      <c r="AX36" s="189"/>
      <c r="AY36" s="188"/>
    </row>
    <row r="37" spans="1:57" ht="15" x14ac:dyDescent="0.2">
      <c r="A37" s="11" t="s">
        <v>111</v>
      </c>
      <c r="B37" s="13">
        <v>1</v>
      </c>
      <c r="C37" s="13">
        <v>1</v>
      </c>
      <c r="D37" s="13"/>
      <c r="E37" s="13">
        <v>1</v>
      </c>
      <c r="F37" s="13">
        <v>1</v>
      </c>
      <c r="G37" s="13"/>
      <c r="H37" s="13"/>
      <c r="I37" s="13"/>
      <c r="J37" s="13"/>
      <c r="K37" s="13">
        <v>1</v>
      </c>
      <c r="L37" s="13"/>
      <c r="M37" s="12">
        <v>1</v>
      </c>
      <c r="N37" s="12"/>
      <c r="O37" s="12"/>
      <c r="P37" s="12"/>
      <c r="Q37" s="12"/>
      <c r="R37" s="12"/>
      <c r="S37" s="12"/>
      <c r="T37" s="12"/>
      <c r="U37" s="12"/>
      <c r="V37" s="13"/>
      <c r="W37" s="12"/>
      <c r="X37" s="12"/>
      <c r="Y37" s="13"/>
      <c r="Z37" s="12"/>
      <c r="AA37" s="13"/>
      <c r="AB37" s="13"/>
      <c r="AC37" s="12"/>
      <c r="AD37" s="13"/>
      <c r="AE37" s="13"/>
      <c r="AF37" s="185"/>
      <c r="AG37" s="140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40"/>
      <c r="AT37" s="185"/>
      <c r="AU37" s="185"/>
      <c r="AW37" s="188"/>
      <c r="AX37" s="189"/>
      <c r="AY37" s="188"/>
    </row>
    <row r="38" spans="1:57" ht="15" x14ac:dyDescent="0.2">
      <c r="A38" s="11" t="s">
        <v>365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  <c r="N38" s="12"/>
      <c r="O38" s="13"/>
      <c r="P38" s="1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85"/>
      <c r="AG38" s="140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40"/>
      <c r="AT38" s="185"/>
      <c r="AU38" s="185"/>
      <c r="AW38" s="188"/>
      <c r="AX38" s="189"/>
      <c r="AY38" s="188"/>
      <c r="BB38" s="18">
        <v>1</v>
      </c>
      <c r="BE38" s="133">
        <v>1</v>
      </c>
    </row>
    <row r="39" spans="1:57" ht="15" x14ac:dyDescent="0.2">
      <c r="A39" s="11" t="s">
        <v>74</v>
      </c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85"/>
      <c r="AG39" s="140"/>
      <c r="AH39" s="185"/>
      <c r="AI39" s="185"/>
      <c r="AJ39" s="185"/>
      <c r="AK39" s="185"/>
      <c r="AL39" s="185"/>
      <c r="AM39" s="185">
        <v>1</v>
      </c>
      <c r="AN39" s="185"/>
      <c r="AO39" s="185"/>
      <c r="AP39" s="185"/>
      <c r="AQ39" s="185"/>
      <c r="AR39" s="185"/>
      <c r="AS39" s="140"/>
      <c r="AT39" s="185"/>
      <c r="AU39" s="185"/>
      <c r="AW39" s="188"/>
      <c r="AX39" s="189"/>
      <c r="AY39" s="188"/>
    </row>
    <row r="40" spans="1:57" ht="15" x14ac:dyDescent="0.2">
      <c r="A40" s="11" t="s">
        <v>75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2"/>
      <c r="AD40" s="12"/>
      <c r="AE40" s="12"/>
      <c r="AF40" s="186"/>
      <c r="AG40" s="141"/>
      <c r="AH40" s="186"/>
      <c r="AI40" s="186"/>
      <c r="AJ40" s="186"/>
      <c r="AK40" s="186"/>
      <c r="AL40" s="186"/>
      <c r="AM40" s="186">
        <v>1</v>
      </c>
      <c r="AN40" s="186">
        <v>1</v>
      </c>
      <c r="AO40" s="186"/>
      <c r="AP40" s="186"/>
      <c r="AQ40" s="185"/>
      <c r="AR40" s="185"/>
      <c r="AS40" s="141"/>
      <c r="AT40" s="185"/>
      <c r="AU40" s="185"/>
      <c r="AW40" s="188"/>
      <c r="AX40" s="189"/>
      <c r="AY40" s="188"/>
    </row>
    <row r="41" spans="1:57" ht="15" x14ac:dyDescent="0.2">
      <c r="A41" s="11" t="s">
        <v>366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85"/>
      <c r="AG41" s="140"/>
      <c r="AH41" s="186"/>
      <c r="AI41" s="186"/>
      <c r="AJ41" s="186"/>
      <c r="AK41" s="186"/>
      <c r="AL41" s="186"/>
      <c r="AM41" s="186"/>
      <c r="AN41" s="186"/>
      <c r="AO41" s="186"/>
      <c r="AP41" s="185"/>
      <c r="AQ41" s="186"/>
      <c r="AR41" s="186"/>
      <c r="AS41" s="141"/>
      <c r="AT41" s="185"/>
      <c r="AU41" s="185"/>
      <c r="AW41" s="188"/>
      <c r="AX41" s="189"/>
      <c r="AY41" s="188"/>
      <c r="BD41" s="18">
        <v>1</v>
      </c>
      <c r="BE41" s="133">
        <v>1</v>
      </c>
    </row>
    <row r="42" spans="1:57" ht="15" x14ac:dyDescent="0.2">
      <c r="A42" s="11" t="s">
        <v>76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3"/>
      <c r="X42" s="13"/>
      <c r="Y42" s="12"/>
      <c r="Z42" s="13"/>
      <c r="AA42" s="13"/>
      <c r="AB42" s="13"/>
      <c r="AC42" s="13"/>
      <c r="AD42" s="13"/>
      <c r="AE42" s="13"/>
      <c r="AF42" s="185"/>
      <c r="AG42" s="140"/>
      <c r="AH42" s="185"/>
      <c r="AI42" s="185"/>
      <c r="AJ42" s="185">
        <v>1</v>
      </c>
      <c r="AK42" s="185"/>
      <c r="AL42" s="185"/>
      <c r="AM42" s="185"/>
      <c r="AN42" s="185"/>
      <c r="AO42" s="185"/>
      <c r="AP42" s="185"/>
      <c r="AQ42" s="185"/>
      <c r="AR42" s="185"/>
      <c r="AS42" s="140"/>
      <c r="AT42" s="185"/>
      <c r="AU42" s="185"/>
      <c r="AW42" s="188"/>
      <c r="AX42" s="189"/>
      <c r="AY42" s="188"/>
    </row>
    <row r="43" spans="1:57" ht="15" x14ac:dyDescent="0.2">
      <c r="A43" s="11" t="s">
        <v>77</v>
      </c>
      <c r="B43" s="13"/>
      <c r="C43" s="12"/>
      <c r="D43" s="13"/>
      <c r="E43" s="12"/>
      <c r="F43" s="13"/>
      <c r="G43" s="13"/>
      <c r="H43" s="13"/>
      <c r="I43" s="13"/>
      <c r="J43" s="13"/>
      <c r="K43" s="13"/>
      <c r="L43" s="13"/>
      <c r="M43" s="13"/>
      <c r="N43" s="13">
        <v>1</v>
      </c>
      <c r="O43" s="13">
        <v>1</v>
      </c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85"/>
      <c r="AG43" s="140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40"/>
      <c r="AT43" s="185"/>
      <c r="AU43" s="185"/>
      <c r="AW43" s="188"/>
      <c r="AX43" s="189"/>
      <c r="AY43" s="188"/>
    </row>
    <row r="44" spans="1:57" ht="15" x14ac:dyDescent="0.2">
      <c r="A44" s="11" t="s">
        <v>78</v>
      </c>
      <c r="B44" s="13"/>
      <c r="C44" s="13"/>
      <c r="D44" s="13"/>
      <c r="E44" s="13"/>
      <c r="F44" s="13"/>
      <c r="G44" s="13"/>
      <c r="H44" s="13"/>
      <c r="I44" s="13"/>
      <c r="J44" s="13">
        <v>1</v>
      </c>
      <c r="K44" s="13">
        <v>1</v>
      </c>
      <c r="L44" s="13"/>
      <c r="M44" s="13">
        <v>1</v>
      </c>
      <c r="N44" s="13"/>
      <c r="O44" s="13"/>
      <c r="P44" s="13">
        <v>1</v>
      </c>
      <c r="Q44" s="13">
        <v>1</v>
      </c>
      <c r="R44" s="13">
        <v>1</v>
      </c>
      <c r="S44" s="13">
        <v>1</v>
      </c>
      <c r="T44" s="13"/>
      <c r="U44" s="13"/>
      <c r="V44" s="13"/>
      <c r="W44" s="13">
        <v>1</v>
      </c>
      <c r="X44" s="13"/>
      <c r="Y44" s="13"/>
      <c r="Z44" s="13">
        <v>1</v>
      </c>
      <c r="AA44" s="13"/>
      <c r="AB44" s="13"/>
      <c r="AC44" s="13"/>
      <c r="AD44" s="13"/>
      <c r="AE44" s="13"/>
      <c r="AF44" s="186"/>
      <c r="AG44" s="141"/>
      <c r="AH44" s="186"/>
      <c r="AI44" s="186"/>
      <c r="AJ44" s="186"/>
      <c r="AK44" s="186"/>
      <c r="AL44" s="186"/>
      <c r="AM44" s="186"/>
      <c r="AN44" s="186"/>
      <c r="AO44" s="186">
        <v>1</v>
      </c>
      <c r="AP44" s="185">
        <v>1</v>
      </c>
      <c r="AQ44" s="186">
        <v>1</v>
      </c>
      <c r="AR44" s="186"/>
      <c r="AS44" s="140"/>
      <c r="AT44" s="186"/>
      <c r="AU44" s="185">
        <v>1</v>
      </c>
      <c r="AW44" s="188"/>
      <c r="AX44" s="189">
        <v>1</v>
      </c>
      <c r="AY44" s="188"/>
    </row>
    <row r="45" spans="1:57" ht="15" x14ac:dyDescent="0.2">
      <c r="A45" s="11" t="s">
        <v>226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2"/>
      <c r="O45" s="12"/>
      <c r="P45" s="12"/>
      <c r="Q45" s="12"/>
      <c r="R45" s="12"/>
      <c r="S45" s="12"/>
      <c r="T45" s="12"/>
      <c r="U45" s="12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85"/>
      <c r="AG45" s="140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40"/>
      <c r="AT45" s="185"/>
      <c r="AU45" s="185"/>
      <c r="AW45" s="188">
        <v>11</v>
      </c>
      <c r="AX45" s="189">
        <v>5</v>
      </c>
      <c r="AY45" s="188">
        <v>1</v>
      </c>
      <c r="AZ45" s="18">
        <v>3</v>
      </c>
      <c r="BA45" s="18">
        <v>3</v>
      </c>
      <c r="BB45" s="18">
        <v>1</v>
      </c>
      <c r="BD45" s="18">
        <v>1</v>
      </c>
      <c r="BE45" s="133">
        <v>3</v>
      </c>
    </row>
    <row r="46" spans="1:57" ht="15" x14ac:dyDescent="0.2">
      <c r="A46" s="11" t="s">
        <v>115</v>
      </c>
      <c r="B46" s="13">
        <v>1</v>
      </c>
      <c r="C46" s="13"/>
      <c r="D46" s="13"/>
      <c r="E46" s="13"/>
      <c r="F46" s="13"/>
      <c r="G46" s="13"/>
      <c r="H46" s="13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86"/>
      <c r="AG46" s="141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41"/>
      <c r="AT46" s="186"/>
      <c r="AU46" s="185"/>
      <c r="AW46" s="188"/>
      <c r="AX46" s="189"/>
      <c r="AY46" s="188"/>
    </row>
    <row r="47" spans="1:57" ht="15" x14ac:dyDescent="0.2">
      <c r="A47" s="11" t="s">
        <v>116</v>
      </c>
      <c r="B47" s="12"/>
      <c r="C47" s="12"/>
      <c r="D47" s="12"/>
      <c r="E47" s="12"/>
      <c r="F47" s="12"/>
      <c r="G47" s="13"/>
      <c r="H47" s="13"/>
      <c r="I47" s="12"/>
      <c r="J47" s="13"/>
      <c r="K47" s="13"/>
      <c r="L47" s="13"/>
      <c r="M47" s="13"/>
      <c r="N47" s="13">
        <v>1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85"/>
      <c r="AG47" s="140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40"/>
      <c r="AT47" s="185"/>
      <c r="AU47" s="186"/>
      <c r="AW47" s="188"/>
      <c r="AX47" s="189"/>
      <c r="AY47" s="188"/>
    </row>
    <row r="48" spans="1:57" ht="15" x14ac:dyDescent="0.2">
      <c r="A48" s="11" t="s">
        <v>79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2"/>
      <c r="O48" s="12"/>
      <c r="P48" s="13"/>
      <c r="Q48" s="12"/>
      <c r="R48" s="12"/>
      <c r="S48" s="13"/>
      <c r="T48" s="13"/>
      <c r="U48" s="13"/>
      <c r="V48" s="13"/>
      <c r="W48" s="13"/>
      <c r="X48" s="13"/>
      <c r="Y48" s="13"/>
      <c r="Z48" s="13">
        <v>5</v>
      </c>
      <c r="AA48" s="13">
        <v>3</v>
      </c>
      <c r="AB48" s="13">
        <v>1</v>
      </c>
      <c r="AC48" s="13">
        <v>1</v>
      </c>
      <c r="AD48" s="13">
        <v>3</v>
      </c>
      <c r="AE48" s="13">
        <v>2</v>
      </c>
      <c r="AF48" s="185"/>
      <c r="AG48" s="140"/>
      <c r="AH48" s="185">
        <v>1</v>
      </c>
      <c r="AI48" s="185"/>
      <c r="AJ48" s="185"/>
      <c r="AK48" s="185"/>
      <c r="AL48" s="185"/>
      <c r="AM48" s="185"/>
      <c r="AN48" s="185"/>
      <c r="AO48" s="185"/>
      <c r="AP48" s="185"/>
      <c r="AQ48" s="185"/>
      <c r="AR48" s="185">
        <v>2</v>
      </c>
      <c r="AS48" s="140"/>
      <c r="AT48" s="185">
        <v>1</v>
      </c>
      <c r="AU48" s="185">
        <v>1</v>
      </c>
      <c r="AW48" s="188"/>
      <c r="AX48" s="189"/>
      <c r="AY48" s="188">
        <v>2</v>
      </c>
      <c r="AZ48" s="18">
        <v>2</v>
      </c>
      <c r="BA48" s="18">
        <v>6</v>
      </c>
      <c r="BB48" s="18">
        <v>3</v>
      </c>
      <c r="BC48" s="18">
        <v>4</v>
      </c>
      <c r="BD48" s="18">
        <v>4</v>
      </c>
      <c r="BE48" s="133">
        <v>4</v>
      </c>
    </row>
    <row r="49" spans="1:57" ht="15" x14ac:dyDescent="0.2">
      <c r="A49" s="11" t="s">
        <v>80</v>
      </c>
      <c r="B49" s="13"/>
      <c r="C49" s="13"/>
      <c r="D49" s="13"/>
      <c r="E49" s="13"/>
      <c r="F49" s="12"/>
      <c r="G49" s="13"/>
      <c r="H49" s="13"/>
      <c r="I49" s="12"/>
      <c r="J49" s="13"/>
      <c r="K49" s="13"/>
      <c r="L49" s="13"/>
      <c r="M49" s="13"/>
      <c r="N49" s="13"/>
      <c r="O49" s="13"/>
      <c r="P49" s="13"/>
      <c r="Q49" s="13"/>
      <c r="R49" s="13">
        <v>1</v>
      </c>
      <c r="S49" s="13">
        <v>1</v>
      </c>
      <c r="T49" s="13">
        <v>3</v>
      </c>
      <c r="U49" s="13">
        <v>1</v>
      </c>
      <c r="V49" s="13">
        <v>2</v>
      </c>
      <c r="W49" s="13">
        <v>3</v>
      </c>
      <c r="X49" s="13">
        <v>1</v>
      </c>
      <c r="Y49" s="13"/>
      <c r="Z49" s="13">
        <v>1</v>
      </c>
      <c r="AA49" s="13"/>
      <c r="AB49" s="13"/>
      <c r="AC49" s="13"/>
      <c r="AD49" s="13"/>
      <c r="AE49" s="13"/>
      <c r="AF49" s="185"/>
      <c r="AG49" s="140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40"/>
      <c r="AT49" s="185"/>
      <c r="AU49" s="185"/>
      <c r="AW49" s="188"/>
      <c r="AX49" s="189"/>
      <c r="AY49" s="188"/>
    </row>
    <row r="50" spans="1:57" ht="15" x14ac:dyDescent="0.2">
      <c r="A50" s="11" t="s">
        <v>81</v>
      </c>
      <c r="B50" s="13"/>
      <c r="C50" s="13"/>
      <c r="D50" s="13"/>
      <c r="E50" s="13"/>
      <c r="F50" s="13"/>
      <c r="G50" s="13">
        <v>5</v>
      </c>
      <c r="H50" s="13">
        <v>4</v>
      </c>
      <c r="I50" s="13">
        <v>1</v>
      </c>
      <c r="J50" s="13">
        <v>1</v>
      </c>
      <c r="K50" s="13"/>
      <c r="L50" s="13">
        <v>1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2"/>
      <c r="Z50" s="12"/>
      <c r="AA50" s="12"/>
      <c r="AB50" s="12"/>
      <c r="AC50" s="12"/>
      <c r="AD50" s="12"/>
      <c r="AE50" s="12"/>
      <c r="AF50" s="186"/>
      <c r="AG50" s="141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41"/>
      <c r="AT50" s="186"/>
      <c r="AU50" s="185"/>
      <c r="AW50" s="188"/>
      <c r="AX50" s="189"/>
      <c r="AY50" s="188"/>
    </row>
    <row r="51" spans="1:57" ht="15" x14ac:dyDescent="0.2">
      <c r="A51" s="11" t="s">
        <v>82</v>
      </c>
      <c r="B51" s="13">
        <v>1</v>
      </c>
      <c r="C51" s="13">
        <v>1</v>
      </c>
      <c r="D51" s="13">
        <v>1</v>
      </c>
      <c r="E51" s="13"/>
      <c r="F51" s="13">
        <v>1</v>
      </c>
      <c r="G51" s="13">
        <v>1</v>
      </c>
      <c r="H51" s="13">
        <v>1</v>
      </c>
      <c r="I51" s="13">
        <v>1</v>
      </c>
      <c r="J51" s="13"/>
      <c r="K51" s="13">
        <v>1</v>
      </c>
      <c r="L51" s="13"/>
      <c r="M51" s="13"/>
      <c r="N51" s="13"/>
      <c r="O51" s="13"/>
      <c r="P51" s="13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86"/>
      <c r="AG51" s="141"/>
      <c r="AH51" s="186"/>
      <c r="AI51" s="186"/>
      <c r="AJ51" s="186"/>
      <c r="AK51" s="185"/>
      <c r="AL51" s="185"/>
      <c r="AM51" s="185"/>
      <c r="AN51" s="185"/>
      <c r="AO51" s="185"/>
      <c r="AP51" s="185"/>
      <c r="AQ51" s="185"/>
      <c r="AR51" s="186"/>
      <c r="AS51" s="140"/>
      <c r="AT51" s="185"/>
      <c r="AU51" s="186"/>
      <c r="AW51" s="188"/>
      <c r="AX51" s="189"/>
      <c r="AY51" s="188"/>
    </row>
    <row r="52" spans="1:57" ht="15" x14ac:dyDescent="0.2">
      <c r="A52" s="11" t="s">
        <v>83</v>
      </c>
      <c r="B52" s="13"/>
      <c r="C52" s="13"/>
      <c r="D52" s="13"/>
      <c r="E52" s="13"/>
      <c r="F52" s="13"/>
      <c r="G52" s="12"/>
      <c r="H52" s="12"/>
      <c r="I52" s="12"/>
      <c r="J52" s="12"/>
      <c r="K52" s="12"/>
      <c r="L52" s="12"/>
      <c r="M52" s="12"/>
      <c r="N52" s="12"/>
      <c r="O52" s="13"/>
      <c r="P52" s="12"/>
      <c r="Q52" s="12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85"/>
      <c r="AG52" s="140"/>
      <c r="AH52" s="185"/>
      <c r="AI52" s="185"/>
      <c r="AJ52" s="185"/>
      <c r="AK52" s="185"/>
      <c r="AL52" s="185"/>
      <c r="AM52" s="185"/>
      <c r="AN52" s="185"/>
      <c r="AO52" s="185">
        <v>1</v>
      </c>
      <c r="AP52" s="185"/>
      <c r="AQ52" s="185"/>
      <c r="AR52" s="185"/>
      <c r="AS52" s="140"/>
      <c r="AT52" s="185"/>
      <c r="AU52" s="185"/>
      <c r="AW52" s="188"/>
      <c r="AX52" s="189"/>
      <c r="AY52" s="188"/>
    </row>
    <row r="53" spans="1:57" ht="15" x14ac:dyDescent="0.2">
      <c r="A53" s="11" t="s">
        <v>84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2"/>
      <c r="AB53" s="13"/>
      <c r="AC53" s="13"/>
      <c r="AD53" s="13"/>
      <c r="AE53" s="13"/>
      <c r="AF53" s="185"/>
      <c r="AG53" s="140"/>
      <c r="AH53" s="185"/>
      <c r="AI53" s="185"/>
      <c r="AJ53" s="185"/>
      <c r="AK53" s="185"/>
      <c r="AL53" s="185"/>
      <c r="AM53" s="185"/>
      <c r="AN53" s="185">
        <v>1</v>
      </c>
      <c r="AO53" s="185"/>
      <c r="AP53" s="185"/>
      <c r="AQ53" s="185">
        <v>2</v>
      </c>
      <c r="AR53" s="185"/>
      <c r="AS53" s="140">
        <v>2</v>
      </c>
      <c r="AT53" s="185">
        <v>2</v>
      </c>
      <c r="AU53" s="185">
        <v>2</v>
      </c>
      <c r="AW53" s="188"/>
      <c r="AX53" s="189"/>
      <c r="AY53" s="188"/>
    </row>
    <row r="54" spans="1:57" ht="15" x14ac:dyDescent="0.2">
      <c r="A54" s="11" t="s">
        <v>367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85"/>
      <c r="AG54" s="140"/>
      <c r="AH54" s="185"/>
      <c r="AI54" s="185"/>
      <c r="AJ54" s="185"/>
      <c r="AK54" s="185"/>
      <c r="AL54" s="185"/>
      <c r="AM54" s="186"/>
      <c r="AN54" s="186"/>
      <c r="AO54" s="186"/>
      <c r="AP54" s="186"/>
      <c r="AQ54" s="186"/>
      <c r="AR54" s="186"/>
      <c r="AS54" s="141"/>
      <c r="AT54" s="186"/>
      <c r="AU54" s="185"/>
      <c r="AW54" s="188"/>
      <c r="AX54" s="189"/>
      <c r="AY54" s="188"/>
      <c r="BE54" s="133">
        <v>1</v>
      </c>
    </row>
    <row r="55" spans="1:57" ht="15" x14ac:dyDescent="0.2">
      <c r="A55" s="11" t="s">
        <v>121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85"/>
      <c r="AG55" s="140"/>
      <c r="AH55" s="185"/>
      <c r="AI55" s="185"/>
      <c r="AJ55" s="185"/>
      <c r="AK55" s="185"/>
      <c r="AL55" s="185"/>
      <c r="AM55" s="186"/>
      <c r="AN55" s="186"/>
      <c r="AO55" s="186"/>
      <c r="AP55" s="186">
        <v>1</v>
      </c>
      <c r="AQ55" s="186"/>
      <c r="AR55" s="186"/>
      <c r="AS55" s="141"/>
      <c r="AT55" s="186"/>
      <c r="AU55" s="186"/>
      <c r="AW55" s="188"/>
      <c r="AX55" s="189"/>
      <c r="AY55" s="188"/>
    </row>
    <row r="56" spans="1:57" ht="15" x14ac:dyDescent="0.2">
      <c r="A56" s="11" t="s">
        <v>85</v>
      </c>
      <c r="B56" s="13">
        <v>4</v>
      </c>
      <c r="C56" s="13">
        <v>3</v>
      </c>
      <c r="D56" s="13">
        <v>2</v>
      </c>
      <c r="E56" s="13">
        <v>3</v>
      </c>
      <c r="F56" s="13">
        <v>2</v>
      </c>
      <c r="G56" s="13">
        <v>2</v>
      </c>
      <c r="H56" s="13">
        <v>3</v>
      </c>
      <c r="I56" s="12">
        <v>1</v>
      </c>
      <c r="J56" s="13">
        <v>3</v>
      </c>
      <c r="K56" s="13">
        <v>1</v>
      </c>
      <c r="L56" s="13">
        <v>1</v>
      </c>
      <c r="M56" s="13"/>
      <c r="N56" s="13"/>
      <c r="O56" s="13"/>
      <c r="P56" s="13">
        <v>2</v>
      </c>
      <c r="Q56" s="13"/>
      <c r="R56" s="13"/>
      <c r="S56" s="13">
        <v>1</v>
      </c>
      <c r="T56" s="13">
        <v>1</v>
      </c>
      <c r="U56" s="13">
        <v>1</v>
      </c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85"/>
      <c r="AG56" s="140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40"/>
      <c r="AT56" s="185"/>
      <c r="AU56" s="186"/>
      <c r="AW56" s="188"/>
      <c r="AX56" s="189"/>
      <c r="AY56" s="188"/>
    </row>
    <row r="57" spans="1:57" ht="15" x14ac:dyDescent="0.2">
      <c r="A57" s="11" t="s">
        <v>86</v>
      </c>
      <c r="B57" s="12"/>
      <c r="C57" s="13">
        <v>1</v>
      </c>
      <c r="D57" s="13"/>
      <c r="E57" s="12"/>
      <c r="F57" s="13"/>
      <c r="G57" s="13">
        <v>1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85"/>
      <c r="AG57" s="140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40"/>
      <c r="AT57" s="185"/>
      <c r="AU57" s="185"/>
      <c r="AW57" s="188"/>
      <c r="AX57" s="189"/>
      <c r="AY57" s="188"/>
    </row>
    <row r="58" spans="1:57" ht="15" x14ac:dyDescent="0.2">
      <c r="A58" s="11" t="s">
        <v>87</v>
      </c>
      <c r="B58" s="12">
        <v>1</v>
      </c>
      <c r="C58" s="12"/>
      <c r="D58" s="12"/>
      <c r="E58" s="12">
        <v>1</v>
      </c>
      <c r="F58" s="12"/>
      <c r="G58" s="12">
        <v>1</v>
      </c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85"/>
      <c r="AG58" s="140"/>
      <c r="AH58" s="185"/>
      <c r="AI58" s="185"/>
      <c r="AJ58" s="185"/>
      <c r="AK58" s="185"/>
      <c r="AL58" s="185"/>
      <c r="AM58" s="185"/>
      <c r="AN58" s="185"/>
      <c r="AO58" s="185"/>
      <c r="AP58" s="185"/>
      <c r="AQ58" s="185"/>
      <c r="AR58" s="185"/>
      <c r="AS58" s="140"/>
      <c r="AT58" s="185"/>
      <c r="AU58" s="185"/>
      <c r="AW58" s="188"/>
      <c r="AX58" s="189"/>
      <c r="AY58" s="188"/>
    </row>
    <row r="59" spans="1:57" ht="15" x14ac:dyDescent="0.2">
      <c r="A59" s="11" t="s">
        <v>88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85"/>
      <c r="AG59" s="140"/>
      <c r="AH59" s="185"/>
      <c r="AI59" s="185"/>
      <c r="AJ59" s="185"/>
      <c r="AK59" s="185"/>
      <c r="AL59" s="185"/>
      <c r="AM59" s="186"/>
      <c r="AN59" s="186"/>
      <c r="AO59" s="186"/>
      <c r="AP59" s="186"/>
      <c r="AQ59" s="186"/>
      <c r="AR59" s="186"/>
      <c r="AS59" s="140"/>
      <c r="AT59" s="185">
        <v>1</v>
      </c>
      <c r="AU59" s="185">
        <v>1</v>
      </c>
      <c r="AV59" s="18">
        <v>1</v>
      </c>
      <c r="AW59" s="188"/>
      <c r="AX59" s="189">
        <v>2</v>
      </c>
      <c r="AY59" s="188">
        <v>2</v>
      </c>
      <c r="AZ59" s="18">
        <v>1</v>
      </c>
      <c r="BA59" s="18">
        <v>1</v>
      </c>
      <c r="BC59" s="18">
        <v>1</v>
      </c>
      <c r="BE59" s="133">
        <v>2</v>
      </c>
    </row>
    <row r="60" spans="1:57" ht="15" x14ac:dyDescent="0.2">
      <c r="A60" s="11" t="s">
        <v>89</v>
      </c>
      <c r="B60" s="12">
        <v>1</v>
      </c>
      <c r="C60" s="12">
        <v>1</v>
      </c>
      <c r="D60" s="12">
        <v>1</v>
      </c>
      <c r="E60" s="12"/>
      <c r="F60" s="12">
        <v>1</v>
      </c>
      <c r="G60" s="12">
        <v>1</v>
      </c>
      <c r="H60" s="12">
        <v>2</v>
      </c>
      <c r="I60" s="12"/>
      <c r="J60" s="12">
        <v>1</v>
      </c>
      <c r="K60" s="12"/>
      <c r="L60" s="12">
        <v>1</v>
      </c>
      <c r="M60" s="12">
        <v>1</v>
      </c>
      <c r="N60" s="12"/>
      <c r="O60" s="12"/>
      <c r="P60" s="12">
        <v>1</v>
      </c>
      <c r="Q60" s="12">
        <v>1</v>
      </c>
      <c r="R60" s="12">
        <v>1</v>
      </c>
      <c r="S60" s="12">
        <v>1</v>
      </c>
      <c r="T60" s="12">
        <v>1</v>
      </c>
      <c r="U60" s="12">
        <v>2</v>
      </c>
      <c r="V60" s="12">
        <v>1</v>
      </c>
      <c r="W60" s="12"/>
      <c r="X60" s="12">
        <v>1</v>
      </c>
      <c r="Y60" s="12"/>
      <c r="Z60" s="12">
        <v>1</v>
      </c>
      <c r="AA60" s="12"/>
      <c r="AB60" s="13"/>
      <c r="AC60" s="13">
        <v>1</v>
      </c>
      <c r="AD60" s="13"/>
      <c r="AE60" s="13">
        <v>1</v>
      </c>
      <c r="AF60" s="186"/>
      <c r="AG60" s="140"/>
      <c r="AH60" s="185"/>
      <c r="AI60" s="185"/>
      <c r="AJ60" s="185"/>
      <c r="AK60" s="185"/>
      <c r="AL60" s="185">
        <v>1</v>
      </c>
      <c r="AM60" s="185">
        <v>1</v>
      </c>
      <c r="AN60" s="185">
        <v>2</v>
      </c>
      <c r="AO60" s="185"/>
      <c r="AP60" s="185"/>
      <c r="AQ60" s="185"/>
      <c r="AR60" s="185"/>
      <c r="AS60" s="140"/>
      <c r="AT60" s="185"/>
      <c r="AU60" s="185"/>
      <c r="AW60" s="188"/>
      <c r="AX60" s="189"/>
      <c r="AY60" s="188"/>
    </row>
    <row r="61" spans="1:57" ht="15" x14ac:dyDescent="0.2">
      <c r="A61" s="11" t="s">
        <v>90</v>
      </c>
      <c r="B61" s="12">
        <v>3</v>
      </c>
      <c r="C61" s="12">
        <v>2</v>
      </c>
      <c r="D61" s="12"/>
      <c r="E61" s="12">
        <v>3</v>
      </c>
      <c r="F61" s="12">
        <v>2</v>
      </c>
      <c r="G61" s="12">
        <v>5</v>
      </c>
      <c r="H61" s="12">
        <v>4</v>
      </c>
      <c r="I61" s="12">
        <v>4</v>
      </c>
      <c r="J61" s="12">
        <v>3</v>
      </c>
      <c r="K61" s="13">
        <v>5</v>
      </c>
      <c r="L61" s="12">
        <v>5</v>
      </c>
      <c r="M61" s="13">
        <v>2</v>
      </c>
      <c r="N61" s="13">
        <v>3</v>
      </c>
      <c r="O61" s="13">
        <v>1</v>
      </c>
      <c r="P61" s="13"/>
      <c r="Q61" s="13">
        <v>1</v>
      </c>
      <c r="R61" s="13">
        <v>1</v>
      </c>
      <c r="S61" s="13">
        <v>2</v>
      </c>
      <c r="T61" s="13">
        <v>1</v>
      </c>
      <c r="U61" s="13">
        <v>1</v>
      </c>
      <c r="V61" s="13">
        <v>1</v>
      </c>
      <c r="W61" s="13">
        <v>1</v>
      </c>
      <c r="X61" s="13">
        <v>3</v>
      </c>
      <c r="Y61" s="13">
        <v>1</v>
      </c>
      <c r="Z61" s="13"/>
      <c r="AA61" s="13">
        <v>1</v>
      </c>
      <c r="AB61" s="13">
        <v>1</v>
      </c>
      <c r="AC61" s="13"/>
      <c r="AD61" s="13"/>
      <c r="AE61" s="13">
        <v>2</v>
      </c>
      <c r="AF61" s="185">
        <v>1</v>
      </c>
      <c r="AG61" s="140">
        <v>2</v>
      </c>
      <c r="AH61" s="185">
        <v>1</v>
      </c>
      <c r="AI61" s="185"/>
      <c r="AJ61" s="185"/>
      <c r="AK61" s="185">
        <v>2</v>
      </c>
      <c r="AL61" s="185">
        <v>3</v>
      </c>
      <c r="AM61" s="185">
        <v>1</v>
      </c>
      <c r="AN61" s="185">
        <v>1</v>
      </c>
      <c r="AO61" s="185"/>
      <c r="AP61" s="185"/>
      <c r="AQ61" s="185"/>
      <c r="AR61" s="185"/>
      <c r="AS61" s="140"/>
      <c r="AT61" s="185"/>
      <c r="AU61" s="185"/>
      <c r="AW61" s="188"/>
      <c r="AX61" s="189"/>
      <c r="AY61" s="188"/>
    </row>
    <row r="62" spans="1:57" ht="15" x14ac:dyDescent="0.2">
      <c r="A62" s="11" t="s">
        <v>371</v>
      </c>
      <c r="B62" s="13"/>
      <c r="C62" s="13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85"/>
      <c r="AG62" s="140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40"/>
      <c r="AT62" s="185"/>
      <c r="AU62" s="185"/>
      <c r="AW62" s="188"/>
      <c r="AX62" s="189"/>
      <c r="AY62" s="188"/>
      <c r="BD62" s="18">
        <v>19</v>
      </c>
      <c r="BE62" s="133">
        <v>20</v>
      </c>
    </row>
    <row r="63" spans="1:57" ht="15" x14ac:dyDescent="0.2">
      <c r="A63" s="11" t="s">
        <v>125</v>
      </c>
      <c r="B63" s="12"/>
      <c r="C63" s="12"/>
      <c r="D63" s="12"/>
      <c r="E63" s="12"/>
      <c r="F63" s="12"/>
      <c r="G63" s="12"/>
      <c r="H63" s="12"/>
      <c r="I63" s="13"/>
      <c r="J63" s="12"/>
      <c r="K63" s="13"/>
      <c r="L63" s="12">
        <v>1</v>
      </c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85"/>
      <c r="AG63" s="140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40"/>
      <c r="AT63" s="185"/>
      <c r="AU63" s="185"/>
      <c r="AW63" s="188"/>
      <c r="AX63" s="189"/>
      <c r="AY63" s="188"/>
    </row>
    <row r="64" spans="1:57" ht="15" x14ac:dyDescent="0.2">
      <c r="A64" s="11" t="s">
        <v>91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>
        <v>2</v>
      </c>
      <c r="T64" s="13">
        <v>1</v>
      </c>
      <c r="U64" s="13">
        <v>1</v>
      </c>
      <c r="V64" s="13"/>
      <c r="W64" s="13">
        <v>1</v>
      </c>
      <c r="X64" s="13"/>
      <c r="Y64" s="13"/>
      <c r="Z64" s="13">
        <v>1</v>
      </c>
      <c r="AA64" s="13"/>
      <c r="AB64" s="13"/>
      <c r="AC64" s="13"/>
      <c r="AD64" s="13"/>
      <c r="AE64" s="13"/>
      <c r="AF64" s="185"/>
      <c r="AG64" s="140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40"/>
      <c r="AT64" s="186"/>
      <c r="AU64" s="185"/>
      <c r="AW64" s="188"/>
      <c r="AX64" s="189"/>
      <c r="AY64" s="188"/>
    </row>
    <row r="65" spans="1:57" ht="15" x14ac:dyDescent="0.2">
      <c r="A65" s="11" t="s">
        <v>92</v>
      </c>
      <c r="B65" s="13"/>
      <c r="C65" s="13"/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85"/>
      <c r="AG65" s="140"/>
      <c r="AH65" s="185"/>
      <c r="AI65" s="185"/>
      <c r="AJ65" s="185"/>
      <c r="AK65" s="185"/>
      <c r="AL65" s="185"/>
      <c r="AM65" s="185"/>
      <c r="AN65" s="185"/>
      <c r="AO65" s="185">
        <v>1</v>
      </c>
      <c r="AP65" s="185"/>
      <c r="AQ65" s="185"/>
      <c r="AR65" s="185">
        <v>1</v>
      </c>
      <c r="AS65" s="140"/>
      <c r="AT65" s="185">
        <v>1</v>
      </c>
      <c r="AU65" s="186">
        <v>1</v>
      </c>
      <c r="AV65" s="18">
        <v>1</v>
      </c>
      <c r="AW65" s="188"/>
      <c r="AX65" s="189">
        <v>1</v>
      </c>
      <c r="AY65" s="188"/>
      <c r="BA65" s="18">
        <v>1</v>
      </c>
      <c r="BB65" s="18">
        <v>1</v>
      </c>
      <c r="BC65" s="18">
        <v>1</v>
      </c>
      <c r="BE65" s="133">
        <v>1</v>
      </c>
    </row>
    <row r="66" spans="1:57" ht="15" x14ac:dyDescent="0.2">
      <c r="A66" s="11" t="s">
        <v>93</v>
      </c>
      <c r="B66" s="12">
        <v>2</v>
      </c>
      <c r="C66" s="12"/>
      <c r="D66" s="12">
        <v>1</v>
      </c>
      <c r="E66" s="12">
        <v>1</v>
      </c>
      <c r="F66" s="12">
        <v>1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86"/>
      <c r="AG66" s="141"/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186"/>
      <c r="AS66" s="141"/>
      <c r="AT66" s="186"/>
      <c r="AU66" s="185"/>
      <c r="AW66" s="188"/>
      <c r="AX66" s="189"/>
      <c r="AY66" s="188"/>
    </row>
    <row r="67" spans="1:57" ht="15" x14ac:dyDescent="0.2">
      <c r="A67" s="11" t="s">
        <v>94</v>
      </c>
      <c r="B67" s="13"/>
      <c r="C67" s="13"/>
      <c r="D67" s="13"/>
      <c r="E67" s="13"/>
      <c r="F67" s="13"/>
      <c r="G67" s="13">
        <v>2</v>
      </c>
      <c r="H67" s="13">
        <v>3</v>
      </c>
      <c r="I67" s="13">
        <v>2</v>
      </c>
      <c r="J67" s="12">
        <v>4</v>
      </c>
      <c r="K67" s="13">
        <v>3</v>
      </c>
      <c r="L67" s="13">
        <v>6</v>
      </c>
      <c r="M67" s="13">
        <v>4</v>
      </c>
      <c r="N67" s="13"/>
      <c r="O67" s="13">
        <v>3</v>
      </c>
      <c r="P67" s="13">
        <v>2</v>
      </c>
      <c r="Q67" s="13">
        <v>3</v>
      </c>
      <c r="R67" s="13">
        <v>2</v>
      </c>
      <c r="S67" s="13">
        <v>3</v>
      </c>
      <c r="T67" s="13">
        <v>4</v>
      </c>
      <c r="U67" s="13">
        <v>2</v>
      </c>
      <c r="V67" s="13">
        <v>1</v>
      </c>
      <c r="W67" s="13">
        <v>2</v>
      </c>
      <c r="X67" s="13">
        <v>2</v>
      </c>
      <c r="Y67" s="13">
        <v>1</v>
      </c>
      <c r="Z67" s="13">
        <v>1</v>
      </c>
      <c r="AA67" s="13">
        <v>1</v>
      </c>
      <c r="AB67" s="13">
        <v>1</v>
      </c>
      <c r="AC67" s="13">
        <v>1</v>
      </c>
      <c r="AD67" s="13">
        <v>1</v>
      </c>
      <c r="AE67" s="13"/>
      <c r="AF67" s="185"/>
      <c r="AG67" s="140"/>
      <c r="AH67" s="185">
        <v>1</v>
      </c>
      <c r="AI67" s="185">
        <v>1</v>
      </c>
      <c r="AJ67" s="185"/>
      <c r="AK67" s="185"/>
      <c r="AL67" s="185"/>
      <c r="AM67" s="185"/>
      <c r="AN67" s="185"/>
      <c r="AO67" s="185"/>
      <c r="AP67" s="185"/>
      <c r="AQ67" s="185"/>
      <c r="AR67" s="185"/>
      <c r="AS67" s="140"/>
      <c r="AT67" s="185"/>
      <c r="AU67" s="186"/>
      <c r="AW67" s="188"/>
      <c r="AX67" s="189"/>
      <c r="AY67" s="188"/>
    </row>
    <row r="68" spans="1:57" ht="15" x14ac:dyDescent="0.2">
      <c r="A68" s="11" t="s">
        <v>95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86"/>
      <c r="AG68" s="141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>
        <v>2</v>
      </c>
      <c r="AS68" s="141"/>
      <c r="AT68" s="185">
        <v>3</v>
      </c>
      <c r="AU68" s="185">
        <v>1</v>
      </c>
      <c r="AV68" s="18">
        <v>3</v>
      </c>
      <c r="AW68" s="188">
        <v>1</v>
      </c>
      <c r="AX68" s="189">
        <v>1</v>
      </c>
      <c r="AY68" s="188"/>
      <c r="BA68" s="18">
        <v>1</v>
      </c>
      <c r="BB68" s="18">
        <v>1</v>
      </c>
      <c r="BE68" s="133">
        <v>1</v>
      </c>
    </row>
    <row r="69" spans="1:57" ht="15" x14ac:dyDescent="0.2">
      <c r="A69" s="11" t="s">
        <v>96</v>
      </c>
      <c r="B69" s="12">
        <v>16</v>
      </c>
      <c r="C69" s="12">
        <v>13</v>
      </c>
      <c r="D69" s="12">
        <v>13</v>
      </c>
      <c r="E69" s="12">
        <v>16</v>
      </c>
      <c r="F69" s="12">
        <v>19</v>
      </c>
      <c r="G69" s="12">
        <v>22</v>
      </c>
      <c r="H69" s="12">
        <v>26</v>
      </c>
      <c r="I69" s="12">
        <v>16</v>
      </c>
      <c r="J69" s="13">
        <v>20</v>
      </c>
      <c r="K69" s="12">
        <v>18</v>
      </c>
      <c r="L69" s="13">
        <v>16</v>
      </c>
      <c r="M69" s="13">
        <v>16</v>
      </c>
      <c r="N69" s="13">
        <v>12</v>
      </c>
      <c r="O69" s="13">
        <v>9</v>
      </c>
      <c r="P69" s="13">
        <v>10</v>
      </c>
      <c r="Q69" s="13">
        <v>11</v>
      </c>
      <c r="R69" s="13">
        <v>12</v>
      </c>
      <c r="S69" s="13">
        <v>13</v>
      </c>
      <c r="T69" s="13">
        <v>2</v>
      </c>
      <c r="U69" s="13">
        <v>6</v>
      </c>
      <c r="V69" s="13">
        <v>4</v>
      </c>
      <c r="W69" s="13">
        <v>2</v>
      </c>
      <c r="X69" s="13">
        <v>1</v>
      </c>
      <c r="Y69" s="13">
        <v>1</v>
      </c>
      <c r="Z69" s="13">
        <v>1</v>
      </c>
      <c r="AA69" s="13">
        <v>1</v>
      </c>
      <c r="AB69" s="13"/>
      <c r="AC69" s="13">
        <v>1</v>
      </c>
      <c r="AD69" s="13">
        <v>1</v>
      </c>
      <c r="AE69" s="13"/>
      <c r="AF69" s="185"/>
      <c r="AG69" s="140"/>
      <c r="AH69" s="185"/>
      <c r="AI69" s="185"/>
      <c r="AJ69" s="185"/>
      <c r="AK69" s="185"/>
      <c r="AL69" s="185"/>
      <c r="AM69" s="185"/>
      <c r="AN69" s="185"/>
      <c r="AO69" s="185"/>
      <c r="AP69" s="185"/>
      <c r="AQ69" s="185"/>
      <c r="AR69" s="185"/>
      <c r="AS69" s="140"/>
      <c r="AT69" s="185"/>
      <c r="AU69" s="185"/>
      <c r="AW69" s="188"/>
      <c r="AX69" s="189"/>
      <c r="AY69" s="188"/>
    </row>
    <row r="70" spans="1:57" ht="15" x14ac:dyDescent="0.2">
      <c r="A70" s="11" t="s">
        <v>97</v>
      </c>
      <c r="B70" s="13">
        <v>2</v>
      </c>
      <c r="C70" s="13">
        <v>1</v>
      </c>
      <c r="D70" s="13"/>
      <c r="E70" s="13">
        <v>1</v>
      </c>
      <c r="F70" s="13"/>
      <c r="G70" s="13"/>
      <c r="H70" s="13"/>
      <c r="I70" s="13"/>
      <c r="J70" s="13"/>
      <c r="K70" s="13">
        <v>1</v>
      </c>
      <c r="L70" s="13">
        <v>1</v>
      </c>
      <c r="M70" s="13"/>
      <c r="N70" s="13"/>
      <c r="O70" s="13"/>
      <c r="P70" s="13"/>
      <c r="Q70" s="13"/>
      <c r="R70" s="13">
        <v>1</v>
      </c>
      <c r="S70" s="12">
        <v>1</v>
      </c>
      <c r="T70" s="12">
        <v>1</v>
      </c>
      <c r="U70" s="12"/>
      <c r="V70" s="12"/>
      <c r="W70" s="12"/>
      <c r="X70" s="12">
        <v>1</v>
      </c>
      <c r="Y70" s="12"/>
      <c r="Z70" s="12"/>
      <c r="AA70" s="12"/>
      <c r="AB70" s="12"/>
      <c r="AC70" s="12"/>
      <c r="AD70" s="12"/>
      <c r="AE70" s="12"/>
      <c r="AF70" s="185"/>
      <c r="AG70" s="141"/>
      <c r="AH70" s="185"/>
      <c r="AI70" s="185"/>
      <c r="AJ70" s="185"/>
      <c r="AK70" s="185"/>
      <c r="AL70" s="185">
        <v>1</v>
      </c>
      <c r="AM70" s="185">
        <v>1</v>
      </c>
      <c r="AN70" s="185"/>
      <c r="AO70" s="185">
        <v>1</v>
      </c>
      <c r="AP70" s="185">
        <v>1</v>
      </c>
      <c r="AQ70" s="185">
        <v>1</v>
      </c>
      <c r="AR70" s="185">
        <v>1</v>
      </c>
      <c r="AS70" s="140">
        <v>1</v>
      </c>
      <c r="AT70" s="185">
        <v>1</v>
      </c>
      <c r="AU70" s="185">
        <v>2</v>
      </c>
      <c r="AV70" s="18">
        <v>2</v>
      </c>
      <c r="AW70" s="188"/>
      <c r="AX70" s="189">
        <v>2</v>
      </c>
      <c r="AY70" s="188">
        <v>1</v>
      </c>
      <c r="AZ70" s="18">
        <v>1</v>
      </c>
      <c r="BA70" s="18">
        <v>2</v>
      </c>
      <c r="BC70" s="18">
        <v>1</v>
      </c>
      <c r="BE70" s="133">
        <v>1</v>
      </c>
    </row>
    <row r="71" spans="1:57" ht="15" x14ac:dyDescent="0.2">
      <c r="A71" s="11" t="s">
        <v>98</v>
      </c>
      <c r="B71" s="13"/>
      <c r="C71" s="13"/>
      <c r="D71" s="13"/>
      <c r="E71" s="13"/>
      <c r="F71" s="13"/>
      <c r="G71" s="13"/>
      <c r="H71" s="13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3"/>
      <c r="W71" s="13"/>
      <c r="X71" s="13"/>
      <c r="Y71" s="13"/>
      <c r="Z71" s="13"/>
      <c r="AA71" s="13"/>
      <c r="AB71" s="13"/>
      <c r="AC71" s="13"/>
      <c r="AD71" s="13">
        <v>1</v>
      </c>
      <c r="AE71" s="13"/>
      <c r="AF71" s="185">
        <v>1</v>
      </c>
      <c r="AG71" s="140">
        <v>1</v>
      </c>
      <c r="AH71" s="185"/>
      <c r="AI71" s="185">
        <v>1</v>
      </c>
      <c r="AJ71" s="185"/>
      <c r="AK71" s="185"/>
      <c r="AL71" s="185"/>
      <c r="AM71" s="185"/>
      <c r="AN71" s="185"/>
      <c r="AO71" s="185"/>
      <c r="AP71" s="185"/>
      <c r="AQ71" s="185"/>
      <c r="AR71" s="185"/>
      <c r="AS71" s="140"/>
      <c r="AT71" s="185"/>
      <c r="AU71" s="185"/>
      <c r="AW71" s="188"/>
      <c r="AX71" s="189"/>
      <c r="AY71" s="188"/>
    </row>
    <row r="72" spans="1:57" ht="15" x14ac:dyDescent="0.2">
      <c r="A72" s="11" t="s">
        <v>230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85"/>
      <c r="AG72" s="140"/>
      <c r="AH72" s="185"/>
      <c r="AI72" s="185"/>
      <c r="AJ72" s="185"/>
      <c r="AK72" s="185"/>
      <c r="AL72" s="185"/>
      <c r="AM72" s="185"/>
      <c r="AN72" s="185"/>
      <c r="AO72" s="185"/>
      <c r="AP72" s="186"/>
      <c r="AQ72" s="186"/>
      <c r="AR72" s="186"/>
      <c r="AS72" s="141"/>
      <c r="AT72" s="186"/>
      <c r="AU72" s="185"/>
      <c r="AW72" s="188">
        <v>1</v>
      </c>
      <c r="AX72" s="189">
        <v>6</v>
      </c>
      <c r="AY72" s="188">
        <v>1</v>
      </c>
      <c r="AZ72" s="18">
        <v>9</v>
      </c>
      <c r="BA72" s="18">
        <v>2</v>
      </c>
      <c r="BB72" s="18">
        <v>3</v>
      </c>
      <c r="BC72" s="18">
        <v>1</v>
      </c>
      <c r="BD72" s="18">
        <v>3</v>
      </c>
      <c r="BE72" s="133">
        <v>5</v>
      </c>
    </row>
    <row r="73" spans="1:57" x14ac:dyDescent="0.2">
      <c r="A73" t="s">
        <v>99</v>
      </c>
      <c r="B73">
        <v>9</v>
      </c>
      <c r="C73">
        <v>5</v>
      </c>
      <c r="D73">
        <v>6</v>
      </c>
      <c r="E73">
        <v>7</v>
      </c>
      <c r="F73">
        <v>6</v>
      </c>
      <c r="G73">
        <v>9</v>
      </c>
      <c r="H73">
        <v>10</v>
      </c>
      <c r="I73">
        <v>6</v>
      </c>
      <c r="J73">
        <v>8</v>
      </c>
      <c r="K73">
        <v>7</v>
      </c>
      <c r="L73">
        <v>8</v>
      </c>
      <c r="M73">
        <v>6</v>
      </c>
      <c r="N73">
        <v>3</v>
      </c>
      <c r="O73">
        <v>3</v>
      </c>
      <c r="P73">
        <v>6</v>
      </c>
      <c r="Q73">
        <v>5</v>
      </c>
      <c r="R73">
        <v>4</v>
      </c>
      <c r="S73">
        <v>9</v>
      </c>
      <c r="T73">
        <v>4</v>
      </c>
      <c r="U73">
        <v>5</v>
      </c>
      <c r="V73">
        <v>9</v>
      </c>
      <c r="W73">
        <v>7</v>
      </c>
      <c r="X73">
        <v>8</v>
      </c>
      <c r="Y73">
        <v>6</v>
      </c>
      <c r="Z73">
        <v>5</v>
      </c>
      <c r="AA73">
        <v>5</v>
      </c>
      <c r="AB73">
        <v>2</v>
      </c>
      <c r="AC73">
        <v>5</v>
      </c>
      <c r="AD73">
        <v>2</v>
      </c>
      <c r="AE73">
        <v>3</v>
      </c>
      <c r="AF73" s="18">
        <v>2</v>
      </c>
      <c r="AG73" s="133">
        <v>2</v>
      </c>
      <c r="AH73" s="18">
        <v>2</v>
      </c>
      <c r="AI73" s="18">
        <v>3</v>
      </c>
      <c r="AJ73" s="18">
        <v>1</v>
      </c>
      <c r="AK73" s="18">
        <v>2</v>
      </c>
      <c r="AL73" s="18">
        <v>3</v>
      </c>
      <c r="AM73" s="18">
        <v>2</v>
      </c>
      <c r="AN73" s="18">
        <v>3</v>
      </c>
      <c r="AO73" s="18">
        <v>2</v>
      </c>
      <c r="AP73" s="18">
        <v>5</v>
      </c>
      <c r="AQ73" s="18">
        <v>4</v>
      </c>
      <c r="AR73" s="18">
        <v>2</v>
      </c>
      <c r="AS73" s="133">
        <v>3</v>
      </c>
      <c r="AT73" s="18">
        <v>3</v>
      </c>
      <c r="AU73" s="18">
        <v>3</v>
      </c>
      <c r="AV73" s="18">
        <v>2</v>
      </c>
      <c r="AW73" s="18">
        <v>1</v>
      </c>
      <c r="AX73" s="18">
        <v>2</v>
      </c>
      <c r="AY73" s="18">
        <v>1</v>
      </c>
      <c r="AZ73" s="18">
        <v>1</v>
      </c>
      <c r="BA73" s="18">
        <v>2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6"/>
  <sheetViews>
    <sheetView workbookViewId="0">
      <selection sqref="A1:BE5"/>
    </sheetView>
  </sheetViews>
  <sheetFormatPr defaultRowHeight="14.25" x14ac:dyDescent="0.2"/>
  <sheetData>
    <row r="1" spans="1:58" x14ac:dyDescent="0.2">
      <c r="A1" s="162" t="s">
        <v>369</v>
      </c>
      <c r="B1" s="162" t="s">
        <v>1</v>
      </c>
      <c r="C1" s="162" t="s">
        <v>2</v>
      </c>
      <c r="D1" s="162" t="s">
        <v>3</v>
      </c>
      <c r="E1" s="162" t="s">
        <v>4</v>
      </c>
      <c r="F1" s="162" t="s">
        <v>5</v>
      </c>
      <c r="G1" s="162" t="s">
        <v>6</v>
      </c>
      <c r="H1" s="162" t="s">
        <v>7</v>
      </c>
      <c r="I1" s="162" t="s">
        <v>8</v>
      </c>
      <c r="J1" s="162" t="s">
        <v>9</v>
      </c>
      <c r="K1" s="162" t="s">
        <v>10</v>
      </c>
      <c r="L1" s="162" t="s">
        <v>11</v>
      </c>
      <c r="M1" s="162" t="s">
        <v>12</v>
      </c>
      <c r="N1" s="162" t="s">
        <v>13</v>
      </c>
      <c r="O1" s="162" t="s">
        <v>14</v>
      </c>
      <c r="P1" s="162" t="s">
        <v>15</v>
      </c>
      <c r="Q1" s="162" t="s">
        <v>16</v>
      </c>
      <c r="R1" s="162" t="s">
        <v>17</v>
      </c>
      <c r="S1" s="162" t="s">
        <v>18</v>
      </c>
      <c r="T1" s="162" t="s">
        <v>19</v>
      </c>
      <c r="U1" s="162" t="s">
        <v>20</v>
      </c>
      <c r="V1" s="162" t="s">
        <v>21</v>
      </c>
      <c r="W1" s="162" t="s">
        <v>22</v>
      </c>
      <c r="X1" s="162" t="s">
        <v>23</v>
      </c>
      <c r="Y1" s="162" t="s">
        <v>24</v>
      </c>
      <c r="Z1" s="162" t="s">
        <v>25</v>
      </c>
      <c r="AA1" s="162" t="s">
        <v>26</v>
      </c>
      <c r="AB1" s="162" t="s">
        <v>27</v>
      </c>
      <c r="AC1" s="162" t="s">
        <v>28</v>
      </c>
      <c r="AD1" s="162" t="s">
        <v>29</v>
      </c>
      <c r="AE1" s="162" t="s">
        <v>30</v>
      </c>
      <c r="AF1" s="162" t="s">
        <v>31</v>
      </c>
      <c r="AG1" s="162" t="s">
        <v>32</v>
      </c>
      <c r="AH1" s="162" t="s">
        <v>33</v>
      </c>
      <c r="AI1" s="162" t="s">
        <v>34</v>
      </c>
      <c r="AJ1" s="162" t="s">
        <v>35</v>
      </c>
      <c r="AK1" s="162" t="s">
        <v>36</v>
      </c>
      <c r="AL1" s="162" t="s">
        <v>37</v>
      </c>
      <c r="AM1" s="162" t="s">
        <v>38</v>
      </c>
      <c r="AN1" s="162" t="s">
        <v>39</v>
      </c>
      <c r="AO1" s="162" t="s">
        <v>40</v>
      </c>
      <c r="AP1" s="162" t="s">
        <v>41</v>
      </c>
      <c r="AQ1" s="162" t="s">
        <v>42</v>
      </c>
      <c r="AR1" s="162" t="s">
        <v>43</v>
      </c>
      <c r="AS1" s="162" t="s">
        <v>44</v>
      </c>
      <c r="AT1" s="162" t="s">
        <v>45</v>
      </c>
      <c r="AU1" s="162" t="s">
        <v>46</v>
      </c>
      <c r="AV1" s="162" t="s">
        <v>224</v>
      </c>
      <c r="AW1" s="162" t="s">
        <v>227</v>
      </c>
      <c r="AX1" s="162" t="s">
        <v>228</v>
      </c>
      <c r="AY1" s="162" t="s">
        <v>336</v>
      </c>
      <c r="AZ1" s="162" t="s">
        <v>337</v>
      </c>
      <c r="BA1" s="162" t="s">
        <v>343</v>
      </c>
      <c r="BB1" s="162" t="s">
        <v>363</v>
      </c>
      <c r="BC1" s="162" t="s">
        <v>364</v>
      </c>
      <c r="BD1" s="162" t="s">
        <v>370</v>
      </c>
      <c r="BE1" s="162" t="s">
        <v>379</v>
      </c>
      <c r="BF1" s="162" t="s">
        <v>379</v>
      </c>
    </row>
    <row r="2" spans="1:58" ht="15" x14ac:dyDescent="0.2">
      <c r="A2" s="163" t="s">
        <v>144</v>
      </c>
      <c r="B2" s="164"/>
      <c r="C2" s="164"/>
      <c r="D2" s="165">
        <v>1</v>
      </c>
      <c r="E2" s="164"/>
      <c r="F2" s="164"/>
      <c r="G2" s="164"/>
      <c r="H2" s="164"/>
      <c r="I2" s="164"/>
      <c r="J2" s="165">
        <v>10</v>
      </c>
      <c r="K2" s="165">
        <v>3</v>
      </c>
      <c r="L2" s="164"/>
      <c r="M2" s="165">
        <v>280</v>
      </c>
      <c r="N2" s="165">
        <v>437</v>
      </c>
      <c r="O2" s="165">
        <v>418</v>
      </c>
      <c r="P2" s="165">
        <v>336</v>
      </c>
      <c r="Q2" s="165">
        <v>473</v>
      </c>
      <c r="R2" s="165">
        <v>511</v>
      </c>
      <c r="S2" s="165">
        <v>485</v>
      </c>
      <c r="T2" s="165">
        <v>654</v>
      </c>
      <c r="U2" s="165">
        <v>763</v>
      </c>
      <c r="V2" s="165">
        <v>889</v>
      </c>
      <c r="W2" s="165">
        <v>835</v>
      </c>
      <c r="X2" s="165">
        <v>876</v>
      </c>
      <c r="Y2" s="165">
        <v>927</v>
      </c>
      <c r="Z2" s="165">
        <v>1012</v>
      </c>
      <c r="AA2" s="165">
        <v>1066</v>
      </c>
      <c r="AB2" s="165">
        <v>843</v>
      </c>
      <c r="AC2" s="165">
        <v>1280</v>
      </c>
      <c r="AD2" s="165">
        <v>1604</v>
      </c>
      <c r="AE2" s="165">
        <v>1557</v>
      </c>
      <c r="AF2" s="165">
        <v>1630</v>
      </c>
      <c r="AG2" s="165">
        <v>1597</v>
      </c>
      <c r="AH2" s="165">
        <v>1768</v>
      </c>
      <c r="AI2" s="165">
        <v>1366</v>
      </c>
      <c r="AJ2" s="165">
        <v>1496</v>
      </c>
      <c r="AK2" s="165">
        <v>1462</v>
      </c>
      <c r="AL2" s="165">
        <v>1334</v>
      </c>
      <c r="AM2" s="165">
        <v>1160</v>
      </c>
      <c r="AN2" s="165">
        <v>975</v>
      </c>
      <c r="AO2" s="165">
        <v>1530</v>
      </c>
      <c r="AP2" s="165">
        <v>1363</v>
      </c>
      <c r="AQ2" s="165">
        <v>1438</v>
      </c>
      <c r="AR2" s="165">
        <v>1568</v>
      </c>
      <c r="AS2" s="165">
        <v>1783</v>
      </c>
      <c r="AT2" s="165">
        <v>1826</v>
      </c>
      <c r="AU2" s="165">
        <v>1897</v>
      </c>
      <c r="AV2" s="165">
        <v>2064</v>
      </c>
      <c r="AW2" s="165">
        <v>1781</v>
      </c>
      <c r="AX2" s="165">
        <v>2011</v>
      </c>
      <c r="AY2" s="165">
        <v>1606</v>
      </c>
      <c r="AZ2" s="165">
        <v>1634</v>
      </c>
      <c r="BA2" s="165">
        <v>1655</v>
      </c>
      <c r="BB2" s="165">
        <v>1844</v>
      </c>
      <c r="BC2" s="165">
        <v>1888</v>
      </c>
      <c r="BD2" s="165">
        <v>1651</v>
      </c>
      <c r="BE2" s="165">
        <v>1880</v>
      </c>
      <c r="BF2" s="164"/>
    </row>
    <row r="3" spans="1:58" x14ac:dyDescent="0.2">
      <c r="A3" s="163" t="s">
        <v>145</v>
      </c>
      <c r="B3" s="165">
        <v>488</v>
      </c>
      <c r="C3" s="165">
        <v>401</v>
      </c>
      <c r="D3" s="165">
        <v>371</v>
      </c>
      <c r="E3" s="165">
        <v>730</v>
      </c>
      <c r="F3" s="165">
        <v>667</v>
      </c>
      <c r="G3" s="165">
        <v>924</v>
      </c>
      <c r="H3" s="165">
        <v>899</v>
      </c>
      <c r="I3" s="165">
        <v>814</v>
      </c>
      <c r="J3" s="165">
        <v>944</v>
      </c>
      <c r="K3" s="165">
        <v>1013</v>
      </c>
      <c r="L3" s="165">
        <v>1010</v>
      </c>
      <c r="M3" s="165">
        <v>976</v>
      </c>
      <c r="N3" s="165">
        <v>890</v>
      </c>
      <c r="O3" s="165">
        <v>737</v>
      </c>
      <c r="P3" s="165">
        <v>792</v>
      </c>
      <c r="Q3" s="165">
        <v>1071</v>
      </c>
      <c r="R3" s="165">
        <v>1132</v>
      </c>
      <c r="S3" s="165">
        <v>1112</v>
      </c>
      <c r="T3" s="165">
        <v>1399</v>
      </c>
      <c r="U3" s="165">
        <v>1563</v>
      </c>
      <c r="V3" s="165">
        <v>1747</v>
      </c>
      <c r="W3" s="165">
        <v>1696</v>
      </c>
      <c r="X3" s="165">
        <v>1605</v>
      </c>
      <c r="Y3" s="165">
        <v>1660</v>
      </c>
      <c r="Z3" s="165">
        <v>1827</v>
      </c>
      <c r="AA3" s="165">
        <v>1871</v>
      </c>
      <c r="AB3" s="165">
        <v>1243</v>
      </c>
      <c r="AC3" s="165">
        <v>2142</v>
      </c>
      <c r="AD3" s="165">
        <v>2141</v>
      </c>
      <c r="AE3" s="165">
        <v>2103</v>
      </c>
      <c r="AF3" s="165">
        <v>2339</v>
      </c>
      <c r="AG3" s="165">
        <v>2606</v>
      </c>
      <c r="AH3" s="165">
        <v>2766</v>
      </c>
      <c r="AI3" s="165">
        <v>2756</v>
      </c>
      <c r="AJ3" s="165">
        <v>2563</v>
      </c>
      <c r="AK3" s="165">
        <v>2918</v>
      </c>
      <c r="AL3" s="165">
        <v>2684</v>
      </c>
      <c r="AM3" s="165">
        <v>2080</v>
      </c>
      <c r="AN3" s="165">
        <v>2143</v>
      </c>
      <c r="AO3" s="165">
        <v>2773</v>
      </c>
      <c r="AP3" s="165">
        <v>2481</v>
      </c>
      <c r="AQ3" s="165">
        <v>2462</v>
      </c>
      <c r="AR3" s="165">
        <v>2592</v>
      </c>
      <c r="AS3" s="165">
        <v>2418</v>
      </c>
      <c r="AT3" s="165">
        <v>2860</v>
      </c>
      <c r="AU3" s="165">
        <v>2655</v>
      </c>
      <c r="AV3" s="165">
        <v>2961</v>
      </c>
      <c r="AW3" s="165">
        <v>2780</v>
      </c>
      <c r="AX3" s="165">
        <v>2452</v>
      </c>
      <c r="AY3" s="165">
        <v>2052</v>
      </c>
      <c r="AZ3" s="165">
        <v>2488</v>
      </c>
      <c r="BA3" s="165">
        <v>2295</v>
      </c>
      <c r="BB3" s="165">
        <v>2291</v>
      </c>
      <c r="BC3" s="165">
        <v>2346</v>
      </c>
      <c r="BD3" s="165">
        <v>2203</v>
      </c>
      <c r="BE3" s="165">
        <v>1944</v>
      </c>
      <c r="BF3" s="165">
        <v>-6</v>
      </c>
    </row>
    <row r="4" spans="1:58" x14ac:dyDescent="0.2">
      <c r="A4" s="163" t="s">
        <v>146</v>
      </c>
      <c r="B4" s="165">
        <v>1536</v>
      </c>
      <c r="C4" s="165">
        <v>1557</v>
      </c>
      <c r="D4" s="165">
        <v>1381</v>
      </c>
      <c r="E4" s="165">
        <v>1595</v>
      </c>
      <c r="F4" s="165">
        <v>1656</v>
      </c>
      <c r="G4" s="165">
        <v>1778</v>
      </c>
      <c r="H4" s="165">
        <v>1577</v>
      </c>
      <c r="I4" s="165">
        <v>1601</v>
      </c>
      <c r="J4" s="165">
        <v>1697</v>
      </c>
      <c r="K4" s="165">
        <v>1731</v>
      </c>
      <c r="L4" s="165">
        <v>1563</v>
      </c>
      <c r="M4" s="165">
        <v>1629</v>
      </c>
      <c r="N4" s="165">
        <v>1702</v>
      </c>
      <c r="O4" s="165">
        <v>1442</v>
      </c>
      <c r="P4" s="165">
        <v>1503</v>
      </c>
      <c r="Q4" s="165">
        <v>1587</v>
      </c>
      <c r="R4" s="165">
        <v>1894</v>
      </c>
      <c r="S4" s="165">
        <v>1760</v>
      </c>
      <c r="T4" s="165">
        <v>1725</v>
      </c>
      <c r="U4" s="165">
        <v>1667</v>
      </c>
      <c r="V4" s="165">
        <v>1741</v>
      </c>
      <c r="W4" s="165">
        <v>1785</v>
      </c>
      <c r="X4" s="165">
        <v>1558</v>
      </c>
      <c r="Y4" s="165">
        <v>1805</v>
      </c>
      <c r="Z4" s="165">
        <v>1752</v>
      </c>
      <c r="AA4" s="165">
        <v>1787</v>
      </c>
      <c r="AB4" s="165">
        <v>1329</v>
      </c>
      <c r="AC4" s="165">
        <v>2008</v>
      </c>
      <c r="AD4" s="165">
        <v>1742</v>
      </c>
      <c r="AE4" s="165">
        <v>1750</v>
      </c>
      <c r="AF4" s="165">
        <v>1848</v>
      </c>
      <c r="AG4" s="165">
        <v>2272</v>
      </c>
      <c r="AH4" s="165">
        <v>2159</v>
      </c>
      <c r="AI4" s="165">
        <v>1877</v>
      </c>
      <c r="AJ4" s="165">
        <v>1837</v>
      </c>
      <c r="AK4" s="165">
        <v>1766</v>
      </c>
      <c r="AL4" s="165">
        <v>1882</v>
      </c>
      <c r="AM4" s="165">
        <v>1445</v>
      </c>
      <c r="AN4" s="165">
        <v>1444</v>
      </c>
      <c r="AO4" s="165">
        <v>1789</v>
      </c>
      <c r="AP4" s="165">
        <v>1541</v>
      </c>
      <c r="AQ4" s="165">
        <v>1687</v>
      </c>
      <c r="AR4" s="165">
        <v>1994</v>
      </c>
      <c r="AS4" s="165">
        <v>1756</v>
      </c>
      <c r="AT4" s="165">
        <v>2193</v>
      </c>
      <c r="AU4" s="165">
        <v>2176</v>
      </c>
      <c r="AV4" s="165">
        <v>2146</v>
      </c>
      <c r="AW4" s="165">
        <v>2034</v>
      </c>
      <c r="AX4" s="165">
        <v>1933</v>
      </c>
      <c r="AY4" s="165">
        <v>1435</v>
      </c>
      <c r="AZ4" s="165">
        <v>1580</v>
      </c>
      <c r="BA4" s="165">
        <v>1592</v>
      </c>
      <c r="BB4" s="165">
        <v>1585</v>
      </c>
      <c r="BC4" s="165">
        <v>1725</v>
      </c>
      <c r="BD4" s="165">
        <v>1307</v>
      </c>
      <c r="BE4" s="165">
        <v>2000</v>
      </c>
      <c r="BF4" s="165">
        <v>8633</v>
      </c>
    </row>
    <row r="5" spans="1:58" ht="15" x14ac:dyDescent="0.2">
      <c r="A5" s="163" t="s">
        <v>147</v>
      </c>
      <c r="B5" s="165">
        <v>2718</v>
      </c>
      <c r="C5" s="165">
        <v>2641</v>
      </c>
      <c r="D5" s="165">
        <v>2187</v>
      </c>
      <c r="E5" s="165">
        <v>2751</v>
      </c>
      <c r="F5" s="165">
        <v>2841</v>
      </c>
      <c r="G5" s="165">
        <v>2817</v>
      </c>
      <c r="H5" s="165">
        <v>2678</v>
      </c>
      <c r="I5" s="165">
        <v>2740</v>
      </c>
      <c r="J5" s="165">
        <v>2634</v>
      </c>
      <c r="K5" s="165">
        <v>2691</v>
      </c>
      <c r="L5" s="165">
        <v>2418</v>
      </c>
      <c r="M5" s="165">
        <v>2550</v>
      </c>
      <c r="N5" s="165">
        <v>2313</v>
      </c>
      <c r="O5" s="165">
        <v>1804</v>
      </c>
      <c r="P5" s="165">
        <v>1817</v>
      </c>
      <c r="Q5" s="165">
        <v>2148</v>
      </c>
      <c r="R5" s="165">
        <v>2481</v>
      </c>
      <c r="S5" s="165">
        <v>2416</v>
      </c>
      <c r="T5" s="165">
        <v>2320</v>
      </c>
      <c r="U5" s="165">
        <v>2339</v>
      </c>
      <c r="V5" s="165">
        <v>2384</v>
      </c>
      <c r="W5" s="165">
        <v>2301</v>
      </c>
      <c r="X5" s="165">
        <v>2224</v>
      </c>
      <c r="Y5" s="165">
        <v>2418</v>
      </c>
      <c r="Z5" s="165">
        <v>2221</v>
      </c>
      <c r="AA5" s="165">
        <v>2206</v>
      </c>
      <c r="AB5" s="165">
        <v>1476</v>
      </c>
      <c r="AC5" s="165">
        <v>2128</v>
      </c>
      <c r="AD5" s="165">
        <v>1915</v>
      </c>
      <c r="AE5" s="165">
        <v>1994</v>
      </c>
      <c r="AF5" s="165">
        <v>2098</v>
      </c>
      <c r="AG5" s="165">
        <v>2405</v>
      </c>
      <c r="AH5" s="165">
        <v>2377</v>
      </c>
      <c r="AI5" s="165">
        <v>1837</v>
      </c>
      <c r="AJ5" s="165">
        <v>1808</v>
      </c>
      <c r="AK5" s="165">
        <v>1780</v>
      </c>
      <c r="AL5" s="165">
        <v>1958</v>
      </c>
      <c r="AM5" s="165">
        <v>1638</v>
      </c>
      <c r="AN5" s="165">
        <v>1551</v>
      </c>
      <c r="AO5" s="165">
        <v>1828</v>
      </c>
      <c r="AP5" s="165">
        <v>1651</v>
      </c>
      <c r="AQ5" s="165">
        <v>1718</v>
      </c>
      <c r="AR5" s="165">
        <v>2089</v>
      </c>
      <c r="AS5" s="165">
        <v>1971</v>
      </c>
      <c r="AT5" s="165">
        <v>1802</v>
      </c>
      <c r="AU5" s="165">
        <v>1993</v>
      </c>
      <c r="AV5" s="165">
        <v>2032</v>
      </c>
      <c r="AW5" s="165">
        <v>1633</v>
      </c>
      <c r="AX5" s="165">
        <v>2099</v>
      </c>
      <c r="AY5" s="165">
        <v>1536</v>
      </c>
      <c r="AZ5" s="165">
        <v>1686</v>
      </c>
      <c r="BA5" s="165">
        <v>1570</v>
      </c>
      <c r="BB5" s="165">
        <v>1486</v>
      </c>
      <c r="BC5" s="165">
        <v>1516</v>
      </c>
      <c r="BD5" s="165">
        <v>1418</v>
      </c>
      <c r="BE5" s="165">
        <v>1887</v>
      </c>
      <c r="BF5" s="164"/>
    </row>
    <row r="6" spans="1:58" ht="15" x14ac:dyDescent="0.2">
      <c r="A6" s="163" t="s">
        <v>199</v>
      </c>
      <c r="B6" s="165">
        <v>109</v>
      </c>
      <c r="C6" s="165">
        <v>91</v>
      </c>
      <c r="D6" s="165">
        <v>93</v>
      </c>
      <c r="E6" s="165">
        <v>196</v>
      </c>
      <c r="F6" s="165">
        <v>175</v>
      </c>
      <c r="G6" s="165">
        <v>199</v>
      </c>
      <c r="H6" s="165">
        <v>183</v>
      </c>
      <c r="I6" s="165">
        <v>176</v>
      </c>
      <c r="J6" s="165">
        <v>167</v>
      </c>
      <c r="K6" s="165">
        <v>212</v>
      </c>
      <c r="L6" s="165">
        <v>163</v>
      </c>
      <c r="M6" s="165">
        <v>206</v>
      </c>
      <c r="N6" s="165">
        <v>158</v>
      </c>
      <c r="O6" s="165">
        <v>154</v>
      </c>
      <c r="P6" s="165">
        <v>156</v>
      </c>
      <c r="Q6" s="165">
        <v>157</v>
      </c>
      <c r="R6" s="165">
        <v>220</v>
      </c>
      <c r="S6" s="165">
        <v>189</v>
      </c>
      <c r="T6" s="165">
        <v>165</v>
      </c>
      <c r="U6" s="165">
        <v>169</v>
      </c>
      <c r="V6" s="165">
        <v>148</v>
      </c>
      <c r="W6" s="165">
        <v>167</v>
      </c>
      <c r="X6" s="165">
        <v>181</v>
      </c>
      <c r="Y6" s="165">
        <v>166</v>
      </c>
      <c r="Z6" s="165">
        <v>168</v>
      </c>
      <c r="AA6" s="165">
        <v>148</v>
      </c>
      <c r="AB6" s="165">
        <v>115</v>
      </c>
      <c r="AC6" s="165">
        <v>159</v>
      </c>
      <c r="AD6" s="165">
        <v>163</v>
      </c>
      <c r="AE6" s="165">
        <v>145</v>
      </c>
      <c r="AF6" s="165">
        <v>188</v>
      </c>
      <c r="AG6" s="165">
        <v>205</v>
      </c>
      <c r="AH6" s="165">
        <v>199</v>
      </c>
      <c r="AI6" s="165">
        <v>187</v>
      </c>
      <c r="AJ6" s="165">
        <v>212</v>
      </c>
      <c r="AK6" s="165">
        <v>183</v>
      </c>
      <c r="AL6" s="165">
        <v>213</v>
      </c>
      <c r="AM6" s="165">
        <v>178</v>
      </c>
      <c r="AN6" s="165">
        <v>179</v>
      </c>
      <c r="AO6" s="165">
        <v>198</v>
      </c>
      <c r="AP6" s="165">
        <v>186</v>
      </c>
      <c r="AQ6" s="165">
        <v>158</v>
      </c>
      <c r="AR6" s="165">
        <v>176</v>
      </c>
      <c r="AS6" s="165">
        <v>219</v>
      </c>
      <c r="AT6" s="165">
        <v>126</v>
      </c>
      <c r="AU6" s="165">
        <v>250</v>
      </c>
      <c r="AV6" s="165">
        <v>222</v>
      </c>
      <c r="AW6" s="165">
        <v>138</v>
      </c>
      <c r="AX6" s="165">
        <v>229</v>
      </c>
      <c r="AY6" s="165">
        <v>146</v>
      </c>
      <c r="AZ6" s="165">
        <v>147</v>
      </c>
      <c r="BA6" s="165">
        <v>122</v>
      </c>
      <c r="BB6" s="165">
        <v>135</v>
      </c>
      <c r="BC6" s="165">
        <v>126</v>
      </c>
      <c r="BD6" s="165">
        <v>117</v>
      </c>
      <c r="BE6" s="165">
        <v>126</v>
      </c>
      <c r="BF6" s="164"/>
    </row>
    <row r="7" spans="1:58" ht="15" x14ac:dyDescent="0.2">
      <c r="A7" s="163" t="s">
        <v>200</v>
      </c>
      <c r="B7" s="165">
        <v>265</v>
      </c>
      <c r="C7" s="165">
        <v>286</v>
      </c>
      <c r="D7" s="165">
        <v>225</v>
      </c>
      <c r="E7" s="165">
        <v>323</v>
      </c>
      <c r="F7" s="165">
        <v>368</v>
      </c>
      <c r="G7" s="165">
        <v>388</v>
      </c>
      <c r="H7" s="165">
        <v>373</v>
      </c>
      <c r="I7" s="165">
        <v>436</v>
      </c>
      <c r="J7" s="165">
        <v>448</v>
      </c>
      <c r="K7" s="165">
        <v>414</v>
      </c>
      <c r="L7" s="165">
        <v>389</v>
      </c>
      <c r="M7" s="165">
        <v>403</v>
      </c>
      <c r="N7" s="165">
        <v>385</v>
      </c>
      <c r="O7" s="165">
        <v>310</v>
      </c>
      <c r="P7" s="165">
        <v>318</v>
      </c>
      <c r="Q7" s="165">
        <v>347</v>
      </c>
      <c r="R7" s="165">
        <v>342</v>
      </c>
      <c r="S7" s="165">
        <v>356</v>
      </c>
      <c r="T7" s="165">
        <v>327</v>
      </c>
      <c r="U7" s="165">
        <v>363</v>
      </c>
      <c r="V7" s="165">
        <v>391</v>
      </c>
      <c r="W7" s="165">
        <v>377</v>
      </c>
      <c r="X7" s="165">
        <v>355</v>
      </c>
      <c r="Y7" s="165">
        <v>429</v>
      </c>
      <c r="Z7" s="165">
        <v>388</v>
      </c>
      <c r="AA7" s="165">
        <v>417</v>
      </c>
      <c r="AB7" s="165">
        <v>334</v>
      </c>
      <c r="AC7" s="165">
        <v>397</v>
      </c>
      <c r="AD7" s="165">
        <v>325</v>
      </c>
      <c r="AE7" s="165">
        <v>314</v>
      </c>
      <c r="AF7" s="165">
        <v>299</v>
      </c>
      <c r="AG7" s="165">
        <v>305</v>
      </c>
      <c r="AH7" s="165">
        <v>293</v>
      </c>
      <c r="AI7" s="165">
        <v>261</v>
      </c>
      <c r="AJ7" s="165">
        <v>266</v>
      </c>
      <c r="AK7" s="165">
        <v>288</v>
      </c>
      <c r="AL7" s="165">
        <v>296</v>
      </c>
      <c r="AM7" s="165">
        <v>252</v>
      </c>
      <c r="AN7" s="165">
        <v>158</v>
      </c>
      <c r="AO7" s="165">
        <v>270</v>
      </c>
      <c r="AP7" s="165">
        <v>283</v>
      </c>
      <c r="AQ7" s="165">
        <v>260</v>
      </c>
      <c r="AR7" s="165">
        <v>336</v>
      </c>
      <c r="AS7" s="165">
        <v>263</v>
      </c>
      <c r="AT7" s="165">
        <v>295</v>
      </c>
      <c r="AU7" s="165">
        <v>277</v>
      </c>
      <c r="AV7" s="165">
        <v>217</v>
      </c>
      <c r="AW7" s="165">
        <v>289</v>
      </c>
      <c r="AX7" s="165">
        <v>315</v>
      </c>
      <c r="AY7" s="165">
        <v>248</v>
      </c>
      <c r="AZ7" s="165">
        <v>234</v>
      </c>
      <c r="BA7" s="165">
        <v>191</v>
      </c>
      <c r="BB7" s="165">
        <v>208</v>
      </c>
      <c r="BC7" s="165">
        <v>203</v>
      </c>
      <c r="BD7" s="165">
        <v>191</v>
      </c>
      <c r="BE7" s="165">
        <v>342</v>
      </c>
      <c r="BF7" s="164"/>
    </row>
    <row r="8" spans="1:58" ht="15" x14ac:dyDescent="0.2">
      <c r="A8" s="163" t="s">
        <v>201</v>
      </c>
      <c r="B8" s="165">
        <v>433</v>
      </c>
      <c r="C8" s="165">
        <v>468</v>
      </c>
      <c r="D8" s="165">
        <v>356</v>
      </c>
      <c r="E8" s="165">
        <v>397</v>
      </c>
      <c r="F8" s="165">
        <v>388</v>
      </c>
      <c r="G8" s="165">
        <v>325</v>
      </c>
      <c r="H8" s="165">
        <v>337</v>
      </c>
      <c r="I8" s="165">
        <v>337</v>
      </c>
      <c r="J8" s="165">
        <v>281</v>
      </c>
      <c r="K8" s="165">
        <v>329</v>
      </c>
      <c r="L8" s="165">
        <v>287</v>
      </c>
      <c r="M8" s="165">
        <v>288</v>
      </c>
      <c r="N8" s="165">
        <v>250</v>
      </c>
      <c r="O8" s="165">
        <v>223</v>
      </c>
      <c r="P8" s="165">
        <v>211</v>
      </c>
      <c r="Q8" s="165">
        <v>248</v>
      </c>
      <c r="R8" s="165">
        <v>305</v>
      </c>
      <c r="S8" s="165">
        <v>254</v>
      </c>
      <c r="T8" s="165">
        <v>276</v>
      </c>
      <c r="U8" s="165">
        <v>264</v>
      </c>
      <c r="V8" s="165">
        <v>286</v>
      </c>
      <c r="W8" s="165">
        <v>226</v>
      </c>
      <c r="X8" s="165">
        <v>292</v>
      </c>
      <c r="Y8" s="165">
        <v>266</v>
      </c>
      <c r="Z8" s="165">
        <v>263</v>
      </c>
      <c r="AA8" s="165">
        <v>259</v>
      </c>
      <c r="AB8" s="165">
        <v>222</v>
      </c>
      <c r="AC8" s="165">
        <v>266</v>
      </c>
      <c r="AD8" s="165">
        <v>233</v>
      </c>
      <c r="AE8" s="165">
        <v>269</v>
      </c>
      <c r="AF8" s="165">
        <v>303</v>
      </c>
      <c r="AG8" s="165">
        <v>369</v>
      </c>
      <c r="AH8" s="165">
        <v>361</v>
      </c>
      <c r="AI8" s="165">
        <v>298</v>
      </c>
      <c r="AJ8" s="165">
        <v>308</v>
      </c>
      <c r="AK8" s="165">
        <v>272</v>
      </c>
      <c r="AL8" s="165">
        <v>317</v>
      </c>
      <c r="AM8" s="165">
        <v>340</v>
      </c>
      <c r="AN8" s="165">
        <v>287</v>
      </c>
      <c r="AO8" s="165">
        <v>300</v>
      </c>
      <c r="AP8" s="165">
        <v>289</v>
      </c>
      <c r="AQ8" s="165">
        <v>296</v>
      </c>
      <c r="AR8" s="165">
        <v>303</v>
      </c>
      <c r="AS8" s="165">
        <v>299</v>
      </c>
      <c r="AT8" s="165">
        <v>289</v>
      </c>
      <c r="AU8" s="165">
        <v>254</v>
      </c>
      <c r="AV8" s="165">
        <v>304</v>
      </c>
      <c r="AW8" s="165">
        <v>206</v>
      </c>
      <c r="AX8" s="165">
        <v>347</v>
      </c>
      <c r="AY8" s="165">
        <v>230</v>
      </c>
      <c r="AZ8" s="165">
        <v>246</v>
      </c>
      <c r="BA8" s="165">
        <v>272</v>
      </c>
      <c r="BB8" s="165">
        <v>160</v>
      </c>
      <c r="BC8" s="165">
        <v>184</v>
      </c>
      <c r="BD8" s="165">
        <v>143</v>
      </c>
      <c r="BE8" s="165">
        <v>239</v>
      </c>
      <c r="BF8" s="164"/>
    </row>
    <row r="9" spans="1:58" x14ac:dyDescent="0.2">
      <c r="A9" s="163" t="s">
        <v>202</v>
      </c>
      <c r="B9" s="165">
        <v>56</v>
      </c>
      <c r="C9" s="165">
        <v>54</v>
      </c>
      <c r="D9" s="165">
        <v>39</v>
      </c>
      <c r="E9" s="165">
        <v>79</v>
      </c>
      <c r="F9" s="165">
        <v>85</v>
      </c>
      <c r="G9" s="165">
        <v>95</v>
      </c>
      <c r="H9" s="165">
        <v>93</v>
      </c>
      <c r="I9" s="165">
        <v>113</v>
      </c>
      <c r="J9" s="165">
        <v>116</v>
      </c>
      <c r="K9" s="165">
        <v>143</v>
      </c>
      <c r="L9" s="165">
        <v>131</v>
      </c>
      <c r="M9" s="165">
        <v>153</v>
      </c>
      <c r="N9" s="165">
        <v>180</v>
      </c>
      <c r="O9" s="165">
        <v>131</v>
      </c>
      <c r="P9" s="165">
        <v>118</v>
      </c>
      <c r="Q9" s="165">
        <v>155</v>
      </c>
      <c r="R9" s="165">
        <v>156</v>
      </c>
      <c r="S9" s="165">
        <v>142</v>
      </c>
      <c r="T9" s="165">
        <v>171</v>
      </c>
      <c r="U9" s="165">
        <v>205</v>
      </c>
      <c r="V9" s="165">
        <v>175</v>
      </c>
      <c r="W9" s="165">
        <v>147</v>
      </c>
      <c r="X9" s="165">
        <v>149</v>
      </c>
      <c r="Y9" s="165">
        <v>216</v>
      </c>
      <c r="Z9" s="165">
        <v>170</v>
      </c>
      <c r="AA9" s="165">
        <v>196</v>
      </c>
      <c r="AB9" s="165">
        <v>117</v>
      </c>
      <c r="AC9" s="165">
        <v>161</v>
      </c>
      <c r="AD9" s="165">
        <v>134</v>
      </c>
      <c r="AE9" s="165">
        <v>143</v>
      </c>
      <c r="AF9" s="165">
        <v>160</v>
      </c>
      <c r="AG9" s="165">
        <v>189</v>
      </c>
      <c r="AH9" s="165">
        <v>175</v>
      </c>
      <c r="AI9" s="165">
        <v>148</v>
      </c>
      <c r="AJ9" s="165">
        <v>144</v>
      </c>
      <c r="AK9" s="165">
        <v>163</v>
      </c>
      <c r="AL9" s="165">
        <v>165</v>
      </c>
      <c r="AM9" s="165">
        <v>147</v>
      </c>
      <c r="AN9" s="165">
        <v>134</v>
      </c>
      <c r="AO9" s="165">
        <v>185</v>
      </c>
      <c r="AP9" s="165">
        <v>183</v>
      </c>
      <c r="AQ9" s="165">
        <v>154</v>
      </c>
      <c r="AR9" s="165">
        <v>164</v>
      </c>
      <c r="AS9" s="165">
        <v>165</v>
      </c>
      <c r="AT9" s="165">
        <v>210</v>
      </c>
      <c r="AU9" s="165">
        <v>159</v>
      </c>
      <c r="AV9" s="165">
        <v>201</v>
      </c>
      <c r="AW9" s="165">
        <v>163</v>
      </c>
      <c r="AX9" s="165">
        <v>156</v>
      </c>
      <c r="AY9" s="165">
        <v>137</v>
      </c>
      <c r="AZ9" s="165">
        <v>115</v>
      </c>
      <c r="BA9" s="165">
        <v>142</v>
      </c>
      <c r="BB9" s="165">
        <v>115</v>
      </c>
      <c r="BC9" s="165">
        <v>174</v>
      </c>
      <c r="BD9" s="165">
        <v>146</v>
      </c>
      <c r="BE9" s="165">
        <v>244</v>
      </c>
      <c r="BF9" s="165">
        <v>4818</v>
      </c>
    </row>
    <row r="10" spans="1:58" ht="15" x14ac:dyDescent="0.2">
      <c r="A10" s="163" t="s">
        <v>203</v>
      </c>
      <c r="B10" s="165">
        <v>578</v>
      </c>
      <c r="C10" s="165">
        <v>665</v>
      </c>
      <c r="D10" s="165">
        <v>545</v>
      </c>
      <c r="E10" s="165">
        <v>644</v>
      </c>
      <c r="F10" s="165">
        <v>659</v>
      </c>
      <c r="G10" s="165">
        <v>718</v>
      </c>
      <c r="H10" s="165">
        <v>561</v>
      </c>
      <c r="I10" s="165">
        <v>563</v>
      </c>
      <c r="J10" s="165">
        <v>565</v>
      </c>
      <c r="K10" s="165">
        <v>554</v>
      </c>
      <c r="L10" s="165">
        <v>463</v>
      </c>
      <c r="M10" s="165">
        <v>486</v>
      </c>
      <c r="N10" s="165">
        <v>555</v>
      </c>
      <c r="O10" s="165">
        <v>553</v>
      </c>
      <c r="P10" s="165">
        <v>520</v>
      </c>
      <c r="Q10" s="165">
        <v>510</v>
      </c>
      <c r="R10" s="165">
        <v>669</v>
      </c>
      <c r="S10" s="165">
        <v>582</v>
      </c>
      <c r="T10" s="165">
        <v>517</v>
      </c>
      <c r="U10" s="165">
        <v>470</v>
      </c>
      <c r="V10" s="165">
        <v>436</v>
      </c>
      <c r="W10" s="165">
        <v>434</v>
      </c>
      <c r="X10" s="165">
        <v>382</v>
      </c>
      <c r="Y10" s="165">
        <v>445</v>
      </c>
      <c r="Z10" s="165">
        <v>345</v>
      </c>
      <c r="AA10" s="165">
        <v>391</v>
      </c>
      <c r="AB10" s="165">
        <v>268</v>
      </c>
      <c r="AC10" s="165">
        <v>443</v>
      </c>
      <c r="AD10" s="165">
        <v>411</v>
      </c>
      <c r="AE10" s="165">
        <v>467</v>
      </c>
      <c r="AF10" s="165">
        <v>569</v>
      </c>
      <c r="AG10" s="165">
        <v>622</v>
      </c>
      <c r="AH10" s="165">
        <v>535</v>
      </c>
      <c r="AI10" s="165">
        <v>576</v>
      </c>
      <c r="AJ10" s="165">
        <v>635</v>
      </c>
      <c r="AK10" s="165">
        <v>534</v>
      </c>
      <c r="AL10" s="165">
        <v>660</v>
      </c>
      <c r="AM10" s="165">
        <v>510</v>
      </c>
      <c r="AN10" s="165">
        <v>485</v>
      </c>
      <c r="AO10" s="165">
        <v>557</v>
      </c>
      <c r="AP10" s="165">
        <v>458</v>
      </c>
      <c r="AQ10" s="165">
        <v>514</v>
      </c>
      <c r="AR10" s="165">
        <v>643</v>
      </c>
      <c r="AS10" s="165">
        <v>582</v>
      </c>
      <c r="AT10" s="165">
        <v>665</v>
      </c>
      <c r="AU10" s="165">
        <v>590</v>
      </c>
      <c r="AV10" s="165">
        <v>631</v>
      </c>
      <c r="AW10" s="165">
        <v>505</v>
      </c>
      <c r="AX10" s="165">
        <v>517</v>
      </c>
      <c r="AY10" s="165">
        <v>368</v>
      </c>
      <c r="AZ10" s="165">
        <v>493</v>
      </c>
      <c r="BA10" s="165">
        <v>442</v>
      </c>
      <c r="BB10" s="165">
        <v>498</v>
      </c>
      <c r="BC10" s="165">
        <v>512</v>
      </c>
      <c r="BD10" s="165">
        <v>407</v>
      </c>
      <c r="BE10" s="165">
        <v>695</v>
      </c>
      <c r="BF10" s="164"/>
    </row>
    <row r="11" spans="1:58" x14ac:dyDescent="0.2">
      <c r="A11" s="163" t="s">
        <v>204</v>
      </c>
      <c r="B11" s="165">
        <v>304</v>
      </c>
      <c r="C11" s="165">
        <v>317</v>
      </c>
      <c r="D11" s="165">
        <v>256</v>
      </c>
      <c r="E11" s="165">
        <v>284</v>
      </c>
      <c r="F11" s="165">
        <v>359</v>
      </c>
      <c r="G11" s="165">
        <v>343</v>
      </c>
      <c r="H11" s="165">
        <v>334</v>
      </c>
      <c r="I11" s="165">
        <v>403</v>
      </c>
      <c r="J11" s="165">
        <v>373</v>
      </c>
      <c r="K11" s="165">
        <v>419</v>
      </c>
      <c r="L11" s="165">
        <v>339</v>
      </c>
      <c r="M11" s="165">
        <v>396</v>
      </c>
      <c r="N11" s="165">
        <v>370</v>
      </c>
      <c r="O11" s="165">
        <v>286</v>
      </c>
      <c r="P11" s="165">
        <v>302</v>
      </c>
      <c r="Q11" s="165">
        <v>380</v>
      </c>
      <c r="R11" s="165">
        <v>425</v>
      </c>
      <c r="S11" s="165">
        <v>422</v>
      </c>
      <c r="T11" s="165">
        <v>404</v>
      </c>
      <c r="U11" s="165">
        <v>367</v>
      </c>
      <c r="V11" s="165">
        <v>427</v>
      </c>
      <c r="W11" s="165">
        <v>389</v>
      </c>
      <c r="X11" s="165">
        <v>398</v>
      </c>
      <c r="Y11" s="165">
        <v>418</v>
      </c>
      <c r="Z11" s="165">
        <v>297</v>
      </c>
      <c r="AA11" s="165">
        <v>380</v>
      </c>
      <c r="AB11" s="165">
        <v>281</v>
      </c>
      <c r="AC11" s="165">
        <v>435</v>
      </c>
      <c r="AD11" s="165">
        <v>303</v>
      </c>
      <c r="AE11" s="165">
        <v>425</v>
      </c>
      <c r="AF11" s="165">
        <v>442</v>
      </c>
      <c r="AG11" s="165">
        <v>488</v>
      </c>
      <c r="AH11" s="165">
        <v>478</v>
      </c>
      <c r="AI11" s="165">
        <v>352</v>
      </c>
      <c r="AJ11" s="165">
        <v>406</v>
      </c>
      <c r="AK11" s="165">
        <v>466</v>
      </c>
      <c r="AL11" s="165">
        <v>397</v>
      </c>
      <c r="AM11" s="165">
        <v>290</v>
      </c>
      <c r="AN11" s="165">
        <v>329</v>
      </c>
      <c r="AO11" s="165">
        <v>372</v>
      </c>
      <c r="AP11" s="165">
        <v>348</v>
      </c>
      <c r="AQ11" s="165">
        <v>302</v>
      </c>
      <c r="AR11" s="165">
        <v>327</v>
      </c>
      <c r="AS11" s="165">
        <v>347</v>
      </c>
      <c r="AT11" s="165">
        <v>256</v>
      </c>
      <c r="AU11" s="165">
        <v>341</v>
      </c>
      <c r="AV11" s="165">
        <v>279</v>
      </c>
      <c r="AW11" s="165">
        <v>265</v>
      </c>
      <c r="AX11" s="165">
        <v>250</v>
      </c>
      <c r="AY11" s="165">
        <v>253</v>
      </c>
      <c r="AZ11" s="165">
        <v>288</v>
      </c>
      <c r="BA11" s="165">
        <v>240</v>
      </c>
      <c r="BB11" s="165">
        <v>206</v>
      </c>
      <c r="BC11" s="165">
        <v>230</v>
      </c>
      <c r="BD11" s="165">
        <v>225</v>
      </c>
      <c r="BE11" s="165">
        <v>248</v>
      </c>
      <c r="BF11" s="165">
        <v>-1099</v>
      </c>
    </row>
    <row r="12" spans="1:58" x14ac:dyDescent="0.2">
      <c r="A12" s="163" t="s">
        <v>205</v>
      </c>
      <c r="B12" s="165">
        <v>233</v>
      </c>
      <c r="C12" s="165">
        <v>223</v>
      </c>
      <c r="D12" s="165">
        <v>240</v>
      </c>
      <c r="E12" s="165">
        <v>242</v>
      </c>
      <c r="F12" s="165">
        <v>280</v>
      </c>
      <c r="G12" s="165">
        <v>297</v>
      </c>
      <c r="H12" s="165">
        <v>278</v>
      </c>
      <c r="I12" s="165">
        <v>291</v>
      </c>
      <c r="J12" s="165">
        <v>275</v>
      </c>
      <c r="K12" s="165">
        <v>312</v>
      </c>
      <c r="L12" s="165">
        <v>306</v>
      </c>
      <c r="M12" s="165">
        <v>313</v>
      </c>
      <c r="N12" s="165">
        <v>315</v>
      </c>
      <c r="O12" s="165">
        <v>204</v>
      </c>
      <c r="P12" s="165">
        <v>279</v>
      </c>
      <c r="Q12" s="165">
        <v>272</v>
      </c>
      <c r="R12" s="165">
        <v>343</v>
      </c>
      <c r="S12" s="165">
        <v>332</v>
      </c>
      <c r="T12" s="165">
        <v>320</v>
      </c>
      <c r="U12" s="165">
        <v>209</v>
      </c>
      <c r="V12" s="165">
        <v>276</v>
      </c>
      <c r="W12" s="165">
        <v>388</v>
      </c>
      <c r="X12" s="165">
        <v>267</v>
      </c>
      <c r="Y12" s="165">
        <v>307</v>
      </c>
      <c r="Z12" s="165">
        <v>342</v>
      </c>
      <c r="AA12" s="165">
        <v>310</v>
      </c>
      <c r="AB12" s="165">
        <v>268</v>
      </c>
      <c r="AC12" s="165">
        <v>378</v>
      </c>
      <c r="AD12" s="165">
        <v>351</v>
      </c>
      <c r="AE12" s="165">
        <v>286</v>
      </c>
      <c r="AF12" s="165">
        <v>292</v>
      </c>
      <c r="AG12" s="165">
        <v>428</v>
      </c>
      <c r="AH12" s="165">
        <v>452</v>
      </c>
      <c r="AI12" s="165">
        <v>439</v>
      </c>
      <c r="AJ12" s="165">
        <v>377</v>
      </c>
      <c r="AK12" s="165">
        <v>399</v>
      </c>
      <c r="AL12" s="165">
        <v>384</v>
      </c>
      <c r="AM12" s="165">
        <v>239</v>
      </c>
      <c r="AN12" s="165">
        <v>360</v>
      </c>
      <c r="AO12" s="165">
        <v>379</v>
      </c>
      <c r="AP12" s="165">
        <v>321</v>
      </c>
      <c r="AQ12" s="165">
        <v>406</v>
      </c>
      <c r="AR12" s="165">
        <v>406</v>
      </c>
      <c r="AS12" s="165">
        <v>308</v>
      </c>
      <c r="AT12" s="165">
        <v>485</v>
      </c>
      <c r="AU12" s="165">
        <v>483</v>
      </c>
      <c r="AV12" s="165">
        <v>447</v>
      </c>
      <c r="AW12" s="165">
        <v>487</v>
      </c>
      <c r="AX12" s="165">
        <v>446</v>
      </c>
      <c r="AY12" s="165">
        <v>232</v>
      </c>
      <c r="AZ12" s="165">
        <v>474</v>
      </c>
      <c r="BA12" s="165">
        <v>337</v>
      </c>
      <c r="BB12" s="165">
        <v>372</v>
      </c>
      <c r="BC12" s="165">
        <v>400</v>
      </c>
      <c r="BD12" s="165">
        <v>261</v>
      </c>
      <c r="BE12" s="165">
        <v>382</v>
      </c>
      <c r="BF12" s="165">
        <v>-13</v>
      </c>
    </row>
    <row r="13" spans="1:58" ht="15" x14ac:dyDescent="0.2">
      <c r="A13" s="163" t="s">
        <v>206</v>
      </c>
      <c r="B13" s="165">
        <v>360</v>
      </c>
      <c r="C13" s="165">
        <v>353</v>
      </c>
      <c r="D13" s="165">
        <v>308</v>
      </c>
      <c r="E13" s="165">
        <v>340</v>
      </c>
      <c r="F13" s="165">
        <v>343</v>
      </c>
      <c r="G13" s="165">
        <v>377</v>
      </c>
      <c r="H13" s="165">
        <v>340</v>
      </c>
      <c r="I13" s="165">
        <v>338</v>
      </c>
      <c r="J13" s="165">
        <v>430</v>
      </c>
      <c r="K13" s="165">
        <v>417</v>
      </c>
      <c r="L13" s="165">
        <v>410</v>
      </c>
      <c r="M13" s="165">
        <v>386</v>
      </c>
      <c r="N13" s="165">
        <v>360</v>
      </c>
      <c r="O13" s="165">
        <v>337</v>
      </c>
      <c r="P13" s="165">
        <v>318</v>
      </c>
      <c r="Q13" s="165">
        <v>361</v>
      </c>
      <c r="R13" s="165">
        <v>400</v>
      </c>
      <c r="S13" s="165">
        <v>411</v>
      </c>
      <c r="T13" s="165">
        <v>426</v>
      </c>
      <c r="U13" s="165">
        <v>448</v>
      </c>
      <c r="V13" s="165">
        <v>525</v>
      </c>
      <c r="W13" s="165">
        <v>507</v>
      </c>
      <c r="X13" s="165">
        <v>453</v>
      </c>
      <c r="Y13" s="165">
        <v>468</v>
      </c>
      <c r="Z13" s="165">
        <v>502</v>
      </c>
      <c r="AA13" s="165">
        <v>503</v>
      </c>
      <c r="AB13" s="165">
        <v>471</v>
      </c>
      <c r="AC13" s="165">
        <v>673</v>
      </c>
      <c r="AD13" s="165">
        <v>550</v>
      </c>
      <c r="AE13" s="165">
        <v>572</v>
      </c>
      <c r="AF13" s="165">
        <v>501</v>
      </c>
      <c r="AG13" s="165">
        <v>693</v>
      </c>
      <c r="AH13" s="165">
        <v>642</v>
      </c>
      <c r="AI13" s="165">
        <v>480</v>
      </c>
      <c r="AJ13" s="165">
        <v>553</v>
      </c>
      <c r="AK13" s="165">
        <v>549</v>
      </c>
      <c r="AL13" s="165">
        <v>547</v>
      </c>
      <c r="AM13" s="165">
        <v>453</v>
      </c>
      <c r="AN13" s="165">
        <v>399</v>
      </c>
      <c r="AO13" s="165">
        <v>541</v>
      </c>
      <c r="AP13" s="165">
        <v>447</v>
      </c>
      <c r="AQ13" s="165">
        <v>430</v>
      </c>
      <c r="AR13" s="165">
        <v>493</v>
      </c>
      <c r="AS13" s="165">
        <v>425</v>
      </c>
      <c r="AT13" s="165">
        <v>457</v>
      </c>
      <c r="AU13" s="165">
        <v>550</v>
      </c>
      <c r="AV13" s="165">
        <v>503</v>
      </c>
      <c r="AW13" s="165">
        <v>535</v>
      </c>
      <c r="AX13" s="165">
        <v>464</v>
      </c>
      <c r="AY13" s="165">
        <v>436</v>
      </c>
      <c r="AZ13" s="165">
        <v>256</v>
      </c>
      <c r="BA13" s="165">
        <v>444</v>
      </c>
      <c r="BB13" s="165">
        <v>396</v>
      </c>
      <c r="BC13" s="165">
        <v>387</v>
      </c>
      <c r="BD13" s="165">
        <v>317</v>
      </c>
      <c r="BE13" s="165">
        <v>415</v>
      </c>
      <c r="BF13" s="164"/>
    </row>
    <row r="14" spans="1:58" ht="15" x14ac:dyDescent="0.2">
      <c r="A14" s="163" t="s">
        <v>207</v>
      </c>
      <c r="B14" s="165">
        <v>156</v>
      </c>
      <c r="C14" s="165">
        <v>129</v>
      </c>
      <c r="D14" s="165">
        <v>143</v>
      </c>
      <c r="E14" s="165">
        <v>142</v>
      </c>
      <c r="F14" s="165">
        <v>137</v>
      </c>
      <c r="G14" s="165">
        <v>138</v>
      </c>
      <c r="H14" s="165">
        <v>144</v>
      </c>
      <c r="I14" s="165">
        <v>146</v>
      </c>
      <c r="J14" s="165">
        <v>151</v>
      </c>
      <c r="K14" s="165">
        <v>150</v>
      </c>
      <c r="L14" s="165">
        <v>123</v>
      </c>
      <c r="M14" s="165">
        <v>139</v>
      </c>
      <c r="N14" s="165">
        <v>147</v>
      </c>
      <c r="O14" s="165">
        <v>113</v>
      </c>
      <c r="P14" s="165">
        <v>134</v>
      </c>
      <c r="Q14" s="165">
        <v>143</v>
      </c>
      <c r="R14" s="165">
        <v>162</v>
      </c>
      <c r="S14" s="165">
        <v>153</v>
      </c>
      <c r="T14" s="165">
        <v>128</v>
      </c>
      <c r="U14" s="165">
        <v>177</v>
      </c>
      <c r="V14" s="165">
        <v>174</v>
      </c>
      <c r="W14" s="165">
        <v>142</v>
      </c>
      <c r="X14" s="165">
        <v>156</v>
      </c>
      <c r="Y14" s="165">
        <v>186</v>
      </c>
      <c r="Z14" s="165">
        <v>200</v>
      </c>
      <c r="AA14" s="165">
        <v>214</v>
      </c>
      <c r="AB14" s="165">
        <v>129</v>
      </c>
      <c r="AC14" s="165">
        <v>211</v>
      </c>
      <c r="AD14" s="165">
        <v>166</v>
      </c>
      <c r="AE14" s="165">
        <v>163</v>
      </c>
      <c r="AF14" s="165">
        <v>175</v>
      </c>
      <c r="AG14" s="165">
        <v>204</v>
      </c>
      <c r="AH14" s="165">
        <v>256</v>
      </c>
      <c r="AI14" s="165">
        <v>112</v>
      </c>
      <c r="AJ14" s="165">
        <v>6</v>
      </c>
      <c r="AK14" s="165">
        <v>2</v>
      </c>
      <c r="AL14" s="164"/>
      <c r="AM14" s="165">
        <v>2</v>
      </c>
      <c r="AN14" s="165">
        <v>1</v>
      </c>
      <c r="AO14" s="165">
        <v>8</v>
      </c>
      <c r="AP14" s="165">
        <v>12</v>
      </c>
      <c r="AQ14" s="165">
        <v>88</v>
      </c>
      <c r="AR14" s="165">
        <v>164</v>
      </c>
      <c r="AS14" s="165">
        <v>177</v>
      </c>
      <c r="AT14" s="165">
        <v>234</v>
      </c>
      <c r="AU14" s="165">
        <v>276</v>
      </c>
      <c r="AV14" s="165">
        <v>263</v>
      </c>
      <c r="AW14" s="165">
        <v>231</v>
      </c>
      <c r="AX14" s="165">
        <v>246</v>
      </c>
      <c r="AY14" s="165">
        <v>166</v>
      </c>
      <c r="AZ14" s="165">
        <v>115</v>
      </c>
      <c r="BA14" s="165">
        <v>147</v>
      </c>
      <c r="BB14" s="165">
        <v>97</v>
      </c>
      <c r="BC14" s="165">
        <v>147</v>
      </c>
      <c r="BD14" s="165">
        <v>94</v>
      </c>
      <c r="BE14" s="165">
        <v>139</v>
      </c>
      <c r="BF14" s="165">
        <v>-1387</v>
      </c>
    </row>
    <row r="15" spans="1:58" ht="15" x14ac:dyDescent="0.2">
      <c r="A15" s="163" t="s">
        <v>208</v>
      </c>
      <c r="B15" s="164"/>
      <c r="C15" s="164"/>
      <c r="D15" s="165">
        <v>3</v>
      </c>
      <c r="E15" s="165">
        <v>2</v>
      </c>
      <c r="F15" s="165">
        <v>2</v>
      </c>
      <c r="G15" s="164"/>
      <c r="H15" s="165">
        <v>2</v>
      </c>
      <c r="I15" s="165">
        <v>2</v>
      </c>
      <c r="J15" s="165">
        <v>1</v>
      </c>
      <c r="K15" s="165">
        <v>3</v>
      </c>
      <c r="L15" s="165">
        <v>2</v>
      </c>
      <c r="M15" s="165">
        <v>2</v>
      </c>
      <c r="N15" s="165">
        <v>2</v>
      </c>
      <c r="O15" s="165">
        <v>5</v>
      </c>
      <c r="P15" s="165">
        <v>3</v>
      </c>
      <c r="Q15" s="165">
        <v>2</v>
      </c>
      <c r="R15" s="164"/>
      <c r="S15" s="165">
        <v>1</v>
      </c>
      <c r="T15" s="165">
        <v>1</v>
      </c>
      <c r="U15" s="165">
        <v>2</v>
      </c>
      <c r="V15" s="164"/>
      <c r="W15" s="165">
        <v>6</v>
      </c>
      <c r="X15" s="165">
        <v>2</v>
      </c>
      <c r="Y15" s="165">
        <v>3</v>
      </c>
      <c r="Z15" s="164"/>
      <c r="AA15" s="165">
        <v>1</v>
      </c>
      <c r="AB15" s="165">
        <v>1</v>
      </c>
      <c r="AC15" s="164"/>
      <c r="AD15" s="164"/>
      <c r="AE15" s="164"/>
      <c r="AF15" s="164"/>
      <c r="AG15" s="164"/>
      <c r="AH15" s="164"/>
      <c r="AI15" s="165">
        <v>3</v>
      </c>
      <c r="AJ15" s="165">
        <v>2</v>
      </c>
      <c r="AK15" s="165">
        <v>5</v>
      </c>
      <c r="AL15" s="165">
        <v>1</v>
      </c>
      <c r="AM15" s="165">
        <v>2</v>
      </c>
      <c r="AN15" s="164"/>
      <c r="AO15" s="164"/>
      <c r="AP15" s="165">
        <v>1</v>
      </c>
      <c r="AQ15" s="164"/>
      <c r="AR15" s="164"/>
      <c r="AS15" s="164"/>
      <c r="AT15" s="164"/>
      <c r="AU15" s="164"/>
      <c r="AV15" s="164"/>
      <c r="AW15" s="165">
        <v>5</v>
      </c>
      <c r="AX15" s="164"/>
      <c r="AY15" s="164"/>
      <c r="AZ15" s="164"/>
      <c r="BA15" s="164"/>
      <c r="BB15" s="164"/>
      <c r="BC15" s="164"/>
      <c r="BD15" s="164"/>
      <c r="BE15" s="164"/>
      <c r="BF15" s="165">
        <v>35111</v>
      </c>
    </row>
    <row r="16" spans="1:58" ht="15" x14ac:dyDescent="0.2">
      <c r="A16" s="163" t="s">
        <v>209</v>
      </c>
      <c r="B16" s="164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5">
        <v>14</v>
      </c>
      <c r="N16" s="165">
        <v>41</v>
      </c>
      <c r="O16" s="165">
        <v>61</v>
      </c>
      <c r="P16" s="165">
        <v>34</v>
      </c>
      <c r="Q16" s="165">
        <v>55</v>
      </c>
      <c r="R16" s="165">
        <v>33</v>
      </c>
      <c r="S16" s="165">
        <v>42</v>
      </c>
      <c r="T16" s="165">
        <v>23</v>
      </c>
      <c r="U16" s="164"/>
      <c r="V16" s="165">
        <v>6</v>
      </c>
      <c r="W16" s="164"/>
      <c r="X16" s="164"/>
      <c r="Y16" s="164"/>
      <c r="Z16" s="164"/>
      <c r="AA16" s="164"/>
      <c r="AB16" s="165">
        <v>1</v>
      </c>
      <c r="AC16" s="164"/>
      <c r="AD16" s="165">
        <v>3</v>
      </c>
      <c r="AE16" s="165">
        <v>3</v>
      </c>
      <c r="AF16" s="165">
        <v>2</v>
      </c>
      <c r="AG16" s="165">
        <v>3</v>
      </c>
      <c r="AH16" s="164"/>
      <c r="AI16" s="165">
        <v>2</v>
      </c>
      <c r="AJ16" s="164"/>
      <c r="AK16" s="164"/>
      <c r="AL16" s="164"/>
      <c r="AM16" s="164"/>
      <c r="AN16" s="164"/>
      <c r="AO16" s="165">
        <v>3</v>
      </c>
      <c r="AP16" s="164"/>
      <c r="AQ16" s="165">
        <v>2</v>
      </c>
      <c r="AR16" s="164"/>
      <c r="AS16" s="164"/>
      <c r="AT16" s="164"/>
      <c r="AU16" s="165">
        <v>4</v>
      </c>
      <c r="AV16" s="164"/>
      <c r="AW16" s="165">
        <v>5</v>
      </c>
      <c r="AX16" s="165">
        <v>6</v>
      </c>
      <c r="AY16" s="165">
        <v>4</v>
      </c>
      <c r="AZ16" s="164"/>
      <c r="BA16" s="164"/>
      <c r="BB16" s="165">
        <v>9</v>
      </c>
      <c r="BC16" s="165">
        <v>10</v>
      </c>
      <c r="BD16" s="165">
        <v>11</v>
      </c>
      <c r="BE16" s="165">
        <v>9</v>
      </c>
      <c r="BF16" s="165">
        <v>15124</v>
      </c>
    </row>
    <row r="17" spans="1:58" ht="15" x14ac:dyDescent="0.2">
      <c r="A17" s="163" t="s">
        <v>210</v>
      </c>
      <c r="B17" s="164"/>
      <c r="C17" s="164"/>
      <c r="D17" s="164"/>
      <c r="E17" s="164"/>
      <c r="F17" s="164"/>
      <c r="G17" s="164"/>
      <c r="H17" s="164"/>
      <c r="I17" s="164"/>
      <c r="J17" s="165">
        <v>10</v>
      </c>
      <c r="K17" s="165">
        <v>3</v>
      </c>
      <c r="L17" s="164"/>
      <c r="M17" s="165">
        <v>60</v>
      </c>
      <c r="N17" s="165">
        <v>134</v>
      </c>
      <c r="O17" s="165">
        <v>66</v>
      </c>
      <c r="P17" s="165">
        <v>42</v>
      </c>
      <c r="Q17" s="165">
        <v>95</v>
      </c>
      <c r="R17" s="165">
        <v>87</v>
      </c>
      <c r="S17" s="165">
        <v>96</v>
      </c>
      <c r="T17" s="165">
        <v>165</v>
      </c>
      <c r="U17" s="165">
        <v>208</v>
      </c>
      <c r="V17" s="165">
        <v>291</v>
      </c>
      <c r="W17" s="165">
        <v>271</v>
      </c>
      <c r="X17" s="165">
        <v>245</v>
      </c>
      <c r="Y17" s="165">
        <v>244</v>
      </c>
      <c r="Z17" s="165">
        <v>277</v>
      </c>
      <c r="AA17" s="165">
        <v>344</v>
      </c>
      <c r="AB17" s="165">
        <v>217</v>
      </c>
      <c r="AC17" s="165">
        <v>372</v>
      </c>
      <c r="AD17" s="165">
        <v>443</v>
      </c>
      <c r="AE17" s="165">
        <v>461</v>
      </c>
      <c r="AF17" s="165">
        <v>448</v>
      </c>
      <c r="AG17" s="165">
        <v>462</v>
      </c>
      <c r="AH17" s="165">
        <v>464</v>
      </c>
      <c r="AI17" s="165">
        <v>327</v>
      </c>
      <c r="AJ17" s="165">
        <v>409</v>
      </c>
      <c r="AK17" s="165">
        <v>394</v>
      </c>
      <c r="AL17" s="165">
        <v>340</v>
      </c>
      <c r="AM17" s="165">
        <v>341</v>
      </c>
      <c r="AN17" s="165">
        <v>204</v>
      </c>
      <c r="AO17" s="165">
        <v>388</v>
      </c>
      <c r="AP17" s="165">
        <v>343</v>
      </c>
      <c r="AQ17" s="165">
        <v>336</v>
      </c>
      <c r="AR17" s="165">
        <v>319</v>
      </c>
      <c r="AS17" s="165">
        <v>425</v>
      </c>
      <c r="AT17" s="165">
        <v>310</v>
      </c>
      <c r="AU17" s="165">
        <v>482</v>
      </c>
      <c r="AV17" s="165">
        <v>424</v>
      </c>
      <c r="AW17" s="165">
        <v>395</v>
      </c>
      <c r="AX17" s="165">
        <v>387</v>
      </c>
      <c r="AY17" s="165">
        <v>386</v>
      </c>
      <c r="AZ17" s="165">
        <v>360</v>
      </c>
      <c r="BA17" s="165">
        <v>328</v>
      </c>
      <c r="BB17" s="165">
        <v>373</v>
      </c>
      <c r="BC17" s="165">
        <v>383</v>
      </c>
      <c r="BD17" s="165">
        <v>377</v>
      </c>
      <c r="BE17" s="165">
        <v>384</v>
      </c>
      <c r="BF17" s="165">
        <v>11940</v>
      </c>
    </row>
    <row r="18" spans="1:58" ht="15" x14ac:dyDescent="0.2">
      <c r="A18" s="163" t="s">
        <v>211</v>
      </c>
      <c r="B18" s="164"/>
      <c r="C18" s="164"/>
      <c r="D18" s="165">
        <v>1</v>
      </c>
      <c r="E18" s="164"/>
      <c r="F18" s="164"/>
      <c r="G18" s="164"/>
      <c r="H18" s="164"/>
      <c r="I18" s="164"/>
      <c r="J18" s="164"/>
      <c r="K18" s="164"/>
      <c r="L18" s="164"/>
      <c r="M18" s="165">
        <v>68</v>
      </c>
      <c r="N18" s="165">
        <v>96</v>
      </c>
      <c r="O18" s="165">
        <v>99</v>
      </c>
      <c r="P18" s="165">
        <v>79</v>
      </c>
      <c r="Q18" s="165">
        <v>102</v>
      </c>
      <c r="R18" s="165">
        <v>147</v>
      </c>
      <c r="S18" s="165">
        <v>131</v>
      </c>
      <c r="T18" s="165">
        <v>137</v>
      </c>
      <c r="U18" s="165">
        <v>154</v>
      </c>
      <c r="V18" s="165">
        <v>187</v>
      </c>
      <c r="W18" s="165">
        <v>145</v>
      </c>
      <c r="X18" s="165">
        <v>191</v>
      </c>
      <c r="Y18" s="165">
        <v>220</v>
      </c>
      <c r="Z18" s="165">
        <v>187</v>
      </c>
      <c r="AA18" s="165">
        <v>215</v>
      </c>
      <c r="AB18" s="165">
        <v>175</v>
      </c>
      <c r="AC18" s="165">
        <v>206</v>
      </c>
      <c r="AD18" s="165">
        <v>239</v>
      </c>
      <c r="AE18" s="165">
        <v>266</v>
      </c>
      <c r="AF18" s="165">
        <v>312</v>
      </c>
      <c r="AG18" s="165">
        <v>278</v>
      </c>
      <c r="AH18" s="165">
        <v>347</v>
      </c>
      <c r="AI18" s="165">
        <v>272</v>
      </c>
      <c r="AJ18" s="165">
        <v>307</v>
      </c>
      <c r="AK18" s="165">
        <v>288</v>
      </c>
      <c r="AL18" s="165">
        <v>300</v>
      </c>
      <c r="AM18" s="165">
        <v>257</v>
      </c>
      <c r="AN18" s="165">
        <v>170</v>
      </c>
      <c r="AO18" s="165">
        <v>350</v>
      </c>
      <c r="AP18" s="165">
        <v>315</v>
      </c>
      <c r="AQ18" s="165">
        <v>339</v>
      </c>
      <c r="AR18" s="165">
        <v>420</v>
      </c>
      <c r="AS18" s="165">
        <v>482</v>
      </c>
      <c r="AT18" s="165">
        <v>574</v>
      </c>
      <c r="AU18" s="165">
        <v>496</v>
      </c>
      <c r="AV18" s="165">
        <v>538</v>
      </c>
      <c r="AW18" s="165">
        <v>490</v>
      </c>
      <c r="AX18" s="165">
        <v>578</v>
      </c>
      <c r="AY18" s="165">
        <v>401</v>
      </c>
      <c r="AZ18" s="165">
        <v>475</v>
      </c>
      <c r="BA18" s="165">
        <v>474</v>
      </c>
      <c r="BB18" s="165">
        <v>521</v>
      </c>
      <c r="BC18" s="165">
        <v>470</v>
      </c>
      <c r="BD18" s="165">
        <v>403</v>
      </c>
      <c r="BE18" s="165">
        <v>468</v>
      </c>
      <c r="BF18" s="165">
        <v>7008</v>
      </c>
    </row>
    <row r="19" spans="1:58" ht="15" x14ac:dyDescent="0.2">
      <c r="A19" s="163" t="s">
        <v>212</v>
      </c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5">
        <v>2</v>
      </c>
      <c r="R19" s="164"/>
      <c r="S19" s="164"/>
      <c r="T19" s="164"/>
      <c r="U19" s="165">
        <v>8</v>
      </c>
      <c r="V19" s="165">
        <v>1</v>
      </c>
      <c r="W19" s="164"/>
      <c r="X19" s="164"/>
      <c r="Y19" s="164"/>
      <c r="Z19" s="164"/>
      <c r="AA19" s="164"/>
      <c r="AB19" s="165">
        <v>30</v>
      </c>
      <c r="AC19" s="164"/>
      <c r="AD19" s="165">
        <v>268</v>
      </c>
      <c r="AE19" s="165">
        <v>54</v>
      </c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5">
        <v>1</v>
      </c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  <c r="BF19" s="165">
        <v>5555</v>
      </c>
    </row>
    <row r="20" spans="1:58" ht="15" x14ac:dyDescent="0.2">
      <c r="A20" s="163" t="s">
        <v>213</v>
      </c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5">
        <v>75</v>
      </c>
      <c r="N20" s="165">
        <v>97</v>
      </c>
      <c r="O20" s="165">
        <v>111</v>
      </c>
      <c r="P20" s="165">
        <v>100</v>
      </c>
      <c r="Q20" s="165">
        <v>134</v>
      </c>
      <c r="R20" s="165">
        <v>149</v>
      </c>
      <c r="S20" s="165">
        <v>140</v>
      </c>
      <c r="T20" s="165">
        <v>195</v>
      </c>
      <c r="U20" s="165">
        <v>225</v>
      </c>
      <c r="V20" s="165">
        <v>275</v>
      </c>
      <c r="W20" s="165">
        <v>268</v>
      </c>
      <c r="X20" s="165">
        <v>276</v>
      </c>
      <c r="Y20" s="165">
        <v>280</v>
      </c>
      <c r="Z20" s="165">
        <v>306</v>
      </c>
      <c r="AA20" s="165">
        <v>270</v>
      </c>
      <c r="AB20" s="165">
        <v>201</v>
      </c>
      <c r="AC20" s="165">
        <v>383</v>
      </c>
      <c r="AD20" s="165">
        <v>333</v>
      </c>
      <c r="AE20" s="165">
        <v>452</v>
      </c>
      <c r="AF20" s="165">
        <v>468</v>
      </c>
      <c r="AG20" s="165">
        <v>426</v>
      </c>
      <c r="AH20" s="165">
        <v>550</v>
      </c>
      <c r="AI20" s="165">
        <v>443</v>
      </c>
      <c r="AJ20" s="165">
        <v>429</v>
      </c>
      <c r="AK20" s="165">
        <v>415</v>
      </c>
      <c r="AL20" s="165">
        <v>411</v>
      </c>
      <c r="AM20" s="165">
        <v>318</v>
      </c>
      <c r="AN20" s="165">
        <v>324</v>
      </c>
      <c r="AO20" s="165">
        <v>476</v>
      </c>
      <c r="AP20" s="165">
        <v>428</v>
      </c>
      <c r="AQ20" s="165">
        <v>454</v>
      </c>
      <c r="AR20" s="165">
        <v>478</v>
      </c>
      <c r="AS20" s="165">
        <v>503</v>
      </c>
      <c r="AT20" s="165">
        <v>584</v>
      </c>
      <c r="AU20" s="165">
        <v>528</v>
      </c>
      <c r="AV20" s="165">
        <v>678</v>
      </c>
      <c r="AW20" s="165">
        <v>537</v>
      </c>
      <c r="AX20" s="165">
        <v>653</v>
      </c>
      <c r="AY20" s="165">
        <v>478</v>
      </c>
      <c r="AZ20" s="165">
        <v>506</v>
      </c>
      <c r="BA20" s="165">
        <v>524</v>
      </c>
      <c r="BB20" s="165">
        <v>628</v>
      </c>
      <c r="BC20" s="165">
        <v>602</v>
      </c>
      <c r="BD20" s="165">
        <v>483</v>
      </c>
      <c r="BE20" s="165">
        <v>578</v>
      </c>
      <c r="BF20" s="164"/>
    </row>
    <row r="21" spans="1:58" ht="15" x14ac:dyDescent="0.2">
      <c r="A21" s="163" t="s">
        <v>214</v>
      </c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5">
        <v>63</v>
      </c>
      <c r="N21" s="165">
        <v>69</v>
      </c>
      <c r="O21" s="165">
        <v>81</v>
      </c>
      <c r="P21" s="165">
        <v>81</v>
      </c>
      <c r="Q21" s="165">
        <v>85</v>
      </c>
      <c r="R21" s="165">
        <v>95</v>
      </c>
      <c r="S21" s="165">
        <v>76</v>
      </c>
      <c r="T21" s="165">
        <v>134</v>
      </c>
      <c r="U21" s="165">
        <v>168</v>
      </c>
      <c r="V21" s="165">
        <v>129</v>
      </c>
      <c r="W21" s="165">
        <v>151</v>
      </c>
      <c r="X21" s="165">
        <v>164</v>
      </c>
      <c r="Y21" s="165">
        <v>183</v>
      </c>
      <c r="Z21" s="165">
        <v>242</v>
      </c>
      <c r="AA21" s="165">
        <v>237</v>
      </c>
      <c r="AB21" s="165">
        <v>219</v>
      </c>
      <c r="AC21" s="165">
        <v>319</v>
      </c>
      <c r="AD21" s="165">
        <v>318</v>
      </c>
      <c r="AE21" s="165">
        <v>321</v>
      </c>
      <c r="AF21" s="165">
        <v>400</v>
      </c>
      <c r="AG21" s="165">
        <v>428</v>
      </c>
      <c r="AH21" s="165">
        <v>407</v>
      </c>
      <c r="AI21" s="165">
        <v>322</v>
      </c>
      <c r="AJ21" s="165">
        <v>351</v>
      </c>
      <c r="AK21" s="165">
        <v>365</v>
      </c>
      <c r="AL21" s="165">
        <v>283</v>
      </c>
      <c r="AM21" s="165">
        <v>244</v>
      </c>
      <c r="AN21" s="165">
        <v>277</v>
      </c>
      <c r="AO21" s="165">
        <v>313</v>
      </c>
      <c r="AP21" s="165">
        <v>277</v>
      </c>
      <c r="AQ21" s="165">
        <v>306</v>
      </c>
      <c r="AR21" s="165">
        <v>351</v>
      </c>
      <c r="AS21" s="165">
        <v>373</v>
      </c>
      <c r="AT21" s="165">
        <v>358</v>
      </c>
      <c r="AU21" s="165">
        <v>387</v>
      </c>
      <c r="AV21" s="165">
        <v>424</v>
      </c>
      <c r="AW21" s="165">
        <v>354</v>
      </c>
      <c r="AX21" s="165">
        <v>387</v>
      </c>
      <c r="AY21" s="165">
        <v>337</v>
      </c>
      <c r="AZ21" s="165">
        <v>293</v>
      </c>
      <c r="BA21" s="165">
        <v>329</v>
      </c>
      <c r="BB21" s="165">
        <v>313</v>
      </c>
      <c r="BC21" s="165">
        <v>423</v>
      </c>
      <c r="BD21" s="165">
        <v>377</v>
      </c>
      <c r="BE21" s="165">
        <v>441</v>
      </c>
      <c r="BF21" s="165">
        <v>-83</v>
      </c>
    </row>
    <row r="22" spans="1:58" x14ac:dyDescent="0.2">
      <c r="A22" s="163" t="s">
        <v>215</v>
      </c>
      <c r="B22" s="165">
        <v>3</v>
      </c>
      <c r="C22" s="165">
        <v>10</v>
      </c>
      <c r="D22" s="165">
        <v>39</v>
      </c>
      <c r="E22" s="165">
        <v>121</v>
      </c>
      <c r="F22" s="165">
        <v>135</v>
      </c>
      <c r="G22" s="165">
        <v>126</v>
      </c>
      <c r="H22" s="165">
        <v>108</v>
      </c>
      <c r="I22" s="165">
        <v>85</v>
      </c>
      <c r="J22" s="165">
        <v>144</v>
      </c>
      <c r="K22" s="165">
        <v>116</v>
      </c>
      <c r="L22" s="165">
        <v>129</v>
      </c>
      <c r="M22" s="165">
        <v>108</v>
      </c>
      <c r="N22" s="165">
        <v>61</v>
      </c>
      <c r="O22" s="165">
        <v>28</v>
      </c>
      <c r="P22" s="165">
        <v>60</v>
      </c>
      <c r="Q22" s="165">
        <v>102</v>
      </c>
      <c r="R22" s="165">
        <v>90</v>
      </c>
      <c r="S22" s="165">
        <v>83</v>
      </c>
      <c r="T22" s="165">
        <v>164</v>
      </c>
      <c r="U22" s="165">
        <v>239</v>
      </c>
      <c r="V22" s="165">
        <v>260</v>
      </c>
      <c r="W22" s="165">
        <v>282</v>
      </c>
      <c r="X22" s="165">
        <v>254</v>
      </c>
      <c r="Y22" s="165">
        <v>279</v>
      </c>
      <c r="Z22" s="165">
        <v>281</v>
      </c>
      <c r="AA22" s="165">
        <v>239</v>
      </c>
      <c r="AB22" s="165">
        <v>87</v>
      </c>
      <c r="AC22" s="165">
        <v>309</v>
      </c>
      <c r="AD22" s="165">
        <v>321</v>
      </c>
      <c r="AE22" s="165">
        <v>286</v>
      </c>
      <c r="AF22" s="165">
        <v>288</v>
      </c>
      <c r="AG22" s="165">
        <v>251</v>
      </c>
      <c r="AH22" s="165">
        <v>429</v>
      </c>
      <c r="AI22" s="165">
        <v>394</v>
      </c>
      <c r="AJ22" s="165">
        <v>396</v>
      </c>
      <c r="AK22" s="165">
        <v>446</v>
      </c>
      <c r="AL22" s="165">
        <v>392</v>
      </c>
      <c r="AM22" s="165">
        <v>161</v>
      </c>
      <c r="AN22" s="165">
        <v>290</v>
      </c>
      <c r="AO22" s="165">
        <v>506</v>
      </c>
      <c r="AP22" s="165">
        <v>393</v>
      </c>
      <c r="AQ22" s="165">
        <v>378</v>
      </c>
      <c r="AR22" s="165">
        <v>346</v>
      </c>
      <c r="AS22" s="165">
        <v>253</v>
      </c>
      <c r="AT22" s="165">
        <v>510</v>
      </c>
      <c r="AU22" s="165">
        <v>443</v>
      </c>
      <c r="AV22" s="165">
        <v>412</v>
      </c>
      <c r="AW22" s="165">
        <v>393</v>
      </c>
      <c r="AX22" s="165">
        <v>330</v>
      </c>
      <c r="AY22" s="165">
        <v>167</v>
      </c>
      <c r="AZ22" s="165">
        <v>382</v>
      </c>
      <c r="BA22" s="165">
        <v>280</v>
      </c>
      <c r="BB22" s="165">
        <v>230</v>
      </c>
      <c r="BC22" s="165">
        <v>257</v>
      </c>
      <c r="BD22" s="165">
        <v>251</v>
      </c>
      <c r="BE22" s="165">
        <v>180</v>
      </c>
      <c r="BF22" s="165">
        <v>-571</v>
      </c>
    </row>
    <row r="23" spans="1:58" ht="15" x14ac:dyDescent="0.2">
      <c r="A23" s="163" t="s">
        <v>216</v>
      </c>
      <c r="B23" s="165">
        <v>343</v>
      </c>
      <c r="C23" s="165">
        <v>255</v>
      </c>
      <c r="D23" s="165">
        <v>252</v>
      </c>
      <c r="E23" s="165">
        <v>299</v>
      </c>
      <c r="F23" s="165">
        <v>336</v>
      </c>
      <c r="G23" s="165">
        <v>475</v>
      </c>
      <c r="H23" s="165">
        <v>450</v>
      </c>
      <c r="I23" s="165">
        <v>452</v>
      </c>
      <c r="J23" s="165">
        <v>469</v>
      </c>
      <c r="K23" s="165">
        <v>566</v>
      </c>
      <c r="L23" s="165">
        <v>516</v>
      </c>
      <c r="M23" s="165">
        <v>523</v>
      </c>
      <c r="N23" s="165">
        <v>500</v>
      </c>
      <c r="O23" s="165">
        <v>451</v>
      </c>
      <c r="P23" s="165">
        <v>460</v>
      </c>
      <c r="Q23" s="165">
        <v>583</v>
      </c>
      <c r="R23" s="165">
        <v>629</v>
      </c>
      <c r="S23" s="165">
        <v>608</v>
      </c>
      <c r="T23" s="165">
        <v>710</v>
      </c>
      <c r="U23" s="165">
        <v>709</v>
      </c>
      <c r="V23" s="165">
        <v>822</v>
      </c>
      <c r="W23" s="165">
        <v>785</v>
      </c>
      <c r="X23" s="165">
        <v>762</v>
      </c>
      <c r="Y23" s="165">
        <v>752</v>
      </c>
      <c r="Z23" s="165">
        <v>894</v>
      </c>
      <c r="AA23" s="165">
        <v>865</v>
      </c>
      <c r="AB23" s="165">
        <v>714</v>
      </c>
      <c r="AC23" s="165">
        <v>1059</v>
      </c>
      <c r="AD23" s="165">
        <v>1075</v>
      </c>
      <c r="AE23" s="165">
        <v>1067</v>
      </c>
      <c r="AF23" s="165">
        <v>1180</v>
      </c>
      <c r="AG23" s="165">
        <v>1273</v>
      </c>
      <c r="AH23" s="165">
        <v>1256</v>
      </c>
      <c r="AI23" s="165">
        <v>1226</v>
      </c>
      <c r="AJ23" s="165">
        <v>1187</v>
      </c>
      <c r="AK23" s="165">
        <v>1336</v>
      </c>
      <c r="AL23" s="165">
        <v>1314</v>
      </c>
      <c r="AM23" s="165">
        <v>1018</v>
      </c>
      <c r="AN23" s="165">
        <v>989</v>
      </c>
      <c r="AO23" s="165">
        <v>1255</v>
      </c>
      <c r="AP23" s="165">
        <v>1149</v>
      </c>
      <c r="AQ23" s="165">
        <v>1131</v>
      </c>
      <c r="AR23" s="165">
        <v>1222</v>
      </c>
      <c r="AS23" s="165">
        <v>1152</v>
      </c>
      <c r="AT23" s="165">
        <v>1238</v>
      </c>
      <c r="AU23" s="165">
        <v>1111</v>
      </c>
      <c r="AV23" s="165">
        <v>1403</v>
      </c>
      <c r="AW23" s="165">
        <v>1223</v>
      </c>
      <c r="AX23" s="165">
        <v>1112</v>
      </c>
      <c r="AY23" s="165">
        <v>917</v>
      </c>
      <c r="AZ23" s="165">
        <v>1124</v>
      </c>
      <c r="BA23" s="165">
        <v>1018</v>
      </c>
      <c r="BB23" s="165">
        <v>1112</v>
      </c>
      <c r="BC23" s="165">
        <v>1046</v>
      </c>
      <c r="BD23" s="165">
        <v>1005</v>
      </c>
      <c r="BE23" s="165">
        <v>774</v>
      </c>
      <c r="BF23" s="164"/>
    </row>
    <row r="24" spans="1:58" x14ac:dyDescent="0.2">
      <c r="A24" s="163" t="s">
        <v>217</v>
      </c>
      <c r="B24" s="165">
        <v>34</v>
      </c>
      <c r="C24" s="165">
        <v>52</v>
      </c>
      <c r="D24" s="165">
        <v>27</v>
      </c>
      <c r="E24" s="165">
        <v>113</v>
      </c>
      <c r="F24" s="165">
        <v>80</v>
      </c>
      <c r="G24" s="165">
        <v>143</v>
      </c>
      <c r="H24" s="165">
        <v>165</v>
      </c>
      <c r="I24" s="165">
        <v>199</v>
      </c>
      <c r="J24" s="165">
        <v>182</v>
      </c>
      <c r="K24" s="165">
        <v>199</v>
      </c>
      <c r="L24" s="165">
        <v>226</v>
      </c>
      <c r="M24" s="165">
        <v>198</v>
      </c>
      <c r="N24" s="165">
        <v>199</v>
      </c>
      <c r="O24" s="165">
        <v>162</v>
      </c>
      <c r="P24" s="165">
        <v>159</v>
      </c>
      <c r="Q24" s="165">
        <v>201</v>
      </c>
      <c r="R24" s="165">
        <v>226</v>
      </c>
      <c r="S24" s="165">
        <v>225</v>
      </c>
      <c r="T24" s="165">
        <v>292</v>
      </c>
      <c r="U24" s="165">
        <v>334</v>
      </c>
      <c r="V24" s="165">
        <v>364</v>
      </c>
      <c r="W24" s="165">
        <v>331</v>
      </c>
      <c r="X24" s="165">
        <v>323</v>
      </c>
      <c r="Y24" s="165">
        <v>346</v>
      </c>
      <c r="Z24" s="165">
        <v>331</v>
      </c>
      <c r="AA24" s="165">
        <v>394</v>
      </c>
      <c r="AB24" s="165">
        <v>232</v>
      </c>
      <c r="AC24" s="165">
        <v>383</v>
      </c>
      <c r="AD24" s="165">
        <v>376</v>
      </c>
      <c r="AE24" s="165">
        <v>409</v>
      </c>
      <c r="AF24" s="165">
        <v>411</v>
      </c>
      <c r="AG24" s="165">
        <v>541</v>
      </c>
      <c r="AH24" s="165">
        <v>500</v>
      </c>
      <c r="AI24" s="165">
        <v>552</v>
      </c>
      <c r="AJ24" s="165">
        <v>447</v>
      </c>
      <c r="AK24" s="165">
        <v>520</v>
      </c>
      <c r="AL24" s="165">
        <v>486</v>
      </c>
      <c r="AM24" s="165">
        <v>403</v>
      </c>
      <c r="AN24" s="165">
        <v>393</v>
      </c>
      <c r="AO24" s="165">
        <v>449</v>
      </c>
      <c r="AP24" s="165">
        <v>386</v>
      </c>
      <c r="AQ24" s="165">
        <v>408</v>
      </c>
      <c r="AR24" s="165">
        <v>444</v>
      </c>
      <c r="AS24" s="165">
        <v>442</v>
      </c>
      <c r="AT24" s="165">
        <v>498</v>
      </c>
      <c r="AU24" s="165">
        <v>479</v>
      </c>
      <c r="AV24" s="165">
        <v>485</v>
      </c>
      <c r="AW24" s="165">
        <v>497</v>
      </c>
      <c r="AX24" s="165">
        <v>406</v>
      </c>
      <c r="AY24" s="165">
        <v>435</v>
      </c>
      <c r="AZ24" s="165">
        <v>458</v>
      </c>
      <c r="BA24" s="165">
        <v>403</v>
      </c>
      <c r="BB24" s="165">
        <v>396</v>
      </c>
      <c r="BC24" s="165">
        <v>515</v>
      </c>
      <c r="BD24" s="165">
        <v>382</v>
      </c>
      <c r="BE24" s="165">
        <v>487</v>
      </c>
      <c r="BF24" s="165">
        <v>11337</v>
      </c>
    </row>
    <row r="25" spans="1:58" x14ac:dyDescent="0.2">
      <c r="A25" s="163" t="s">
        <v>218</v>
      </c>
      <c r="B25" s="165">
        <v>108</v>
      </c>
      <c r="C25" s="165">
        <v>84</v>
      </c>
      <c r="D25" s="165">
        <v>53</v>
      </c>
      <c r="E25" s="165">
        <v>197</v>
      </c>
      <c r="F25" s="165">
        <v>116</v>
      </c>
      <c r="G25" s="165">
        <v>180</v>
      </c>
      <c r="H25" s="165">
        <v>176</v>
      </c>
      <c r="I25" s="165">
        <v>78</v>
      </c>
      <c r="J25" s="165">
        <v>149</v>
      </c>
      <c r="K25" s="165">
        <v>132</v>
      </c>
      <c r="L25" s="165">
        <v>139</v>
      </c>
      <c r="M25" s="165">
        <v>147</v>
      </c>
      <c r="N25" s="165">
        <v>130</v>
      </c>
      <c r="O25" s="165">
        <v>96</v>
      </c>
      <c r="P25" s="165">
        <v>113</v>
      </c>
      <c r="Q25" s="165">
        <v>185</v>
      </c>
      <c r="R25" s="165">
        <v>187</v>
      </c>
      <c r="S25" s="165">
        <v>196</v>
      </c>
      <c r="T25" s="165">
        <v>233</v>
      </c>
      <c r="U25" s="165">
        <v>281</v>
      </c>
      <c r="V25" s="165">
        <v>301</v>
      </c>
      <c r="W25" s="165">
        <v>298</v>
      </c>
      <c r="X25" s="165">
        <v>266</v>
      </c>
      <c r="Y25" s="165">
        <v>283</v>
      </c>
      <c r="Z25" s="165">
        <v>321</v>
      </c>
      <c r="AA25" s="165">
        <v>373</v>
      </c>
      <c r="AB25" s="165">
        <v>210</v>
      </c>
      <c r="AC25" s="165">
        <v>391</v>
      </c>
      <c r="AD25" s="165">
        <v>369</v>
      </c>
      <c r="AE25" s="165">
        <v>341</v>
      </c>
      <c r="AF25" s="165">
        <v>460</v>
      </c>
      <c r="AG25" s="165">
        <v>541</v>
      </c>
      <c r="AH25" s="165">
        <v>581</v>
      </c>
      <c r="AI25" s="165">
        <v>584</v>
      </c>
      <c r="AJ25" s="165">
        <v>533</v>
      </c>
      <c r="AK25" s="165">
        <v>616</v>
      </c>
      <c r="AL25" s="165">
        <v>492</v>
      </c>
      <c r="AM25" s="165">
        <v>498</v>
      </c>
      <c r="AN25" s="165">
        <v>471</v>
      </c>
      <c r="AO25" s="165">
        <v>563</v>
      </c>
      <c r="AP25" s="165">
        <v>553</v>
      </c>
      <c r="AQ25" s="165">
        <v>545</v>
      </c>
      <c r="AR25" s="165">
        <v>580</v>
      </c>
      <c r="AS25" s="165">
        <v>571</v>
      </c>
      <c r="AT25" s="165">
        <v>614</v>
      </c>
      <c r="AU25" s="165">
        <v>622</v>
      </c>
      <c r="AV25" s="165">
        <v>661</v>
      </c>
      <c r="AW25" s="165">
        <v>667</v>
      </c>
      <c r="AX25" s="165">
        <v>604</v>
      </c>
      <c r="AY25" s="165">
        <v>533</v>
      </c>
      <c r="AZ25" s="165">
        <v>524</v>
      </c>
      <c r="BA25" s="165">
        <v>594</v>
      </c>
      <c r="BB25" s="165">
        <v>553</v>
      </c>
      <c r="BC25" s="165">
        <v>528</v>
      </c>
      <c r="BD25" s="165">
        <v>565</v>
      </c>
      <c r="BE25" s="165">
        <v>503</v>
      </c>
      <c r="BF25" s="165">
        <v>11721</v>
      </c>
    </row>
    <row r="26" spans="1:58" ht="15" x14ac:dyDescent="0.2">
      <c r="A26" s="163" t="s">
        <v>164</v>
      </c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>
        <v>138</v>
      </c>
      <c r="O26" s="165">
        <v>149</v>
      </c>
      <c r="P26" s="165">
        <v>171</v>
      </c>
      <c r="Q26" s="165">
        <v>146</v>
      </c>
      <c r="R26" s="165">
        <v>146</v>
      </c>
      <c r="S26" s="165">
        <v>134</v>
      </c>
      <c r="T26" s="165">
        <v>111</v>
      </c>
      <c r="U26" s="165">
        <v>161</v>
      </c>
      <c r="V26" s="165">
        <v>173</v>
      </c>
      <c r="W26" s="165">
        <v>183</v>
      </c>
      <c r="X26" s="165">
        <v>158</v>
      </c>
      <c r="Y26" s="165">
        <v>136</v>
      </c>
      <c r="Z26" s="165">
        <v>116</v>
      </c>
      <c r="AA26" s="165">
        <v>99</v>
      </c>
      <c r="AB26" s="165">
        <v>122</v>
      </c>
      <c r="AC26" s="165">
        <v>131</v>
      </c>
      <c r="AD26" s="165">
        <v>227</v>
      </c>
      <c r="AE26" s="165">
        <v>181</v>
      </c>
      <c r="AF26" s="165">
        <v>173</v>
      </c>
      <c r="AG26" s="165">
        <v>222</v>
      </c>
      <c r="AH26" s="165">
        <v>205</v>
      </c>
      <c r="AI26" s="165">
        <v>258</v>
      </c>
      <c r="AJ26" s="165">
        <v>183</v>
      </c>
      <c r="AK26" s="165">
        <v>169</v>
      </c>
      <c r="AL26" s="165">
        <v>159</v>
      </c>
      <c r="AM26" s="165">
        <v>146</v>
      </c>
      <c r="AN26" s="165">
        <v>111</v>
      </c>
      <c r="AO26" s="164"/>
      <c r="AP26" s="164"/>
      <c r="AQ26" s="164"/>
      <c r="AR26" s="164"/>
      <c r="AS26" s="164"/>
      <c r="AT26" s="164"/>
      <c r="AU26" s="164"/>
      <c r="AV26" s="164"/>
      <c r="AW26" s="164"/>
      <c r="AX26" s="164"/>
      <c r="AY26" s="164"/>
      <c r="AZ26" s="164"/>
      <c r="BA26" s="164"/>
      <c r="BB26" s="164"/>
      <c r="BC26" s="164"/>
      <c r="BD26" s="164"/>
      <c r="BE26" s="164"/>
      <c r="BF26" s="165">
        <v>13993</v>
      </c>
    </row>
    <row r="27" spans="1:58" ht="15" x14ac:dyDescent="0.2">
      <c r="A27" s="163" t="s">
        <v>165</v>
      </c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5">
        <v>2</v>
      </c>
      <c r="U27" s="165">
        <v>2</v>
      </c>
      <c r="V27" s="165">
        <v>1</v>
      </c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  <c r="BD27" s="164"/>
      <c r="BE27" s="164"/>
      <c r="BF27" s="165">
        <v>5242</v>
      </c>
    </row>
    <row r="28" spans="1:58" ht="15" x14ac:dyDescent="0.2">
      <c r="A28" s="163" t="s">
        <v>166</v>
      </c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5">
        <v>116</v>
      </c>
      <c r="W28" s="165">
        <v>177</v>
      </c>
      <c r="X28" s="165">
        <v>181</v>
      </c>
      <c r="Y28" s="165">
        <v>168</v>
      </c>
      <c r="Z28" s="165">
        <v>26</v>
      </c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4"/>
      <c r="AY28" s="164"/>
      <c r="AZ28" s="164"/>
      <c r="BA28" s="164"/>
      <c r="BB28" s="164"/>
      <c r="BC28" s="164"/>
      <c r="BD28" s="164"/>
      <c r="BE28" s="164"/>
      <c r="BF28" s="164"/>
    </row>
    <row r="29" spans="1:58" ht="15" x14ac:dyDescent="0.2">
      <c r="A29" s="163" t="s">
        <v>353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5">
        <v>12</v>
      </c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  <c r="BB29" s="164"/>
      <c r="BC29" s="164"/>
      <c r="BD29" s="164"/>
      <c r="BE29" s="164"/>
      <c r="BF29" s="164"/>
    </row>
    <row r="30" spans="1:58" ht="15" x14ac:dyDescent="0.2">
      <c r="A30" s="163" t="s">
        <v>167</v>
      </c>
      <c r="B30" s="164"/>
      <c r="C30" s="164"/>
      <c r="D30" s="164"/>
      <c r="E30" s="164"/>
      <c r="F30" s="164"/>
      <c r="G30" s="164"/>
      <c r="H30" s="165">
        <v>1</v>
      </c>
      <c r="I30" s="164"/>
      <c r="J30" s="164"/>
      <c r="K30" s="164"/>
      <c r="L30" s="164"/>
      <c r="M30" s="164"/>
      <c r="N30" s="165">
        <v>1</v>
      </c>
      <c r="O30" s="164"/>
      <c r="P30" s="164"/>
      <c r="Q30" s="164"/>
      <c r="R30" s="164"/>
      <c r="S30" s="164"/>
      <c r="T30" s="165">
        <v>73</v>
      </c>
      <c r="U30" s="165">
        <v>79</v>
      </c>
      <c r="V30" s="165">
        <v>172</v>
      </c>
      <c r="W30" s="165">
        <v>191</v>
      </c>
      <c r="X30" s="165">
        <v>198</v>
      </c>
      <c r="Y30" s="165">
        <v>195</v>
      </c>
      <c r="Z30" s="165">
        <v>231</v>
      </c>
      <c r="AA30" s="165">
        <v>192</v>
      </c>
      <c r="AB30" s="165">
        <v>174</v>
      </c>
      <c r="AC30" s="165">
        <v>225</v>
      </c>
      <c r="AD30" s="165">
        <v>176</v>
      </c>
      <c r="AE30" s="165">
        <v>104</v>
      </c>
      <c r="AF30" s="165">
        <v>123</v>
      </c>
      <c r="AG30" s="165">
        <v>174</v>
      </c>
      <c r="AH30" s="165">
        <v>194</v>
      </c>
      <c r="AI30" s="165">
        <v>144</v>
      </c>
      <c r="AJ30" s="164"/>
      <c r="AK30" s="164"/>
      <c r="AL30" s="165">
        <v>33</v>
      </c>
      <c r="AM30" s="165">
        <v>48</v>
      </c>
      <c r="AN30" s="165">
        <v>35</v>
      </c>
      <c r="AO30" s="165">
        <v>187</v>
      </c>
      <c r="AP30" s="165">
        <v>185</v>
      </c>
      <c r="AQ30" s="165">
        <v>174</v>
      </c>
      <c r="AR30" s="165">
        <v>174</v>
      </c>
      <c r="AS30" s="165">
        <v>173</v>
      </c>
      <c r="AT30" s="165">
        <v>194</v>
      </c>
      <c r="AU30" s="165">
        <v>312</v>
      </c>
      <c r="AV30" s="165">
        <v>221</v>
      </c>
      <c r="AW30" s="165">
        <v>160</v>
      </c>
      <c r="AX30" s="165">
        <v>169</v>
      </c>
      <c r="AY30" s="165">
        <v>156</v>
      </c>
      <c r="AZ30" s="165">
        <v>165</v>
      </c>
      <c r="BA30" s="165">
        <v>158</v>
      </c>
      <c r="BB30" s="165">
        <v>159</v>
      </c>
      <c r="BC30" s="165">
        <v>251</v>
      </c>
      <c r="BD30" s="165">
        <v>231</v>
      </c>
      <c r="BE30" s="165">
        <v>225</v>
      </c>
      <c r="BF30" s="164"/>
    </row>
    <row r="31" spans="1:58" ht="15" x14ac:dyDescent="0.2">
      <c r="A31" s="163" t="s">
        <v>168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5">
        <v>29</v>
      </c>
      <c r="AG31" s="165">
        <v>30</v>
      </c>
      <c r="AH31" s="165">
        <v>33</v>
      </c>
      <c r="AI31" s="165">
        <v>95</v>
      </c>
      <c r="AJ31" s="165">
        <v>38</v>
      </c>
      <c r="AK31" s="165">
        <v>36</v>
      </c>
      <c r="AL31" s="165">
        <v>2</v>
      </c>
      <c r="AM31" s="165">
        <v>6</v>
      </c>
      <c r="AN31" s="165">
        <v>1</v>
      </c>
      <c r="AO31" s="165">
        <v>31</v>
      </c>
      <c r="AP31" s="165">
        <v>34</v>
      </c>
      <c r="AQ31" s="165">
        <v>33</v>
      </c>
      <c r="AR31" s="165">
        <v>32</v>
      </c>
      <c r="AS31" s="165">
        <v>3</v>
      </c>
      <c r="AT31" s="164"/>
      <c r="AU31" s="164"/>
      <c r="AV31" s="164"/>
      <c r="AW31" s="165">
        <v>1</v>
      </c>
      <c r="AX31" s="165">
        <v>1</v>
      </c>
      <c r="AY31" s="164"/>
      <c r="AZ31" s="164"/>
      <c r="BA31" s="165">
        <v>1</v>
      </c>
      <c r="BB31" s="164"/>
      <c r="BC31" s="164"/>
      <c r="BD31" s="165">
        <v>1</v>
      </c>
      <c r="BE31" s="164"/>
      <c r="BF31" s="164"/>
    </row>
    <row r="32" spans="1:58" ht="15" x14ac:dyDescent="0.2">
      <c r="A32" s="163" t="s">
        <v>169</v>
      </c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5">
        <v>113</v>
      </c>
      <c r="AH32" s="165">
        <v>190</v>
      </c>
      <c r="AI32" s="165">
        <v>150</v>
      </c>
      <c r="AJ32" s="165">
        <v>161</v>
      </c>
      <c r="AK32" s="165">
        <v>170</v>
      </c>
      <c r="AL32" s="165">
        <v>169</v>
      </c>
      <c r="AM32" s="165">
        <v>140</v>
      </c>
      <c r="AN32" s="165">
        <v>124</v>
      </c>
      <c r="AO32" s="165">
        <v>2</v>
      </c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</row>
    <row r="33" spans="1:58" ht="15" x14ac:dyDescent="0.2">
      <c r="A33" s="163" t="s">
        <v>170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5">
        <v>1</v>
      </c>
      <c r="X33" s="164"/>
      <c r="Y33" s="164"/>
      <c r="Z33" s="165">
        <v>1</v>
      </c>
      <c r="AA33" s="165">
        <v>2</v>
      </c>
      <c r="AB33" s="165">
        <v>1</v>
      </c>
      <c r="AC33" s="165">
        <v>1</v>
      </c>
      <c r="AD33" s="165">
        <v>1</v>
      </c>
      <c r="AE33" s="165">
        <v>1</v>
      </c>
      <c r="AF33" s="165">
        <v>1</v>
      </c>
      <c r="AG33" s="165">
        <v>1</v>
      </c>
      <c r="AH33" s="165">
        <v>1</v>
      </c>
      <c r="AI33" s="165">
        <v>1</v>
      </c>
      <c r="AJ33" s="165">
        <v>2</v>
      </c>
      <c r="AK33" s="165">
        <v>1</v>
      </c>
      <c r="AL33" s="165">
        <v>1</v>
      </c>
      <c r="AM33" s="165">
        <v>10</v>
      </c>
      <c r="AN33" s="165">
        <v>1</v>
      </c>
      <c r="AO33" s="165">
        <v>2</v>
      </c>
      <c r="AP33" s="165">
        <v>1</v>
      </c>
      <c r="AQ33" s="165">
        <v>1</v>
      </c>
      <c r="AR33" s="165">
        <v>1</v>
      </c>
      <c r="AS33" s="164"/>
      <c r="AT33" s="164"/>
      <c r="AU33" s="164"/>
      <c r="AV33" s="164"/>
      <c r="AW33" s="164"/>
      <c r="AX33" s="164"/>
      <c r="AY33" s="164"/>
      <c r="AZ33" s="164"/>
      <c r="BA33" s="164"/>
      <c r="BB33" s="164"/>
      <c r="BC33" s="164"/>
      <c r="BD33" s="164"/>
      <c r="BE33" s="164"/>
      <c r="BF33" s="164"/>
    </row>
    <row r="34" spans="1:58" ht="15" x14ac:dyDescent="0.2">
      <c r="A34" s="163" t="s">
        <v>171</v>
      </c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5">
        <v>12</v>
      </c>
      <c r="AQ34" s="164"/>
      <c r="AR34" s="164"/>
      <c r="AS34" s="164"/>
      <c r="AT34" s="164"/>
      <c r="AU34" s="164"/>
      <c r="AV34" s="164"/>
      <c r="AW34" s="164"/>
      <c r="AX34" s="164"/>
      <c r="AY34" s="164"/>
      <c r="AZ34" s="164"/>
      <c r="BA34" s="164"/>
      <c r="BB34" s="164"/>
      <c r="BC34" s="164"/>
      <c r="BD34" s="164"/>
      <c r="BE34" s="164"/>
      <c r="BF34" s="165">
        <v>-2</v>
      </c>
    </row>
    <row r="35" spans="1:58" ht="15" x14ac:dyDescent="0.2">
      <c r="A35" s="163" t="s">
        <v>400</v>
      </c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4"/>
      <c r="AS35" s="164"/>
      <c r="AT35" s="164"/>
      <c r="AU35" s="164"/>
      <c r="AV35" s="164"/>
      <c r="AW35" s="164"/>
      <c r="AX35" s="164"/>
      <c r="AY35" s="164"/>
      <c r="AZ35" s="164"/>
      <c r="BA35" s="164"/>
      <c r="BB35" s="164"/>
      <c r="BC35" s="164"/>
      <c r="BD35" s="164"/>
      <c r="BE35" s="165">
        <v>137</v>
      </c>
      <c r="BF35" s="164"/>
    </row>
    <row r="36" spans="1:58" ht="15" x14ac:dyDescent="0.2">
      <c r="A36" s="163" t="s">
        <v>229</v>
      </c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4"/>
      <c r="AV36" s="165">
        <v>118</v>
      </c>
      <c r="AW36" s="165">
        <v>111</v>
      </c>
      <c r="AX36" s="165">
        <v>107</v>
      </c>
      <c r="AY36" s="165">
        <v>112</v>
      </c>
      <c r="AZ36" s="165">
        <v>108</v>
      </c>
      <c r="BA36" s="165">
        <v>103</v>
      </c>
      <c r="BB36" s="165">
        <v>92</v>
      </c>
      <c r="BC36" s="165">
        <v>15</v>
      </c>
      <c r="BD36" s="164"/>
      <c r="BE36" s="164"/>
      <c r="BF36" s="165">
        <v>-19</v>
      </c>
    </row>
    <row r="37" spans="1:58" ht="15" x14ac:dyDescent="0.2">
      <c r="A37" s="163" t="s">
        <v>340</v>
      </c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64"/>
      <c r="AN37" s="164"/>
      <c r="AO37" s="164"/>
      <c r="AP37" s="164"/>
      <c r="AQ37" s="164"/>
      <c r="AR37" s="164"/>
      <c r="AS37" s="164"/>
      <c r="AT37" s="164"/>
      <c r="AU37" s="164"/>
      <c r="AV37" s="165">
        <v>119</v>
      </c>
      <c r="AW37" s="164"/>
      <c r="AX37" s="164"/>
      <c r="AY37" s="164"/>
      <c r="AZ37" s="164"/>
      <c r="BA37" s="164"/>
      <c r="BB37" s="164"/>
      <c r="BC37" s="164"/>
      <c r="BD37" s="164"/>
      <c r="BE37" s="164"/>
      <c r="BF37" s="164"/>
    </row>
    <row r="38" spans="1:58" ht="15" x14ac:dyDescent="0.2">
      <c r="A38" s="163" t="s">
        <v>341</v>
      </c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4"/>
      <c r="AI38" s="164"/>
      <c r="AJ38" s="164"/>
      <c r="AK38" s="164"/>
      <c r="AL38" s="164"/>
      <c r="AM38" s="164"/>
      <c r="AN38" s="164"/>
      <c r="AO38" s="164"/>
      <c r="AP38" s="164"/>
      <c r="AQ38" s="164"/>
      <c r="AR38" s="164"/>
      <c r="AS38" s="164"/>
      <c r="AT38" s="164"/>
      <c r="AU38" s="164"/>
      <c r="AV38" s="164"/>
      <c r="AW38" s="165">
        <v>162</v>
      </c>
      <c r="AX38" s="165">
        <v>114</v>
      </c>
      <c r="AY38" s="164"/>
      <c r="AZ38" s="164"/>
      <c r="BA38" s="164"/>
      <c r="BB38" s="164"/>
      <c r="BC38" s="164"/>
      <c r="BD38" s="164"/>
      <c r="BE38" s="164"/>
      <c r="BF38" s="164"/>
    </row>
    <row r="39" spans="1:58" ht="15" x14ac:dyDescent="0.2">
      <c r="A39" s="163" t="s">
        <v>354</v>
      </c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4"/>
      <c r="AR39" s="164"/>
      <c r="AS39" s="164"/>
      <c r="AT39" s="164"/>
      <c r="AU39" s="164"/>
      <c r="AV39" s="164"/>
      <c r="AW39" s="164"/>
      <c r="AX39" s="164"/>
      <c r="AY39" s="165">
        <v>1</v>
      </c>
      <c r="AZ39" s="164"/>
      <c r="BA39" s="164"/>
      <c r="BB39" s="164"/>
      <c r="BC39" s="164"/>
      <c r="BD39" s="164"/>
      <c r="BE39" s="164"/>
      <c r="BF39" s="165">
        <v>-87</v>
      </c>
    </row>
    <row r="40" spans="1:58" ht="15" x14ac:dyDescent="0.2">
      <c r="A40" s="163" t="s">
        <v>355</v>
      </c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4"/>
      <c r="AI40" s="164"/>
      <c r="AJ40" s="164"/>
      <c r="AK40" s="164"/>
      <c r="AL40" s="164"/>
      <c r="AM40" s="164"/>
      <c r="AN40" s="164"/>
      <c r="AO40" s="164"/>
      <c r="AP40" s="164"/>
      <c r="AQ40" s="165">
        <v>1</v>
      </c>
      <c r="AR40" s="164"/>
      <c r="AS40" s="164"/>
      <c r="AT40" s="164"/>
      <c r="AU40" s="164"/>
      <c r="AV40" s="164"/>
      <c r="AW40" s="165">
        <v>1</v>
      </c>
      <c r="AX40" s="164"/>
      <c r="AY40" s="164"/>
      <c r="AZ40" s="164"/>
      <c r="BA40" s="164"/>
      <c r="BB40" s="164"/>
      <c r="BC40" s="164"/>
      <c r="BD40" s="164"/>
      <c r="BE40" s="164"/>
      <c r="BF40" s="164"/>
    </row>
    <row r="41" spans="1:58" ht="41.25" x14ac:dyDescent="0.2">
      <c r="A41" s="163" t="s">
        <v>356</v>
      </c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5">
        <v>1</v>
      </c>
      <c r="AP41" s="164"/>
      <c r="AQ41" s="164"/>
      <c r="AR41" s="164"/>
      <c r="AS41" s="164"/>
      <c r="AT41" s="164"/>
      <c r="AU41" s="164"/>
      <c r="AV41" s="164"/>
      <c r="AW41" s="164"/>
      <c r="AX41" s="164"/>
      <c r="AY41" s="164"/>
      <c r="AZ41" s="164"/>
      <c r="BA41" s="164"/>
      <c r="BB41" s="164"/>
      <c r="BC41" s="164"/>
      <c r="BD41" s="164"/>
      <c r="BE41" s="164"/>
      <c r="BF41" s="165">
        <v>-91</v>
      </c>
    </row>
    <row r="42" spans="1:58" ht="41.25" x14ac:dyDescent="0.2">
      <c r="A42" s="163" t="s">
        <v>357</v>
      </c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  <c r="AM42" s="164"/>
      <c r="AN42" s="164"/>
      <c r="AO42" s="164"/>
      <c r="AP42" s="165">
        <v>1</v>
      </c>
      <c r="AQ42" s="164"/>
      <c r="AR42" s="164"/>
      <c r="AS42" s="164"/>
      <c r="AT42" s="164"/>
      <c r="AU42" s="164"/>
      <c r="AV42" s="164"/>
      <c r="AW42" s="164"/>
      <c r="AX42" s="164"/>
      <c r="AY42" s="164"/>
      <c r="AZ42" s="164"/>
      <c r="BA42" s="164"/>
      <c r="BB42" s="164"/>
      <c r="BC42" s="164"/>
      <c r="BD42" s="164"/>
      <c r="BE42" s="164"/>
      <c r="BF42" s="164"/>
    </row>
    <row r="43" spans="1:58" ht="54.75" x14ac:dyDescent="0.2">
      <c r="A43" s="163" t="s">
        <v>358</v>
      </c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  <c r="AM43" s="164"/>
      <c r="AN43" s="165">
        <v>1</v>
      </c>
      <c r="AO43" s="164"/>
      <c r="AP43" s="164"/>
      <c r="AQ43" s="164"/>
      <c r="AR43" s="164"/>
      <c r="AS43" s="164"/>
      <c r="AT43" s="164"/>
      <c r="AU43" s="164"/>
      <c r="AV43" s="164"/>
      <c r="AW43" s="164"/>
      <c r="AX43" s="164"/>
      <c r="AY43" s="164"/>
      <c r="AZ43" s="164"/>
      <c r="BA43" s="164"/>
      <c r="BB43" s="164"/>
      <c r="BC43" s="164"/>
      <c r="BD43" s="164"/>
      <c r="BE43" s="164"/>
      <c r="BF43" s="165">
        <v>9018</v>
      </c>
    </row>
    <row r="44" spans="1:58" ht="15" x14ac:dyDescent="0.2">
      <c r="A44" s="163" t="s">
        <v>172</v>
      </c>
      <c r="B44" s="165">
        <v>208</v>
      </c>
      <c r="C44" s="165">
        <v>181</v>
      </c>
      <c r="D44" s="165">
        <v>156</v>
      </c>
      <c r="E44" s="165">
        <v>206</v>
      </c>
      <c r="F44" s="165">
        <v>117</v>
      </c>
      <c r="G44" s="165">
        <v>134</v>
      </c>
      <c r="H44" s="165">
        <v>164</v>
      </c>
      <c r="I44" s="165">
        <v>144</v>
      </c>
      <c r="J44" s="165">
        <v>140</v>
      </c>
      <c r="K44" s="165">
        <v>204</v>
      </c>
      <c r="L44" s="165">
        <v>148</v>
      </c>
      <c r="M44" s="165">
        <v>143</v>
      </c>
      <c r="N44" s="165">
        <v>149</v>
      </c>
      <c r="O44" s="165">
        <v>111</v>
      </c>
      <c r="P44" s="165">
        <v>110</v>
      </c>
      <c r="Q44" s="165">
        <v>128</v>
      </c>
      <c r="R44" s="165">
        <v>108</v>
      </c>
      <c r="S44" s="165">
        <v>100</v>
      </c>
      <c r="T44" s="165">
        <v>68</v>
      </c>
      <c r="U44" s="164"/>
      <c r="V44" s="164"/>
      <c r="W44" s="164"/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  <c r="AM44" s="164"/>
      <c r="AN44" s="165">
        <v>42</v>
      </c>
      <c r="AO44" s="165">
        <v>154</v>
      </c>
      <c r="AP44" s="165">
        <v>147</v>
      </c>
      <c r="AQ44" s="165">
        <v>137</v>
      </c>
      <c r="AR44" s="165">
        <v>129</v>
      </c>
      <c r="AS44" s="165">
        <v>141</v>
      </c>
      <c r="AT44" s="165">
        <v>116</v>
      </c>
      <c r="AU44" s="164"/>
      <c r="AV44" s="164"/>
      <c r="AW44" s="164"/>
      <c r="AX44" s="164"/>
      <c r="AY44" s="164"/>
      <c r="AZ44" s="164"/>
      <c r="BA44" s="164"/>
      <c r="BB44" s="164"/>
      <c r="BC44" s="164"/>
      <c r="BD44" s="164"/>
      <c r="BE44" s="164"/>
      <c r="BF44" s="164"/>
    </row>
    <row r="45" spans="1:58" ht="15" x14ac:dyDescent="0.2">
      <c r="A45" s="163" t="s">
        <v>359</v>
      </c>
      <c r="B45" s="164"/>
      <c r="C45" s="164"/>
      <c r="D45" s="164"/>
      <c r="E45" s="164"/>
      <c r="F45" s="164"/>
      <c r="G45" s="165">
        <v>1</v>
      </c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5">
        <v>2</v>
      </c>
      <c r="AB45" s="165">
        <v>1</v>
      </c>
      <c r="AC45" s="165">
        <v>36</v>
      </c>
      <c r="AD45" s="165">
        <v>1</v>
      </c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4"/>
      <c r="AY45" s="164"/>
      <c r="AZ45" s="164"/>
      <c r="BA45" s="165">
        <v>1</v>
      </c>
      <c r="BB45" s="164"/>
      <c r="BC45" s="164"/>
      <c r="BD45" s="164"/>
      <c r="BE45" s="164"/>
      <c r="BF45" s="164"/>
    </row>
    <row r="46" spans="1:58" ht="15" x14ac:dyDescent="0.2">
      <c r="A46" s="163" t="s">
        <v>173</v>
      </c>
      <c r="B46" s="164"/>
      <c r="C46" s="164"/>
      <c r="D46" s="165">
        <v>10</v>
      </c>
      <c r="E46" s="165">
        <v>171</v>
      </c>
      <c r="F46" s="165">
        <v>169</v>
      </c>
      <c r="G46" s="165">
        <v>2</v>
      </c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  <c r="AF46" s="164"/>
      <c r="AG46" s="164"/>
      <c r="AH46" s="164"/>
      <c r="AI46" s="164"/>
      <c r="AJ46" s="164"/>
      <c r="AK46" s="164"/>
      <c r="AL46" s="164"/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4"/>
      <c r="AY46" s="164"/>
      <c r="AZ46" s="164"/>
      <c r="BA46" s="164"/>
      <c r="BB46" s="164"/>
      <c r="BC46" s="164"/>
      <c r="BD46" s="164"/>
      <c r="BE46" s="164"/>
      <c r="BF46" s="164"/>
    </row>
    <row r="47" spans="1:58" ht="15" x14ac:dyDescent="0.2">
      <c r="A47" s="163" t="s">
        <v>174</v>
      </c>
      <c r="B47" s="164"/>
      <c r="C47" s="164"/>
      <c r="D47" s="164"/>
      <c r="E47" s="165">
        <v>136</v>
      </c>
      <c r="F47" s="165">
        <v>145</v>
      </c>
      <c r="G47" s="165">
        <v>197</v>
      </c>
      <c r="H47" s="165">
        <v>212</v>
      </c>
      <c r="I47" s="165">
        <v>185</v>
      </c>
      <c r="J47" s="165">
        <v>192</v>
      </c>
      <c r="K47" s="165">
        <v>257</v>
      </c>
      <c r="L47" s="165">
        <v>185</v>
      </c>
      <c r="M47" s="165">
        <v>185</v>
      </c>
      <c r="N47" s="165">
        <v>179</v>
      </c>
      <c r="O47" s="165">
        <v>158</v>
      </c>
      <c r="P47" s="165">
        <v>180</v>
      </c>
      <c r="Q47" s="165">
        <v>181</v>
      </c>
      <c r="R47" s="165">
        <v>193</v>
      </c>
      <c r="S47" s="165">
        <v>175</v>
      </c>
      <c r="T47" s="165">
        <v>127</v>
      </c>
      <c r="U47" s="165">
        <v>122</v>
      </c>
      <c r="V47" s="165">
        <v>136</v>
      </c>
      <c r="W47" s="165">
        <v>139</v>
      </c>
      <c r="X47" s="165">
        <v>146</v>
      </c>
      <c r="Y47" s="165">
        <v>145</v>
      </c>
      <c r="Z47" s="165">
        <v>142</v>
      </c>
      <c r="AA47" s="165">
        <v>138</v>
      </c>
      <c r="AB47" s="165">
        <v>121</v>
      </c>
      <c r="AC47" s="165">
        <v>156</v>
      </c>
      <c r="AD47" s="165">
        <v>164</v>
      </c>
      <c r="AE47" s="165">
        <v>159</v>
      </c>
      <c r="AF47" s="165">
        <v>169</v>
      </c>
      <c r="AG47" s="165">
        <v>164</v>
      </c>
      <c r="AH47" s="165">
        <v>76</v>
      </c>
      <c r="AI47" s="165">
        <v>80</v>
      </c>
      <c r="AJ47" s="165">
        <v>81</v>
      </c>
      <c r="AK47" s="165">
        <v>84</v>
      </c>
      <c r="AL47" s="165">
        <v>122</v>
      </c>
      <c r="AM47" s="165">
        <v>84</v>
      </c>
      <c r="AN47" s="165">
        <v>88</v>
      </c>
      <c r="AO47" s="165">
        <v>112</v>
      </c>
      <c r="AP47" s="165">
        <v>104</v>
      </c>
      <c r="AQ47" s="165">
        <v>104</v>
      </c>
      <c r="AR47" s="165">
        <v>92</v>
      </c>
      <c r="AS47" s="165">
        <v>88</v>
      </c>
      <c r="AT47" s="165">
        <v>92</v>
      </c>
      <c r="AU47" s="165">
        <v>84</v>
      </c>
      <c r="AV47" s="165">
        <v>62</v>
      </c>
      <c r="AW47" s="165">
        <v>66</v>
      </c>
      <c r="AX47" s="165">
        <v>303</v>
      </c>
      <c r="AY47" s="165">
        <v>296</v>
      </c>
      <c r="AZ47" s="165">
        <v>218</v>
      </c>
      <c r="BA47" s="165">
        <v>228</v>
      </c>
      <c r="BB47" s="165">
        <v>230</v>
      </c>
      <c r="BC47" s="165">
        <v>356</v>
      </c>
      <c r="BD47" s="165">
        <v>329</v>
      </c>
      <c r="BE47" s="165">
        <v>286</v>
      </c>
      <c r="BF47" s="164"/>
    </row>
    <row r="48" spans="1:58" ht="15" x14ac:dyDescent="0.2">
      <c r="A48" s="163" t="s">
        <v>175</v>
      </c>
      <c r="B48" s="164"/>
      <c r="C48" s="164"/>
      <c r="D48" s="164"/>
      <c r="E48" s="164"/>
      <c r="F48" s="164"/>
      <c r="G48" s="164"/>
      <c r="H48" s="164"/>
      <c r="I48" s="164"/>
      <c r="J48" s="164"/>
      <c r="K48" s="165">
        <v>84</v>
      </c>
      <c r="L48" s="165">
        <v>104</v>
      </c>
      <c r="M48" s="165">
        <v>98</v>
      </c>
      <c r="N48" s="165">
        <v>93</v>
      </c>
      <c r="O48" s="165">
        <v>76</v>
      </c>
      <c r="P48" s="165">
        <v>85</v>
      </c>
      <c r="Q48" s="165">
        <v>97</v>
      </c>
      <c r="R48" s="165">
        <v>92</v>
      </c>
      <c r="S48" s="165">
        <v>89</v>
      </c>
      <c r="T48" s="165">
        <v>139</v>
      </c>
      <c r="U48" s="165">
        <v>153</v>
      </c>
      <c r="V48" s="165">
        <v>156</v>
      </c>
      <c r="W48" s="165">
        <v>163</v>
      </c>
      <c r="X48" s="165">
        <v>160</v>
      </c>
      <c r="Y48" s="165">
        <v>157</v>
      </c>
      <c r="Z48" s="165">
        <v>154</v>
      </c>
      <c r="AA48" s="165">
        <v>158</v>
      </c>
      <c r="AB48" s="165">
        <v>115</v>
      </c>
      <c r="AC48" s="165">
        <v>173</v>
      </c>
      <c r="AD48" s="165">
        <v>167</v>
      </c>
      <c r="AE48" s="165">
        <v>180</v>
      </c>
      <c r="AF48" s="165">
        <v>189</v>
      </c>
      <c r="AG48" s="165">
        <v>231</v>
      </c>
      <c r="AH48" s="165">
        <v>269</v>
      </c>
      <c r="AI48" s="165">
        <v>207</v>
      </c>
      <c r="AJ48" s="165">
        <v>182</v>
      </c>
      <c r="AK48" s="165">
        <v>194</v>
      </c>
      <c r="AL48" s="165">
        <v>222</v>
      </c>
      <c r="AM48" s="165">
        <v>160</v>
      </c>
      <c r="AN48" s="165">
        <v>159</v>
      </c>
      <c r="AO48" s="165">
        <v>266</v>
      </c>
      <c r="AP48" s="165">
        <v>152</v>
      </c>
      <c r="AQ48" s="165">
        <v>164</v>
      </c>
      <c r="AR48" s="165">
        <v>186</v>
      </c>
      <c r="AS48" s="165">
        <v>224</v>
      </c>
      <c r="AT48" s="165">
        <v>97</v>
      </c>
      <c r="AU48" s="165">
        <v>104</v>
      </c>
      <c r="AV48" s="165">
        <v>221</v>
      </c>
      <c r="AW48" s="165">
        <v>273</v>
      </c>
      <c r="AX48" s="165">
        <v>218</v>
      </c>
      <c r="AY48" s="165">
        <v>165</v>
      </c>
      <c r="AZ48" s="165">
        <v>145</v>
      </c>
      <c r="BA48" s="165">
        <v>176</v>
      </c>
      <c r="BB48" s="165">
        <v>252</v>
      </c>
      <c r="BC48" s="165">
        <v>258</v>
      </c>
      <c r="BD48" s="165">
        <v>329</v>
      </c>
      <c r="BE48" s="165">
        <v>386</v>
      </c>
      <c r="BF48" s="164"/>
    </row>
    <row r="49" spans="1:58" ht="15" x14ac:dyDescent="0.2">
      <c r="A49" s="163" t="s">
        <v>176</v>
      </c>
      <c r="B49" s="164"/>
      <c r="C49" s="164"/>
      <c r="D49" s="164"/>
      <c r="E49" s="164"/>
      <c r="F49" s="165">
        <v>114</v>
      </c>
      <c r="G49" s="165">
        <v>230</v>
      </c>
      <c r="H49" s="165">
        <v>160</v>
      </c>
      <c r="I49" s="165">
        <v>118</v>
      </c>
      <c r="J49" s="165">
        <v>118</v>
      </c>
      <c r="K49" s="165">
        <v>78</v>
      </c>
      <c r="L49" s="165">
        <v>9</v>
      </c>
      <c r="M49" s="165">
        <v>222</v>
      </c>
      <c r="N49" s="165">
        <v>99</v>
      </c>
      <c r="O49" s="165">
        <v>51</v>
      </c>
      <c r="P49" s="165">
        <v>18</v>
      </c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  <c r="AY49" s="164"/>
      <c r="AZ49" s="164"/>
      <c r="BA49" s="164"/>
      <c r="BB49" s="164"/>
      <c r="BC49" s="164"/>
      <c r="BD49" s="164"/>
      <c r="BE49" s="164"/>
      <c r="BF49" s="164"/>
    </row>
    <row r="50" spans="1:58" ht="15" x14ac:dyDescent="0.2">
      <c r="A50" s="163" t="s">
        <v>177</v>
      </c>
      <c r="B50" s="164"/>
      <c r="C50" s="164"/>
      <c r="D50" s="164"/>
      <c r="E50" s="165">
        <v>18</v>
      </c>
      <c r="F50" s="165">
        <v>125</v>
      </c>
      <c r="G50" s="165">
        <v>182</v>
      </c>
      <c r="H50" s="165">
        <v>181</v>
      </c>
      <c r="I50" s="165">
        <v>162</v>
      </c>
      <c r="J50" s="165">
        <v>199</v>
      </c>
      <c r="K50" s="165">
        <v>138</v>
      </c>
      <c r="L50" s="165">
        <v>100</v>
      </c>
      <c r="M50" s="165">
        <v>101</v>
      </c>
      <c r="N50" s="165">
        <v>87</v>
      </c>
      <c r="O50" s="165">
        <v>74</v>
      </c>
      <c r="P50" s="165">
        <v>96</v>
      </c>
      <c r="Q50" s="165">
        <v>35</v>
      </c>
      <c r="R50" s="165">
        <v>71</v>
      </c>
      <c r="S50" s="165">
        <v>72</v>
      </c>
      <c r="T50" s="165">
        <v>98</v>
      </c>
      <c r="U50" s="165">
        <v>89</v>
      </c>
      <c r="V50" s="165">
        <v>117</v>
      </c>
      <c r="W50" s="165">
        <v>118</v>
      </c>
      <c r="X50" s="165">
        <v>87</v>
      </c>
      <c r="Y50" s="165">
        <v>64</v>
      </c>
      <c r="Z50" s="165">
        <v>36</v>
      </c>
      <c r="AA50" s="165">
        <v>32</v>
      </c>
      <c r="AB50" s="165">
        <v>28</v>
      </c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  <c r="AY50" s="164"/>
      <c r="AZ50" s="164"/>
      <c r="BA50" s="164"/>
      <c r="BB50" s="164"/>
      <c r="BC50" s="164"/>
      <c r="BD50" s="164"/>
      <c r="BE50" s="164"/>
      <c r="BF50" s="164"/>
    </row>
    <row r="51" spans="1:58" ht="15" x14ac:dyDescent="0.2">
      <c r="A51" s="163" t="s">
        <v>342</v>
      </c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  <c r="AY51" s="165">
        <v>118</v>
      </c>
      <c r="AZ51" s="165">
        <v>139</v>
      </c>
      <c r="BA51" s="164"/>
      <c r="BB51" s="164"/>
      <c r="BC51" s="164"/>
      <c r="BD51" s="164"/>
      <c r="BE51" s="164"/>
      <c r="BF51" s="164"/>
    </row>
    <row r="52" spans="1:58" ht="15" x14ac:dyDescent="0.2">
      <c r="A52" s="163" t="s">
        <v>178</v>
      </c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5">
        <v>135</v>
      </c>
      <c r="AF52" s="165">
        <v>135</v>
      </c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  <c r="AY52" s="164"/>
      <c r="AZ52" s="164"/>
      <c r="BA52" s="164"/>
      <c r="BB52" s="164"/>
      <c r="BC52" s="164"/>
      <c r="BD52" s="164"/>
      <c r="BE52" s="164"/>
      <c r="BF52" s="164"/>
    </row>
    <row r="53" spans="1:58" ht="15" x14ac:dyDescent="0.2">
      <c r="A53" s="163" t="s">
        <v>360</v>
      </c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5">
        <v>1</v>
      </c>
      <c r="AN53" s="164"/>
      <c r="AO53" s="165">
        <v>1</v>
      </c>
      <c r="AP53" s="165">
        <v>1</v>
      </c>
      <c r="AQ53" s="164"/>
      <c r="AR53" s="164"/>
      <c r="AS53" s="165">
        <v>17</v>
      </c>
      <c r="AT53" s="165">
        <v>36</v>
      </c>
      <c r="AU53" s="165">
        <v>32</v>
      </c>
      <c r="AV53" s="165">
        <v>31</v>
      </c>
      <c r="AW53" s="165">
        <v>31</v>
      </c>
      <c r="AX53" s="165">
        <v>29</v>
      </c>
      <c r="AY53" s="165">
        <v>25</v>
      </c>
      <c r="AZ53" s="165">
        <v>37</v>
      </c>
      <c r="BA53" s="165">
        <v>35</v>
      </c>
      <c r="BB53" s="165">
        <v>9</v>
      </c>
      <c r="BC53" s="164"/>
      <c r="BD53" s="164"/>
      <c r="BE53" s="164"/>
      <c r="BF53" s="164"/>
    </row>
    <row r="54" spans="1:58" ht="15" x14ac:dyDescent="0.2">
      <c r="A54" s="163" t="s">
        <v>179</v>
      </c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5">
        <v>28</v>
      </c>
      <c r="AS54" s="165">
        <v>28</v>
      </c>
      <c r="AT54" s="165">
        <v>5</v>
      </c>
      <c r="AU54" s="165">
        <v>1</v>
      </c>
      <c r="AV54" s="164"/>
      <c r="AW54" s="164"/>
      <c r="AX54" s="164"/>
      <c r="AY54" s="164"/>
      <c r="AZ54" s="164"/>
      <c r="BA54" s="164"/>
      <c r="BB54" s="164"/>
      <c r="BC54" s="164"/>
      <c r="BD54" s="164"/>
      <c r="BE54" s="164"/>
      <c r="BF54" s="165">
        <v>15337</v>
      </c>
    </row>
    <row r="55" spans="1:58" ht="15" x14ac:dyDescent="0.2">
      <c r="A55" s="163" t="s">
        <v>180</v>
      </c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5">
        <v>1</v>
      </c>
      <c r="Q55" s="165">
        <v>1</v>
      </c>
      <c r="R55" s="165">
        <v>2</v>
      </c>
      <c r="S55" s="165">
        <v>1</v>
      </c>
      <c r="T55" s="165">
        <v>1</v>
      </c>
      <c r="U55" s="165">
        <v>2</v>
      </c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4"/>
      <c r="AV55" s="164"/>
      <c r="AW55" s="164"/>
      <c r="AX55" s="164"/>
      <c r="AY55" s="164"/>
      <c r="AZ55" s="164"/>
      <c r="BA55" s="164"/>
      <c r="BB55" s="164"/>
      <c r="BC55" s="164"/>
      <c r="BD55" s="164"/>
      <c r="BE55" s="164"/>
      <c r="BF55" s="165">
        <v>6390</v>
      </c>
    </row>
    <row r="56" spans="1:58" ht="15" x14ac:dyDescent="0.2">
      <c r="A56" s="163" t="s">
        <v>181</v>
      </c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5">
        <v>23</v>
      </c>
      <c r="T56" s="164"/>
      <c r="U56" s="164"/>
      <c r="V56" s="164"/>
      <c r="W56" s="164"/>
      <c r="X56" s="164"/>
      <c r="Y56" s="164"/>
      <c r="Z56" s="164"/>
      <c r="AA56" s="164"/>
      <c r="AB56" s="164"/>
      <c r="AC56" s="164"/>
      <c r="AD56" s="164"/>
      <c r="AE56" s="164"/>
      <c r="AF56" s="164"/>
      <c r="AG56" s="164"/>
      <c r="AH56" s="164"/>
      <c r="AI56" s="164"/>
      <c r="AJ56" s="164"/>
      <c r="AK56" s="164"/>
      <c r="AL56" s="164"/>
      <c r="AM56" s="164"/>
      <c r="AN56" s="164"/>
      <c r="AO56" s="164"/>
      <c r="AP56" s="164"/>
      <c r="AQ56" s="164"/>
      <c r="AR56" s="164"/>
      <c r="AS56" s="164"/>
      <c r="AT56" s="164"/>
      <c r="AU56" s="164"/>
      <c r="AV56" s="164"/>
      <c r="AW56" s="164"/>
      <c r="AX56" s="164"/>
      <c r="AY56" s="164"/>
      <c r="AZ56" s="164"/>
      <c r="BA56" s="164"/>
      <c r="BB56" s="164"/>
      <c r="BC56" s="164"/>
      <c r="BD56" s="164"/>
      <c r="BE56" s="164"/>
      <c r="BF56" s="164"/>
    </row>
    <row r="57" spans="1:58" ht="15" x14ac:dyDescent="0.2">
      <c r="A57" s="163" t="s">
        <v>182</v>
      </c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64"/>
      <c r="AN57" s="164"/>
      <c r="AO57" s="165">
        <v>111</v>
      </c>
      <c r="AP57" s="165">
        <v>159</v>
      </c>
      <c r="AQ57" s="165">
        <v>152</v>
      </c>
      <c r="AR57" s="165">
        <v>158</v>
      </c>
      <c r="AS57" s="165">
        <v>165</v>
      </c>
      <c r="AT57" s="165">
        <v>170</v>
      </c>
      <c r="AU57" s="165">
        <v>159</v>
      </c>
      <c r="AV57" s="165">
        <v>174</v>
      </c>
      <c r="AW57" s="165">
        <v>150</v>
      </c>
      <c r="AX57" s="165">
        <v>140</v>
      </c>
      <c r="AY57" s="165">
        <v>163</v>
      </c>
      <c r="AZ57" s="165">
        <v>148</v>
      </c>
      <c r="BA57" s="165">
        <v>119</v>
      </c>
      <c r="BB57" s="165">
        <v>116</v>
      </c>
      <c r="BC57" s="164"/>
      <c r="BD57" s="165">
        <v>1</v>
      </c>
      <c r="BE57" s="164"/>
      <c r="BF57" s="165">
        <v>-13</v>
      </c>
    </row>
    <row r="58" spans="1:58" ht="15" x14ac:dyDescent="0.2">
      <c r="A58" s="163" t="s">
        <v>183</v>
      </c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5">
        <v>25</v>
      </c>
      <c r="X58" s="165">
        <v>103</v>
      </c>
      <c r="Y58" s="165">
        <v>99</v>
      </c>
      <c r="Z58" s="165">
        <v>92</v>
      </c>
      <c r="AA58" s="165">
        <v>108</v>
      </c>
      <c r="AB58" s="165">
        <v>100</v>
      </c>
      <c r="AC58" s="165">
        <v>127</v>
      </c>
      <c r="AD58" s="165">
        <v>139</v>
      </c>
      <c r="AE58" s="165">
        <v>157</v>
      </c>
      <c r="AF58" s="165">
        <v>73</v>
      </c>
      <c r="AG58" s="165">
        <v>164</v>
      </c>
      <c r="AH58" s="165">
        <v>218</v>
      </c>
      <c r="AI58" s="165">
        <v>204</v>
      </c>
      <c r="AJ58" s="165">
        <v>199</v>
      </c>
      <c r="AK58" s="165">
        <v>211</v>
      </c>
      <c r="AL58" s="165">
        <v>217</v>
      </c>
      <c r="AM58" s="165">
        <v>151</v>
      </c>
      <c r="AN58" s="165">
        <v>152</v>
      </c>
      <c r="AO58" s="165">
        <v>187</v>
      </c>
      <c r="AP58" s="165">
        <v>187</v>
      </c>
      <c r="AQ58" s="165">
        <v>190</v>
      </c>
      <c r="AR58" s="165">
        <v>154</v>
      </c>
      <c r="AS58" s="165">
        <v>154</v>
      </c>
      <c r="AT58" s="165">
        <v>161</v>
      </c>
      <c r="AU58" s="165">
        <v>175</v>
      </c>
      <c r="AV58" s="165">
        <v>149</v>
      </c>
      <c r="AW58" s="164"/>
      <c r="AX58" s="164"/>
      <c r="AY58" s="165">
        <v>1</v>
      </c>
      <c r="AZ58" s="164"/>
      <c r="BA58" s="164"/>
      <c r="BB58" s="164"/>
      <c r="BC58" s="164"/>
      <c r="BD58" s="164"/>
      <c r="BE58" s="164"/>
      <c r="BF58" s="164"/>
    </row>
    <row r="59" spans="1:58" ht="15" x14ac:dyDescent="0.2">
      <c r="A59" s="163" t="s">
        <v>184</v>
      </c>
      <c r="B59" s="164"/>
      <c r="C59" s="164"/>
      <c r="D59" s="164"/>
      <c r="E59" s="164"/>
      <c r="F59" s="164"/>
      <c r="G59" s="164"/>
      <c r="H59" s="165">
        <v>104</v>
      </c>
      <c r="I59" s="165">
        <v>113</v>
      </c>
      <c r="J59" s="165">
        <v>127</v>
      </c>
      <c r="K59" s="165">
        <v>198</v>
      </c>
      <c r="L59" s="165">
        <v>137</v>
      </c>
      <c r="M59" s="165">
        <v>138</v>
      </c>
      <c r="N59" s="165">
        <v>170</v>
      </c>
      <c r="O59" s="165">
        <v>139</v>
      </c>
      <c r="P59" s="165">
        <v>167</v>
      </c>
      <c r="Q59" s="165">
        <v>178</v>
      </c>
      <c r="R59" s="165">
        <v>166</v>
      </c>
      <c r="S59" s="165">
        <v>158</v>
      </c>
      <c r="T59" s="165">
        <v>125</v>
      </c>
      <c r="U59" s="165">
        <v>147</v>
      </c>
      <c r="V59" s="165">
        <v>186</v>
      </c>
      <c r="W59" s="165">
        <v>186</v>
      </c>
      <c r="X59" s="165">
        <v>157</v>
      </c>
      <c r="Y59" s="165">
        <v>155</v>
      </c>
      <c r="Z59" s="165">
        <v>161</v>
      </c>
      <c r="AA59" s="165">
        <v>169</v>
      </c>
      <c r="AB59" s="165">
        <v>122</v>
      </c>
      <c r="AC59" s="165">
        <v>167</v>
      </c>
      <c r="AD59" s="165">
        <v>41</v>
      </c>
      <c r="AE59" s="164"/>
      <c r="AF59" s="164"/>
      <c r="AG59" s="164"/>
      <c r="AH59" s="164"/>
      <c r="AI59" s="164"/>
      <c r="AJ59" s="164"/>
      <c r="AK59" s="164"/>
      <c r="AL59" s="164"/>
      <c r="AM59" s="164"/>
      <c r="AN59" s="164"/>
      <c r="AO59" s="164"/>
      <c r="AP59" s="164"/>
      <c r="AQ59" s="164"/>
      <c r="AR59" s="164"/>
      <c r="AS59" s="164"/>
      <c r="AT59" s="164"/>
      <c r="AU59" s="164"/>
      <c r="AV59" s="164"/>
      <c r="AW59" s="164"/>
      <c r="AX59" s="164"/>
      <c r="AY59" s="164"/>
      <c r="AZ59" s="164"/>
      <c r="BA59" s="164"/>
      <c r="BB59" s="164"/>
      <c r="BC59" s="164"/>
      <c r="BD59" s="164"/>
      <c r="BE59" s="164"/>
      <c r="BF59" s="165">
        <v>3094</v>
      </c>
    </row>
    <row r="60" spans="1:58" ht="15" x14ac:dyDescent="0.2">
      <c r="A60" s="163" t="s">
        <v>361</v>
      </c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5">
        <v>1</v>
      </c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4"/>
      <c r="AH60" s="164"/>
      <c r="AI60" s="164"/>
      <c r="AJ60" s="164"/>
      <c r="AK60" s="164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4"/>
      <c r="AY60" s="164"/>
      <c r="AZ60" s="164"/>
      <c r="BA60" s="164"/>
      <c r="BB60" s="164"/>
      <c r="BC60" s="164"/>
      <c r="BD60" s="164"/>
      <c r="BE60" s="164"/>
      <c r="BF60" s="165">
        <v>8656</v>
      </c>
    </row>
    <row r="61" spans="1:58" ht="15" x14ac:dyDescent="0.2">
      <c r="A61" s="163" t="s">
        <v>185</v>
      </c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5">
        <v>137</v>
      </c>
      <c r="AE61" s="165">
        <v>87</v>
      </c>
      <c r="AF61" s="165">
        <v>154</v>
      </c>
      <c r="AG61" s="165">
        <v>200</v>
      </c>
      <c r="AH61" s="165">
        <v>185</v>
      </c>
      <c r="AI61" s="165">
        <v>156</v>
      </c>
      <c r="AJ61" s="165">
        <v>161</v>
      </c>
      <c r="AK61" s="165">
        <v>156</v>
      </c>
      <c r="AL61" s="165">
        <v>148</v>
      </c>
      <c r="AM61" s="165">
        <v>132</v>
      </c>
      <c r="AN61" s="165">
        <v>81</v>
      </c>
      <c r="AO61" s="164"/>
      <c r="AP61" s="164"/>
      <c r="AQ61" s="164"/>
      <c r="AR61" s="164"/>
      <c r="AS61" s="164"/>
      <c r="AT61" s="164"/>
      <c r="AU61" s="164"/>
      <c r="AV61" s="164"/>
      <c r="AW61" s="164"/>
      <c r="AX61" s="164"/>
      <c r="AY61" s="164"/>
      <c r="AZ61" s="164"/>
      <c r="BA61" s="164"/>
      <c r="BB61" s="164"/>
      <c r="BC61" s="164"/>
      <c r="BD61" s="164"/>
      <c r="BE61" s="164"/>
      <c r="BF61" s="165">
        <v>-220</v>
      </c>
    </row>
    <row r="62" spans="1:58" ht="15" x14ac:dyDescent="0.2">
      <c r="A62" s="163" t="s">
        <v>186</v>
      </c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5">
        <v>78</v>
      </c>
      <c r="U62" s="164"/>
      <c r="V62" s="164"/>
      <c r="W62" s="164"/>
      <c r="X62" s="164"/>
      <c r="Y62" s="164"/>
      <c r="Z62" s="164"/>
      <c r="AA62" s="164"/>
      <c r="AB62" s="164"/>
      <c r="AC62" s="164"/>
      <c r="AD62" s="164"/>
      <c r="AE62" s="164"/>
      <c r="AF62" s="164"/>
      <c r="AG62" s="164"/>
      <c r="AH62" s="164"/>
      <c r="AI62" s="164"/>
      <c r="AJ62" s="164"/>
      <c r="AK62" s="164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  <c r="AX62" s="164"/>
      <c r="AY62" s="164"/>
      <c r="AZ62" s="164"/>
      <c r="BA62" s="164"/>
      <c r="BB62" s="164"/>
      <c r="BC62" s="164"/>
      <c r="BD62" s="164"/>
      <c r="BE62" s="164"/>
      <c r="BF62" s="165">
        <v>1979</v>
      </c>
    </row>
    <row r="63" spans="1:58" ht="15" x14ac:dyDescent="0.2">
      <c r="A63" s="163" t="s">
        <v>148</v>
      </c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5">
        <v>1</v>
      </c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  <c r="AD63" s="164"/>
      <c r="AE63" s="164"/>
      <c r="AF63" s="164"/>
      <c r="AG63" s="164"/>
      <c r="AH63" s="164"/>
      <c r="AI63" s="164"/>
      <c r="AJ63" s="164"/>
      <c r="AK63" s="164"/>
      <c r="AL63" s="164"/>
      <c r="AM63" s="164"/>
      <c r="AN63" s="164"/>
      <c r="AO63" s="164"/>
      <c r="AP63" s="164"/>
      <c r="AQ63" s="164"/>
      <c r="AR63" s="164"/>
      <c r="AS63" s="164"/>
      <c r="AT63" s="164"/>
      <c r="AU63" s="164"/>
      <c r="AV63" s="164"/>
      <c r="AW63" s="164"/>
      <c r="AX63" s="164"/>
      <c r="AY63" s="164"/>
      <c r="AZ63" s="164"/>
      <c r="BA63" s="164"/>
      <c r="BB63" s="164"/>
      <c r="BC63" s="164"/>
      <c r="BD63" s="164"/>
      <c r="BE63" s="164"/>
      <c r="BF63" s="165">
        <v>-5</v>
      </c>
    </row>
    <row r="64" spans="1:58" ht="15" x14ac:dyDescent="0.2">
      <c r="A64" s="163" t="s">
        <v>362</v>
      </c>
      <c r="B64" s="164"/>
      <c r="C64" s="164"/>
      <c r="D64" s="164"/>
      <c r="E64" s="164"/>
      <c r="F64" s="164"/>
      <c r="G64" s="164"/>
      <c r="H64" s="165">
        <v>1</v>
      </c>
      <c r="I64" s="164"/>
      <c r="J64" s="165">
        <v>1</v>
      </c>
      <c r="K64" s="165">
        <v>1</v>
      </c>
      <c r="L64" s="165">
        <v>2</v>
      </c>
      <c r="M64" s="165">
        <v>1</v>
      </c>
      <c r="N64" s="165">
        <v>1</v>
      </c>
      <c r="O64" s="165">
        <v>1</v>
      </c>
      <c r="P64" s="165">
        <v>1</v>
      </c>
      <c r="Q64" s="165">
        <v>1</v>
      </c>
      <c r="R64" s="165">
        <v>1</v>
      </c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64"/>
      <c r="AI64" s="164"/>
      <c r="AJ64" s="164"/>
      <c r="AK64" s="164"/>
      <c r="AL64" s="164"/>
      <c r="AM64" s="165">
        <v>14</v>
      </c>
      <c r="AN64" s="165">
        <v>1</v>
      </c>
      <c r="AO64" s="164"/>
      <c r="AP64" s="164"/>
      <c r="AQ64" s="164"/>
      <c r="AR64" s="164"/>
      <c r="AS64" s="164"/>
      <c r="AT64" s="164"/>
      <c r="AU64" s="164"/>
      <c r="AV64" s="164"/>
      <c r="AW64" s="164"/>
      <c r="AX64" s="164"/>
      <c r="AY64" s="164"/>
      <c r="AZ64" s="164"/>
      <c r="BA64" s="164"/>
      <c r="BB64" s="164"/>
      <c r="BC64" s="164"/>
      <c r="BD64" s="164"/>
      <c r="BE64" s="164"/>
      <c r="BF64" s="164"/>
    </row>
    <row r="65" spans="1:58" ht="15" x14ac:dyDescent="0.2">
      <c r="A65" s="163" t="s">
        <v>187</v>
      </c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5">
        <v>136</v>
      </c>
      <c r="AF65" s="165">
        <v>159</v>
      </c>
      <c r="AG65" s="165">
        <v>213</v>
      </c>
      <c r="AH65" s="165">
        <v>220</v>
      </c>
      <c r="AI65" s="165">
        <v>201</v>
      </c>
      <c r="AJ65" s="165">
        <v>215</v>
      </c>
      <c r="AK65" s="165">
        <v>197</v>
      </c>
      <c r="AL65" s="165">
        <v>85</v>
      </c>
      <c r="AM65" s="165">
        <v>80</v>
      </c>
      <c r="AN65" s="165">
        <v>74</v>
      </c>
      <c r="AO65" s="165">
        <v>183</v>
      </c>
      <c r="AP65" s="165">
        <v>168</v>
      </c>
      <c r="AQ65" s="165">
        <v>96</v>
      </c>
      <c r="AR65" s="165">
        <v>83</v>
      </c>
      <c r="AS65" s="165">
        <v>176</v>
      </c>
      <c r="AT65" s="165">
        <v>142</v>
      </c>
      <c r="AU65" s="165">
        <v>144</v>
      </c>
      <c r="AV65" s="165">
        <v>10</v>
      </c>
      <c r="AW65" s="165">
        <v>1</v>
      </c>
      <c r="AX65" s="165">
        <v>104</v>
      </c>
      <c r="AY65" s="165">
        <v>116</v>
      </c>
      <c r="AZ65" s="165">
        <v>156</v>
      </c>
      <c r="BA65" s="165">
        <v>113</v>
      </c>
      <c r="BB65" s="164"/>
      <c r="BC65" s="164"/>
      <c r="BD65" s="164"/>
      <c r="BE65" s="164"/>
      <c r="BF65" s="165">
        <v>-70</v>
      </c>
    </row>
    <row r="66" spans="1:58" ht="15" x14ac:dyDescent="0.2">
      <c r="A66" s="163" t="s">
        <v>188</v>
      </c>
      <c r="B66" s="16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5">
        <v>3</v>
      </c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/>
      <c r="AH66" s="164"/>
      <c r="AI66" s="164"/>
      <c r="AJ66" s="164"/>
      <c r="AK66" s="164"/>
      <c r="AL66" s="164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4"/>
      <c r="AY66" s="164"/>
      <c r="AZ66" s="164"/>
      <c r="BA66" s="164"/>
      <c r="BB66" s="164"/>
      <c r="BC66" s="164"/>
      <c r="BD66" s="164"/>
      <c r="BE66" s="164"/>
      <c r="BF66" s="165">
        <v>-79</v>
      </c>
    </row>
    <row r="67" spans="1:58" ht="15" x14ac:dyDescent="0.2">
      <c r="A67" s="163" t="s">
        <v>189</v>
      </c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  <c r="AP67" s="164"/>
      <c r="AQ67" s="164"/>
      <c r="AR67" s="164"/>
      <c r="AS67" s="165">
        <v>28</v>
      </c>
      <c r="AT67" s="165">
        <v>187</v>
      </c>
      <c r="AU67" s="165">
        <v>203</v>
      </c>
      <c r="AV67" s="165">
        <v>20</v>
      </c>
      <c r="AW67" s="164"/>
      <c r="AX67" s="164"/>
      <c r="AY67" s="164"/>
      <c r="AZ67" s="164"/>
      <c r="BA67" s="164"/>
      <c r="BB67" s="164"/>
      <c r="BC67" s="164"/>
      <c r="BD67" s="164"/>
      <c r="BE67" s="164"/>
      <c r="BF67" s="165">
        <v>15521</v>
      </c>
    </row>
    <row r="68" spans="1:58" ht="15" x14ac:dyDescent="0.2">
      <c r="A68" s="163" t="s">
        <v>190</v>
      </c>
      <c r="B68" s="165">
        <v>4</v>
      </c>
      <c r="C68" s="165">
        <v>3</v>
      </c>
      <c r="D68" s="165">
        <v>3</v>
      </c>
      <c r="E68" s="165">
        <v>4</v>
      </c>
      <c r="F68" s="165">
        <v>4</v>
      </c>
      <c r="G68" s="165">
        <v>4</v>
      </c>
      <c r="H68" s="165">
        <v>8</v>
      </c>
      <c r="I68" s="165">
        <v>4</v>
      </c>
      <c r="J68" s="165">
        <v>2</v>
      </c>
      <c r="K68" s="165">
        <v>4</v>
      </c>
      <c r="L68" s="165">
        <v>4</v>
      </c>
      <c r="M68" s="165">
        <v>4</v>
      </c>
      <c r="N68" s="165">
        <v>5</v>
      </c>
      <c r="O68" s="165">
        <v>8</v>
      </c>
      <c r="P68" s="165">
        <v>8</v>
      </c>
      <c r="Q68" s="165">
        <v>6</v>
      </c>
      <c r="R68" s="165">
        <v>8</v>
      </c>
      <c r="S68" s="165">
        <v>5</v>
      </c>
      <c r="T68" s="165">
        <v>6</v>
      </c>
      <c r="U68" s="165">
        <v>4</v>
      </c>
      <c r="V68" s="165">
        <v>6</v>
      </c>
      <c r="W68" s="165">
        <v>8</v>
      </c>
      <c r="X68" s="164"/>
      <c r="Y68" s="164"/>
      <c r="Z68" s="164"/>
      <c r="AA68" s="165">
        <v>1</v>
      </c>
      <c r="AB68" s="165">
        <v>3</v>
      </c>
      <c r="AC68" s="165">
        <v>2</v>
      </c>
      <c r="AD68" s="165">
        <v>82</v>
      </c>
      <c r="AE68" s="165">
        <v>43</v>
      </c>
      <c r="AF68" s="164"/>
      <c r="AG68" s="164"/>
      <c r="AH68" s="164"/>
      <c r="AI68" s="165">
        <v>1</v>
      </c>
      <c r="AJ68" s="165">
        <v>1</v>
      </c>
      <c r="AK68" s="165">
        <v>1</v>
      </c>
      <c r="AL68" s="165">
        <v>1</v>
      </c>
      <c r="AM68" s="165">
        <v>2</v>
      </c>
      <c r="AN68" s="165">
        <v>1</v>
      </c>
      <c r="AO68" s="164"/>
      <c r="AP68" s="165">
        <v>1</v>
      </c>
      <c r="AQ68" s="164"/>
      <c r="AR68" s="164"/>
      <c r="AS68" s="164"/>
      <c r="AT68" s="164"/>
      <c r="AU68" s="164"/>
      <c r="AV68" s="164"/>
      <c r="AW68" s="164"/>
      <c r="AX68" s="164"/>
      <c r="AY68" s="164"/>
      <c r="AZ68" s="165">
        <v>1</v>
      </c>
      <c r="BA68" s="164"/>
      <c r="BB68" s="165">
        <v>1</v>
      </c>
      <c r="BC68" s="164"/>
      <c r="BD68" s="164"/>
      <c r="BE68" s="164"/>
      <c r="BF68" s="164"/>
    </row>
    <row r="69" spans="1:58" ht="15" x14ac:dyDescent="0.2">
      <c r="A69" s="163" t="s">
        <v>191</v>
      </c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5">
        <v>1</v>
      </c>
      <c r="Z69" s="165">
        <v>157</v>
      </c>
      <c r="AA69" s="165">
        <v>170</v>
      </c>
      <c r="AB69" s="165">
        <v>145</v>
      </c>
      <c r="AC69" s="165">
        <v>178</v>
      </c>
      <c r="AD69" s="165">
        <v>195</v>
      </c>
      <c r="AE69" s="165">
        <v>1</v>
      </c>
      <c r="AF69" s="164"/>
      <c r="AG69" s="164"/>
      <c r="AH69" s="164"/>
      <c r="AI69" s="164"/>
      <c r="AJ69" s="164"/>
      <c r="AK69" s="164"/>
      <c r="AL69" s="164"/>
      <c r="AM69" s="164"/>
      <c r="AN69" s="164"/>
      <c r="AO69" s="164"/>
      <c r="AP69" s="164"/>
      <c r="AQ69" s="164"/>
      <c r="AR69" s="164"/>
      <c r="AS69" s="164"/>
      <c r="AT69" s="164"/>
      <c r="AU69" s="164"/>
      <c r="AV69" s="164"/>
      <c r="AW69" s="164"/>
      <c r="AX69" s="164"/>
      <c r="AY69" s="164"/>
      <c r="AZ69" s="164"/>
      <c r="BA69" s="164"/>
      <c r="BB69" s="164"/>
      <c r="BC69" s="164"/>
      <c r="BD69" s="164"/>
      <c r="BE69" s="164"/>
      <c r="BF69" s="165">
        <v>-34</v>
      </c>
    </row>
    <row r="70" spans="1:58" ht="15" x14ac:dyDescent="0.2">
      <c r="A70" s="163" t="s">
        <v>192</v>
      </c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  <c r="AG70" s="164"/>
      <c r="AH70" s="164"/>
      <c r="AI70" s="164"/>
      <c r="AJ70" s="164"/>
      <c r="AK70" s="165">
        <v>99</v>
      </c>
      <c r="AL70" s="165">
        <v>136</v>
      </c>
      <c r="AM70" s="165">
        <v>142</v>
      </c>
      <c r="AN70" s="165">
        <v>133</v>
      </c>
      <c r="AO70" s="165">
        <v>209</v>
      </c>
      <c r="AP70" s="165">
        <v>187</v>
      </c>
      <c r="AQ70" s="165">
        <v>183</v>
      </c>
      <c r="AR70" s="165">
        <v>168</v>
      </c>
      <c r="AS70" s="165">
        <v>113</v>
      </c>
      <c r="AT70" s="164"/>
      <c r="AU70" s="164"/>
      <c r="AV70" s="164"/>
      <c r="AW70" s="164"/>
      <c r="AX70" s="164"/>
      <c r="AY70" s="164"/>
      <c r="AZ70" s="164"/>
      <c r="BA70" s="164"/>
      <c r="BB70" s="164"/>
      <c r="BC70" s="164"/>
      <c r="BD70" s="164"/>
      <c r="BE70" s="164"/>
      <c r="BF70" s="164"/>
    </row>
    <row r="71" spans="1:58" ht="15" x14ac:dyDescent="0.2">
      <c r="A71" s="163" t="s">
        <v>230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164"/>
      <c r="AH71" s="164"/>
      <c r="AI71" s="164"/>
      <c r="AJ71" s="164"/>
      <c r="AK71" s="164"/>
      <c r="AL71" s="164"/>
      <c r="AM71" s="164"/>
      <c r="AN71" s="164"/>
      <c r="AO71" s="164"/>
      <c r="AP71" s="164"/>
      <c r="AQ71" s="164"/>
      <c r="AR71" s="164"/>
      <c r="AS71" s="164"/>
      <c r="AT71" s="164"/>
      <c r="AU71" s="164"/>
      <c r="AV71" s="164"/>
      <c r="AW71" s="165">
        <v>1</v>
      </c>
      <c r="AX71" s="165">
        <v>6</v>
      </c>
      <c r="AY71" s="165">
        <v>1</v>
      </c>
      <c r="AZ71" s="165">
        <v>9</v>
      </c>
      <c r="BA71" s="165">
        <v>2</v>
      </c>
      <c r="BB71" s="165">
        <v>3</v>
      </c>
      <c r="BC71" s="165">
        <v>1</v>
      </c>
      <c r="BD71" s="165">
        <v>3</v>
      </c>
      <c r="BE71" s="165">
        <v>5</v>
      </c>
      <c r="BF71" s="164"/>
    </row>
    <row r="72" spans="1:58" ht="15" x14ac:dyDescent="0.2">
      <c r="A72" s="163" t="s">
        <v>99</v>
      </c>
      <c r="B72" s="165">
        <v>9</v>
      </c>
      <c r="C72" s="165">
        <v>5</v>
      </c>
      <c r="D72" s="165">
        <v>6</v>
      </c>
      <c r="E72" s="165">
        <v>7</v>
      </c>
      <c r="F72" s="165">
        <v>6</v>
      </c>
      <c r="G72" s="165">
        <v>9</v>
      </c>
      <c r="H72" s="165">
        <v>10</v>
      </c>
      <c r="I72" s="165">
        <v>6</v>
      </c>
      <c r="J72" s="165">
        <v>8</v>
      </c>
      <c r="K72" s="165">
        <v>7</v>
      </c>
      <c r="L72" s="165">
        <v>8</v>
      </c>
      <c r="M72" s="165">
        <v>6</v>
      </c>
      <c r="N72" s="165">
        <v>3</v>
      </c>
      <c r="O72" s="165">
        <v>3</v>
      </c>
      <c r="P72" s="165">
        <v>6</v>
      </c>
      <c r="Q72" s="165">
        <v>5</v>
      </c>
      <c r="R72" s="165">
        <v>4</v>
      </c>
      <c r="S72" s="165">
        <v>9</v>
      </c>
      <c r="T72" s="165">
        <v>4</v>
      </c>
      <c r="U72" s="165">
        <v>5</v>
      </c>
      <c r="V72" s="165">
        <v>9</v>
      </c>
      <c r="W72" s="165">
        <v>7</v>
      </c>
      <c r="X72" s="165">
        <v>8</v>
      </c>
      <c r="Y72" s="165">
        <v>6</v>
      </c>
      <c r="Z72" s="165">
        <v>5</v>
      </c>
      <c r="AA72" s="165">
        <v>5</v>
      </c>
      <c r="AB72" s="165">
        <v>2</v>
      </c>
      <c r="AC72" s="165">
        <v>5</v>
      </c>
      <c r="AD72" s="165">
        <v>2</v>
      </c>
      <c r="AE72" s="165">
        <v>3</v>
      </c>
      <c r="AF72" s="165">
        <v>2</v>
      </c>
      <c r="AG72" s="165">
        <v>2</v>
      </c>
      <c r="AH72" s="165">
        <v>2</v>
      </c>
      <c r="AI72" s="165">
        <v>3</v>
      </c>
      <c r="AJ72" s="165">
        <v>1</v>
      </c>
      <c r="AK72" s="165">
        <v>2</v>
      </c>
      <c r="AL72" s="165">
        <v>3</v>
      </c>
      <c r="AM72" s="165">
        <v>2</v>
      </c>
      <c r="AN72" s="165">
        <v>3</v>
      </c>
      <c r="AO72" s="165">
        <v>2</v>
      </c>
      <c r="AP72" s="165">
        <v>5</v>
      </c>
      <c r="AQ72" s="165">
        <v>4</v>
      </c>
      <c r="AR72" s="165">
        <v>2</v>
      </c>
      <c r="AS72" s="165">
        <v>3</v>
      </c>
      <c r="AT72" s="165">
        <v>3</v>
      </c>
      <c r="AU72" s="165">
        <v>3</v>
      </c>
      <c r="AV72" s="165">
        <v>2</v>
      </c>
      <c r="AW72" s="165">
        <v>1</v>
      </c>
      <c r="AX72" s="165">
        <v>2</v>
      </c>
      <c r="AY72" s="165">
        <v>1</v>
      </c>
      <c r="AZ72" s="165">
        <v>1</v>
      </c>
      <c r="BA72" s="165">
        <v>2</v>
      </c>
      <c r="BB72" s="164"/>
      <c r="BC72" s="164"/>
      <c r="BD72" s="164"/>
      <c r="BE72" s="164"/>
      <c r="BF72" s="164"/>
    </row>
    <row r="73" spans="1:58" ht="15" x14ac:dyDescent="0.2">
      <c r="A73" s="163" t="s">
        <v>73</v>
      </c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5">
        <v>74</v>
      </c>
      <c r="N73" s="165">
        <v>167</v>
      </c>
      <c r="O73" s="165">
        <v>64</v>
      </c>
      <c r="P73" s="165">
        <v>49</v>
      </c>
      <c r="Q73" s="165">
        <v>122</v>
      </c>
      <c r="R73" s="165">
        <v>51</v>
      </c>
      <c r="S73" s="165">
        <v>2</v>
      </c>
      <c r="T73" s="165">
        <v>3</v>
      </c>
      <c r="U73" s="165">
        <v>1</v>
      </c>
      <c r="V73" s="164"/>
      <c r="W73" s="165">
        <v>3</v>
      </c>
      <c r="X73" s="165">
        <v>2</v>
      </c>
      <c r="Y73" s="164"/>
      <c r="Z73" s="165">
        <v>1</v>
      </c>
      <c r="AA73" s="164"/>
      <c r="AB73" s="164"/>
      <c r="AC73" s="165">
        <v>1</v>
      </c>
      <c r="AD73" s="164"/>
      <c r="AE73" s="164"/>
      <c r="AF73" s="164"/>
      <c r="AG73" s="164"/>
      <c r="AH73" s="164"/>
      <c r="AI73" s="164"/>
      <c r="AJ73" s="164"/>
      <c r="AK73" s="164"/>
      <c r="AL73" s="164"/>
      <c r="AM73" s="164"/>
      <c r="AN73" s="164"/>
      <c r="AO73" s="164"/>
      <c r="AP73" s="164"/>
      <c r="AQ73" s="164"/>
      <c r="AR73" s="164"/>
      <c r="AS73" s="164"/>
      <c r="AT73" s="164"/>
      <c r="AU73" s="164"/>
      <c r="AV73" s="164"/>
      <c r="AW73" s="164"/>
      <c r="AX73" s="164"/>
      <c r="AY73" s="164"/>
      <c r="AZ73" s="164"/>
      <c r="BA73" s="164"/>
      <c r="BB73" s="164"/>
      <c r="BC73" s="164"/>
      <c r="BD73" s="164"/>
      <c r="BE73" s="164"/>
      <c r="BF73" s="164"/>
    </row>
    <row r="74" spans="1:58" ht="27.75" x14ac:dyDescent="0.2">
      <c r="A74" s="163" t="s">
        <v>282</v>
      </c>
      <c r="B74" s="165">
        <v>97</v>
      </c>
      <c r="C74" s="165">
        <v>90</v>
      </c>
      <c r="D74" s="165">
        <v>135</v>
      </c>
      <c r="E74" s="165">
        <v>114</v>
      </c>
      <c r="F74" s="165">
        <v>74</v>
      </c>
      <c r="G74" s="165">
        <v>92</v>
      </c>
      <c r="H74" s="165">
        <v>10</v>
      </c>
      <c r="I74" s="165">
        <v>17</v>
      </c>
      <c r="J74" s="165">
        <v>8</v>
      </c>
      <c r="K74" s="165">
        <v>4</v>
      </c>
      <c r="L74" s="165">
        <v>1</v>
      </c>
      <c r="M74" s="164"/>
      <c r="N74" s="165">
        <v>1</v>
      </c>
      <c r="O74" s="164"/>
      <c r="P74" s="165">
        <v>1</v>
      </c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  <c r="AD74" s="164"/>
      <c r="AE74" s="164"/>
      <c r="AF74" s="164"/>
      <c r="AG74" s="164"/>
      <c r="AH74" s="164"/>
      <c r="AI74" s="164"/>
      <c r="AJ74" s="164"/>
      <c r="AK74" s="164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4"/>
      <c r="AY74" s="164"/>
      <c r="AZ74" s="164"/>
      <c r="BA74" s="164"/>
      <c r="BB74" s="164"/>
      <c r="BC74" s="164"/>
      <c r="BD74" s="164"/>
      <c r="BE74" s="164"/>
      <c r="BF74" s="164"/>
    </row>
    <row r="75" spans="1:58" ht="15" x14ac:dyDescent="0.2">
      <c r="A75" s="163" t="s">
        <v>283</v>
      </c>
      <c r="B75" s="164"/>
      <c r="C75" s="165">
        <v>314</v>
      </c>
      <c r="D75" s="165">
        <v>4</v>
      </c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  <c r="AD75" s="164"/>
      <c r="AE75" s="164"/>
      <c r="AF75" s="164"/>
      <c r="AG75" s="164"/>
      <c r="AH75" s="164"/>
      <c r="AI75" s="164"/>
      <c r="AJ75" s="164"/>
      <c r="AK75" s="164"/>
      <c r="AL75" s="164"/>
      <c r="AM75" s="164"/>
      <c r="AN75" s="164"/>
      <c r="AO75" s="164"/>
      <c r="AP75" s="164"/>
      <c r="AQ75" s="164"/>
      <c r="AR75" s="164"/>
      <c r="AS75" s="164"/>
      <c r="AT75" s="164"/>
      <c r="AU75" s="164"/>
      <c r="AV75" s="164"/>
      <c r="AW75" s="164"/>
      <c r="AX75" s="164"/>
      <c r="AY75" s="164"/>
      <c r="AZ75" s="164"/>
      <c r="BA75" s="164"/>
      <c r="BB75" s="164"/>
      <c r="BC75" s="164"/>
      <c r="BD75" s="164"/>
      <c r="BE75" s="164"/>
      <c r="BF75" s="164"/>
    </row>
    <row r="76" spans="1:58" ht="27.75" x14ac:dyDescent="0.2">
      <c r="A76" s="163" t="s">
        <v>284</v>
      </c>
      <c r="B76" s="165">
        <v>1</v>
      </c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64"/>
      <c r="AH76" s="164"/>
      <c r="AI76" s="164"/>
      <c r="AJ76" s="164"/>
      <c r="AK76" s="164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4"/>
      <c r="AY76" s="164"/>
      <c r="AZ76" s="164"/>
      <c r="BA76" s="164"/>
      <c r="BB76" s="164"/>
      <c r="BC76" s="164"/>
      <c r="BD76" s="164"/>
      <c r="BE76" s="164"/>
      <c r="BF76" s="164"/>
    </row>
    <row r="77" spans="1:58" ht="15" x14ac:dyDescent="0.2">
      <c r="A77" s="163" t="s">
        <v>365</v>
      </c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  <c r="AD77" s="164"/>
      <c r="AE77" s="164"/>
      <c r="AF77" s="164"/>
      <c r="AG77" s="164"/>
      <c r="AH77" s="164"/>
      <c r="AI77" s="164"/>
      <c r="AJ77" s="164"/>
      <c r="AK77" s="164"/>
      <c r="AL77" s="164"/>
      <c r="AM77" s="164"/>
      <c r="AN77" s="164"/>
      <c r="AO77" s="164"/>
      <c r="AP77" s="164"/>
      <c r="AQ77" s="164"/>
      <c r="AR77" s="164"/>
      <c r="AS77" s="164"/>
      <c r="AT77" s="164"/>
      <c r="AU77" s="164"/>
      <c r="AV77" s="164"/>
      <c r="AW77" s="164"/>
      <c r="AX77" s="164"/>
      <c r="AY77" s="164"/>
      <c r="AZ77" s="164"/>
      <c r="BA77" s="164"/>
      <c r="BB77" s="165">
        <v>236</v>
      </c>
      <c r="BC77" s="165">
        <v>51</v>
      </c>
      <c r="BD77" s="165">
        <v>53</v>
      </c>
      <c r="BE77" s="165">
        <v>107</v>
      </c>
      <c r="BF77" s="164"/>
    </row>
    <row r="78" spans="1:58" ht="15" x14ac:dyDescent="0.2">
      <c r="A78" s="163" t="s">
        <v>74</v>
      </c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5">
        <v>23</v>
      </c>
      <c r="AD78" s="165">
        <v>292</v>
      </c>
      <c r="AE78" s="165">
        <v>112</v>
      </c>
      <c r="AF78" s="165">
        <v>103</v>
      </c>
      <c r="AG78" s="165">
        <v>90</v>
      </c>
      <c r="AH78" s="165">
        <v>63</v>
      </c>
      <c r="AI78" s="165">
        <v>54</v>
      </c>
      <c r="AJ78" s="165">
        <v>41</v>
      </c>
      <c r="AK78" s="165">
        <v>31</v>
      </c>
      <c r="AL78" s="165">
        <v>20</v>
      </c>
      <c r="AM78" s="165">
        <v>9</v>
      </c>
      <c r="AN78" s="165">
        <v>2</v>
      </c>
      <c r="AO78" s="165">
        <v>4</v>
      </c>
      <c r="AP78" s="165">
        <v>1</v>
      </c>
      <c r="AQ78" s="164"/>
      <c r="AR78" s="164"/>
      <c r="AS78" s="165">
        <v>1</v>
      </c>
      <c r="AT78" s="164"/>
      <c r="AU78" s="164"/>
      <c r="AV78" s="164"/>
      <c r="AW78" s="164"/>
      <c r="AX78" s="164"/>
      <c r="AY78" s="164"/>
      <c r="AZ78" s="164"/>
      <c r="BA78" s="164"/>
      <c r="BB78" s="164"/>
      <c r="BC78" s="164"/>
      <c r="BD78" s="164"/>
      <c r="BE78" s="164"/>
      <c r="BF78" s="164"/>
    </row>
    <row r="79" spans="1:58" ht="15" x14ac:dyDescent="0.2">
      <c r="A79" s="163" t="s">
        <v>75</v>
      </c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  <c r="AE79" s="164"/>
      <c r="AF79" s="164"/>
      <c r="AG79" s="164"/>
      <c r="AH79" s="165">
        <v>46</v>
      </c>
      <c r="AI79" s="165">
        <v>7</v>
      </c>
      <c r="AJ79" s="165">
        <v>8</v>
      </c>
      <c r="AK79" s="165">
        <v>5</v>
      </c>
      <c r="AL79" s="165">
        <v>32</v>
      </c>
      <c r="AM79" s="165">
        <v>6</v>
      </c>
      <c r="AN79" s="165">
        <v>2</v>
      </c>
      <c r="AO79" s="165">
        <v>1</v>
      </c>
      <c r="AP79" s="164"/>
      <c r="AQ79" s="165">
        <v>1</v>
      </c>
      <c r="AR79" s="165">
        <v>1</v>
      </c>
      <c r="AS79" s="165">
        <v>1</v>
      </c>
      <c r="AT79" s="164"/>
      <c r="AU79" s="164"/>
      <c r="AV79" s="164"/>
      <c r="AW79" s="164"/>
      <c r="AX79" s="164"/>
      <c r="AY79" s="164"/>
      <c r="AZ79" s="164"/>
      <c r="BA79" s="164"/>
      <c r="BB79" s="164"/>
      <c r="BC79" s="164"/>
      <c r="BD79" s="164"/>
      <c r="BE79" s="164"/>
      <c r="BF79" s="164"/>
    </row>
    <row r="80" spans="1:58" ht="15" x14ac:dyDescent="0.2">
      <c r="A80" s="163" t="s">
        <v>366</v>
      </c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164"/>
      <c r="AF80" s="164"/>
      <c r="AG80" s="164"/>
      <c r="AH80" s="164"/>
      <c r="AI80" s="164"/>
      <c r="AJ80" s="164"/>
      <c r="AK80" s="164"/>
      <c r="AL80" s="164"/>
      <c r="AM80" s="164"/>
      <c r="AN80" s="164"/>
      <c r="AO80" s="164"/>
      <c r="AP80" s="164"/>
      <c r="AQ80" s="164"/>
      <c r="AR80" s="164"/>
      <c r="AS80" s="164"/>
      <c r="AT80" s="164"/>
      <c r="AU80" s="164"/>
      <c r="AV80" s="164"/>
      <c r="AW80" s="164"/>
      <c r="AX80" s="164"/>
      <c r="AY80" s="164"/>
      <c r="AZ80" s="164"/>
      <c r="BA80" s="164"/>
      <c r="BB80" s="164"/>
      <c r="BC80" s="165">
        <v>31</v>
      </c>
      <c r="BD80" s="165">
        <v>469</v>
      </c>
      <c r="BE80" s="165">
        <v>369</v>
      </c>
      <c r="BF80" s="165">
        <v>-8163</v>
      </c>
    </row>
    <row r="81" spans="1:58" ht="27.75" x14ac:dyDescent="0.2">
      <c r="A81" s="163" t="s">
        <v>285</v>
      </c>
      <c r="B81" s="165">
        <v>58</v>
      </c>
      <c r="C81" s="165">
        <v>56</v>
      </c>
      <c r="D81" s="165">
        <v>74</v>
      </c>
      <c r="E81" s="165">
        <v>45</v>
      </c>
      <c r="F81" s="165">
        <v>109</v>
      </c>
      <c r="G81" s="165">
        <v>95</v>
      </c>
      <c r="H81" s="165">
        <v>97</v>
      </c>
      <c r="I81" s="165">
        <v>57</v>
      </c>
      <c r="J81" s="165">
        <v>32</v>
      </c>
      <c r="K81" s="165">
        <v>20</v>
      </c>
      <c r="L81" s="165">
        <v>13</v>
      </c>
      <c r="M81" s="165">
        <v>60</v>
      </c>
      <c r="N81" s="165">
        <v>37</v>
      </c>
      <c r="O81" s="165">
        <v>22</v>
      </c>
      <c r="P81" s="165">
        <v>34</v>
      </c>
      <c r="Q81" s="165">
        <v>6</v>
      </c>
      <c r="R81" s="165">
        <v>5</v>
      </c>
      <c r="S81" s="165">
        <v>3</v>
      </c>
      <c r="T81" s="165">
        <v>2</v>
      </c>
      <c r="U81" s="165">
        <v>1</v>
      </c>
      <c r="V81" s="165">
        <v>1</v>
      </c>
      <c r="W81" s="164"/>
      <c r="X81" s="164"/>
      <c r="Y81" s="165">
        <v>1</v>
      </c>
      <c r="Z81" s="164"/>
      <c r="AA81" s="164"/>
      <c r="AB81" s="164"/>
      <c r="AC81" s="164"/>
      <c r="AD81" s="164"/>
      <c r="AE81" s="164"/>
      <c r="AF81" s="164"/>
      <c r="AG81" s="164"/>
      <c r="AH81" s="164"/>
      <c r="AI81" s="164"/>
      <c r="AJ81" s="164"/>
      <c r="AK81" s="164"/>
      <c r="AL81" s="164"/>
      <c r="AM81" s="164"/>
      <c r="AN81" s="164"/>
      <c r="AO81" s="164"/>
      <c r="AP81" s="164"/>
      <c r="AQ81" s="164"/>
      <c r="AR81" s="164"/>
      <c r="AS81" s="164"/>
      <c r="AT81" s="164"/>
      <c r="AU81" s="164"/>
      <c r="AV81" s="164"/>
      <c r="AW81" s="164"/>
      <c r="AX81" s="164"/>
      <c r="AY81" s="164"/>
      <c r="AZ81" s="164"/>
      <c r="BA81" s="164"/>
      <c r="BB81" s="164"/>
      <c r="BC81" s="164"/>
      <c r="BD81" s="164"/>
      <c r="BE81" s="164"/>
      <c r="BF81" s="164"/>
    </row>
    <row r="82" spans="1:58" ht="15" x14ac:dyDescent="0.2">
      <c r="A82" s="163" t="s">
        <v>114</v>
      </c>
      <c r="B82" s="164"/>
      <c r="C82" s="165">
        <v>1</v>
      </c>
      <c r="D82" s="164"/>
      <c r="E82" s="165">
        <v>1</v>
      </c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</row>
    <row r="83" spans="1:58" ht="15" x14ac:dyDescent="0.2">
      <c r="A83" s="163" t="s">
        <v>286</v>
      </c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5">
        <v>29</v>
      </c>
      <c r="N83" s="165">
        <v>100</v>
      </c>
      <c r="O83" s="165">
        <v>29</v>
      </c>
      <c r="P83" s="165">
        <v>15</v>
      </c>
      <c r="Q83" s="165">
        <v>152</v>
      </c>
      <c r="R83" s="165">
        <v>199</v>
      </c>
      <c r="S83" s="165">
        <v>147</v>
      </c>
      <c r="T83" s="165">
        <v>198</v>
      </c>
      <c r="U83" s="165">
        <v>184</v>
      </c>
      <c r="V83" s="165">
        <v>219</v>
      </c>
      <c r="W83" s="165">
        <v>169</v>
      </c>
      <c r="X83" s="165">
        <v>151</v>
      </c>
      <c r="Y83" s="165">
        <v>130</v>
      </c>
      <c r="Z83" s="165">
        <v>76</v>
      </c>
      <c r="AA83" s="165">
        <v>84</v>
      </c>
      <c r="AB83" s="165">
        <v>23</v>
      </c>
      <c r="AC83" s="165">
        <v>52</v>
      </c>
      <c r="AD83" s="165">
        <v>29</v>
      </c>
      <c r="AE83" s="165">
        <v>33</v>
      </c>
      <c r="AF83" s="165">
        <v>15</v>
      </c>
      <c r="AG83" s="165">
        <v>7</v>
      </c>
      <c r="AH83" s="165">
        <v>4</v>
      </c>
      <c r="AI83" s="165">
        <v>2</v>
      </c>
      <c r="AJ83" s="165">
        <v>3</v>
      </c>
      <c r="AK83" s="164"/>
      <c r="AL83" s="165">
        <v>1</v>
      </c>
      <c r="AM83" s="164"/>
      <c r="AN83" s="164"/>
      <c r="AO83" s="165">
        <v>1</v>
      </c>
      <c r="AP83" s="164"/>
      <c r="AQ83" s="164"/>
      <c r="AR83" s="164"/>
      <c r="AS83" s="164"/>
      <c r="AT83" s="164"/>
      <c r="AU83" s="164"/>
      <c r="AV83" s="164"/>
      <c r="AW83" s="164"/>
      <c r="AX83" s="164"/>
      <c r="AY83" s="164"/>
      <c r="AZ83" s="164"/>
      <c r="BA83" s="164"/>
      <c r="BB83" s="164"/>
      <c r="BC83" s="164"/>
      <c r="BD83" s="164"/>
      <c r="BE83" s="164"/>
      <c r="BF83" s="165">
        <v>14654</v>
      </c>
    </row>
    <row r="84" spans="1:58" ht="27.75" x14ac:dyDescent="0.2">
      <c r="A84" s="163" t="s">
        <v>287</v>
      </c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  <c r="AD84" s="164"/>
      <c r="AE84" s="164"/>
      <c r="AF84" s="165">
        <v>180</v>
      </c>
      <c r="AG84" s="165">
        <v>283</v>
      </c>
      <c r="AH84" s="165">
        <v>188</v>
      </c>
      <c r="AI84" s="165">
        <v>277</v>
      </c>
      <c r="AJ84" s="165">
        <v>294</v>
      </c>
      <c r="AK84" s="165">
        <v>167</v>
      </c>
      <c r="AL84" s="165">
        <v>234</v>
      </c>
      <c r="AM84" s="165">
        <v>118</v>
      </c>
      <c r="AN84" s="165">
        <v>3</v>
      </c>
      <c r="AO84" s="165">
        <v>13</v>
      </c>
      <c r="AP84" s="164"/>
      <c r="AQ84" s="165">
        <v>5</v>
      </c>
      <c r="AR84" s="165">
        <v>2</v>
      </c>
      <c r="AS84" s="164"/>
      <c r="AT84" s="165">
        <v>1</v>
      </c>
      <c r="AU84" s="164"/>
      <c r="AV84" s="164"/>
      <c r="AW84" s="164"/>
      <c r="AX84" s="164"/>
      <c r="AY84" s="164"/>
      <c r="AZ84" s="164"/>
      <c r="BA84" s="164"/>
      <c r="BB84" s="164"/>
      <c r="BC84" s="164"/>
      <c r="BD84" s="164"/>
      <c r="BE84" s="164"/>
      <c r="BF84" s="164"/>
    </row>
    <row r="85" spans="1:58" ht="15" x14ac:dyDescent="0.2">
      <c r="A85" s="163" t="s">
        <v>288</v>
      </c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5">
        <v>76</v>
      </c>
      <c r="O85" s="165">
        <v>40</v>
      </c>
      <c r="P85" s="165">
        <v>29</v>
      </c>
      <c r="Q85" s="165">
        <v>5</v>
      </c>
      <c r="R85" s="165">
        <v>15</v>
      </c>
      <c r="S85" s="165">
        <v>6</v>
      </c>
      <c r="T85" s="165">
        <v>7</v>
      </c>
      <c r="U85" s="165">
        <v>2</v>
      </c>
      <c r="V85" s="164"/>
      <c r="W85" s="164"/>
      <c r="X85" s="164"/>
      <c r="Y85" s="164"/>
      <c r="Z85" s="164"/>
      <c r="AA85" s="164"/>
      <c r="AB85" s="164"/>
      <c r="AC85" s="164"/>
      <c r="AD85" s="164"/>
      <c r="AE85" s="164"/>
      <c r="AF85" s="164"/>
      <c r="AG85" s="164"/>
      <c r="AH85" s="164"/>
      <c r="AI85" s="164"/>
      <c r="AJ85" s="164"/>
      <c r="AK85" s="164"/>
      <c r="AL85" s="164"/>
      <c r="AM85" s="164"/>
      <c r="AN85" s="164"/>
      <c r="AO85" s="164"/>
      <c r="AP85" s="164"/>
      <c r="AQ85" s="164"/>
      <c r="AR85" s="164"/>
      <c r="AS85" s="164"/>
      <c r="AT85" s="164"/>
      <c r="AU85" s="164"/>
      <c r="AV85" s="164"/>
      <c r="AW85" s="164"/>
      <c r="AX85" s="164"/>
      <c r="AY85" s="164"/>
      <c r="AZ85" s="164"/>
      <c r="BA85" s="164"/>
      <c r="BB85" s="164"/>
      <c r="BC85" s="164"/>
      <c r="BD85" s="164"/>
      <c r="BE85" s="164"/>
      <c r="BF85" s="164"/>
    </row>
    <row r="86" spans="1:58" ht="15" x14ac:dyDescent="0.2">
      <c r="A86" s="163" t="s">
        <v>78</v>
      </c>
      <c r="B86" s="164"/>
      <c r="C86" s="164"/>
      <c r="D86" s="164"/>
      <c r="E86" s="164"/>
      <c r="F86" s="164"/>
      <c r="G86" s="164"/>
      <c r="H86" s="164"/>
      <c r="I86" s="165">
        <v>81</v>
      </c>
      <c r="J86" s="165">
        <v>117</v>
      </c>
      <c r="K86" s="165">
        <v>101</v>
      </c>
      <c r="L86" s="165">
        <v>119</v>
      </c>
      <c r="M86" s="165">
        <v>80</v>
      </c>
      <c r="N86" s="165">
        <v>5</v>
      </c>
      <c r="O86" s="165">
        <v>7</v>
      </c>
      <c r="P86" s="165">
        <v>120</v>
      </c>
      <c r="Q86" s="165">
        <v>84</v>
      </c>
      <c r="R86" s="165">
        <v>129</v>
      </c>
      <c r="S86" s="165">
        <v>95</v>
      </c>
      <c r="T86" s="165">
        <v>69</v>
      </c>
      <c r="U86" s="165">
        <v>95</v>
      </c>
      <c r="V86" s="165">
        <v>85</v>
      </c>
      <c r="W86" s="165">
        <v>122</v>
      </c>
      <c r="X86" s="165">
        <v>124</v>
      </c>
      <c r="Y86" s="165">
        <v>131</v>
      </c>
      <c r="Z86" s="165">
        <v>63</v>
      </c>
      <c r="AA86" s="165">
        <v>82</v>
      </c>
      <c r="AB86" s="165">
        <v>71</v>
      </c>
      <c r="AC86" s="165">
        <v>117</v>
      </c>
      <c r="AD86" s="165">
        <v>112</v>
      </c>
      <c r="AE86" s="165">
        <v>112</v>
      </c>
      <c r="AF86" s="165">
        <v>145</v>
      </c>
      <c r="AG86" s="165">
        <v>119</v>
      </c>
      <c r="AH86" s="165">
        <v>56</v>
      </c>
      <c r="AI86" s="165">
        <v>126</v>
      </c>
      <c r="AJ86" s="165">
        <v>15</v>
      </c>
      <c r="AK86" s="165">
        <v>133</v>
      </c>
      <c r="AL86" s="165">
        <v>80</v>
      </c>
      <c r="AM86" s="165">
        <v>89</v>
      </c>
      <c r="AN86" s="165">
        <v>114</v>
      </c>
      <c r="AO86" s="165">
        <v>121</v>
      </c>
      <c r="AP86" s="165">
        <v>48</v>
      </c>
      <c r="AQ86" s="165">
        <v>101</v>
      </c>
      <c r="AR86" s="165">
        <v>80</v>
      </c>
      <c r="AS86" s="165">
        <v>96</v>
      </c>
      <c r="AT86" s="165">
        <v>97</v>
      </c>
      <c r="AU86" s="165">
        <v>91</v>
      </c>
      <c r="AV86" s="165">
        <v>83</v>
      </c>
      <c r="AW86" s="165">
        <v>52</v>
      </c>
      <c r="AX86" s="165">
        <v>45</v>
      </c>
      <c r="AY86" s="165">
        <v>59</v>
      </c>
      <c r="AZ86" s="165">
        <v>95</v>
      </c>
      <c r="BA86" s="165">
        <v>66</v>
      </c>
      <c r="BB86" s="165">
        <v>50</v>
      </c>
      <c r="BC86" s="165">
        <v>6</v>
      </c>
      <c r="BD86" s="165">
        <v>5</v>
      </c>
      <c r="BE86" s="165">
        <v>6</v>
      </c>
      <c r="BF86" s="164"/>
    </row>
    <row r="87" spans="1:58" ht="15" x14ac:dyDescent="0.2">
      <c r="A87" s="163" t="s">
        <v>381</v>
      </c>
      <c r="B87" s="164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  <c r="AD87" s="164"/>
      <c r="AE87" s="164"/>
      <c r="AF87" s="164"/>
      <c r="AG87" s="164"/>
      <c r="AH87" s="164"/>
      <c r="AI87" s="164"/>
      <c r="AJ87" s="164"/>
      <c r="AK87" s="164"/>
      <c r="AL87" s="164"/>
      <c r="AM87" s="164"/>
      <c r="AN87" s="164"/>
      <c r="AO87" s="164"/>
      <c r="AP87" s="164"/>
      <c r="AQ87" s="164"/>
      <c r="AR87" s="164"/>
      <c r="AS87" s="164"/>
      <c r="AT87" s="164"/>
      <c r="AU87" s="164"/>
      <c r="AV87" s="164"/>
      <c r="AW87" s="164"/>
      <c r="AX87" s="164"/>
      <c r="AY87" s="164"/>
      <c r="AZ87" s="164"/>
      <c r="BA87" s="164"/>
      <c r="BB87" s="164"/>
      <c r="BC87" s="164"/>
      <c r="BD87" s="164"/>
      <c r="BE87" s="165">
        <v>276</v>
      </c>
      <c r="BF87" s="164"/>
    </row>
    <row r="88" spans="1:58" ht="15" x14ac:dyDescent="0.2">
      <c r="A88" s="163" t="s">
        <v>289</v>
      </c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  <c r="AD88" s="164"/>
      <c r="AE88" s="164"/>
      <c r="AF88" s="164"/>
      <c r="AG88" s="164"/>
      <c r="AH88" s="164"/>
      <c r="AI88" s="164"/>
      <c r="AJ88" s="164"/>
      <c r="AK88" s="164"/>
      <c r="AL88" s="164"/>
      <c r="AM88" s="164"/>
      <c r="AN88" s="164"/>
      <c r="AO88" s="164"/>
      <c r="AP88" s="164"/>
      <c r="AQ88" s="164"/>
      <c r="AR88" s="164"/>
      <c r="AS88" s="164"/>
      <c r="AT88" s="164"/>
      <c r="AU88" s="164"/>
      <c r="AV88" s="165">
        <v>975</v>
      </c>
      <c r="AW88" s="165">
        <v>349</v>
      </c>
      <c r="AX88" s="165">
        <v>340</v>
      </c>
      <c r="AY88" s="165">
        <v>304</v>
      </c>
      <c r="AZ88" s="165">
        <v>267</v>
      </c>
      <c r="BA88" s="165">
        <v>195</v>
      </c>
      <c r="BB88" s="165">
        <v>85</v>
      </c>
      <c r="BC88" s="165">
        <v>669</v>
      </c>
      <c r="BD88" s="165">
        <v>501</v>
      </c>
      <c r="BE88" s="165">
        <v>522</v>
      </c>
      <c r="BF88" s="164"/>
    </row>
    <row r="89" spans="1:58" ht="27.75" x14ac:dyDescent="0.2">
      <c r="A89" s="163" t="s">
        <v>290</v>
      </c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  <c r="AD89" s="164"/>
      <c r="AE89" s="164"/>
      <c r="AF89" s="164"/>
      <c r="AG89" s="164"/>
      <c r="AH89" s="164"/>
      <c r="AI89" s="164"/>
      <c r="AJ89" s="164"/>
      <c r="AK89" s="164"/>
      <c r="AL89" s="164"/>
      <c r="AM89" s="164"/>
      <c r="AN89" s="164"/>
      <c r="AO89" s="164"/>
      <c r="AP89" s="164"/>
      <c r="AQ89" s="164"/>
      <c r="AR89" s="164"/>
      <c r="AS89" s="164"/>
      <c r="AT89" s="164"/>
      <c r="AU89" s="164"/>
      <c r="AV89" s="165">
        <v>169</v>
      </c>
      <c r="AW89" s="165">
        <v>123</v>
      </c>
      <c r="AX89" s="165">
        <v>106</v>
      </c>
      <c r="AY89" s="165">
        <v>95</v>
      </c>
      <c r="AZ89" s="165">
        <v>66</v>
      </c>
      <c r="BA89" s="165">
        <v>35</v>
      </c>
      <c r="BB89" s="165">
        <v>7</v>
      </c>
      <c r="BC89" s="165">
        <v>38</v>
      </c>
      <c r="BD89" s="165">
        <v>16</v>
      </c>
      <c r="BE89" s="165">
        <v>7</v>
      </c>
      <c r="BF89" s="165">
        <v>-55</v>
      </c>
    </row>
    <row r="90" spans="1:58" ht="15" x14ac:dyDescent="0.2">
      <c r="A90" s="163" t="s">
        <v>291</v>
      </c>
      <c r="B90" s="165">
        <v>1</v>
      </c>
      <c r="C90" s="164"/>
      <c r="D90" s="165">
        <v>1</v>
      </c>
      <c r="E90" s="164"/>
      <c r="F90" s="165">
        <v>1</v>
      </c>
      <c r="G90" s="164"/>
      <c r="H90" s="164"/>
      <c r="I90" s="165">
        <v>1</v>
      </c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164"/>
      <c r="AF90" s="164"/>
      <c r="AG90" s="164"/>
      <c r="AH90" s="164"/>
      <c r="AI90" s="164"/>
      <c r="AJ90" s="164"/>
      <c r="AK90" s="164"/>
      <c r="AL90" s="164"/>
      <c r="AM90" s="164"/>
      <c r="AN90" s="164"/>
      <c r="AO90" s="164"/>
      <c r="AP90" s="164"/>
      <c r="AQ90" s="164"/>
      <c r="AR90" s="164"/>
      <c r="AS90" s="164"/>
      <c r="AT90" s="164"/>
      <c r="AU90" s="164"/>
      <c r="AV90" s="164"/>
      <c r="AW90" s="164"/>
      <c r="AX90" s="164"/>
      <c r="AY90" s="164"/>
      <c r="AZ90" s="164"/>
      <c r="BA90" s="164"/>
      <c r="BB90" s="164"/>
      <c r="BC90" s="164"/>
      <c r="BD90" s="164"/>
      <c r="BE90" s="164"/>
      <c r="BF90" s="164"/>
    </row>
    <row r="91" spans="1:58" ht="15" x14ac:dyDescent="0.2">
      <c r="A91" s="163" t="s">
        <v>292</v>
      </c>
      <c r="B91" s="165">
        <v>3</v>
      </c>
      <c r="C91" s="165">
        <v>1</v>
      </c>
      <c r="D91" s="165">
        <v>1</v>
      </c>
      <c r="E91" s="165">
        <v>1</v>
      </c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  <c r="AD91" s="164"/>
      <c r="AE91" s="164"/>
      <c r="AF91" s="164"/>
      <c r="AG91" s="164"/>
      <c r="AH91" s="164"/>
      <c r="AI91" s="164"/>
      <c r="AJ91" s="164"/>
      <c r="AK91" s="164"/>
      <c r="AL91" s="164"/>
      <c r="AM91" s="164"/>
      <c r="AN91" s="164"/>
      <c r="AO91" s="164"/>
      <c r="AP91" s="164"/>
      <c r="AQ91" s="164"/>
      <c r="AR91" s="164"/>
      <c r="AS91" s="164"/>
      <c r="AT91" s="164"/>
      <c r="AU91" s="164"/>
      <c r="AV91" s="164"/>
      <c r="AW91" s="164"/>
      <c r="AX91" s="164"/>
      <c r="AY91" s="164"/>
      <c r="AZ91" s="164"/>
      <c r="BA91" s="164"/>
      <c r="BB91" s="164"/>
      <c r="BC91" s="164"/>
      <c r="BD91" s="164"/>
      <c r="BE91" s="164"/>
      <c r="BF91" s="165">
        <v>10594</v>
      </c>
    </row>
    <row r="92" spans="1:58" ht="27.75" x14ac:dyDescent="0.2">
      <c r="A92" s="163" t="s">
        <v>293</v>
      </c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5">
        <v>17</v>
      </c>
      <c r="O92" s="165">
        <v>166</v>
      </c>
      <c r="P92" s="164"/>
      <c r="Q92" s="165">
        <v>1</v>
      </c>
      <c r="R92" s="165">
        <v>5</v>
      </c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  <c r="AD92" s="164"/>
      <c r="AE92" s="164"/>
      <c r="AF92" s="164"/>
      <c r="AG92" s="164"/>
      <c r="AH92" s="164"/>
      <c r="AI92" s="164"/>
      <c r="AJ92" s="164"/>
      <c r="AK92" s="164"/>
      <c r="AL92" s="164"/>
      <c r="AM92" s="164"/>
      <c r="AN92" s="164"/>
      <c r="AO92" s="164"/>
      <c r="AP92" s="164"/>
      <c r="AQ92" s="164"/>
      <c r="AR92" s="164"/>
      <c r="AS92" s="164"/>
      <c r="AT92" s="164"/>
      <c r="AU92" s="164"/>
      <c r="AV92" s="164"/>
      <c r="AW92" s="164"/>
      <c r="AX92" s="164"/>
      <c r="AY92" s="164"/>
      <c r="AZ92" s="164"/>
      <c r="BA92" s="164"/>
      <c r="BB92" s="164"/>
      <c r="BC92" s="164"/>
      <c r="BD92" s="164"/>
      <c r="BE92" s="164"/>
      <c r="BF92" s="165">
        <v>25531</v>
      </c>
    </row>
    <row r="93" spans="1:58" ht="15" x14ac:dyDescent="0.2">
      <c r="A93" s="163" t="s">
        <v>294</v>
      </c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  <c r="AD93" s="164"/>
      <c r="AE93" s="164"/>
      <c r="AF93" s="164"/>
      <c r="AG93" s="164"/>
      <c r="AH93" s="164"/>
      <c r="AI93" s="164"/>
      <c r="AJ93" s="164"/>
      <c r="AK93" s="164"/>
      <c r="AL93" s="164"/>
      <c r="AM93" s="164"/>
      <c r="AN93" s="164"/>
      <c r="AO93" s="165">
        <v>1</v>
      </c>
      <c r="AP93" s="164"/>
      <c r="AQ93" s="164"/>
      <c r="AR93" s="164"/>
      <c r="AS93" s="164"/>
      <c r="AT93" s="165">
        <v>1</v>
      </c>
      <c r="AU93" s="164"/>
      <c r="AV93" s="164"/>
      <c r="AW93" s="164"/>
      <c r="AX93" s="164"/>
      <c r="AY93" s="165">
        <v>1</v>
      </c>
      <c r="AZ93" s="164"/>
      <c r="BA93" s="164"/>
      <c r="BB93" s="164"/>
      <c r="BC93" s="164"/>
      <c r="BD93" s="164"/>
      <c r="BE93" s="164"/>
      <c r="BF93" s="165">
        <v>-4</v>
      </c>
    </row>
    <row r="94" spans="1:58" ht="15" x14ac:dyDescent="0.2">
      <c r="A94" s="163" t="s">
        <v>295</v>
      </c>
      <c r="B94" s="164"/>
      <c r="C94" s="164"/>
      <c r="D94" s="164"/>
      <c r="E94" s="164"/>
      <c r="F94" s="165">
        <v>1</v>
      </c>
      <c r="G94" s="164"/>
      <c r="H94" s="164"/>
      <c r="I94" s="165">
        <v>2</v>
      </c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  <c r="AD94" s="164"/>
      <c r="AE94" s="164"/>
      <c r="AF94" s="164"/>
      <c r="AG94" s="164"/>
      <c r="AH94" s="164"/>
      <c r="AI94" s="164"/>
      <c r="AJ94" s="164"/>
      <c r="AK94" s="164"/>
      <c r="AL94" s="164"/>
      <c r="AM94" s="164"/>
      <c r="AN94" s="164"/>
      <c r="AO94" s="164"/>
      <c r="AP94" s="164"/>
      <c r="AQ94" s="164"/>
      <c r="AR94" s="164"/>
      <c r="AS94" s="164"/>
      <c r="AT94" s="164"/>
      <c r="AU94" s="164"/>
      <c r="AV94" s="164"/>
      <c r="AW94" s="164"/>
      <c r="AX94" s="164"/>
      <c r="AY94" s="164"/>
      <c r="AZ94" s="164"/>
      <c r="BA94" s="164"/>
      <c r="BB94" s="164"/>
      <c r="BC94" s="164"/>
      <c r="BD94" s="164"/>
      <c r="BE94" s="164"/>
      <c r="BF94" s="164"/>
    </row>
    <row r="95" spans="1:58" ht="15" x14ac:dyDescent="0.2">
      <c r="A95" s="163" t="s">
        <v>385</v>
      </c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4"/>
      <c r="AD95" s="164"/>
      <c r="AE95" s="164"/>
      <c r="AF95" s="164"/>
      <c r="AG95" s="164"/>
      <c r="AH95" s="164"/>
      <c r="AI95" s="164"/>
      <c r="AJ95" s="164"/>
      <c r="AK95" s="164"/>
      <c r="AL95" s="165">
        <v>175</v>
      </c>
      <c r="AM95" s="165">
        <v>207</v>
      </c>
      <c r="AN95" s="165">
        <v>263</v>
      </c>
      <c r="AO95" s="165">
        <v>412</v>
      </c>
      <c r="AP95" s="165">
        <v>424</v>
      </c>
      <c r="AQ95" s="165">
        <v>534</v>
      </c>
      <c r="AR95" s="165">
        <v>497</v>
      </c>
      <c r="AS95" s="165">
        <v>516</v>
      </c>
      <c r="AT95" s="165">
        <v>528</v>
      </c>
      <c r="AU95" s="165">
        <v>585</v>
      </c>
      <c r="AV95" s="165">
        <v>538</v>
      </c>
      <c r="AW95" s="165">
        <v>553</v>
      </c>
      <c r="AX95" s="165">
        <v>585</v>
      </c>
      <c r="AY95" s="165">
        <v>580</v>
      </c>
      <c r="AZ95" s="165">
        <v>622</v>
      </c>
      <c r="BA95" s="165">
        <v>613</v>
      </c>
      <c r="BB95" s="165">
        <v>600</v>
      </c>
      <c r="BC95" s="165">
        <v>597</v>
      </c>
      <c r="BD95" s="165">
        <v>532</v>
      </c>
      <c r="BE95" s="165">
        <v>569</v>
      </c>
      <c r="BF95" s="164"/>
    </row>
    <row r="96" spans="1:58" ht="27.75" x14ac:dyDescent="0.2">
      <c r="A96" s="163" t="s">
        <v>386</v>
      </c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  <c r="AK96" s="164"/>
      <c r="AL96" s="164"/>
      <c r="AM96" s="164"/>
      <c r="AN96" s="164"/>
      <c r="AO96" s="164"/>
      <c r="AP96" s="164"/>
      <c r="AQ96" s="164"/>
      <c r="AR96" s="164"/>
      <c r="AS96" s="164"/>
      <c r="AT96" s="164"/>
      <c r="AU96" s="164"/>
      <c r="AV96" s="164"/>
      <c r="AW96" s="164"/>
      <c r="AX96" s="164"/>
      <c r="AY96" s="164"/>
      <c r="AZ96" s="164"/>
      <c r="BA96" s="164"/>
      <c r="BB96" s="165">
        <v>336</v>
      </c>
      <c r="BC96" s="165">
        <v>498</v>
      </c>
      <c r="BD96" s="165">
        <v>412</v>
      </c>
      <c r="BE96" s="165">
        <v>467</v>
      </c>
      <c r="BF96" s="164"/>
    </row>
    <row r="97" spans="1:58" ht="15" x14ac:dyDescent="0.2">
      <c r="A97" s="163" t="s">
        <v>387</v>
      </c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5">
        <v>212</v>
      </c>
      <c r="Z97" s="165">
        <v>446</v>
      </c>
      <c r="AA97" s="165">
        <v>399</v>
      </c>
      <c r="AB97" s="165">
        <v>159</v>
      </c>
      <c r="AC97" s="165">
        <v>497</v>
      </c>
      <c r="AD97" s="165">
        <v>302</v>
      </c>
      <c r="AE97" s="165">
        <v>236</v>
      </c>
      <c r="AF97" s="165">
        <v>169</v>
      </c>
      <c r="AG97" s="165">
        <v>111</v>
      </c>
      <c r="AH97" s="165">
        <v>56</v>
      </c>
      <c r="AI97" s="165">
        <v>25</v>
      </c>
      <c r="AJ97" s="165">
        <v>10</v>
      </c>
      <c r="AK97" s="165">
        <v>3</v>
      </c>
      <c r="AL97" s="165">
        <v>4</v>
      </c>
      <c r="AM97" s="165">
        <v>2</v>
      </c>
      <c r="AN97" s="164"/>
      <c r="AO97" s="164"/>
      <c r="AP97" s="164"/>
      <c r="AQ97" s="164"/>
      <c r="AR97" s="164"/>
      <c r="AS97" s="164"/>
      <c r="AT97" s="164"/>
      <c r="AU97" s="165">
        <v>1</v>
      </c>
      <c r="AV97" s="164"/>
      <c r="AW97" s="164"/>
      <c r="AX97" s="165">
        <v>2</v>
      </c>
      <c r="AY97" s="164"/>
      <c r="AZ97" s="164"/>
      <c r="BA97" s="164"/>
      <c r="BB97" s="164"/>
      <c r="BC97" s="164"/>
      <c r="BD97" s="164"/>
      <c r="BE97" s="164"/>
      <c r="BF97" s="164"/>
    </row>
    <row r="98" spans="1:58" ht="15" x14ac:dyDescent="0.2">
      <c r="A98" s="163" t="s">
        <v>80</v>
      </c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5">
        <v>32</v>
      </c>
      <c r="R98" s="165">
        <v>78</v>
      </c>
      <c r="S98" s="165">
        <v>116</v>
      </c>
      <c r="T98" s="165">
        <v>106</v>
      </c>
      <c r="U98" s="165">
        <v>141</v>
      </c>
      <c r="V98" s="165">
        <v>157</v>
      </c>
      <c r="W98" s="165">
        <v>135</v>
      </c>
      <c r="X98" s="165">
        <v>159</v>
      </c>
      <c r="Y98" s="165">
        <v>137</v>
      </c>
      <c r="Z98" s="165">
        <v>144</v>
      </c>
      <c r="AA98" s="165">
        <v>53</v>
      </c>
      <c r="AB98" s="165">
        <v>17</v>
      </c>
      <c r="AC98" s="165">
        <v>27</v>
      </c>
      <c r="AD98" s="165">
        <v>13</v>
      </c>
      <c r="AE98" s="165">
        <v>10</v>
      </c>
      <c r="AF98" s="165">
        <v>8</v>
      </c>
      <c r="AG98" s="165">
        <v>2</v>
      </c>
      <c r="AH98" s="165">
        <v>4</v>
      </c>
      <c r="AI98" s="165">
        <v>1</v>
      </c>
      <c r="AJ98" s="164"/>
      <c r="AK98" s="164"/>
      <c r="AL98" s="164"/>
      <c r="AM98" s="164"/>
      <c r="AN98" s="164"/>
      <c r="AO98" s="164"/>
      <c r="AP98" s="164"/>
      <c r="AQ98" s="164"/>
      <c r="AR98" s="164"/>
      <c r="AS98" s="164"/>
      <c r="AT98" s="164"/>
      <c r="AU98" s="164"/>
      <c r="AV98" s="164"/>
      <c r="AW98" s="164"/>
      <c r="AX98" s="164"/>
      <c r="AY98" s="164"/>
      <c r="AZ98" s="164"/>
      <c r="BA98" s="164"/>
      <c r="BB98" s="164"/>
      <c r="BC98" s="164"/>
      <c r="BD98" s="164"/>
      <c r="BE98" s="164"/>
      <c r="BF98" s="165">
        <v>42430</v>
      </c>
    </row>
    <row r="99" spans="1:58" ht="15" x14ac:dyDescent="0.2">
      <c r="A99" s="163" t="s">
        <v>296</v>
      </c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5">
        <v>40</v>
      </c>
      <c r="S99" s="165">
        <v>207</v>
      </c>
      <c r="T99" s="165">
        <v>297</v>
      </c>
      <c r="U99" s="165">
        <v>289</v>
      </c>
      <c r="V99" s="165">
        <v>215</v>
      </c>
      <c r="W99" s="165">
        <v>103</v>
      </c>
      <c r="X99" s="165">
        <v>9</v>
      </c>
      <c r="Y99" s="165">
        <v>63</v>
      </c>
      <c r="Z99" s="165">
        <v>77</v>
      </c>
      <c r="AA99" s="165">
        <v>83</v>
      </c>
      <c r="AB99" s="165">
        <v>5</v>
      </c>
      <c r="AC99" s="165">
        <v>12</v>
      </c>
      <c r="AD99" s="165">
        <v>12</v>
      </c>
      <c r="AE99" s="165">
        <v>7</v>
      </c>
      <c r="AF99" s="165">
        <v>11</v>
      </c>
      <c r="AG99" s="165">
        <v>3</v>
      </c>
      <c r="AH99" s="165">
        <v>3</v>
      </c>
      <c r="AI99" s="164"/>
      <c r="AJ99" s="165">
        <v>1</v>
      </c>
      <c r="AK99" s="164"/>
      <c r="AL99" s="164"/>
      <c r="AM99" s="164"/>
      <c r="AN99" s="164"/>
      <c r="AO99" s="164"/>
      <c r="AP99" s="164"/>
      <c r="AQ99" s="164"/>
      <c r="AR99" s="165">
        <v>1</v>
      </c>
      <c r="AS99" s="164"/>
      <c r="AT99" s="164"/>
      <c r="AU99" s="164"/>
      <c r="AV99" s="164"/>
      <c r="AW99" s="164"/>
      <c r="AX99" s="164"/>
      <c r="AY99" s="164"/>
      <c r="AZ99" s="164"/>
      <c r="BA99" s="164"/>
      <c r="BB99" s="164"/>
      <c r="BC99" s="164"/>
      <c r="BD99" s="164"/>
      <c r="BE99" s="164"/>
      <c r="BF99" s="165">
        <v>11813</v>
      </c>
    </row>
    <row r="100" spans="1:58" ht="27.75" x14ac:dyDescent="0.2">
      <c r="A100" s="163" t="s">
        <v>297</v>
      </c>
      <c r="B100" s="164"/>
      <c r="C100" s="164"/>
      <c r="D100" s="164"/>
      <c r="E100" s="164"/>
      <c r="F100" s="164"/>
      <c r="G100" s="165">
        <v>244</v>
      </c>
      <c r="H100" s="165">
        <v>153</v>
      </c>
      <c r="I100" s="165">
        <v>40</v>
      </c>
      <c r="J100" s="165">
        <v>16</v>
      </c>
      <c r="K100" s="165">
        <v>11</v>
      </c>
      <c r="L100" s="165">
        <v>3</v>
      </c>
      <c r="M100" s="165">
        <v>1</v>
      </c>
      <c r="N100" s="165">
        <v>1</v>
      </c>
      <c r="O100" s="164"/>
      <c r="P100" s="165">
        <v>1</v>
      </c>
      <c r="Q100" s="165">
        <v>1</v>
      </c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  <c r="AD100" s="164"/>
      <c r="AE100" s="164"/>
      <c r="AF100" s="164"/>
      <c r="AG100" s="164"/>
      <c r="AH100" s="164"/>
      <c r="AI100" s="164"/>
      <c r="AJ100" s="164"/>
      <c r="AK100" s="164"/>
      <c r="AL100" s="164"/>
      <c r="AM100" s="164"/>
      <c r="AN100" s="164"/>
      <c r="AO100" s="164"/>
      <c r="AP100" s="164"/>
      <c r="AQ100" s="164"/>
      <c r="AR100" s="164"/>
      <c r="AS100" s="164"/>
      <c r="AT100" s="164"/>
      <c r="AU100" s="164"/>
      <c r="AV100" s="164"/>
      <c r="AW100" s="164"/>
      <c r="AX100" s="164"/>
      <c r="AY100" s="164"/>
      <c r="AZ100" s="164"/>
      <c r="BA100" s="164"/>
      <c r="BB100" s="164"/>
      <c r="BC100" s="164"/>
      <c r="BD100" s="164"/>
      <c r="BE100" s="164"/>
      <c r="BF100" s="164"/>
    </row>
    <row r="101" spans="1:58" ht="27.75" x14ac:dyDescent="0.2">
      <c r="A101" s="163" t="s">
        <v>298</v>
      </c>
      <c r="B101" s="165">
        <v>116</v>
      </c>
      <c r="C101" s="165">
        <v>119</v>
      </c>
      <c r="D101" s="165">
        <v>103</v>
      </c>
      <c r="E101" s="165">
        <v>126</v>
      </c>
      <c r="F101" s="165">
        <v>170</v>
      </c>
      <c r="G101" s="165">
        <v>147</v>
      </c>
      <c r="H101" s="165">
        <v>116</v>
      </c>
      <c r="I101" s="165">
        <v>65</v>
      </c>
      <c r="J101" s="165">
        <v>8</v>
      </c>
      <c r="K101" s="165">
        <v>6</v>
      </c>
      <c r="L101" s="165">
        <v>1</v>
      </c>
      <c r="M101" s="165">
        <v>3</v>
      </c>
      <c r="N101" s="165">
        <v>1</v>
      </c>
      <c r="O101" s="165">
        <v>1</v>
      </c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5">
        <v>2</v>
      </c>
      <c r="AB101" s="164"/>
      <c r="AC101" s="164"/>
      <c r="AD101" s="164"/>
      <c r="AE101" s="164"/>
      <c r="AF101" s="164"/>
      <c r="AG101" s="164"/>
      <c r="AH101" s="164"/>
      <c r="AI101" s="164"/>
      <c r="AJ101" s="164"/>
      <c r="AK101" s="164"/>
      <c r="AL101" s="164"/>
      <c r="AM101" s="164"/>
      <c r="AN101" s="164"/>
      <c r="AO101" s="164"/>
      <c r="AP101" s="164"/>
      <c r="AQ101" s="164"/>
      <c r="AR101" s="164"/>
      <c r="AS101" s="164"/>
      <c r="AT101" s="164"/>
      <c r="AU101" s="164"/>
      <c r="AV101" s="164"/>
      <c r="AW101" s="164"/>
      <c r="AX101" s="164"/>
      <c r="AY101" s="164"/>
      <c r="AZ101" s="164"/>
      <c r="BA101" s="164"/>
      <c r="BB101" s="164"/>
      <c r="BC101" s="164"/>
      <c r="BD101" s="164"/>
      <c r="BE101" s="164"/>
      <c r="BF101" s="164"/>
    </row>
    <row r="102" spans="1:58" ht="15" x14ac:dyDescent="0.2">
      <c r="A102" s="163" t="s">
        <v>83</v>
      </c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  <c r="AD102" s="164"/>
      <c r="AE102" s="164"/>
      <c r="AF102" s="164"/>
      <c r="AG102" s="164"/>
      <c r="AH102" s="164"/>
      <c r="AI102" s="164"/>
      <c r="AJ102" s="164"/>
      <c r="AK102" s="164"/>
      <c r="AL102" s="164"/>
      <c r="AM102" s="165">
        <v>50</v>
      </c>
      <c r="AN102" s="165">
        <v>18</v>
      </c>
      <c r="AO102" s="165">
        <v>7</v>
      </c>
      <c r="AP102" s="165">
        <v>12</v>
      </c>
      <c r="AQ102" s="165">
        <v>5</v>
      </c>
      <c r="AR102" s="165">
        <v>6</v>
      </c>
      <c r="AS102" s="165">
        <v>1</v>
      </c>
      <c r="AT102" s="165">
        <v>3</v>
      </c>
      <c r="AU102" s="165">
        <v>2</v>
      </c>
      <c r="AV102" s="165">
        <v>7</v>
      </c>
      <c r="AW102" s="164"/>
      <c r="AX102" s="164"/>
      <c r="AY102" s="164"/>
      <c r="AZ102" s="164"/>
      <c r="BA102" s="164"/>
      <c r="BB102" s="164"/>
      <c r="BC102" s="164"/>
      <c r="BD102" s="164"/>
      <c r="BE102" s="164"/>
      <c r="BF102" s="164"/>
    </row>
    <row r="103" spans="1:58" ht="15" x14ac:dyDescent="0.2">
      <c r="A103" s="163" t="s">
        <v>299</v>
      </c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  <c r="AD103" s="164"/>
      <c r="AE103" s="164"/>
      <c r="AF103" s="164"/>
      <c r="AG103" s="164"/>
      <c r="AH103" s="164"/>
      <c r="AI103" s="164"/>
      <c r="AJ103" s="164"/>
      <c r="AK103" s="164"/>
      <c r="AL103" s="164"/>
      <c r="AM103" s="164"/>
      <c r="AN103" s="164"/>
      <c r="AO103" s="164"/>
      <c r="AP103" s="164"/>
      <c r="AQ103" s="165">
        <v>55</v>
      </c>
      <c r="AR103" s="164"/>
      <c r="AS103" s="165">
        <v>2</v>
      </c>
      <c r="AT103" s="165">
        <v>83</v>
      </c>
      <c r="AU103" s="165">
        <v>265</v>
      </c>
      <c r="AV103" s="165">
        <v>71</v>
      </c>
      <c r="AW103" s="165">
        <v>121</v>
      </c>
      <c r="AX103" s="165">
        <v>130</v>
      </c>
      <c r="AY103" s="165">
        <v>128</v>
      </c>
      <c r="AZ103" s="165">
        <v>122</v>
      </c>
      <c r="BA103" s="165">
        <v>128</v>
      </c>
      <c r="BB103" s="165">
        <v>104</v>
      </c>
      <c r="BC103" s="165">
        <v>112</v>
      </c>
      <c r="BD103" s="165">
        <v>124</v>
      </c>
      <c r="BE103" s="165">
        <v>126</v>
      </c>
      <c r="BF103" s="164"/>
    </row>
    <row r="104" spans="1:58" ht="15" x14ac:dyDescent="0.2">
      <c r="A104" s="163" t="s">
        <v>300</v>
      </c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  <c r="AD104" s="164"/>
      <c r="AE104" s="164"/>
      <c r="AF104" s="164"/>
      <c r="AG104" s="164"/>
      <c r="AH104" s="164"/>
      <c r="AI104" s="164"/>
      <c r="AJ104" s="164"/>
      <c r="AK104" s="164"/>
      <c r="AL104" s="164"/>
      <c r="AM104" s="165">
        <v>39</v>
      </c>
      <c r="AN104" s="165">
        <v>597</v>
      </c>
      <c r="AO104" s="165">
        <v>639</v>
      </c>
      <c r="AP104" s="165">
        <v>370</v>
      </c>
      <c r="AQ104" s="165">
        <v>269</v>
      </c>
      <c r="AR104" s="165">
        <v>132</v>
      </c>
      <c r="AS104" s="165">
        <v>126</v>
      </c>
      <c r="AT104" s="165">
        <v>82</v>
      </c>
      <c r="AU104" s="165">
        <v>111</v>
      </c>
      <c r="AV104" s="165">
        <v>66</v>
      </c>
      <c r="AW104" s="165">
        <v>87</v>
      </c>
      <c r="AX104" s="165">
        <v>68</v>
      </c>
      <c r="AY104" s="165">
        <v>38</v>
      </c>
      <c r="AZ104" s="165">
        <v>47</v>
      </c>
      <c r="BA104" s="165">
        <v>24</v>
      </c>
      <c r="BB104" s="165">
        <v>22</v>
      </c>
      <c r="BC104" s="165">
        <v>9</v>
      </c>
      <c r="BD104" s="165">
        <v>5</v>
      </c>
      <c r="BE104" s="165">
        <v>3</v>
      </c>
      <c r="BF104" s="164"/>
    </row>
    <row r="105" spans="1:58" ht="15" x14ac:dyDescent="0.2">
      <c r="A105" s="163" t="s">
        <v>388</v>
      </c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4"/>
      <c r="AD105" s="164"/>
      <c r="AE105" s="164"/>
      <c r="AF105" s="164"/>
      <c r="AG105" s="164"/>
      <c r="AH105" s="164"/>
      <c r="AI105" s="164"/>
      <c r="AJ105" s="164"/>
      <c r="AK105" s="164"/>
      <c r="AL105" s="164"/>
      <c r="AM105" s="164"/>
      <c r="AN105" s="164"/>
      <c r="AO105" s="164"/>
      <c r="AP105" s="164"/>
      <c r="AQ105" s="164"/>
      <c r="AR105" s="164"/>
      <c r="AS105" s="164"/>
      <c r="AT105" s="164"/>
      <c r="AU105" s="164"/>
      <c r="AV105" s="164"/>
      <c r="AW105" s="164"/>
      <c r="AX105" s="164"/>
      <c r="AY105" s="164"/>
      <c r="AZ105" s="164"/>
      <c r="BA105" s="164"/>
      <c r="BB105" s="165">
        <v>307</v>
      </c>
      <c r="BC105" s="165">
        <v>241</v>
      </c>
      <c r="BD105" s="165">
        <v>205</v>
      </c>
      <c r="BE105" s="165">
        <v>240</v>
      </c>
      <c r="BF105" s="164"/>
    </row>
    <row r="106" spans="1:58" ht="27.75" x14ac:dyDescent="0.2">
      <c r="A106" s="163" t="s">
        <v>301</v>
      </c>
      <c r="B106" s="164"/>
      <c r="C106" s="164"/>
      <c r="D106" s="164"/>
      <c r="E106" s="164"/>
      <c r="F106" s="164"/>
      <c r="G106" s="164"/>
      <c r="H106" s="164"/>
      <c r="I106" s="165">
        <v>1</v>
      </c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  <c r="AD106" s="164"/>
      <c r="AE106" s="164"/>
      <c r="AF106" s="164"/>
      <c r="AG106" s="164"/>
      <c r="AH106" s="164"/>
      <c r="AI106" s="164"/>
      <c r="AJ106" s="164"/>
      <c r="AK106" s="164"/>
      <c r="AL106" s="164"/>
      <c r="AM106" s="164"/>
      <c r="AN106" s="164"/>
      <c r="AO106" s="164"/>
      <c r="AP106" s="164"/>
      <c r="AQ106" s="164"/>
      <c r="AR106" s="164"/>
      <c r="AS106" s="164"/>
      <c r="AT106" s="164"/>
      <c r="AU106" s="164"/>
      <c r="AV106" s="164"/>
      <c r="AW106" s="164"/>
      <c r="AX106" s="164"/>
      <c r="AY106" s="164"/>
      <c r="AZ106" s="164"/>
      <c r="BA106" s="164"/>
      <c r="BB106" s="164"/>
      <c r="BC106" s="164"/>
      <c r="BD106" s="164"/>
      <c r="BE106" s="164"/>
      <c r="BF106" s="165">
        <v>3885</v>
      </c>
    </row>
    <row r="107" spans="1:58" ht="27.75" x14ac:dyDescent="0.2">
      <c r="A107" s="163" t="s">
        <v>302</v>
      </c>
      <c r="B107" s="165">
        <v>2</v>
      </c>
      <c r="C107" s="164"/>
      <c r="D107" s="164"/>
      <c r="E107" s="165">
        <v>1</v>
      </c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  <c r="AD107" s="164"/>
      <c r="AE107" s="164"/>
      <c r="AF107" s="164"/>
      <c r="AG107" s="164"/>
      <c r="AH107" s="164"/>
      <c r="AI107" s="164"/>
      <c r="AJ107" s="164"/>
      <c r="AK107" s="164"/>
      <c r="AL107" s="164"/>
      <c r="AM107" s="164"/>
      <c r="AN107" s="164"/>
      <c r="AO107" s="164"/>
      <c r="AP107" s="164"/>
      <c r="AQ107" s="164"/>
      <c r="AR107" s="164"/>
      <c r="AS107" s="164"/>
      <c r="AT107" s="164"/>
      <c r="AU107" s="164"/>
      <c r="AV107" s="164"/>
      <c r="AW107" s="164"/>
      <c r="AX107" s="164"/>
      <c r="AY107" s="164"/>
      <c r="AZ107" s="164"/>
      <c r="BA107" s="164"/>
      <c r="BB107" s="164"/>
      <c r="BC107" s="164"/>
      <c r="BD107" s="164"/>
      <c r="BE107" s="164"/>
      <c r="BF107" s="165">
        <v>-10</v>
      </c>
    </row>
    <row r="108" spans="1:58" ht="27.75" x14ac:dyDescent="0.2">
      <c r="A108" s="163" t="s">
        <v>303</v>
      </c>
      <c r="B108" s="165">
        <v>7</v>
      </c>
      <c r="C108" s="165">
        <v>7</v>
      </c>
      <c r="D108" s="165">
        <v>2</v>
      </c>
      <c r="E108" s="165">
        <v>5</v>
      </c>
      <c r="F108" s="165">
        <v>2</v>
      </c>
      <c r="G108" s="165">
        <v>1</v>
      </c>
      <c r="H108" s="165">
        <v>1</v>
      </c>
      <c r="I108" s="165">
        <v>1</v>
      </c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64"/>
      <c r="AH108" s="164"/>
      <c r="AI108" s="164"/>
      <c r="AJ108" s="164"/>
      <c r="AK108" s="164"/>
      <c r="AL108" s="164"/>
      <c r="AM108" s="164"/>
      <c r="AN108" s="164"/>
      <c r="AO108" s="164"/>
      <c r="AP108" s="164"/>
      <c r="AQ108" s="164"/>
      <c r="AR108" s="164"/>
      <c r="AS108" s="164"/>
      <c r="AT108" s="164"/>
      <c r="AU108" s="164"/>
      <c r="AV108" s="164"/>
      <c r="AW108" s="164"/>
      <c r="AX108" s="164"/>
      <c r="AY108" s="164"/>
      <c r="AZ108" s="164"/>
      <c r="BA108" s="164"/>
      <c r="BB108" s="164"/>
      <c r="BC108" s="164"/>
      <c r="BD108" s="164"/>
      <c r="BE108" s="164"/>
      <c r="BF108" s="165">
        <v>14299</v>
      </c>
    </row>
    <row r="109" spans="1:58" ht="15" x14ac:dyDescent="0.2">
      <c r="A109" s="163" t="s">
        <v>304</v>
      </c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  <c r="AD109" s="164"/>
      <c r="AE109" s="164"/>
      <c r="AF109" s="164"/>
      <c r="AG109" s="164"/>
      <c r="AH109" s="164"/>
      <c r="AI109" s="164"/>
      <c r="AJ109" s="164"/>
      <c r="AK109" s="164"/>
      <c r="AL109" s="164"/>
      <c r="AM109" s="165">
        <v>36</v>
      </c>
      <c r="AN109" s="165">
        <v>6</v>
      </c>
      <c r="AO109" s="165">
        <v>11</v>
      </c>
      <c r="AP109" s="165">
        <v>5</v>
      </c>
      <c r="AQ109" s="165">
        <v>1</v>
      </c>
      <c r="AR109" s="165">
        <v>3</v>
      </c>
      <c r="AS109" s="164"/>
      <c r="AT109" s="164"/>
      <c r="AU109" s="164"/>
      <c r="AV109" s="164"/>
      <c r="AW109" s="164"/>
      <c r="AX109" s="164"/>
      <c r="AY109" s="164"/>
      <c r="AZ109" s="164"/>
      <c r="BA109" s="164"/>
      <c r="BB109" s="164"/>
      <c r="BC109" s="164"/>
      <c r="BD109" s="164"/>
      <c r="BE109" s="164"/>
      <c r="BF109" s="164"/>
    </row>
    <row r="110" spans="1:58" ht="27.75" x14ac:dyDescent="0.2">
      <c r="A110" s="163" t="s">
        <v>305</v>
      </c>
      <c r="B110" s="165">
        <v>141</v>
      </c>
      <c r="C110" s="165">
        <v>127</v>
      </c>
      <c r="D110" s="165">
        <v>118</v>
      </c>
      <c r="E110" s="165">
        <v>123</v>
      </c>
      <c r="F110" s="165">
        <v>147</v>
      </c>
      <c r="G110" s="165">
        <v>123</v>
      </c>
      <c r="H110" s="165">
        <v>125</v>
      </c>
      <c r="I110" s="165">
        <v>121</v>
      </c>
      <c r="J110" s="165">
        <v>126</v>
      </c>
      <c r="K110" s="165">
        <v>128</v>
      </c>
      <c r="L110" s="165">
        <v>66</v>
      </c>
      <c r="M110" s="165">
        <v>116</v>
      </c>
      <c r="N110" s="165">
        <v>82</v>
      </c>
      <c r="O110" s="165">
        <v>85</v>
      </c>
      <c r="P110" s="165">
        <v>94</v>
      </c>
      <c r="Q110" s="165">
        <v>24</v>
      </c>
      <c r="R110" s="165">
        <v>109</v>
      </c>
      <c r="S110" s="165">
        <v>102</v>
      </c>
      <c r="T110" s="165">
        <v>86</v>
      </c>
      <c r="U110" s="165">
        <v>47</v>
      </c>
      <c r="V110" s="165">
        <v>10</v>
      </c>
      <c r="W110" s="165">
        <v>11</v>
      </c>
      <c r="X110" s="165">
        <v>4</v>
      </c>
      <c r="Y110" s="165">
        <v>2</v>
      </c>
      <c r="Z110" s="165">
        <v>1</v>
      </c>
      <c r="AA110" s="165">
        <v>2</v>
      </c>
      <c r="AB110" s="164"/>
      <c r="AC110" s="164"/>
      <c r="AD110" s="164"/>
      <c r="AE110" s="164"/>
      <c r="AF110" s="164"/>
      <c r="AG110" s="164"/>
      <c r="AH110" s="164"/>
      <c r="AI110" s="164"/>
      <c r="AJ110" s="164"/>
      <c r="AK110" s="164"/>
      <c r="AL110" s="164"/>
      <c r="AM110" s="164"/>
      <c r="AN110" s="164"/>
      <c r="AO110" s="164"/>
      <c r="AP110" s="164"/>
      <c r="AQ110" s="164"/>
      <c r="AR110" s="164"/>
      <c r="AS110" s="164"/>
      <c r="AT110" s="164"/>
      <c r="AU110" s="164"/>
      <c r="AV110" s="164"/>
      <c r="AW110" s="164"/>
      <c r="AX110" s="164"/>
      <c r="AY110" s="164"/>
      <c r="AZ110" s="164"/>
      <c r="BA110" s="164"/>
      <c r="BB110" s="164"/>
      <c r="BC110" s="164"/>
      <c r="BD110" s="164"/>
      <c r="BE110" s="164"/>
      <c r="BF110" s="164"/>
    </row>
    <row r="111" spans="1:58" ht="27.75" x14ac:dyDescent="0.2">
      <c r="A111" s="163" t="s">
        <v>306</v>
      </c>
      <c r="B111" s="165">
        <v>84</v>
      </c>
      <c r="C111" s="165">
        <v>94</v>
      </c>
      <c r="D111" s="165">
        <v>97</v>
      </c>
      <c r="E111" s="165">
        <v>104</v>
      </c>
      <c r="F111" s="165">
        <v>118</v>
      </c>
      <c r="G111" s="165">
        <v>85</v>
      </c>
      <c r="H111" s="165">
        <v>88</v>
      </c>
      <c r="I111" s="165">
        <v>71</v>
      </c>
      <c r="J111" s="165">
        <v>75</v>
      </c>
      <c r="K111" s="165">
        <v>80</v>
      </c>
      <c r="L111" s="165">
        <v>9</v>
      </c>
      <c r="M111" s="165">
        <v>96</v>
      </c>
      <c r="N111" s="165">
        <v>59</v>
      </c>
      <c r="O111" s="165">
        <v>57</v>
      </c>
      <c r="P111" s="165">
        <v>64</v>
      </c>
      <c r="Q111" s="165">
        <v>9</v>
      </c>
      <c r="R111" s="165">
        <v>10</v>
      </c>
      <c r="S111" s="165">
        <v>7</v>
      </c>
      <c r="T111" s="165">
        <v>2</v>
      </c>
      <c r="U111" s="165">
        <v>3</v>
      </c>
      <c r="V111" s="165">
        <v>1</v>
      </c>
      <c r="W111" s="164"/>
      <c r="X111" s="164"/>
      <c r="Y111" s="164"/>
      <c r="Z111" s="164"/>
      <c r="AA111" s="164"/>
      <c r="AB111" s="164"/>
      <c r="AC111" s="164"/>
      <c r="AD111" s="164"/>
      <c r="AE111" s="164"/>
      <c r="AF111" s="165">
        <v>2</v>
      </c>
      <c r="AG111" s="164"/>
      <c r="AH111" s="164"/>
      <c r="AI111" s="164"/>
      <c r="AJ111" s="164"/>
      <c r="AK111" s="164"/>
      <c r="AL111" s="164"/>
      <c r="AM111" s="164"/>
      <c r="AN111" s="164"/>
      <c r="AO111" s="164"/>
      <c r="AP111" s="164"/>
      <c r="AQ111" s="164"/>
      <c r="AR111" s="164"/>
      <c r="AS111" s="164"/>
      <c r="AT111" s="164"/>
      <c r="AU111" s="164"/>
      <c r="AV111" s="164"/>
      <c r="AW111" s="164"/>
      <c r="AX111" s="164"/>
      <c r="AY111" s="164"/>
      <c r="AZ111" s="164"/>
      <c r="BA111" s="164"/>
      <c r="BB111" s="164"/>
      <c r="BC111" s="164"/>
      <c r="BD111" s="164"/>
      <c r="BE111" s="164"/>
      <c r="BF111" s="164"/>
    </row>
    <row r="112" spans="1:58" ht="27.75" x14ac:dyDescent="0.2">
      <c r="A112" s="163" t="s">
        <v>307</v>
      </c>
      <c r="B112" s="165">
        <v>64</v>
      </c>
      <c r="C112" s="165">
        <v>90</v>
      </c>
      <c r="D112" s="165">
        <v>67</v>
      </c>
      <c r="E112" s="165">
        <v>106</v>
      </c>
      <c r="F112" s="165">
        <v>24</v>
      </c>
      <c r="G112" s="165">
        <v>27</v>
      </c>
      <c r="H112" s="165">
        <v>7</v>
      </c>
      <c r="I112" s="165">
        <v>5</v>
      </c>
      <c r="J112" s="165">
        <v>4</v>
      </c>
      <c r="K112" s="164"/>
      <c r="L112" s="165">
        <v>1</v>
      </c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  <c r="AD112" s="164"/>
      <c r="AE112" s="164"/>
      <c r="AF112" s="164"/>
      <c r="AG112" s="164"/>
      <c r="AH112" s="164"/>
      <c r="AI112" s="164"/>
      <c r="AJ112" s="164"/>
      <c r="AK112" s="164"/>
      <c r="AL112" s="164"/>
      <c r="AM112" s="164"/>
      <c r="AN112" s="164"/>
      <c r="AO112" s="164"/>
      <c r="AP112" s="164"/>
      <c r="AQ112" s="164"/>
      <c r="AR112" s="164"/>
      <c r="AS112" s="164"/>
      <c r="AT112" s="164"/>
      <c r="AU112" s="164"/>
      <c r="AV112" s="164"/>
      <c r="AW112" s="164"/>
      <c r="AX112" s="164"/>
      <c r="AY112" s="164"/>
      <c r="AZ112" s="164"/>
      <c r="BA112" s="164"/>
      <c r="BB112" s="164"/>
      <c r="BC112" s="164"/>
      <c r="BD112" s="164"/>
      <c r="BE112" s="164"/>
      <c r="BF112" s="164"/>
    </row>
    <row r="113" spans="1:58" ht="27.75" x14ac:dyDescent="0.2">
      <c r="A113" s="163" t="s">
        <v>308</v>
      </c>
      <c r="B113" s="164"/>
      <c r="C113" s="164"/>
      <c r="D113" s="165">
        <v>1</v>
      </c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  <c r="AD113" s="164"/>
      <c r="AE113" s="164"/>
      <c r="AF113" s="164"/>
      <c r="AG113" s="164"/>
      <c r="AH113" s="164"/>
      <c r="AI113" s="164"/>
      <c r="AJ113" s="164"/>
      <c r="AK113" s="164"/>
      <c r="AL113" s="164"/>
      <c r="AM113" s="164"/>
      <c r="AN113" s="164"/>
      <c r="AO113" s="164"/>
      <c r="AP113" s="164"/>
      <c r="AQ113" s="164"/>
      <c r="AR113" s="164"/>
      <c r="AS113" s="164"/>
      <c r="AT113" s="164"/>
      <c r="AU113" s="164"/>
      <c r="AV113" s="164"/>
      <c r="AW113" s="164"/>
      <c r="AX113" s="164"/>
      <c r="AY113" s="164"/>
      <c r="AZ113" s="164"/>
      <c r="BA113" s="164"/>
      <c r="BB113" s="164"/>
      <c r="BC113" s="164"/>
      <c r="BD113" s="164"/>
      <c r="BE113" s="164"/>
      <c r="BF113" s="164"/>
    </row>
    <row r="114" spans="1:58" ht="27.75" x14ac:dyDescent="0.2">
      <c r="A114" s="163" t="s">
        <v>309</v>
      </c>
      <c r="B114" s="165">
        <v>14</v>
      </c>
      <c r="C114" s="165">
        <v>13</v>
      </c>
      <c r="D114" s="165">
        <v>8</v>
      </c>
      <c r="E114" s="165">
        <v>11</v>
      </c>
      <c r="F114" s="165">
        <v>9</v>
      </c>
      <c r="G114" s="165">
        <v>6</v>
      </c>
      <c r="H114" s="165">
        <v>5</v>
      </c>
      <c r="I114" s="164"/>
      <c r="J114" s="165">
        <v>1</v>
      </c>
      <c r="K114" s="164"/>
      <c r="L114" s="165">
        <v>1</v>
      </c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  <c r="AD114" s="164"/>
      <c r="AE114" s="164"/>
      <c r="AF114" s="164"/>
      <c r="AG114" s="164"/>
      <c r="AH114" s="164"/>
      <c r="AI114" s="164"/>
      <c r="AJ114" s="164"/>
      <c r="AK114" s="164"/>
      <c r="AL114" s="164"/>
      <c r="AM114" s="164"/>
      <c r="AN114" s="164"/>
      <c r="AO114" s="164"/>
      <c r="AP114" s="164"/>
      <c r="AQ114" s="164"/>
      <c r="AR114" s="164"/>
      <c r="AS114" s="164"/>
      <c r="AT114" s="164"/>
      <c r="AU114" s="164"/>
      <c r="AV114" s="164"/>
      <c r="AW114" s="164"/>
      <c r="AX114" s="164"/>
      <c r="AY114" s="164"/>
      <c r="AZ114" s="164"/>
      <c r="BA114" s="164"/>
      <c r="BB114" s="164"/>
      <c r="BC114" s="164"/>
      <c r="BD114" s="164"/>
      <c r="BE114" s="164"/>
      <c r="BF114" s="164"/>
    </row>
    <row r="115" spans="1:58" ht="27.75" x14ac:dyDescent="0.2">
      <c r="A115" s="163" t="s">
        <v>310</v>
      </c>
      <c r="B115" s="165">
        <v>1</v>
      </c>
      <c r="C115" s="164"/>
      <c r="D115" s="164"/>
      <c r="E115" s="165">
        <v>2</v>
      </c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  <c r="AJ115" s="164"/>
      <c r="AK115" s="164"/>
      <c r="AL115" s="164"/>
      <c r="AM115" s="164"/>
      <c r="AN115" s="164"/>
      <c r="AO115" s="164"/>
      <c r="AP115" s="164"/>
      <c r="AQ115" s="164"/>
      <c r="AR115" s="164"/>
      <c r="AS115" s="164"/>
      <c r="AT115" s="164"/>
      <c r="AU115" s="164"/>
      <c r="AV115" s="164"/>
      <c r="AW115" s="164"/>
      <c r="AX115" s="164"/>
      <c r="AY115" s="164"/>
      <c r="AZ115" s="164"/>
      <c r="BA115" s="164"/>
      <c r="BB115" s="164"/>
      <c r="BC115" s="164"/>
      <c r="BD115" s="164"/>
      <c r="BE115" s="164"/>
      <c r="BF115" s="164"/>
    </row>
    <row r="116" spans="1:58" ht="15" x14ac:dyDescent="0.2">
      <c r="A116" s="163" t="s">
        <v>311</v>
      </c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64"/>
      <c r="AH116" s="164"/>
      <c r="AI116" s="164"/>
      <c r="AJ116" s="164"/>
      <c r="AK116" s="164"/>
      <c r="AL116" s="164"/>
      <c r="AM116" s="164"/>
      <c r="AN116" s="164"/>
      <c r="AO116" s="164"/>
      <c r="AP116" s="164"/>
      <c r="AQ116" s="164"/>
      <c r="AR116" s="164"/>
      <c r="AS116" s="164"/>
      <c r="AT116" s="165">
        <v>421</v>
      </c>
      <c r="AU116" s="165">
        <v>509</v>
      </c>
      <c r="AV116" s="165">
        <v>474</v>
      </c>
      <c r="AW116" s="165">
        <v>459</v>
      </c>
      <c r="AX116" s="165">
        <v>515</v>
      </c>
      <c r="AY116" s="165">
        <v>471</v>
      </c>
      <c r="AZ116" s="165">
        <v>577</v>
      </c>
      <c r="BA116" s="165">
        <v>560</v>
      </c>
      <c r="BB116" s="165">
        <v>489</v>
      </c>
      <c r="BC116" s="165">
        <v>529</v>
      </c>
      <c r="BD116" s="165">
        <v>397</v>
      </c>
      <c r="BE116" s="165">
        <v>426</v>
      </c>
      <c r="BF116" s="164"/>
    </row>
    <row r="117" spans="1:58" ht="15" x14ac:dyDescent="0.2">
      <c r="A117" s="163" t="s">
        <v>312</v>
      </c>
      <c r="B117" s="164"/>
      <c r="C117" s="164"/>
      <c r="D117" s="165">
        <v>1</v>
      </c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4"/>
      <c r="AH117" s="164"/>
      <c r="AI117" s="164"/>
      <c r="AJ117" s="164"/>
      <c r="AK117" s="164"/>
      <c r="AL117" s="164"/>
      <c r="AM117" s="164"/>
      <c r="AN117" s="164"/>
      <c r="AO117" s="164"/>
      <c r="AP117" s="164"/>
      <c r="AQ117" s="164"/>
      <c r="AR117" s="164"/>
      <c r="AS117" s="164"/>
      <c r="AT117" s="164"/>
      <c r="AU117" s="164"/>
      <c r="AV117" s="164"/>
      <c r="AW117" s="164"/>
      <c r="AX117" s="164"/>
      <c r="AY117" s="164"/>
      <c r="AZ117" s="164"/>
      <c r="BA117" s="164"/>
      <c r="BB117" s="164"/>
      <c r="BC117" s="164"/>
      <c r="BD117" s="164"/>
      <c r="BE117" s="164"/>
      <c r="BF117" s="164"/>
    </row>
    <row r="118" spans="1:58" ht="15" x14ac:dyDescent="0.2">
      <c r="A118" s="163" t="s">
        <v>89</v>
      </c>
      <c r="B118" s="165">
        <v>257</v>
      </c>
      <c r="C118" s="165">
        <v>242</v>
      </c>
      <c r="D118" s="165">
        <v>269</v>
      </c>
      <c r="E118" s="165">
        <v>265</v>
      </c>
      <c r="F118" s="165">
        <v>289</v>
      </c>
      <c r="G118" s="165">
        <v>275</v>
      </c>
      <c r="H118" s="165">
        <v>281</v>
      </c>
      <c r="I118" s="165">
        <v>291</v>
      </c>
      <c r="J118" s="165">
        <v>288</v>
      </c>
      <c r="K118" s="165">
        <v>302</v>
      </c>
      <c r="L118" s="165">
        <v>305</v>
      </c>
      <c r="M118" s="165">
        <v>319</v>
      </c>
      <c r="N118" s="165">
        <v>279</v>
      </c>
      <c r="O118" s="165">
        <v>259</v>
      </c>
      <c r="P118" s="165">
        <v>312</v>
      </c>
      <c r="Q118" s="165">
        <v>173</v>
      </c>
      <c r="R118" s="165">
        <v>227</v>
      </c>
      <c r="S118" s="165">
        <v>246</v>
      </c>
      <c r="T118" s="165">
        <v>240</v>
      </c>
      <c r="U118" s="165">
        <v>262</v>
      </c>
      <c r="V118" s="165">
        <v>337</v>
      </c>
      <c r="W118" s="165">
        <v>316</v>
      </c>
      <c r="X118" s="165">
        <v>322</v>
      </c>
      <c r="Y118" s="165">
        <v>317</v>
      </c>
      <c r="Z118" s="165">
        <v>286</v>
      </c>
      <c r="AA118" s="165">
        <v>274</v>
      </c>
      <c r="AB118" s="165">
        <v>225</v>
      </c>
      <c r="AC118" s="165">
        <v>319</v>
      </c>
      <c r="AD118" s="165">
        <v>302</v>
      </c>
      <c r="AE118" s="165">
        <v>342</v>
      </c>
      <c r="AF118" s="165">
        <v>330</v>
      </c>
      <c r="AG118" s="165">
        <v>347</v>
      </c>
      <c r="AH118" s="165">
        <v>375</v>
      </c>
      <c r="AI118" s="165">
        <v>338</v>
      </c>
      <c r="AJ118" s="165">
        <v>329</v>
      </c>
      <c r="AK118" s="165">
        <v>317</v>
      </c>
      <c r="AL118" s="165">
        <v>315</v>
      </c>
      <c r="AM118" s="165">
        <v>268</v>
      </c>
      <c r="AN118" s="165">
        <v>299</v>
      </c>
      <c r="AO118" s="165">
        <v>335</v>
      </c>
      <c r="AP118" s="165">
        <v>330</v>
      </c>
      <c r="AQ118" s="165">
        <v>341</v>
      </c>
      <c r="AR118" s="165">
        <v>346</v>
      </c>
      <c r="AS118" s="165">
        <v>351</v>
      </c>
      <c r="AT118" s="165">
        <v>341</v>
      </c>
      <c r="AU118" s="165">
        <v>370</v>
      </c>
      <c r="AV118" s="165">
        <v>313</v>
      </c>
      <c r="AW118" s="165">
        <v>284</v>
      </c>
      <c r="AX118" s="165">
        <v>274</v>
      </c>
      <c r="AY118" s="165">
        <v>235</v>
      </c>
      <c r="AZ118" s="165">
        <v>300</v>
      </c>
      <c r="BA118" s="165">
        <v>285</v>
      </c>
      <c r="BB118" s="165">
        <v>338</v>
      </c>
      <c r="BC118" s="165">
        <v>330</v>
      </c>
      <c r="BD118" s="165">
        <v>260</v>
      </c>
      <c r="BE118" s="165">
        <v>311</v>
      </c>
      <c r="BF118" s="164"/>
    </row>
    <row r="119" spans="1:58" ht="15" x14ac:dyDescent="0.2">
      <c r="A119" s="163" t="s">
        <v>313</v>
      </c>
      <c r="B119" s="164"/>
      <c r="C119" s="164"/>
      <c r="D119" s="164"/>
      <c r="E119" s="164"/>
      <c r="F119" s="164"/>
      <c r="G119" s="164"/>
      <c r="H119" s="164"/>
      <c r="I119" s="164"/>
      <c r="J119" s="165">
        <v>1</v>
      </c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  <c r="AD119" s="164"/>
      <c r="AE119" s="164"/>
      <c r="AF119" s="164"/>
      <c r="AG119" s="164"/>
      <c r="AH119" s="164"/>
      <c r="AI119" s="164"/>
      <c r="AJ119" s="164"/>
      <c r="AK119" s="164"/>
      <c r="AL119" s="164"/>
      <c r="AM119" s="164"/>
      <c r="AN119" s="164"/>
      <c r="AO119" s="164"/>
      <c r="AP119" s="164"/>
      <c r="AQ119" s="164"/>
      <c r="AR119" s="164"/>
      <c r="AS119" s="164"/>
      <c r="AT119" s="164"/>
      <c r="AU119" s="164"/>
      <c r="AV119" s="164"/>
      <c r="AW119" s="164"/>
      <c r="AX119" s="164"/>
      <c r="AY119" s="164"/>
      <c r="AZ119" s="164"/>
      <c r="BA119" s="164"/>
      <c r="BB119" s="164"/>
      <c r="BC119" s="164"/>
      <c r="BD119" s="164"/>
      <c r="BE119" s="164"/>
      <c r="BF119" s="165">
        <v>15902</v>
      </c>
    </row>
    <row r="120" spans="1:58" ht="27.75" x14ac:dyDescent="0.2">
      <c r="A120" s="163" t="s">
        <v>314</v>
      </c>
      <c r="B120" s="165">
        <v>23</v>
      </c>
      <c r="C120" s="165">
        <v>15</v>
      </c>
      <c r="D120" s="165">
        <v>6</v>
      </c>
      <c r="E120" s="165">
        <v>14</v>
      </c>
      <c r="F120" s="165">
        <v>7</v>
      </c>
      <c r="G120" s="165">
        <v>3</v>
      </c>
      <c r="H120" s="165">
        <v>1</v>
      </c>
      <c r="I120" s="164"/>
      <c r="J120" s="164"/>
      <c r="K120" s="165">
        <v>1</v>
      </c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64"/>
      <c r="AH120" s="164"/>
      <c r="AI120" s="164"/>
      <c r="AJ120" s="164"/>
      <c r="AK120" s="164"/>
      <c r="AL120" s="164"/>
      <c r="AM120" s="164"/>
      <c r="AN120" s="164"/>
      <c r="AO120" s="164"/>
      <c r="AP120" s="164"/>
      <c r="AQ120" s="164"/>
      <c r="AR120" s="164"/>
      <c r="AS120" s="164"/>
      <c r="AT120" s="164"/>
      <c r="AU120" s="164"/>
      <c r="AV120" s="164"/>
      <c r="AW120" s="164"/>
      <c r="AX120" s="164"/>
      <c r="AY120" s="164"/>
      <c r="AZ120" s="164"/>
      <c r="BA120" s="164"/>
      <c r="BB120" s="164"/>
      <c r="BC120" s="164"/>
      <c r="BD120" s="164"/>
      <c r="BE120" s="164"/>
      <c r="BF120" s="164"/>
    </row>
    <row r="121" spans="1:58" ht="27.75" x14ac:dyDescent="0.2">
      <c r="A121" s="163" t="s">
        <v>315</v>
      </c>
      <c r="B121" s="165">
        <v>362</v>
      </c>
      <c r="C121" s="165">
        <v>305</v>
      </c>
      <c r="D121" s="165">
        <v>81</v>
      </c>
      <c r="E121" s="165">
        <v>370</v>
      </c>
      <c r="F121" s="165">
        <v>376</v>
      </c>
      <c r="G121" s="165">
        <v>346</v>
      </c>
      <c r="H121" s="165">
        <v>321</v>
      </c>
      <c r="I121" s="165">
        <v>345</v>
      </c>
      <c r="J121" s="165">
        <v>364</v>
      </c>
      <c r="K121" s="165">
        <v>417</v>
      </c>
      <c r="L121" s="165">
        <v>408</v>
      </c>
      <c r="M121" s="165">
        <v>414</v>
      </c>
      <c r="N121" s="165">
        <v>429</v>
      </c>
      <c r="O121" s="165">
        <v>235</v>
      </c>
      <c r="P121" s="165">
        <v>39</v>
      </c>
      <c r="Q121" s="165">
        <v>521</v>
      </c>
      <c r="R121" s="165">
        <v>350</v>
      </c>
      <c r="S121" s="165">
        <v>486</v>
      </c>
      <c r="T121" s="165">
        <v>436</v>
      </c>
      <c r="U121" s="165">
        <v>412</v>
      </c>
      <c r="V121" s="165">
        <v>506</v>
      </c>
      <c r="W121" s="165">
        <v>516</v>
      </c>
      <c r="X121" s="165">
        <v>496</v>
      </c>
      <c r="Y121" s="165">
        <v>532</v>
      </c>
      <c r="Z121" s="165">
        <v>431</v>
      </c>
      <c r="AA121" s="165">
        <v>425</v>
      </c>
      <c r="AB121" s="165">
        <v>307</v>
      </c>
      <c r="AC121" s="165">
        <v>447</v>
      </c>
      <c r="AD121" s="165">
        <v>408</v>
      </c>
      <c r="AE121" s="165">
        <v>415</v>
      </c>
      <c r="AF121" s="165">
        <v>398</v>
      </c>
      <c r="AG121" s="165">
        <v>405</v>
      </c>
      <c r="AH121" s="165">
        <v>560</v>
      </c>
      <c r="AI121" s="165">
        <v>443</v>
      </c>
      <c r="AJ121" s="165">
        <v>509</v>
      </c>
      <c r="AK121" s="165">
        <v>569</v>
      </c>
      <c r="AL121" s="165">
        <v>509</v>
      </c>
      <c r="AM121" s="165">
        <v>429</v>
      </c>
      <c r="AN121" s="165">
        <v>77</v>
      </c>
      <c r="AO121" s="165">
        <v>145</v>
      </c>
      <c r="AP121" s="165">
        <v>26</v>
      </c>
      <c r="AQ121" s="165">
        <v>13</v>
      </c>
      <c r="AR121" s="165">
        <v>3</v>
      </c>
      <c r="AS121" s="165">
        <v>1</v>
      </c>
      <c r="AT121" s="164"/>
      <c r="AU121" s="165">
        <v>1</v>
      </c>
      <c r="AV121" s="164"/>
      <c r="AW121" s="164"/>
      <c r="AX121" s="164"/>
      <c r="AY121" s="164"/>
      <c r="AZ121" s="164"/>
      <c r="BA121" s="164"/>
      <c r="BB121" s="164"/>
      <c r="BC121" s="164"/>
      <c r="BD121" s="164"/>
      <c r="BE121" s="164"/>
      <c r="BF121" s="165">
        <v>18269</v>
      </c>
    </row>
    <row r="122" spans="1:58" ht="27.75" x14ac:dyDescent="0.2">
      <c r="A122" s="163" t="s">
        <v>372</v>
      </c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4"/>
      <c r="AG122" s="164"/>
      <c r="AH122" s="164"/>
      <c r="AI122" s="164"/>
      <c r="AJ122" s="164"/>
      <c r="AK122" s="164"/>
      <c r="AL122" s="164"/>
      <c r="AM122" s="164"/>
      <c r="AN122" s="164"/>
      <c r="AO122" s="164"/>
      <c r="AP122" s="164"/>
      <c r="AQ122" s="164"/>
      <c r="AR122" s="164"/>
      <c r="AS122" s="164"/>
      <c r="AT122" s="164"/>
      <c r="AU122" s="164"/>
      <c r="AV122" s="164"/>
      <c r="AW122" s="164"/>
      <c r="AX122" s="164"/>
      <c r="AY122" s="164"/>
      <c r="AZ122" s="164"/>
      <c r="BA122" s="164"/>
      <c r="BB122" s="164"/>
      <c r="BC122" s="164"/>
      <c r="BD122" s="165">
        <v>32</v>
      </c>
      <c r="BE122" s="165">
        <v>51</v>
      </c>
      <c r="BF122" s="164"/>
    </row>
    <row r="123" spans="1:58" ht="15" x14ac:dyDescent="0.2">
      <c r="A123" s="163" t="s">
        <v>373</v>
      </c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  <c r="AB123" s="164"/>
      <c r="AC123" s="164"/>
      <c r="AD123" s="164"/>
      <c r="AE123" s="164"/>
      <c r="AF123" s="164"/>
      <c r="AG123" s="164"/>
      <c r="AH123" s="164"/>
      <c r="AI123" s="164"/>
      <c r="AJ123" s="164"/>
      <c r="AK123" s="164"/>
      <c r="AL123" s="164"/>
      <c r="AM123" s="164"/>
      <c r="AN123" s="164"/>
      <c r="AO123" s="164"/>
      <c r="AP123" s="164"/>
      <c r="AQ123" s="164"/>
      <c r="AR123" s="164"/>
      <c r="AS123" s="164"/>
      <c r="AT123" s="164"/>
      <c r="AU123" s="164"/>
      <c r="AV123" s="164"/>
      <c r="AW123" s="164"/>
      <c r="AX123" s="164"/>
      <c r="AY123" s="164"/>
      <c r="AZ123" s="164"/>
      <c r="BA123" s="164"/>
      <c r="BB123" s="164"/>
      <c r="BC123" s="164"/>
      <c r="BD123" s="165">
        <v>29</v>
      </c>
      <c r="BE123" s="165">
        <v>50</v>
      </c>
      <c r="BF123" s="164"/>
    </row>
    <row r="124" spans="1:58" ht="15" x14ac:dyDescent="0.2">
      <c r="A124" s="163" t="s">
        <v>374</v>
      </c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  <c r="AD124" s="164"/>
      <c r="AE124" s="164"/>
      <c r="AF124" s="164"/>
      <c r="AG124" s="164"/>
      <c r="AH124" s="164"/>
      <c r="AI124" s="164"/>
      <c r="AJ124" s="164"/>
      <c r="AK124" s="164"/>
      <c r="AL124" s="164"/>
      <c r="AM124" s="164"/>
      <c r="AN124" s="164"/>
      <c r="AO124" s="164"/>
      <c r="AP124" s="164"/>
      <c r="AQ124" s="164"/>
      <c r="AR124" s="164"/>
      <c r="AS124" s="164"/>
      <c r="AT124" s="164"/>
      <c r="AU124" s="164"/>
      <c r="AV124" s="164"/>
      <c r="AW124" s="164"/>
      <c r="AX124" s="164"/>
      <c r="AY124" s="164"/>
      <c r="AZ124" s="164"/>
      <c r="BA124" s="164"/>
      <c r="BB124" s="164"/>
      <c r="BC124" s="164"/>
      <c r="BD124" s="165">
        <v>52</v>
      </c>
      <c r="BE124" s="165">
        <v>104</v>
      </c>
      <c r="BF124" s="164"/>
    </row>
    <row r="125" spans="1:58" ht="15" x14ac:dyDescent="0.2">
      <c r="A125" s="163" t="s">
        <v>375</v>
      </c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  <c r="AD125" s="164"/>
      <c r="AE125" s="164"/>
      <c r="AF125" s="164"/>
      <c r="AG125" s="164"/>
      <c r="AH125" s="164"/>
      <c r="AI125" s="164"/>
      <c r="AJ125" s="164"/>
      <c r="AK125" s="164"/>
      <c r="AL125" s="164"/>
      <c r="AM125" s="164"/>
      <c r="AN125" s="164"/>
      <c r="AO125" s="164"/>
      <c r="AP125" s="164"/>
      <c r="AQ125" s="164"/>
      <c r="AR125" s="164"/>
      <c r="AS125" s="164"/>
      <c r="AT125" s="164"/>
      <c r="AU125" s="164"/>
      <c r="AV125" s="164"/>
      <c r="AW125" s="164"/>
      <c r="AX125" s="164"/>
      <c r="AY125" s="164"/>
      <c r="AZ125" s="164"/>
      <c r="BA125" s="164"/>
      <c r="BB125" s="164"/>
      <c r="BC125" s="164"/>
      <c r="BD125" s="165">
        <v>167</v>
      </c>
      <c r="BE125" s="165">
        <v>345</v>
      </c>
      <c r="BF125" s="165">
        <v>4142</v>
      </c>
    </row>
    <row r="126" spans="1:58" ht="15" x14ac:dyDescent="0.2">
      <c r="A126" s="163" t="s">
        <v>376</v>
      </c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  <c r="AE126" s="164"/>
      <c r="AF126" s="164"/>
      <c r="AG126" s="164"/>
      <c r="AH126" s="164"/>
      <c r="AI126" s="164"/>
      <c r="AJ126" s="164"/>
      <c r="AK126" s="164"/>
      <c r="AL126" s="164"/>
      <c r="AM126" s="164"/>
      <c r="AN126" s="164"/>
      <c r="AO126" s="164"/>
      <c r="AP126" s="164"/>
      <c r="AQ126" s="164"/>
      <c r="AR126" s="164"/>
      <c r="AS126" s="164"/>
      <c r="AT126" s="164"/>
      <c r="AU126" s="164"/>
      <c r="AV126" s="164"/>
      <c r="AW126" s="164"/>
      <c r="AX126" s="164"/>
      <c r="AY126" s="164"/>
      <c r="AZ126" s="164"/>
      <c r="BA126" s="164"/>
      <c r="BB126" s="164"/>
      <c r="BC126" s="164"/>
      <c r="BD126" s="165">
        <v>126</v>
      </c>
      <c r="BE126" s="165">
        <v>275</v>
      </c>
      <c r="BF126" s="165">
        <v>4281</v>
      </c>
    </row>
    <row r="127" spans="1:58" ht="15" x14ac:dyDescent="0.2">
      <c r="A127" s="163" t="s">
        <v>377</v>
      </c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 s="164"/>
      <c r="AE127" s="164"/>
      <c r="AF127" s="164"/>
      <c r="AG127" s="164"/>
      <c r="AH127" s="164"/>
      <c r="AI127" s="164"/>
      <c r="AJ127" s="164"/>
      <c r="AK127" s="164"/>
      <c r="AL127" s="164"/>
      <c r="AM127" s="164"/>
      <c r="AN127" s="164"/>
      <c r="AO127" s="164"/>
      <c r="AP127" s="164"/>
      <c r="AQ127" s="164"/>
      <c r="AR127" s="164"/>
      <c r="AS127" s="164"/>
      <c r="AT127" s="164"/>
      <c r="AU127" s="164"/>
      <c r="AV127" s="164"/>
      <c r="AW127" s="164"/>
      <c r="AX127" s="164"/>
      <c r="AY127" s="164"/>
      <c r="AZ127" s="164"/>
      <c r="BA127" s="164"/>
      <c r="BB127" s="164"/>
      <c r="BC127" s="164"/>
      <c r="BD127" s="165">
        <v>192</v>
      </c>
      <c r="BE127" s="165">
        <v>404</v>
      </c>
      <c r="BF127" s="165">
        <v>6724</v>
      </c>
    </row>
    <row r="128" spans="1:58" ht="15" x14ac:dyDescent="0.2">
      <c r="A128" s="163" t="s">
        <v>382</v>
      </c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  <c r="AD128" s="164"/>
      <c r="AE128" s="164"/>
      <c r="AF128" s="164"/>
      <c r="AG128" s="164"/>
      <c r="AH128" s="164"/>
      <c r="AI128" s="164"/>
      <c r="AJ128" s="164"/>
      <c r="AK128" s="164"/>
      <c r="AL128" s="164"/>
      <c r="AM128" s="164"/>
      <c r="AN128" s="164"/>
      <c r="AO128" s="164"/>
      <c r="AP128" s="164"/>
      <c r="AQ128" s="164"/>
      <c r="AR128" s="164"/>
      <c r="AS128" s="164"/>
      <c r="AT128" s="164"/>
      <c r="AU128" s="164"/>
      <c r="AV128" s="164"/>
      <c r="AW128" s="164"/>
      <c r="AX128" s="164"/>
      <c r="AY128" s="164"/>
      <c r="AZ128" s="164"/>
      <c r="BA128" s="164"/>
      <c r="BB128" s="164"/>
      <c r="BC128" s="164"/>
      <c r="BD128" s="165">
        <v>1</v>
      </c>
      <c r="BE128" s="165">
        <v>1</v>
      </c>
      <c r="BF128" s="165">
        <v>22268</v>
      </c>
    </row>
    <row r="129" spans="1:58" ht="27.75" x14ac:dyDescent="0.2">
      <c r="A129" s="163" t="s">
        <v>316</v>
      </c>
      <c r="B129" s="165">
        <v>11</v>
      </c>
      <c r="C129" s="165">
        <v>6</v>
      </c>
      <c r="D129" s="165">
        <v>4</v>
      </c>
      <c r="E129" s="165">
        <v>2</v>
      </c>
      <c r="F129" s="165">
        <v>1</v>
      </c>
      <c r="G129" s="165">
        <v>1</v>
      </c>
      <c r="H129" s="165">
        <v>1</v>
      </c>
      <c r="I129" s="165">
        <v>2</v>
      </c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  <c r="AD129" s="164"/>
      <c r="AE129" s="164"/>
      <c r="AF129" s="164"/>
      <c r="AG129" s="164"/>
      <c r="AH129" s="164"/>
      <c r="AI129" s="164"/>
      <c r="AJ129" s="164"/>
      <c r="AK129" s="164"/>
      <c r="AL129" s="164"/>
      <c r="AM129" s="164"/>
      <c r="AN129" s="164"/>
      <c r="AO129" s="164"/>
      <c r="AP129" s="164"/>
      <c r="AQ129" s="164"/>
      <c r="AR129" s="164"/>
      <c r="AS129" s="164"/>
      <c r="AT129" s="164"/>
      <c r="AU129" s="164"/>
      <c r="AV129" s="164"/>
      <c r="AW129" s="164"/>
      <c r="AX129" s="164"/>
      <c r="AY129" s="164"/>
      <c r="AZ129" s="164"/>
      <c r="BA129" s="164"/>
      <c r="BB129" s="164"/>
      <c r="BC129" s="164"/>
      <c r="BD129" s="164"/>
      <c r="BE129" s="164"/>
      <c r="BF129" s="165">
        <v>14385</v>
      </c>
    </row>
    <row r="130" spans="1:58" ht="27.75" x14ac:dyDescent="0.2">
      <c r="A130" s="163" t="s">
        <v>317</v>
      </c>
      <c r="B130" s="165">
        <v>2</v>
      </c>
      <c r="C130" s="164"/>
      <c r="D130" s="164"/>
      <c r="E130" s="165">
        <v>1</v>
      </c>
      <c r="F130" s="164"/>
      <c r="G130" s="164"/>
      <c r="H130" s="164"/>
      <c r="I130" s="164"/>
      <c r="J130" s="165">
        <v>1</v>
      </c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  <c r="AD130" s="164"/>
      <c r="AE130" s="164"/>
      <c r="AF130" s="164"/>
      <c r="AG130" s="164"/>
      <c r="AH130" s="164"/>
      <c r="AI130" s="164"/>
      <c r="AJ130" s="164"/>
      <c r="AK130" s="164"/>
      <c r="AL130" s="164"/>
      <c r="AM130" s="164"/>
      <c r="AN130" s="164"/>
      <c r="AO130" s="164"/>
      <c r="AP130" s="164"/>
      <c r="AQ130" s="164"/>
      <c r="AR130" s="164"/>
      <c r="AS130" s="164"/>
      <c r="AT130" s="164"/>
      <c r="AU130" s="164"/>
      <c r="AV130" s="164"/>
      <c r="AW130" s="164"/>
      <c r="AX130" s="164"/>
      <c r="AY130" s="164"/>
      <c r="AZ130" s="164"/>
      <c r="BA130" s="164"/>
      <c r="BB130" s="164"/>
      <c r="BC130" s="164"/>
      <c r="BD130" s="164"/>
      <c r="BE130" s="164"/>
      <c r="BF130" s="165">
        <v>29538</v>
      </c>
    </row>
    <row r="131" spans="1:58" ht="15" x14ac:dyDescent="0.2">
      <c r="A131" s="163" t="s">
        <v>389</v>
      </c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5">
        <v>70</v>
      </c>
      <c r="T131" s="165">
        <v>195</v>
      </c>
      <c r="U131" s="165">
        <v>145</v>
      </c>
      <c r="V131" s="165">
        <v>41</v>
      </c>
      <c r="W131" s="165">
        <v>33</v>
      </c>
      <c r="X131" s="165">
        <v>25</v>
      </c>
      <c r="Y131" s="165">
        <v>19</v>
      </c>
      <c r="Z131" s="165">
        <v>13</v>
      </c>
      <c r="AA131" s="165">
        <v>30</v>
      </c>
      <c r="AB131" s="165">
        <v>10</v>
      </c>
      <c r="AC131" s="165">
        <v>7</v>
      </c>
      <c r="AD131" s="165">
        <v>7</v>
      </c>
      <c r="AE131" s="165">
        <v>3</v>
      </c>
      <c r="AF131" s="164"/>
      <c r="AG131" s="165">
        <v>1</v>
      </c>
      <c r="AH131" s="164"/>
      <c r="AI131" s="164"/>
      <c r="AJ131" s="164"/>
      <c r="AK131" s="164"/>
      <c r="AL131" s="164"/>
      <c r="AM131" s="164"/>
      <c r="AN131" s="164"/>
      <c r="AO131" s="164"/>
      <c r="AP131" s="164"/>
      <c r="AQ131" s="164"/>
      <c r="AR131" s="164"/>
      <c r="AS131" s="164"/>
      <c r="AT131" s="164"/>
      <c r="AU131" s="164"/>
      <c r="AV131" s="164"/>
      <c r="AW131" s="164"/>
      <c r="AX131" s="164"/>
      <c r="AY131" s="164"/>
      <c r="AZ131" s="164"/>
      <c r="BA131" s="164"/>
      <c r="BB131" s="164"/>
      <c r="BC131" s="164"/>
      <c r="BD131" s="164"/>
      <c r="BE131" s="164"/>
      <c r="BF131" s="165">
        <v>340</v>
      </c>
    </row>
    <row r="132" spans="1:58" ht="27.75" x14ac:dyDescent="0.2">
      <c r="A132" s="163" t="s">
        <v>318</v>
      </c>
      <c r="B132" s="164"/>
      <c r="C132" s="164"/>
      <c r="D132" s="164"/>
      <c r="E132" s="164"/>
      <c r="F132" s="164"/>
      <c r="G132" s="164"/>
      <c r="H132" s="164"/>
      <c r="I132" s="165">
        <v>210</v>
      </c>
      <c r="J132" s="165">
        <v>226</v>
      </c>
      <c r="K132" s="165">
        <v>224</v>
      </c>
      <c r="L132" s="165">
        <v>210</v>
      </c>
      <c r="M132" s="165">
        <v>156</v>
      </c>
      <c r="N132" s="165">
        <v>170</v>
      </c>
      <c r="O132" s="165">
        <v>163</v>
      </c>
      <c r="P132" s="165">
        <v>12</v>
      </c>
      <c r="Q132" s="165">
        <v>15</v>
      </c>
      <c r="R132" s="165">
        <v>7</v>
      </c>
      <c r="S132" s="165">
        <v>2</v>
      </c>
      <c r="T132" s="165">
        <v>2</v>
      </c>
      <c r="U132" s="165">
        <v>1</v>
      </c>
      <c r="V132" s="164"/>
      <c r="W132" s="164"/>
      <c r="X132" s="164"/>
      <c r="Y132" s="164"/>
      <c r="Z132" s="164"/>
      <c r="AA132" s="164"/>
      <c r="AB132" s="164"/>
      <c r="AC132" s="164"/>
      <c r="AD132" s="164"/>
      <c r="AE132" s="164"/>
      <c r="AF132" s="164"/>
      <c r="AG132" s="164"/>
      <c r="AH132" s="164"/>
      <c r="AI132" s="164"/>
      <c r="AJ132" s="164"/>
      <c r="AK132" s="164"/>
      <c r="AL132" s="164"/>
      <c r="AM132" s="164"/>
      <c r="AN132" s="164"/>
      <c r="AO132" s="164"/>
      <c r="AP132" s="164"/>
      <c r="AQ132" s="164"/>
      <c r="AR132" s="164"/>
      <c r="AS132" s="164"/>
      <c r="AT132" s="164"/>
      <c r="AU132" s="164"/>
      <c r="AV132" s="164"/>
      <c r="AW132" s="164"/>
      <c r="AX132" s="164"/>
      <c r="AY132" s="164"/>
      <c r="AZ132" s="164"/>
      <c r="BA132" s="164"/>
      <c r="BB132" s="164"/>
      <c r="BC132" s="164"/>
      <c r="BD132" s="164"/>
      <c r="BE132" s="164"/>
      <c r="BF132" s="164"/>
    </row>
    <row r="133" spans="1:58" ht="15" x14ac:dyDescent="0.2">
      <c r="A133" s="163" t="s">
        <v>390</v>
      </c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  <c r="AD133" s="164"/>
      <c r="AE133" s="164"/>
      <c r="AF133" s="164"/>
      <c r="AG133" s="164"/>
      <c r="AH133" s="164"/>
      <c r="AI133" s="164"/>
      <c r="AJ133" s="164"/>
      <c r="AK133" s="164"/>
      <c r="AL133" s="164"/>
      <c r="AM133" s="164"/>
      <c r="AN133" s="164"/>
      <c r="AO133" s="164"/>
      <c r="AP133" s="165">
        <v>7</v>
      </c>
      <c r="AQ133" s="165">
        <v>3</v>
      </c>
      <c r="AR133" s="165">
        <v>53</v>
      </c>
      <c r="AS133" s="165">
        <v>6</v>
      </c>
      <c r="AT133" s="165">
        <v>18</v>
      </c>
      <c r="AU133" s="165">
        <v>10</v>
      </c>
      <c r="AV133" s="165">
        <v>12</v>
      </c>
      <c r="AW133" s="165">
        <v>7</v>
      </c>
      <c r="AX133" s="165">
        <v>3</v>
      </c>
      <c r="AY133" s="165">
        <v>1</v>
      </c>
      <c r="AZ133" s="165">
        <v>1</v>
      </c>
      <c r="BA133" s="165">
        <v>1</v>
      </c>
      <c r="BB133" s="165">
        <v>2</v>
      </c>
      <c r="BC133" s="164"/>
      <c r="BD133" s="165">
        <v>1</v>
      </c>
      <c r="BE133" s="164"/>
      <c r="BF133" s="164"/>
    </row>
    <row r="134" spans="1:58" ht="15" x14ac:dyDescent="0.2">
      <c r="A134" s="163" t="s">
        <v>92</v>
      </c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64"/>
      <c r="AH134" s="164"/>
      <c r="AI134" s="164"/>
      <c r="AJ134" s="164"/>
      <c r="AK134" s="164"/>
      <c r="AL134" s="164"/>
      <c r="AM134" s="165">
        <v>30</v>
      </c>
      <c r="AN134" s="165">
        <v>157</v>
      </c>
      <c r="AO134" s="165">
        <v>339</v>
      </c>
      <c r="AP134" s="165">
        <v>106</v>
      </c>
      <c r="AQ134" s="165">
        <v>286</v>
      </c>
      <c r="AR134" s="165">
        <v>321</v>
      </c>
      <c r="AS134" s="165">
        <v>236</v>
      </c>
      <c r="AT134" s="165">
        <v>261</v>
      </c>
      <c r="AU134" s="165">
        <v>280</v>
      </c>
      <c r="AV134" s="165">
        <v>237</v>
      </c>
      <c r="AW134" s="165">
        <v>181</v>
      </c>
      <c r="AX134" s="165">
        <v>205</v>
      </c>
      <c r="AY134" s="165">
        <v>133</v>
      </c>
      <c r="AZ134" s="165">
        <v>205</v>
      </c>
      <c r="BA134" s="165">
        <v>204</v>
      </c>
      <c r="BB134" s="165">
        <v>168</v>
      </c>
      <c r="BC134" s="165">
        <v>160</v>
      </c>
      <c r="BD134" s="165">
        <v>145</v>
      </c>
      <c r="BE134" s="165">
        <v>176</v>
      </c>
      <c r="BF134" s="164"/>
    </row>
    <row r="135" spans="1:58" ht="15" x14ac:dyDescent="0.2">
      <c r="A135" s="163" t="s">
        <v>319</v>
      </c>
      <c r="B135" s="165">
        <v>57</v>
      </c>
      <c r="C135" s="165">
        <v>65</v>
      </c>
      <c r="D135" s="165">
        <v>66</v>
      </c>
      <c r="E135" s="165">
        <v>71</v>
      </c>
      <c r="F135" s="165">
        <v>71</v>
      </c>
      <c r="G135" s="165">
        <v>53</v>
      </c>
      <c r="H135" s="165">
        <v>45</v>
      </c>
      <c r="I135" s="165">
        <v>74</v>
      </c>
      <c r="J135" s="165">
        <v>14</v>
      </c>
      <c r="K135" s="165">
        <v>6</v>
      </c>
      <c r="L135" s="165">
        <v>8</v>
      </c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  <c r="AD135" s="164"/>
      <c r="AE135" s="164"/>
      <c r="AF135" s="164"/>
      <c r="AG135" s="164"/>
      <c r="AH135" s="164"/>
      <c r="AI135" s="164"/>
      <c r="AJ135" s="164"/>
      <c r="AK135" s="164"/>
      <c r="AL135" s="164"/>
      <c r="AM135" s="164"/>
      <c r="AN135" s="164"/>
      <c r="AO135" s="164"/>
      <c r="AP135" s="164"/>
      <c r="AQ135" s="164"/>
      <c r="AR135" s="164"/>
      <c r="AS135" s="164"/>
      <c r="AT135" s="164"/>
      <c r="AU135" s="164"/>
      <c r="AV135" s="164"/>
      <c r="AW135" s="164"/>
      <c r="AX135" s="164"/>
      <c r="AY135" s="164"/>
      <c r="AZ135" s="164"/>
      <c r="BA135" s="164"/>
      <c r="BB135" s="164"/>
      <c r="BC135" s="164"/>
      <c r="BD135" s="164"/>
      <c r="BE135" s="164"/>
      <c r="BF135" s="164"/>
    </row>
    <row r="136" spans="1:58" ht="15" x14ac:dyDescent="0.2">
      <c r="A136" s="163" t="s">
        <v>320</v>
      </c>
      <c r="B136" s="164"/>
      <c r="C136" s="164"/>
      <c r="D136" s="164"/>
      <c r="E136" s="164"/>
      <c r="F136" s="164"/>
      <c r="G136" s="165">
        <v>162</v>
      </c>
      <c r="H136" s="165">
        <v>143</v>
      </c>
      <c r="I136" s="165">
        <v>187</v>
      </c>
      <c r="J136" s="165">
        <v>236</v>
      </c>
      <c r="K136" s="165">
        <v>255</v>
      </c>
      <c r="L136" s="165">
        <v>253</v>
      </c>
      <c r="M136" s="165">
        <v>244</v>
      </c>
      <c r="N136" s="165">
        <v>220</v>
      </c>
      <c r="O136" s="165">
        <v>162</v>
      </c>
      <c r="P136" s="165">
        <v>284</v>
      </c>
      <c r="Q136" s="165">
        <v>295</v>
      </c>
      <c r="R136" s="165">
        <v>260</v>
      </c>
      <c r="S136" s="165">
        <v>233</v>
      </c>
      <c r="T136" s="165">
        <v>276</v>
      </c>
      <c r="U136" s="165">
        <v>278</v>
      </c>
      <c r="V136" s="165">
        <v>277</v>
      </c>
      <c r="W136" s="165">
        <v>282</v>
      </c>
      <c r="X136" s="165">
        <v>293</v>
      </c>
      <c r="Y136" s="165">
        <v>348</v>
      </c>
      <c r="Z136" s="165">
        <v>282</v>
      </c>
      <c r="AA136" s="165">
        <v>255</v>
      </c>
      <c r="AB136" s="165">
        <v>178</v>
      </c>
      <c r="AC136" s="165">
        <v>198</v>
      </c>
      <c r="AD136" s="165">
        <v>124</v>
      </c>
      <c r="AE136" s="165">
        <v>55</v>
      </c>
      <c r="AF136" s="165">
        <v>22</v>
      </c>
      <c r="AG136" s="165">
        <v>15</v>
      </c>
      <c r="AH136" s="165">
        <v>16</v>
      </c>
      <c r="AI136" s="165">
        <v>5</v>
      </c>
      <c r="AJ136" s="165">
        <v>3</v>
      </c>
      <c r="AK136" s="165">
        <v>175</v>
      </c>
      <c r="AL136" s="165">
        <v>151</v>
      </c>
      <c r="AM136" s="165">
        <v>119</v>
      </c>
      <c r="AN136" s="165">
        <v>111</v>
      </c>
      <c r="AO136" s="165">
        <v>63</v>
      </c>
      <c r="AP136" s="165">
        <v>64</v>
      </c>
      <c r="AQ136" s="165">
        <v>22</v>
      </c>
      <c r="AR136" s="165">
        <v>4</v>
      </c>
      <c r="AS136" s="164"/>
      <c r="AT136" s="165">
        <v>1</v>
      </c>
      <c r="AU136" s="165">
        <v>1</v>
      </c>
      <c r="AV136" s="164"/>
      <c r="AW136" s="164"/>
      <c r="AX136" s="164"/>
      <c r="AY136" s="164"/>
      <c r="AZ136" s="164"/>
      <c r="BA136" s="164"/>
      <c r="BB136" s="164"/>
      <c r="BC136" s="164"/>
      <c r="BD136" s="164"/>
      <c r="BE136" s="164"/>
      <c r="BF136" s="164"/>
    </row>
    <row r="137" spans="1:58" ht="15" x14ac:dyDescent="0.2">
      <c r="A137" s="163" t="s">
        <v>321</v>
      </c>
      <c r="B137" s="164"/>
      <c r="C137" s="164"/>
      <c r="D137" s="164"/>
      <c r="E137" s="164"/>
      <c r="F137" s="164"/>
      <c r="G137" s="165">
        <v>214</v>
      </c>
      <c r="H137" s="165">
        <v>173</v>
      </c>
      <c r="I137" s="165">
        <v>204</v>
      </c>
      <c r="J137" s="165">
        <v>210</v>
      </c>
      <c r="K137" s="165">
        <v>241</v>
      </c>
      <c r="L137" s="165">
        <v>245</v>
      </c>
      <c r="M137" s="165">
        <v>245</v>
      </c>
      <c r="N137" s="165">
        <v>237</v>
      </c>
      <c r="O137" s="165">
        <v>196</v>
      </c>
      <c r="P137" s="165">
        <v>238</v>
      </c>
      <c r="Q137" s="165">
        <v>256</v>
      </c>
      <c r="R137" s="165">
        <v>255</v>
      </c>
      <c r="S137" s="165">
        <v>218</v>
      </c>
      <c r="T137" s="165">
        <v>209</v>
      </c>
      <c r="U137" s="165">
        <v>233</v>
      </c>
      <c r="V137" s="165">
        <v>269</v>
      </c>
      <c r="W137" s="165">
        <v>197</v>
      </c>
      <c r="X137" s="165">
        <v>169</v>
      </c>
      <c r="Y137" s="165">
        <v>201</v>
      </c>
      <c r="Z137" s="165">
        <v>174</v>
      </c>
      <c r="AA137" s="165">
        <v>154</v>
      </c>
      <c r="AB137" s="165">
        <v>72</v>
      </c>
      <c r="AC137" s="165">
        <v>125</v>
      </c>
      <c r="AD137" s="165">
        <v>91</v>
      </c>
      <c r="AE137" s="165">
        <v>63</v>
      </c>
      <c r="AF137" s="165">
        <v>48</v>
      </c>
      <c r="AG137" s="165">
        <v>51</v>
      </c>
      <c r="AH137" s="165">
        <v>34</v>
      </c>
      <c r="AI137" s="165">
        <v>16</v>
      </c>
      <c r="AJ137" s="165">
        <v>5</v>
      </c>
      <c r="AK137" s="165">
        <v>119</v>
      </c>
      <c r="AL137" s="165">
        <v>5</v>
      </c>
      <c r="AM137" s="165">
        <v>10</v>
      </c>
      <c r="AN137" s="165">
        <v>2</v>
      </c>
      <c r="AO137" s="165">
        <v>15</v>
      </c>
      <c r="AP137" s="165">
        <v>12</v>
      </c>
      <c r="AQ137" s="165">
        <v>11</v>
      </c>
      <c r="AR137" s="165">
        <v>2</v>
      </c>
      <c r="AS137" s="165">
        <v>3</v>
      </c>
      <c r="AT137" s="164"/>
      <c r="AU137" s="164"/>
      <c r="AV137" s="164"/>
      <c r="AW137" s="164"/>
      <c r="AX137" s="164"/>
      <c r="AY137" s="164"/>
      <c r="AZ137" s="164"/>
      <c r="BA137" s="164"/>
      <c r="BB137" s="164"/>
      <c r="BC137" s="164"/>
      <c r="BD137" s="164"/>
      <c r="BE137" s="164"/>
      <c r="BF137" s="165">
        <v>12608</v>
      </c>
    </row>
    <row r="138" spans="1:58" ht="27.75" x14ac:dyDescent="0.2">
      <c r="A138" s="163" t="s">
        <v>322</v>
      </c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  <c r="AD138" s="164"/>
      <c r="AE138" s="164"/>
      <c r="AF138" s="164"/>
      <c r="AG138" s="164"/>
      <c r="AH138" s="164"/>
      <c r="AI138" s="164"/>
      <c r="AJ138" s="164"/>
      <c r="AK138" s="164"/>
      <c r="AL138" s="164"/>
      <c r="AM138" s="164"/>
      <c r="AN138" s="164"/>
      <c r="AO138" s="164"/>
      <c r="AP138" s="164"/>
      <c r="AQ138" s="164"/>
      <c r="AR138" s="165">
        <v>695</v>
      </c>
      <c r="AS138" s="165">
        <v>627</v>
      </c>
      <c r="AT138" s="165">
        <v>831</v>
      </c>
      <c r="AU138" s="165">
        <v>672</v>
      </c>
      <c r="AV138" s="165">
        <v>572</v>
      </c>
      <c r="AW138" s="165">
        <v>505</v>
      </c>
      <c r="AX138" s="165">
        <v>441</v>
      </c>
      <c r="AY138" s="165">
        <v>294</v>
      </c>
      <c r="AZ138" s="165">
        <v>139</v>
      </c>
      <c r="BA138" s="165">
        <v>155</v>
      </c>
      <c r="BB138" s="165">
        <v>103</v>
      </c>
      <c r="BC138" s="165">
        <v>66</v>
      </c>
      <c r="BD138" s="165">
        <v>23</v>
      </c>
      <c r="BE138" s="165">
        <v>5</v>
      </c>
      <c r="BF138" s="164"/>
    </row>
    <row r="139" spans="1:58" ht="27.75" x14ac:dyDescent="0.2">
      <c r="A139" s="163" t="s">
        <v>323</v>
      </c>
      <c r="B139" s="165">
        <v>210</v>
      </c>
      <c r="C139" s="165">
        <v>225</v>
      </c>
      <c r="D139" s="165">
        <v>218</v>
      </c>
      <c r="E139" s="165">
        <v>518</v>
      </c>
      <c r="F139" s="165">
        <v>549</v>
      </c>
      <c r="G139" s="165">
        <v>624</v>
      </c>
      <c r="H139" s="165">
        <v>603</v>
      </c>
      <c r="I139" s="165">
        <v>572</v>
      </c>
      <c r="J139" s="165">
        <v>423</v>
      </c>
      <c r="K139" s="165">
        <v>400</v>
      </c>
      <c r="L139" s="165">
        <v>628</v>
      </c>
      <c r="M139" s="165">
        <v>624</v>
      </c>
      <c r="N139" s="165">
        <v>617</v>
      </c>
      <c r="O139" s="165">
        <v>548</v>
      </c>
      <c r="P139" s="165">
        <v>601</v>
      </c>
      <c r="Q139" s="165">
        <v>732</v>
      </c>
      <c r="R139" s="165">
        <v>672</v>
      </c>
      <c r="S139" s="165">
        <v>655</v>
      </c>
      <c r="T139" s="165">
        <v>329</v>
      </c>
      <c r="U139" s="165">
        <v>168</v>
      </c>
      <c r="V139" s="165">
        <v>243</v>
      </c>
      <c r="W139" s="165">
        <v>145</v>
      </c>
      <c r="X139" s="165">
        <v>58</v>
      </c>
      <c r="Y139" s="165">
        <v>98</v>
      </c>
      <c r="Z139" s="165">
        <v>56</v>
      </c>
      <c r="AA139" s="165">
        <v>63</v>
      </c>
      <c r="AB139" s="165">
        <v>18</v>
      </c>
      <c r="AC139" s="165">
        <v>24</v>
      </c>
      <c r="AD139" s="165">
        <v>10</v>
      </c>
      <c r="AE139" s="165">
        <v>16</v>
      </c>
      <c r="AF139" s="165">
        <v>4</v>
      </c>
      <c r="AG139" s="165">
        <v>4</v>
      </c>
      <c r="AH139" s="165">
        <v>2</v>
      </c>
      <c r="AI139" s="165">
        <v>1</v>
      </c>
      <c r="AJ139" s="165">
        <v>2</v>
      </c>
      <c r="AK139" s="164"/>
      <c r="AL139" s="164"/>
      <c r="AM139" s="164"/>
      <c r="AN139" s="164"/>
      <c r="AO139" s="164"/>
      <c r="AP139" s="164"/>
      <c r="AQ139" s="164"/>
      <c r="AR139" s="165">
        <v>1</v>
      </c>
      <c r="AS139" s="164"/>
      <c r="AT139" s="164"/>
      <c r="AU139" s="164"/>
      <c r="AV139" s="164"/>
      <c r="AW139" s="164"/>
      <c r="AX139" s="164"/>
      <c r="AY139" s="164"/>
      <c r="AZ139" s="164"/>
      <c r="BA139" s="164"/>
      <c r="BB139" s="164"/>
      <c r="BC139" s="164"/>
      <c r="BD139" s="164"/>
      <c r="BE139" s="164"/>
      <c r="BF139" s="164"/>
    </row>
    <row r="140" spans="1:58" ht="27.75" x14ac:dyDescent="0.2">
      <c r="A140" s="163" t="s">
        <v>324</v>
      </c>
      <c r="B140" s="164"/>
      <c r="C140" s="164"/>
      <c r="D140" s="164"/>
      <c r="E140" s="164"/>
      <c r="F140" s="164"/>
      <c r="G140" s="165">
        <v>108</v>
      </c>
      <c r="H140" s="165">
        <v>99</v>
      </c>
      <c r="I140" s="165">
        <v>153</v>
      </c>
      <c r="J140" s="165">
        <v>96</v>
      </c>
      <c r="K140" s="165">
        <v>89</v>
      </c>
      <c r="L140" s="165">
        <v>33</v>
      </c>
      <c r="M140" s="165">
        <v>10</v>
      </c>
      <c r="N140" s="165">
        <v>5</v>
      </c>
      <c r="O140" s="165">
        <v>1</v>
      </c>
      <c r="P140" s="165">
        <v>1</v>
      </c>
      <c r="Q140" s="165">
        <v>1</v>
      </c>
      <c r="R140" s="165">
        <v>2</v>
      </c>
      <c r="S140" s="164"/>
      <c r="T140" s="164"/>
      <c r="U140" s="164"/>
      <c r="V140" s="164"/>
      <c r="W140" s="164"/>
      <c r="X140" s="165">
        <v>1</v>
      </c>
      <c r="Y140" s="164"/>
      <c r="Z140" s="164"/>
      <c r="AA140" s="164"/>
      <c r="AB140" s="164"/>
      <c r="AC140" s="164"/>
      <c r="AD140" s="164"/>
      <c r="AE140" s="164"/>
      <c r="AF140" s="164"/>
      <c r="AG140" s="164"/>
      <c r="AH140" s="164"/>
      <c r="AI140" s="164"/>
      <c r="AJ140" s="164"/>
      <c r="AK140" s="164"/>
      <c r="AL140" s="164"/>
      <c r="AM140" s="164"/>
      <c r="AN140" s="164"/>
      <c r="AO140" s="164"/>
      <c r="AP140" s="164"/>
      <c r="AQ140" s="164"/>
      <c r="AR140" s="164"/>
      <c r="AS140" s="164"/>
      <c r="AT140" s="164"/>
      <c r="AU140" s="164"/>
      <c r="AV140" s="164"/>
      <c r="AW140" s="164"/>
      <c r="AX140" s="164"/>
      <c r="AY140" s="164"/>
      <c r="AZ140" s="164"/>
      <c r="BA140" s="164"/>
      <c r="BB140" s="164"/>
      <c r="BC140" s="164"/>
      <c r="BD140" s="164"/>
      <c r="BE140" s="164"/>
      <c r="BF140" s="164"/>
    </row>
    <row r="141" spans="1:58" ht="27.75" x14ac:dyDescent="0.2">
      <c r="A141" s="163" t="s">
        <v>325</v>
      </c>
      <c r="B141" s="165">
        <v>611</v>
      </c>
      <c r="C141" s="165">
        <v>483</v>
      </c>
      <c r="D141" s="165">
        <v>488</v>
      </c>
      <c r="E141" s="165">
        <v>665</v>
      </c>
      <c r="F141" s="165">
        <v>644</v>
      </c>
      <c r="G141" s="165">
        <v>661</v>
      </c>
      <c r="H141" s="165">
        <v>648</v>
      </c>
      <c r="I141" s="165">
        <v>612</v>
      </c>
      <c r="J141" s="165">
        <v>638</v>
      </c>
      <c r="K141" s="165">
        <v>584</v>
      </c>
      <c r="L141" s="165">
        <v>696</v>
      </c>
      <c r="M141" s="165">
        <v>666</v>
      </c>
      <c r="N141" s="165">
        <v>673</v>
      </c>
      <c r="O141" s="165">
        <v>579</v>
      </c>
      <c r="P141" s="165">
        <v>656</v>
      </c>
      <c r="Q141" s="165">
        <v>735</v>
      </c>
      <c r="R141" s="165">
        <v>765</v>
      </c>
      <c r="S141" s="165">
        <v>722</v>
      </c>
      <c r="T141" s="165">
        <v>148</v>
      </c>
      <c r="U141" s="165">
        <v>48</v>
      </c>
      <c r="V141" s="165">
        <v>81</v>
      </c>
      <c r="W141" s="165">
        <v>30</v>
      </c>
      <c r="X141" s="165">
        <v>7</v>
      </c>
      <c r="Y141" s="165">
        <v>15</v>
      </c>
      <c r="Z141" s="165">
        <v>6</v>
      </c>
      <c r="AA141" s="165">
        <v>4</v>
      </c>
      <c r="AB141" s="165">
        <v>1</v>
      </c>
      <c r="AC141" s="165">
        <v>3</v>
      </c>
      <c r="AD141" s="165">
        <v>2</v>
      </c>
      <c r="AE141" s="164"/>
      <c r="AF141" s="165">
        <v>2</v>
      </c>
      <c r="AG141" s="164"/>
      <c r="AH141" s="164"/>
      <c r="AI141" s="164"/>
      <c r="AJ141" s="164"/>
      <c r="AK141" s="164"/>
      <c r="AL141" s="164"/>
      <c r="AM141" s="164"/>
      <c r="AN141" s="164"/>
      <c r="AO141" s="164"/>
      <c r="AP141" s="164"/>
      <c r="AQ141" s="164"/>
      <c r="AR141" s="164"/>
      <c r="AS141" s="164"/>
      <c r="AT141" s="164"/>
      <c r="AU141" s="164"/>
      <c r="AV141" s="164"/>
      <c r="AW141" s="164"/>
      <c r="AX141" s="164"/>
      <c r="AY141" s="164"/>
      <c r="AZ141" s="164"/>
      <c r="BA141" s="164"/>
      <c r="BB141" s="164"/>
      <c r="BC141" s="164"/>
      <c r="BD141" s="164"/>
      <c r="BE141" s="164"/>
      <c r="BF141" s="165">
        <v>-29</v>
      </c>
    </row>
    <row r="142" spans="1:58" ht="15" x14ac:dyDescent="0.2">
      <c r="A142" s="163" t="s">
        <v>97</v>
      </c>
      <c r="B142" s="165">
        <v>27</v>
      </c>
      <c r="C142" s="165">
        <v>20</v>
      </c>
      <c r="D142" s="165">
        <v>37</v>
      </c>
      <c r="E142" s="165">
        <v>21</v>
      </c>
      <c r="F142" s="165">
        <v>89</v>
      </c>
      <c r="G142" s="165">
        <v>77</v>
      </c>
      <c r="H142" s="165">
        <v>75</v>
      </c>
      <c r="I142" s="165">
        <v>47</v>
      </c>
      <c r="J142" s="165">
        <v>8</v>
      </c>
      <c r="K142" s="165">
        <v>6</v>
      </c>
      <c r="L142" s="165">
        <v>5</v>
      </c>
      <c r="M142" s="165">
        <v>93</v>
      </c>
      <c r="N142" s="165">
        <v>111</v>
      </c>
      <c r="O142" s="165">
        <v>96</v>
      </c>
      <c r="P142" s="165">
        <v>122</v>
      </c>
      <c r="Q142" s="165">
        <v>8</v>
      </c>
      <c r="R142" s="165">
        <v>242</v>
      </c>
      <c r="S142" s="165">
        <v>212</v>
      </c>
      <c r="T142" s="165">
        <v>165</v>
      </c>
      <c r="U142" s="165">
        <v>188</v>
      </c>
      <c r="V142" s="165">
        <v>257</v>
      </c>
      <c r="W142" s="165">
        <v>269</v>
      </c>
      <c r="X142" s="165">
        <v>316</v>
      </c>
      <c r="Y142" s="165">
        <v>390</v>
      </c>
      <c r="Z142" s="165">
        <v>379</v>
      </c>
      <c r="AA142" s="165">
        <v>401</v>
      </c>
      <c r="AB142" s="165">
        <v>305</v>
      </c>
      <c r="AC142" s="165">
        <v>486</v>
      </c>
      <c r="AD142" s="165">
        <v>450</v>
      </c>
      <c r="AE142" s="165">
        <v>440</v>
      </c>
      <c r="AF142" s="165">
        <v>458</v>
      </c>
      <c r="AG142" s="165">
        <v>493</v>
      </c>
      <c r="AH142" s="165">
        <v>560</v>
      </c>
      <c r="AI142" s="165">
        <v>500</v>
      </c>
      <c r="AJ142" s="165">
        <v>480</v>
      </c>
      <c r="AK142" s="165">
        <v>581</v>
      </c>
      <c r="AL142" s="165">
        <v>388</v>
      </c>
      <c r="AM142" s="165">
        <v>364</v>
      </c>
      <c r="AN142" s="165">
        <v>426</v>
      </c>
      <c r="AO142" s="165">
        <v>576</v>
      </c>
      <c r="AP142" s="165">
        <v>529</v>
      </c>
      <c r="AQ142" s="165">
        <v>470</v>
      </c>
      <c r="AR142" s="165">
        <v>527</v>
      </c>
      <c r="AS142" s="165">
        <v>508</v>
      </c>
      <c r="AT142" s="165">
        <v>437</v>
      </c>
      <c r="AU142" s="165">
        <v>513</v>
      </c>
      <c r="AV142" s="165">
        <v>427</v>
      </c>
      <c r="AW142" s="165">
        <v>394</v>
      </c>
      <c r="AX142" s="165">
        <v>433</v>
      </c>
      <c r="AY142" s="165">
        <v>249</v>
      </c>
      <c r="AZ142" s="165">
        <v>465</v>
      </c>
      <c r="BA142" s="165">
        <v>435</v>
      </c>
      <c r="BB142" s="165">
        <v>471</v>
      </c>
      <c r="BC142" s="165">
        <v>443</v>
      </c>
      <c r="BD142" s="165">
        <v>289</v>
      </c>
      <c r="BE142" s="165">
        <v>368</v>
      </c>
      <c r="BF142" s="164"/>
    </row>
    <row r="143" spans="1:58" ht="27.75" x14ac:dyDescent="0.2">
      <c r="A143" s="163" t="s">
        <v>326</v>
      </c>
      <c r="B143" s="164"/>
      <c r="C143" s="165">
        <v>1</v>
      </c>
      <c r="D143" s="165">
        <v>54</v>
      </c>
      <c r="E143" s="165">
        <v>29</v>
      </c>
      <c r="F143" s="165">
        <v>34</v>
      </c>
      <c r="G143" s="165">
        <v>55</v>
      </c>
      <c r="H143" s="165">
        <v>21</v>
      </c>
      <c r="I143" s="165">
        <v>35</v>
      </c>
      <c r="J143" s="165">
        <v>12</v>
      </c>
      <c r="K143" s="165">
        <v>3</v>
      </c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  <c r="AD143" s="164"/>
      <c r="AE143" s="164"/>
      <c r="AF143" s="164"/>
      <c r="AG143" s="164"/>
      <c r="AH143" s="164"/>
      <c r="AI143" s="164"/>
      <c r="AJ143" s="164"/>
      <c r="AK143" s="164"/>
      <c r="AL143" s="164"/>
      <c r="AM143" s="164"/>
      <c r="AN143" s="164"/>
      <c r="AO143" s="164"/>
      <c r="AP143" s="164"/>
      <c r="AQ143" s="164"/>
      <c r="AR143" s="164"/>
      <c r="AS143" s="164"/>
      <c r="AT143" s="164"/>
      <c r="AU143" s="164"/>
      <c r="AV143" s="164"/>
      <c r="AW143" s="164"/>
      <c r="AX143" s="164"/>
      <c r="AY143" s="164"/>
      <c r="AZ143" s="164"/>
      <c r="BA143" s="164"/>
      <c r="BB143" s="164"/>
      <c r="BC143" s="164"/>
      <c r="BD143" s="164"/>
      <c r="BE143" s="164"/>
      <c r="BF143" s="164"/>
    </row>
    <row r="144" spans="1:58" ht="15" x14ac:dyDescent="0.2">
      <c r="A144" s="163" t="s">
        <v>327</v>
      </c>
      <c r="B144" s="164"/>
      <c r="C144" s="164"/>
      <c r="D144" s="164"/>
      <c r="E144" s="164"/>
      <c r="F144" s="164"/>
      <c r="G144" s="164"/>
      <c r="H144" s="165">
        <v>55</v>
      </c>
      <c r="I144" s="165">
        <v>193</v>
      </c>
      <c r="J144" s="165">
        <v>217</v>
      </c>
      <c r="K144" s="165">
        <v>243</v>
      </c>
      <c r="L144" s="165">
        <v>254</v>
      </c>
      <c r="M144" s="165">
        <v>272</v>
      </c>
      <c r="N144" s="165">
        <v>259</v>
      </c>
      <c r="O144" s="165">
        <v>15</v>
      </c>
      <c r="P144" s="165">
        <v>5</v>
      </c>
      <c r="Q144" s="165">
        <v>5</v>
      </c>
      <c r="R144" s="165">
        <v>11</v>
      </c>
      <c r="S144" s="165">
        <v>11</v>
      </c>
      <c r="T144" s="165">
        <v>4</v>
      </c>
      <c r="U144" s="165">
        <v>1</v>
      </c>
      <c r="V144" s="164"/>
      <c r="W144" s="164"/>
      <c r="X144" s="164"/>
      <c r="Y144" s="164"/>
      <c r="Z144" s="164"/>
      <c r="AA144" s="164"/>
      <c r="AB144" s="164"/>
      <c r="AC144" s="164"/>
      <c r="AD144" s="164"/>
      <c r="AE144" s="164"/>
      <c r="AF144" s="164"/>
      <c r="AG144" s="164"/>
      <c r="AH144" s="164"/>
      <c r="AI144" s="164"/>
      <c r="AJ144" s="164"/>
      <c r="AK144" s="164"/>
      <c r="AL144" s="164"/>
      <c r="AM144" s="164"/>
      <c r="AN144" s="164"/>
      <c r="AO144" s="164"/>
      <c r="AP144" s="164"/>
      <c r="AQ144" s="164"/>
      <c r="AR144" s="164"/>
      <c r="AS144" s="164"/>
      <c r="AT144" s="164"/>
      <c r="AU144" s="164"/>
      <c r="AV144" s="164"/>
      <c r="AW144" s="164"/>
      <c r="AX144" s="164"/>
      <c r="AY144" s="164"/>
      <c r="AZ144" s="164"/>
      <c r="BA144" s="164"/>
      <c r="BB144" s="164"/>
      <c r="BC144" s="164"/>
      <c r="BD144" s="164"/>
      <c r="BE144" s="164"/>
      <c r="BF144" s="164"/>
    </row>
    <row r="145" spans="1:58" ht="15" x14ac:dyDescent="0.2">
      <c r="A145" s="163" t="s">
        <v>383</v>
      </c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  <c r="AD145" s="164"/>
      <c r="AE145" s="164"/>
      <c r="AF145" s="164"/>
      <c r="AG145" s="164"/>
      <c r="AH145" s="164"/>
      <c r="AI145" s="164"/>
      <c r="AJ145" s="164"/>
      <c r="AK145" s="164"/>
      <c r="AL145" s="164"/>
      <c r="AM145" s="164"/>
      <c r="AN145" s="164"/>
      <c r="AO145" s="164"/>
      <c r="AP145" s="164"/>
      <c r="AQ145" s="164"/>
      <c r="AR145" s="164"/>
      <c r="AS145" s="164"/>
      <c r="AT145" s="164"/>
      <c r="AU145" s="164"/>
      <c r="AV145" s="164"/>
      <c r="AW145" s="164"/>
      <c r="AX145" s="164"/>
      <c r="AY145" s="164"/>
      <c r="AZ145" s="164"/>
      <c r="BA145" s="164"/>
      <c r="BB145" s="164"/>
      <c r="BC145" s="164"/>
      <c r="BD145" s="164"/>
      <c r="BE145" s="165">
        <v>50</v>
      </c>
      <c r="BF145" s="165">
        <v>7686</v>
      </c>
    </row>
    <row r="146" spans="1:58" ht="15" x14ac:dyDescent="0.2">
      <c r="A146" s="163" t="s">
        <v>391</v>
      </c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5">
        <v>15</v>
      </c>
      <c r="U146" s="165">
        <v>282</v>
      </c>
      <c r="V146" s="165">
        <v>358</v>
      </c>
      <c r="W146" s="165">
        <v>292</v>
      </c>
      <c r="X146" s="165">
        <v>167</v>
      </c>
      <c r="Y146" s="165">
        <v>134</v>
      </c>
      <c r="Z146" s="165">
        <v>83</v>
      </c>
      <c r="AA146" s="165">
        <v>164</v>
      </c>
      <c r="AB146" s="165">
        <v>74</v>
      </c>
      <c r="AC146" s="165">
        <v>77</v>
      </c>
      <c r="AD146" s="165">
        <v>54</v>
      </c>
      <c r="AE146" s="165">
        <v>42</v>
      </c>
      <c r="AF146" s="165">
        <v>37</v>
      </c>
      <c r="AG146" s="165">
        <v>20</v>
      </c>
      <c r="AH146" s="165">
        <v>29</v>
      </c>
      <c r="AI146" s="165">
        <v>9</v>
      </c>
      <c r="AJ146" s="165">
        <v>3</v>
      </c>
      <c r="AK146" s="165">
        <v>1</v>
      </c>
      <c r="AL146" s="165">
        <v>3</v>
      </c>
      <c r="AM146" s="164"/>
      <c r="AN146" s="164"/>
      <c r="AO146" s="165">
        <v>1</v>
      </c>
      <c r="AP146" s="164"/>
      <c r="AQ146" s="164"/>
      <c r="AR146" s="164"/>
      <c r="AS146" s="164"/>
      <c r="AT146" s="164"/>
      <c r="AU146" s="164"/>
      <c r="AV146" s="164"/>
      <c r="AW146" s="164"/>
      <c r="AX146" s="164"/>
      <c r="AY146" s="164"/>
      <c r="AZ146" s="164"/>
      <c r="BA146" s="164"/>
      <c r="BB146" s="164"/>
      <c r="BC146" s="164"/>
      <c r="BD146" s="164"/>
      <c r="BE146" s="164"/>
      <c r="BF146" s="164"/>
    </row>
    <row r="147" spans="1:58" ht="27.75" x14ac:dyDescent="0.2">
      <c r="A147" s="163" t="s">
        <v>328</v>
      </c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  <c r="AD147" s="164"/>
      <c r="AE147" s="164"/>
      <c r="AF147" s="164"/>
      <c r="AG147" s="164"/>
      <c r="AH147" s="164"/>
      <c r="AI147" s="164"/>
      <c r="AJ147" s="164"/>
      <c r="AK147" s="164"/>
      <c r="AL147" s="164"/>
      <c r="AM147" s="164"/>
      <c r="AN147" s="164"/>
      <c r="AO147" s="164"/>
      <c r="AP147" s="164"/>
      <c r="AQ147" s="164"/>
      <c r="AR147" s="164"/>
      <c r="AS147" s="164"/>
      <c r="AT147" s="164"/>
      <c r="AU147" s="164"/>
      <c r="AV147" s="164"/>
      <c r="AW147" s="165">
        <v>13</v>
      </c>
      <c r="AX147" s="165">
        <v>233</v>
      </c>
      <c r="AY147" s="165">
        <v>162</v>
      </c>
      <c r="AZ147" s="165">
        <v>278</v>
      </c>
      <c r="BA147" s="165">
        <v>257</v>
      </c>
      <c r="BB147" s="165">
        <v>334</v>
      </c>
      <c r="BC147" s="165">
        <v>447</v>
      </c>
      <c r="BD147" s="165">
        <v>354</v>
      </c>
      <c r="BE147" s="165">
        <v>359</v>
      </c>
      <c r="BF147" s="164"/>
    </row>
    <row r="148" spans="1:58" ht="27.75" x14ac:dyDescent="0.2">
      <c r="A148" s="163" t="s">
        <v>329</v>
      </c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  <c r="AD148" s="164"/>
      <c r="AE148" s="164"/>
      <c r="AF148" s="164"/>
      <c r="AG148" s="164"/>
      <c r="AH148" s="164"/>
      <c r="AI148" s="164"/>
      <c r="AJ148" s="164"/>
      <c r="AK148" s="164"/>
      <c r="AL148" s="164"/>
      <c r="AM148" s="164"/>
      <c r="AN148" s="164"/>
      <c r="AO148" s="164"/>
      <c r="AP148" s="164"/>
      <c r="AQ148" s="164"/>
      <c r="AR148" s="164"/>
      <c r="AS148" s="164"/>
      <c r="AT148" s="164"/>
      <c r="AU148" s="164"/>
      <c r="AV148" s="164"/>
      <c r="AW148" s="165">
        <v>12</v>
      </c>
      <c r="AX148" s="165">
        <v>170</v>
      </c>
      <c r="AY148" s="165">
        <v>46</v>
      </c>
      <c r="AZ148" s="165">
        <v>74</v>
      </c>
      <c r="BA148" s="165">
        <v>74</v>
      </c>
      <c r="BB148" s="165">
        <v>77</v>
      </c>
      <c r="BC148" s="165">
        <v>55</v>
      </c>
      <c r="BD148" s="165">
        <v>51</v>
      </c>
      <c r="BE148" s="165">
        <v>108</v>
      </c>
      <c r="BF148" s="165">
        <v>14518</v>
      </c>
    </row>
    <row r="149" spans="1:58" ht="27.75" x14ac:dyDescent="0.2">
      <c r="A149" s="163" t="s">
        <v>368</v>
      </c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  <c r="AB149" s="164"/>
      <c r="AC149" s="164"/>
      <c r="AD149" s="164"/>
      <c r="AE149" s="164"/>
      <c r="AF149" s="164"/>
      <c r="AG149" s="164"/>
      <c r="AH149" s="164"/>
      <c r="AI149" s="164"/>
      <c r="AJ149" s="164"/>
      <c r="AK149" s="164"/>
      <c r="AL149" s="164"/>
      <c r="AM149" s="164"/>
      <c r="AN149" s="164"/>
      <c r="AO149" s="164"/>
      <c r="AP149" s="164"/>
      <c r="AQ149" s="164"/>
      <c r="AR149" s="164"/>
      <c r="AS149" s="164"/>
      <c r="AT149" s="164"/>
      <c r="AU149" s="164"/>
      <c r="AV149" s="164"/>
      <c r="AW149" s="164"/>
      <c r="AX149" s="164"/>
      <c r="AY149" s="164"/>
      <c r="AZ149" s="165">
        <v>532</v>
      </c>
      <c r="BA149" s="165">
        <v>343</v>
      </c>
      <c r="BB149" s="165">
        <v>318</v>
      </c>
      <c r="BC149" s="165">
        <v>405</v>
      </c>
      <c r="BD149" s="165">
        <v>272</v>
      </c>
      <c r="BE149" s="165">
        <v>300</v>
      </c>
      <c r="BF149" s="165">
        <v>1883</v>
      </c>
    </row>
    <row r="150" spans="1:58" ht="27.75" x14ac:dyDescent="0.2">
      <c r="A150" s="163" t="s">
        <v>330</v>
      </c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  <c r="AD150" s="164"/>
      <c r="AE150" s="164"/>
      <c r="AF150" s="164"/>
      <c r="AG150" s="164"/>
      <c r="AH150" s="164"/>
      <c r="AI150" s="164"/>
      <c r="AJ150" s="164"/>
      <c r="AK150" s="164"/>
      <c r="AL150" s="164"/>
      <c r="AM150" s="164"/>
      <c r="AN150" s="164"/>
      <c r="AO150" s="164"/>
      <c r="AP150" s="164"/>
      <c r="AQ150" s="164"/>
      <c r="AR150" s="164"/>
      <c r="AS150" s="164"/>
      <c r="AT150" s="164"/>
      <c r="AU150" s="164"/>
      <c r="AV150" s="164"/>
      <c r="AW150" s="165">
        <v>126</v>
      </c>
      <c r="AX150" s="165">
        <v>802</v>
      </c>
      <c r="AY150" s="165">
        <v>662</v>
      </c>
      <c r="AZ150" s="165">
        <v>702</v>
      </c>
      <c r="BA150" s="165">
        <v>467</v>
      </c>
      <c r="BB150" s="165">
        <v>528</v>
      </c>
      <c r="BC150" s="165">
        <v>572</v>
      </c>
      <c r="BD150" s="165">
        <v>417</v>
      </c>
      <c r="BE150" s="165">
        <v>476</v>
      </c>
      <c r="BF150" s="165">
        <v>8101</v>
      </c>
    </row>
    <row r="151" spans="1:58" ht="27.75" x14ac:dyDescent="0.2">
      <c r="A151" s="163" t="s">
        <v>338</v>
      </c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  <c r="AD151" s="164"/>
      <c r="AE151" s="164"/>
      <c r="AF151" s="164"/>
      <c r="AG151" s="164"/>
      <c r="AH151" s="164"/>
      <c r="AI151" s="164"/>
      <c r="AJ151" s="164"/>
      <c r="AK151" s="164"/>
      <c r="AL151" s="164"/>
      <c r="AM151" s="164"/>
      <c r="AN151" s="164"/>
      <c r="AO151" s="164"/>
      <c r="AP151" s="164"/>
      <c r="AQ151" s="164"/>
      <c r="AR151" s="164"/>
      <c r="AS151" s="164"/>
      <c r="AT151" s="164"/>
      <c r="AU151" s="164"/>
      <c r="AV151" s="164"/>
      <c r="AW151" s="164"/>
      <c r="AX151" s="164"/>
      <c r="AY151" s="164"/>
      <c r="AZ151" s="165">
        <v>117</v>
      </c>
      <c r="BA151" s="165">
        <v>80</v>
      </c>
      <c r="BB151" s="165">
        <v>50</v>
      </c>
      <c r="BC151" s="165">
        <v>37</v>
      </c>
      <c r="BD151" s="165">
        <v>22</v>
      </c>
      <c r="BE151" s="165">
        <v>51</v>
      </c>
      <c r="BF151" s="165">
        <v>18953</v>
      </c>
    </row>
    <row r="152" spans="1:58" ht="27.75" x14ac:dyDescent="0.2">
      <c r="A152" s="163" t="s">
        <v>339</v>
      </c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  <c r="AD152" s="164"/>
      <c r="AE152" s="164"/>
      <c r="AF152" s="164"/>
      <c r="AG152" s="164"/>
      <c r="AH152" s="164"/>
      <c r="AI152" s="164"/>
      <c r="AJ152" s="164"/>
      <c r="AK152" s="164"/>
      <c r="AL152" s="164"/>
      <c r="AM152" s="164"/>
      <c r="AN152" s="164"/>
      <c r="AO152" s="164"/>
      <c r="AP152" s="164"/>
      <c r="AQ152" s="164"/>
      <c r="AR152" s="164"/>
      <c r="AS152" s="164"/>
      <c r="AT152" s="164"/>
      <c r="AU152" s="164"/>
      <c r="AV152" s="164"/>
      <c r="AW152" s="164"/>
      <c r="AX152" s="164"/>
      <c r="AY152" s="164"/>
      <c r="AZ152" s="165">
        <v>81</v>
      </c>
      <c r="BA152" s="165">
        <v>115</v>
      </c>
      <c r="BB152" s="165">
        <v>38</v>
      </c>
      <c r="BC152" s="165">
        <v>29</v>
      </c>
      <c r="BD152" s="165">
        <v>26</v>
      </c>
      <c r="BE152" s="165">
        <v>61</v>
      </c>
      <c r="BF152" s="165">
        <v>2056</v>
      </c>
    </row>
    <row r="153" spans="1:58" ht="27.75" x14ac:dyDescent="0.2">
      <c r="A153" s="163" t="s">
        <v>331</v>
      </c>
      <c r="B153" s="165">
        <v>334</v>
      </c>
      <c r="C153" s="165">
        <v>303</v>
      </c>
      <c r="D153" s="165">
        <v>324</v>
      </c>
      <c r="E153" s="165">
        <v>361</v>
      </c>
      <c r="F153" s="165">
        <v>368</v>
      </c>
      <c r="G153" s="165">
        <v>312</v>
      </c>
      <c r="H153" s="165">
        <v>337</v>
      </c>
      <c r="I153" s="165">
        <v>284</v>
      </c>
      <c r="J153" s="165">
        <v>370</v>
      </c>
      <c r="K153" s="165">
        <v>400</v>
      </c>
      <c r="L153" s="165">
        <v>399</v>
      </c>
      <c r="M153" s="165">
        <v>396</v>
      </c>
      <c r="N153" s="165">
        <v>383</v>
      </c>
      <c r="O153" s="165">
        <v>327</v>
      </c>
      <c r="P153" s="165">
        <v>416</v>
      </c>
      <c r="Q153" s="165">
        <v>413</v>
      </c>
      <c r="R153" s="165">
        <v>419</v>
      </c>
      <c r="S153" s="165">
        <v>428</v>
      </c>
      <c r="T153" s="165">
        <v>336</v>
      </c>
      <c r="U153" s="165">
        <v>394</v>
      </c>
      <c r="V153" s="165">
        <v>442</v>
      </c>
      <c r="W153" s="165">
        <v>461</v>
      </c>
      <c r="X153" s="165">
        <v>419</v>
      </c>
      <c r="Y153" s="165">
        <v>372</v>
      </c>
      <c r="Z153" s="165">
        <v>286</v>
      </c>
      <c r="AA153" s="165">
        <v>345</v>
      </c>
      <c r="AB153" s="165">
        <v>279</v>
      </c>
      <c r="AC153" s="165">
        <v>389</v>
      </c>
      <c r="AD153" s="165">
        <v>312</v>
      </c>
      <c r="AE153" s="165">
        <v>478</v>
      </c>
      <c r="AF153" s="165">
        <v>455</v>
      </c>
      <c r="AG153" s="165">
        <v>463</v>
      </c>
      <c r="AH153" s="165">
        <v>540</v>
      </c>
      <c r="AI153" s="165">
        <v>470</v>
      </c>
      <c r="AJ153" s="165">
        <v>497</v>
      </c>
      <c r="AK153" s="165">
        <v>444</v>
      </c>
      <c r="AL153" s="165">
        <v>390</v>
      </c>
      <c r="AM153" s="165">
        <v>369</v>
      </c>
      <c r="AN153" s="165">
        <v>422</v>
      </c>
      <c r="AO153" s="165">
        <v>481</v>
      </c>
      <c r="AP153" s="165">
        <v>444</v>
      </c>
      <c r="AQ153" s="165">
        <v>496</v>
      </c>
      <c r="AR153" s="165">
        <v>477</v>
      </c>
      <c r="AS153" s="165">
        <v>480</v>
      </c>
      <c r="AT153" s="165">
        <v>454</v>
      </c>
      <c r="AU153" s="165">
        <v>410</v>
      </c>
      <c r="AV153" s="165">
        <v>334</v>
      </c>
      <c r="AW153" s="165">
        <v>283</v>
      </c>
      <c r="AX153" s="165">
        <v>296</v>
      </c>
      <c r="AY153" s="165">
        <v>293</v>
      </c>
      <c r="AZ153" s="165">
        <v>356</v>
      </c>
      <c r="BA153" s="165">
        <v>264</v>
      </c>
      <c r="BB153" s="165">
        <v>265</v>
      </c>
      <c r="BC153" s="165">
        <v>356</v>
      </c>
      <c r="BD153" s="165">
        <v>237</v>
      </c>
      <c r="BE153" s="165">
        <v>45</v>
      </c>
      <c r="BF153" s="165">
        <v>2837</v>
      </c>
    </row>
    <row r="154" spans="1:58" ht="27.75" x14ac:dyDescent="0.2">
      <c r="A154" s="163" t="s">
        <v>332</v>
      </c>
      <c r="B154" s="165">
        <v>157</v>
      </c>
      <c r="C154" s="165">
        <v>144</v>
      </c>
      <c r="D154" s="165">
        <v>149</v>
      </c>
      <c r="E154" s="165">
        <v>214</v>
      </c>
      <c r="F154" s="165">
        <v>266</v>
      </c>
      <c r="G154" s="165">
        <v>225</v>
      </c>
      <c r="H154" s="165">
        <v>219</v>
      </c>
      <c r="I154" s="165">
        <v>226</v>
      </c>
      <c r="J154" s="165">
        <v>304</v>
      </c>
      <c r="K154" s="165">
        <v>340</v>
      </c>
      <c r="L154" s="165">
        <v>332</v>
      </c>
      <c r="M154" s="165">
        <v>334</v>
      </c>
      <c r="N154" s="165">
        <v>336</v>
      </c>
      <c r="O154" s="165">
        <v>312</v>
      </c>
      <c r="P154" s="165">
        <v>376</v>
      </c>
      <c r="Q154" s="165">
        <v>431</v>
      </c>
      <c r="R154" s="165">
        <v>426</v>
      </c>
      <c r="S154" s="165">
        <v>358</v>
      </c>
      <c r="T154" s="165">
        <v>345</v>
      </c>
      <c r="U154" s="165">
        <v>363</v>
      </c>
      <c r="V154" s="165">
        <v>413</v>
      </c>
      <c r="W154" s="165">
        <v>314</v>
      </c>
      <c r="X154" s="165">
        <v>388</v>
      </c>
      <c r="Y154" s="165">
        <v>444</v>
      </c>
      <c r="Z154" s="165">
        <v>456</v>
      </c>
      <c r="AA154" s="165">
        <v>466</v>
      </c>
      <c r="AB154" s="165">
        <v>336</v>
      </c>
      <c r="AC154" s="165">
        <v>489</v>
      </c>
      <c r="AD154" s="165">
        <v>510</v>
      </c>
      <c r="AE154" s="165">
        <v>558</v>
      </c>
      <c r="AF154" s="165">
        <v>592</v>
      </c>
      <c r="AG154" s="165">
        <v>601</v>
      </c>
      <c r="AH154" s="165">
        <v>727</v>
      </c>
      <c r="AI154" s="165">
        <v>637</v>
      </c>
      <c r="AJ154" s="165">
        <v>680</v>
      </c>
      <c r="AK154" s="165">
        <v>699</v>
      </c>
      <c r="AL154" s="165">
        <v>737</v>
      </c>
      <c r="AM154" s="165">
        <v>582</v>
      </c>
      <c r="AN154" s="165">
        <v>619</v>
      </c>
      <c r="AO154" s="165">
        <v>801</v>
      </c>
      <c r="AP154" s="165">
        <v>681</v>
      </c>
      <c r="AQ154" s="165">
        <v>719</v>
      </c>
      <c r="AR154" s="165">
        <v>665</v>
      </c>
      <c r="AS154" s="165">
        <v>753</v>
      </c>
      <c r="AT154" s="165">
        <v>717</v>
      </c>
      <c r="AU154" s="165">
        <v>741</v>
      </c>
      <c r="AV154" s="165">
        <v>667</v>
      </c>
      <c r="AW154" s="165">
        <v>583</v>
      </c>
      <c r="AX154" s="165">
        <v>592</v>
      </c>
      <c r="AY154" s="165">
        <v>527</v>
      </c>
      <c r="AZ154" s="165">
        <v>632</v>
      </c>
      <c r="BA154" s="165">
        <v>554</v>
      </c>
      <c r="BB154" s="165">
        <v>248</v>
      </c>
      <c r="BC154" s="165">
        <v>97</v>
      </c>
      <c r="BD154" s="165">
        <v>68</v>
      </c>
      <c r="BE154" s="165">
        <v>52</v>
      </c>
      <c r="BF154" s="165">
        <v>-192</v>
      </c>
    </row>
    <row r="155" spans="1:58" ht="27.75" x14ac:dyDescent="0.2">
      <c r="A155" s="163" t="s">
        <v>333</v>
      </c>
      <c r="B155" s="165">
        <v>7</v>
      </c>
      <c r="C155" s="165">
        <v>3</v>
      </c>
      <c r="D155" s="165">
        <v>4</v>
      </c>
      <c r="E155" s="165">
        <v>3</v>
      </c>
      <c r="F155" s="165">
        <v>2</v>
      </c>
      <c r="G155" s="165">
        <v>1</v>
      </c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  <c r="AD155" s="164"/>
      <c r="AE155" s="164"/>
      <c r="AF155" s="164"/>
      <c r="AG155" s="164"/>
      <c r="AH155" s="164"/>
      <c r="AI155" s="164"/>
      <c r="AJ155" s="164"/>
      <c r="AK155" s="164"/>
      <c r="AL155" s="164"/>
      <c r="AM155" s="164"/>
      <c r="AN155" s="164"/>
      <c r="AO155" s="164"/>
      <c r="AP155" s="164"/>
      <c r="AQ155" s="164"/>
      <c r="AR155" s="164"/>
      <c r="AS155" s="164"/>
      <c r="AT155" s="164"/>
      <c r="AU155" s="164"/>
      <c r="AV155" s="164"/>
      <c r="AW155" s="164"/>
      <c r="AX155" s="164"/>
      <c r="AY155" s="164"/>
      <c r="AZ155" s="164"/>
      <c r="BA155" s="164"/>
      <c r="BB155" s="164"/>
      <c r="BC155" s="164"/>
      <c r="BD155" s="164"/>
      <c r="BE155" s="164"/>
      <c r="BF155" s="165">
        <v>-389</v>
      </c>
    </row>
    <row r="156" spans="1:58" ht="27.75" x14ac:dyDescent="0.2">
      <c r="A156" s="163" t="s">
        <v>99</v>
      </c>
      <c r="B156" s="163" t="s">
        <v>333</v>
      </c>
      <c r="C156" s="165">
        <v>-30</v>
      </c>
      <c r="D156" s="165">
        <v>-63</v>
      </c>
      <c r="E156" s="165">
        <v>-53</v>
      </c>
      <c r="F156" s="165">
        <v>-29</v>
      </c>
      <c r="G156" s="165">
        <v>-4</v>
      </c>
      <c r="H156" s="165">
        <v>-1</v>
      </c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  <c r="AD156" s="164"/>
      <c r="AE156" s="164"/>
      <c r="AF156" s="164"/>
      <c r="AG156" s="164"/>
      <c r="AH156" s="164"/>
      <c r="AI156" s="164"/>
      <c r="AJ156" s="164"/>
      <c r="AK156" s="164"/>
      <c r="AL156" s="164"/>
      <c r="AM156" s="164"/>
      <c r="AN156" s="164"/>
      <c r="AO156" s="164"/>
      <c r="AP156" s="164"/>
      <c r="AQ156" s="164"/>
      <c r="AR156" s="164"/>
      <c r="AS156" s="164"/>
      <c r="AT156" s="164"/>
      <c r="AU156" s="164"/>
      <c r="AV156" s="164"/>
      <c r="AW156" s="164"/>
      <c r="AX156" s="164"/>
      <c r="AY156" s="164"/>
      <c r="AZ156" s="164"/>
      <c r="BA156" s="164"/>
      <c r="BB156" s="164"/>
      <c r="BC156" s="164"/>
      <c r="BD156" s="164"/>
      <c r="BE156" s="164"/>
      <c r="BF156" s="16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6"/>
  <sheetViews>
    <sheetView workbookViewId="0">
      <pane xSplit="1" ySplit="2" topLeftCell="AG3" activePane="bottomRight" state="frozen"/>
      <selection pane="topRight" activeCell="B1" sqref="B1"/>
      <selection pane="bottomLeft" activeCell="A3" sqref="A3"/>
      <selection pane="bottomRight" activeCell="BE35" sqref="BE35"/>
    </sheetView>
  </sheetViews>
  <sheetFormatPr defaultRowHeight="14.25" x14ac:dyDescent="0.2"/>
  <cols>
    <col min="32" max="32" width="9" style="18"/>
    <col min="33" max="33" width="9" style="133"/>
    <col min="34" max="44" width="9" style="18"/>
    <col min="45" max="45" width="9" style="133"/>
    <col min="46" max="56" width="9" style="18"/>
    <col min="57" max="57" width="9" style="133"/>
  </cols>
  <sheetData>
    <row r="1" spans="1:61" s="6" customFormat="1" x14ac:dyDescent="0.2">
      <c r="A1" s="10" t="s">
        <v>100</v>
      </c>
      <c r="B1" s="10">
        <f t="shared" ref="B1:BH1" si="0">SUM(B3:B90)</f>
        <v>69061</v>
      </c>
      <c r="C1" s="10">
        <f t="shared" si="0"/>
        <v>23402</v>
      </c>
      <c r="D1" s="10">
        <f t="shared" si="0"/>
        <v>55258</v>
      </c>
      <c r="E1" s="10">
        <f t="shared" si="0"/>
        <v>103075</v>
      </c>
      <c r="F1" s="10">
        <f t="shared" si="0"/>
        <v>99706</v>
      </c>
      <c r="G1" s="10">
        <f t="shared" si="0"/>
        <v>92993</v>
      </c>
      <c r="H1" s="10">
        <f t="shared" si="0"/>
        <v>86492</v>
      </c>
      <c r="I1" s="10">
        <f t="shared" si="0"/>
        <v>39224</v>
      </c>
      <c r="J1" s="10">
        <f t="shared" si="0"/>
        <v>117742</v>
      </c>
      <c r="K1" s="10">
        <f t="shared" si="0"/>
        <v>148530</v>
      </c>
      <c r="L1" s="10">
        <f t="shared" si="0"/>
        <v>166008</v>
      </c>
      <c r="M1" s="10">
        <f t="shared" si="0"/>
        <v>147494</v>
      </c>
      <c r="N1" s="10">
        <f t="shared" si="0"/>
        <v>111745</v>
      </c>
      <c r="O1" s="10">
        <f t="shared" si="0"/>
        <v>30335</v>
      </c>
      <c r="P1" s="10">
        <f t="shared" si="0"/>
        <v>100532</v>
      </c>
      <c r="Q1" s="10">
        <f t="shared" si="0"/>
        <v>152668</v>
      </c>
      <c r="R1" s="10">
        <f t="shared" si="0"/>
        <v>140801</v>
      </c>
      <c r="S1" s="10">
        <f t="shared" si="0"/>
        <v>144896</v>
      </c>
      <c r="T1" s="10">
        <f t="shared" si="0"/>
        <v>71084</v>
      </c>
      <c r="U1" s="10">
        <f t="shared" si="0"/>
        <v>44086</v>
      </c>
      <c r="V1" s="10">
        <f t="shared" si="0"/>
        <v>149525</v>
      </c>
      <c r="W1" s="10">
        <f t="shared" si="0"/>
        <v>177883</v>
      </c>
      <c r="X1" s="10">
        <f t="shared" si="0"/>
        <v>193063</v>
      </c>
      <c r="Y1" s="10">
        <f t="shared" si="0"/>
        <v>176134</v>
      </c>
      <c r="Z1" s="10">
        <f t="shared" si="0"/>
        <v>125482</v>
      </c>
      <c r="AA1" s="10">
        <f t="shared" si="0"/>
        <v>16457</v>
      </c>
      <c r="AB1" s="10">
        <f t="shared" si="0"/>
        <v>63722</v>
      </c>
      <c r="AC1" s="10">
        <f t="shared" si="0"/>
        <v>98843</v>
      </c>
      <c r="AD1" s="10">
        <f t="shared" si="0"/>
        <v>103456</v>
      </c>
      <c r="AE1" s="10">
        <f t="shared" si="0"/>
        <v>74582</v>
      </c>
      <c r="AF1" s="10">
        <f t="shared" si="0"/>
        <v>114252</v>
      </c>
      <c r="AG1" s="147">
        <f t="shared" si="0"/>
        <v>40926</v>
      </c>
      <c r="AH1" s="10">
        <f t="shared" si="0"/>
        <v>58134</v>
      </c>
      <c r="AI1" s="10">
        <f t="shared" si="0"/>
        <v>118495</v>
      </c>
      <c r="AJ1" s="10">
        <f t="shared" si="0"/>
        <v>107388</v>
      </c>
      <c r="AK1" s="10">
        <f t="shared" si="0"/>
        <v>94660</v>
      </c>
      <c r="AL1" s="10">
        <f t="shared" si="0"/>
        <v>59543</v>
      </c>
      <c r="AM1" s="10">
        <f t="shared" si="0"/>
        <v>59917</v>
      </c>
      <c r="AN1" s="10">
        <f t="shared" si="0"/>
        <v>59645</v>
      </c>
      <c r="AO1" s="10">
        <f t="shared" si="0"/>
        <v>79934</v>
      </c>
      <c r="AP1" s="10">
        <f t="shared" si="0"/>
        <v>97133</v>
      </c>
      <c r="AQ1" s="10">
        <f t="shared" si="0"/>
        <v>79060</v>
      </c>
      <c r="AR1" s="10">
        <f t="shared" si="0"/>
        <v>70001</v>
      </c>
      <c r="AS1" s="147">
        <f t="shared" si="0"/>
        <v>51877</v>
      </c>
      <c r="AT1" s="10">
        <f t="shared" si="0"/>
        <v>75797</v>
      </c>
      <c r="AU1" s="10">
        <f t="shared" si="0"/>
        <v>76326</v>
      </c>
      <c r="AV1" s="10">
        <f t="shared" si="0"/>
        <v>63834</v>
      </c>
      <c r="AW1" s="10">
        <f t="shared" si="0"/>
        <v>46021</v>
      </c>
      <c r="AX1" s="10">
        <f t="shared" si="0"/>
        <v>59185</v>
      </c>
      <c r="AY1" s="10">
        <f t="shared" si="0"/>
        <v>32075</v>
      </c>
      <c r="AZ1" s="10">
        <f t="shared" si="0"/>
        <v>80124</v>
      </c>
      <c r="BA1" s="10">
        <f t="shared" si="0"/>
        <v>71545</v>
      </c>
      <c r="BB1" s="10">
        <f t="shared" si="0"/>
        <v>104845</v>
      </c>
      <c r="BC1" s="10">
        <f t="shared" si="0"/>
        <v>74785</v>
      </c>
      <c r="BD1" s="10">
        <f t="shared" si="0"/>
        <v>56498</v>
      </c>
      <c r="BE1" s="147">
        <f t="shared" si="0"/>
        <v>72146</v>
      </c>
      <c r="BF1" s="10">
        <f t="shared" si="0"/>
        <v>0</v>
      </c>
      <c r="BG1" s="10">
        <f t="shared" si="0"/>
        <v>0</v>
      </c>
      <c r="BH1" s="10">
        <f t="shared" si="0"/>
        <v>0</v>
      </c>
      <c r="BI1" s="10">
        <f>SUM(BI3:BI90)</f>
        <v>0</v>
      </c>
    </row>
    <row r="2" spans="1:61" x14ac:dyDescent="0.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7" t="s">
        <v>28</v>
      </c>
      <c r="AD2" s="7" t="s">
        <v>29</v>
      </c>
      <c r="AE2" s="7" t="s">
        <v>30</v>
      </c>
      <c r="AF2" s="195" t="s">
        <v>31</v>
      </c>
      <c r="AG2" s="148" t="s">
        <v>32</v>
      </c>
      <c r="AH2" s="195" t="s">
        <v>33</v>
      </c>
      <c r="AI2" s="195" t="s">
        <v>34</v>
      </c>
      <c r="AJ2" s="195" t="s">
        <v>35</v>
      </c>
      <c r="AK2" s="195" t="s">
        <v>36</v>
      </c>
      <c r="AL2" s="195" t="s">
        <v>37</v>
      </c>
      <c r="AM2" s="195" t="s">
        <v>38</v>
      </c>
      <c r="AN2" s="195" t="s">
        <v>39</v>
      </c>
      <c r="AO2" s="195" t="s">
        <v>40</v>
      </c>
      <c r="AP2" s="195" t="s">
        <v>41</v>
      </c>
      <c r="AQ2" s="195" t="s">
        <v>42</v>
      </c>
      <c r="AR2" s="195" t="s">
        <v>43</v>
      </c>
      <c r="AS2" s="148" t="s">
        <v>44</v>
      </c>
      <c r="AT2" s="195" t="s">
        <v>45</v>
      </c>
      <c r="AU2" s="195" t="s">
        <v>46</v>
      </c>
      <c r="AV2" s="195" t="s">
        <v>224</v>
      </c>
      <c r="AW2" s="195" t="s">
        <v>227</v>
      </c>
      <c r="AX2" s="195" t="s">
        <v>228</v>
      </c>
      <c r="AY2" s="195" t="s">
        <v>336</v>
      </c>
      <c r="AZ2" s="195" t="s">
        <v>337</v>
      </c>
      <c r="BA2" s="195" t="s">
        <v>343</v>
      </c>
      <c r="BB2" s="195" t="s">
        <v>363</v>
      </c>
      <c r="BC2" s="195" t="s">
        <v>364</v>
      </c>
      <c r="BD2" s="195" t="s">
        <v>370</v>
      </c>
      <c r="BE2" s="148" t="s">
        <v>379</v>
      </c>
      <c r="BF2" s="7">
        <v>201708</v>
      </c>
      <c r="BG2" s="7">
        <v>201709</v>
      </c>
      <c r="BH2" s="7">
        <v>201710</v>
      </c>
      <c r="BI2" s="7">
        <v>201711</v>
      </c>
    </row>
    <row r="3" spans="1:61" ht="15" x14ac:dyDescent="0.2">
      <c r="A3" s="2" t="s">
        <v>47</v>
      </c>
      <c r="B3" s="9">
        <v>175</v>
      </c>
      <c r="C3" s="9">
        <v>-223</v>
      </c>
      <c r="D3" s="8">
        <v>277</v>
      </c>
      <c r="E3" s="8">
        <v>58</v>
      </c>
      <c r="F3" s="8">
        <v>65</v>
      </c>
      <c r="G3" s="8">
        <v>-74</v>
      </c>
      <c r="H3" s="8">
        <v>-30</v>
      </c>
      <c r="I3" s="9">
        <v>-8</v>
      </c>
      <c r="J3" s="9"/>
      <c r="K3" s="9"/>
      <c r="L3" s="9">
        <v>-47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8"/>
      <c r="AB3" s="9"/>
      <c r="AC3" s="9"/>
      <c r="AD3" s="9"/>
      <c r="AE3" s="9"/>
      <c r="AF3" s="196"/>
      <c r="AG3" s="149"/>
      <c r="AH3" s="196"/>
      <c r="AI3" s="197"/>
      <c r="AJ3" s="196"/>
      <c r="AK3" s="196"/>
      <c r="AL3" s="196"/>
      <c r="AM3" s="196"/>
      <c r="AN3" s="196"/>
      <c r="AO3" s="196"/>
      <c r="AP3" s="196"/>
      <c r="AQ3" s="196"/>
      <c r="AR3" s="196"/>
      <c r="AS3" s="149"/>
      <c r="AT3" s="196"/>
      <c r="AU3" s="10"/>
    </row>
    <row r="4" spans="1:61" ht="15" x14ac:dyDescent="0.2">
      <c r="A4" s="2" t="s">
        <v>48</v>
      </c>
      <c r="B4" s="8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8"/>
      <c r="Y4" s="9"/>
      <c r="Z4" s="9"/>
      <c r="AA4" s="9"/>
      <c r="AB4" s="9"/>
      <c r="AC4" s="9"/>
      <c r="AD4" s="9"/>
      <c r="AE4" s="9"/>
      <c r="AF4" s="196"/>
      <c r="AG4" s="149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49"/>
      <c r="AT4" s="196">
        <v>1890</v>
      </c>
      <c r="AU4" s="196">
        <v>934</v>
      </c>
      <c r="AV4" s="18">
        <v>855</v>
      </c>
      <c r="AW4" s="18">
        <v>719</v>
      </c>
      <c r="AX4" s="18">
        <v>384</v>
      </c>
      <c r="AY4" s="18">
        <v>-293</v>
      </c>
      <c r="AZ4" s="18">
        <v>633</v>
      </c>
      <c r="BA4" s="18">
        <v>45</v>
      </c>
      <c r="BB4" s="18">
        <v>-56</v>
      </c>
      <c r="BC4" s="18">
        <v>-12</v>
      </c>
      <c r="BD4" s="18">
        <v>-3</v>
      </c>
      <c r="BE4" s="133">
        <v>-11</v>
      </c>
    </row>
    <row r="5" spans="1:61" ht="15" x14ac:dyDescent="0.2">
      <c r="A5" s="2" t="s">
        <v>49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>
        <v>-3</v>
      </c>
      <c r="AB5" s="8"/>
      <c r="AC5" s="8"/>
      <c r="AD5" s="8"/>
      <c r="AE5" s="8"/>
      <c r="AF5" s="197"/>
      <c r="AG5" s="150"/>
      <c r="AH5" s="197"/>
      <c r="AI5" s="197">
        <v>75</v>
      </c>
      <c r="AJ5" s="197"/>
      <c r="AK5" s="197"/>
      <c r="AL5" s="197"/>
      <c r="AM5" s="197"/>
      <c r="AN5" s="197"/>
      <c r="AO5" s="197"/>
      <c r="AP5" s="197"/>
      <c r="AQ5" s="197"/>
      <c r="AR5" s="197"/>
      <c r="AS5" s="150"/>
      <c r="AT5" s="197"/>
      <c r="AU5" s="196"/>
    </row>
    <row r="6" spans="1:61" ht="15" x14ac:dyDescent="0.2">
      <c r="A6" s="2" t="s">
        <v>101</v>
      </c>
      <c r="B6" s="9">
        <v>-38</v>
      </c>
      <c r="C6" s="8">
        <v>-25</v>
      </c>
      <c r="D6" s="9"/>
      <c r="E6" s="9"/>
      <c r="F6" s="8"/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>
        <v>-6</v>
      </c>
      <c r="Y6" s="9"/>
      <c r="Z6" s="8"/>
      <c r="AA6" s="9"/>
      <c r="AB6" s="9"/>
      <c r="AC6" s="9"/>
      <c r="AD6" s="9"/>
      <c r="AE6" s="9"/>
      <c r="AF6" s="196"/>
      <c r="AG6" s="149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49"/>
      <c r="AT6" s="196"/>
      <c r="AU6" s="197"/>
    </row>
    <row r="7" spans="1:61" ht="15" x14ac:dyDescent="0.2">
      <c r="A7" s="2" t="s">
        <v>51</v>
      </c>
      <c r="B7" s="9">
        <v>44012</v>
      </c>
      <c r="C7" s="88">
        <v>26880</v>
      </c>
      <c r="D7" s="9">
        <v>24799</v>
      </c>
      <c r="E7" s="9">
        <v>75173</v>
      </c>
      <c r="F7" s="8">
        <v>71479</v>
      </c>
      <c r="G7" s="8">
        <v>61591</v>
      </c>
      <c r="H7" s="9">
        <v>60549</v>
      </c>
      <c r="I7" s="9">
        <v>27862</v>
      </c>
      <c r="J7" s="9">
        <v>69605</v>
      </c>
      <c r="K7" s="9">
        <v>88423</v>
      </c>
      <c r="L7" s="9">
        <v>116493</v>
      </c>
      <c r="M7" s="9">
        <v>98893</v>
      </c>
      <c r="N7" s="9">
        <v>66486</v>
      </c>
      <c r="O7" s="9">
        <v>33205</v>
      </c>
      <c r="P7" s="9">
        <v>53139</v>
      </c>
      <c r="Q7" s="9">
        <v>99563</v>
      </c>
      <c r="R7" s="9">
        <v>96156</v>
      </c>
      <c r="S7" s="9">
        <v>92658</v>
      </c>
      <c r="T7" s="9">
        <v>46860</v>
      </c>
      <c r="U7" s="9">
        <v>38115</v>
      </c>
      <c r="V7" s="9">
        <v>112391</v>
      </c>
      <c r="W7" s="9">
        <v>114010</v>
      </c>
      <c r="X7" s="9">
        <v>135316</v>
      </c>
      <c r="Y7" s="9">
        <v>113921</v>
      </c>
      <c r="Z7" s="88">
        <v>60245</v>
      </c>
      <c r="AA7" s="9">
        <v>35709</v>
      </c>
      <c r="AB7" s="9">
        <v>37449</v>
      </c>
      <c r="AC7" s="9">
        <v>52699</v>
      </c>
      <c r="AD7" s="9">
        <v>68619</v>
      </c>
      <c r="AE7" s="9">
        <v>42121</v>
      </c>
      <c r="AF7" s="196">
        <v>58139</v>
      </c>
      <c r="AG7" s="149">
        <v>31981</v>
      </c>
      <c r="AH7" s="196">
        <v>40264</v>
      </c>
      <c r="AI7" s="196">
        <v>74157</v>
      </c>
      <c r="AJ7" s="196">
        <v>71838</v>
      </c>
      <c r="AK7" s="196">
        <v>55283</v>
      </c>
      <c r="AL7" s="196">
        <v>35099</v>
      </c>
      <c r="AM7" s="196">
        <v>49118</v>
      </c>
      <c r="AN7" s="196">
        <v>36207</v>
      </c>
      <c r="AO7" s="196">
        <v>29387</v>
      </c>
      <c r="AP7" s="196">
        <v>65990</v>
      </c>
      <c r="AQ7" s="196">
        <v>50306</v>
      </c>
      <c r="AR7" s="196">
        <v>54656</v>
      </c>
      <c r="AS7" s="149">
        <v>51786</v>
      </c>
      <c r="AT7" s="196">
        <v>56367</v>
      </c>
      <c r="AU7" s="198">
        <v>60586</v>
      </c>
      <c r="AV7" s="18">
        <v>45673</v>
      </c>
      <c r="AW7" s="18">
        <v>36298</v>
      </c>
      <c r="AX7" s="18">
        <v>50367</v>
      </c>
      <c r="AY7" s="18">
        <v>29085</v>
      </c>
      <c r="AZ7" s="18">
        <v>41463</v>
      </c>
      <c r="BA7" s="18">
        <v>43888</v>
      </c>
      <c r="BB7" s="18">
        <v>67903</v>
      </c>
      <c r="BC7" s="18">
        <v>43946</v>
      </c>
      <c r="BD7" s="18">
        <v>28879</v>
      </c>
      <c r="BE7" s="133">
        <v>37635</v>
      </c>
    </row>
    <row r="8" spans="1:61" ht="15" x14ac:dyDescent="0.2">
      <c r="A8" s="2" t="s">
        <v>52</v>
      </c>
      <c r="B8" s="8"/>
      <c r="C8" s="9"/>
      <c r="D8" s="8"/>
      <c r="E8" s="8"/>
      <c r="F8" s="8"/>
      <c r="G8" s="8"/>
      <c r="H8" s="8"/>
      <c r="I8" s="8"/>
      <c r="J8" s="9"/>
      <c r="K8" s="9"/>
      <c r="L8" s="9"/>
      <c r="M8" s="9"/>
      <c r="N8" s="8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>
        <v>0</v>
      </c>
      <c r="AA8" s="9">
        <v>0</v>
      </c>
      <c r="AB8" s="9"/>
      <c r="AC8" s="9"/>
      <c r="AD8" s="9"/>
      <c r="AE8" s="9"/>
      <c r="AF8" s="196"/>
      <c r="AG8" s="149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49">
        <v>0</v>
      </c>
      <c r="AT8" s="196"/>
      <c r="AU8" s="196"/>
    </row>
    <row r="9" spans="1:61" ht="15" x14ac:dyDescent="0.2">
      <c r="A9" s="2" t="s">
        <v>104</v>
      </c>
      <c r="B9" s="9"/>
      <c r="C9" s="9"/>
      <c r="D9" s="9"/>
      <c r="E9" s="9"/>
      <c r="F9" s="9"/>
      <c r="G9" s="9"/>
      <c r="H9" s="9"/>
      <c r="I9" s="9"/>
      <c r="J9" s="8"/>
      <c r="K9" s="9"/>
      <c r="L9" s="9"/>
      <c r="M9" s="9"/>
      <c r="N9" s="8">
        <v>0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96"/>
      <c r="AG9" s="149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149"/>
      <c r="AT9" s="196"/>
      <c r="AU9" s="196"/>
    </row>
    <row r="10" spans="1:61" ht="15" x14ac:dyDescent="0.2">
      <c r="A10" s="2" t="s">
        <v>59</v>
      </c>
      <c r="B10" s="9">
        <v>49</v>
      </c>
      <c r="C10" s="9">
        <v>-982</v>
      </c>
      <c r="D10" s="9"/>
      <c r="E10" s="9">
        <v>-267</v>
      </c>
      <c r="F10" s="9"/>
      <c r="G10" s="9"/>
      <c r="H10" s="9">
        <v>-1</v>
      </c>
      <c r="I10" s="9">
        <v>-156</v>
      </c>
      <c r="J10" s="88"/>
      <c r="K10" s="9">
        <v>-1</v>
      </c>
      <c r="L10" s="9"/>
      <c r="M10" s="9"/>
      <c r="N10" s="88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96"/>
      <c r="AG10" s="149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49"/>
      <c r="AT10" s="196"/>
      <c r="AU10" s="196"/>
    </row>
    <row r="11" spans="1:61" ht="15" x14ac:dyDescent="0.2">
      <c r="A11" s="2" t="s">
        <v>60</v>
      </c>
      <c r="B11" s="9"/>
      <c r="C11" s="9"/>
      <c r="D11" s="9"/>
      <c r="E11" s="9"/>
      <c r="F11" s="9"/>
      <c r="G11" s="9"/>
      <c r="H11" s="9"/>
      <c r="I11" s="9"/>
      <c r="J11" s="88">
        <v>2340</v>
      </c>
      <c r="K11" s="9">
        <v>2383</v>
      </c>
      <c r="L11" s="9">
        <v>2990</v>
      </c>
      <c r="M11" s="9">
        <v>3477</v>
      </c>
      <c r="N11" s="88">
        <v>633</v>
      </c>
      <c r="O11" s="9">
        <v>-235</v>
      </c>
      <c r="P11" s="9">
        <v>2232</v>
      </c>
      <c r="Q11" s="9">
        <v>2300</v>
      </c>
      <c r="R11" s="9">
        <v>3087</v>
      </c>
      <c r="S11" s="9">
        <v>2665</v>
      </c>
      <c r="T11" s="9">
        <v>449</v>
      </c>
      <c r="U11" s="9">
        <v>-132</v>
      </c>
      <c r="V11" s="9">
        <v>2169</v>
      </c>
      <c r="W11" s="9">
        <v>3443</v>
      </c>
      <c r="X11" s="9">
        <v>2982</v>
      </c>
      <c r="Y11" s="9">
        <v>1970</v>
      </c>
      <c r="Z11" s="9">
        <v>1882</v>
      </c>
      <c r="AA11" s="9">
        <v>350</v>
      </c>
      <c r="AB11" s="9">
        <v>78</v>
      </c>
      <c r="AC11" s="9">
        <v>1553</v>
      </c>
      <c r="AD11" s="9">
        <v>1153</v>
      </c>
      <c r="AE11" s="9">
        <v>837</v>
      </c>
      <c r="AF11" s="196">
        <v>614</v>
      </c>
      <c r="AG11" s="149">
        <v>2003</v>
      </c>
      <c r="AH11" s="196">
        <v>428</v>
      </c>
      <c r="AI11" s="196">
        <v>318</v>
      </c>
      <c r="AJ11" s="196">
        <v>-27</v>
      </c>
      <c r="AK11" s="196">
        <v>-392</v>
      </c>
      <c r="AL11" s="196"/>
      <c r="AM11" s="196">
        <v>-12</v>
      </c>
      <c r="AN11" s="196"/>
      <c r="AO11" s="196"/>
      <c r="AP11" s="196"/>
      <c r="AQ11" s="196"/>
      <c r="AR11" s="196"/>
      <c r="AS11" s="149"/>
      <c r="AT11" s="196"/>
      <c r="AU11" s="196"/>
    </row>
    <row r="12" spans="1:61" ht="15" x14ac:dyDescent="0.2">
      <c r="A12" s="2" t="s">
        <v>63</v>
      </c>
      <c r="B12" s="9">
        <v>663</v>
      </c>
      <c r="C12" s="9">
        <v>-334</v>
      </c>
      <c r="D12" s="9">
        <v>1462</v>
      </c>
      <c r="E12" s="9">
        <v>392</v>
      </c>
      <c r="F12" s="9">
        <v>357</v>
      </c>
      <c r="G12" s="9">
        <v>18</v>
      </c>
      <c r="H12" s="9">
        <v>1782</v>
      </c>
      <c r="I12" s="9">
        <v>11</v>
      </c>
      <c r="J12" s="88">
        <v>441</v>
      </c>
      <c r="K12" s="9"/>
      <c r="L12" s="9">
        <v>-11</v>
      </c>
      <c r="M12" s="9">
        <v>-2</v>
      </c>
      <c r="N12" s="88"/>
      <c r="O12" s="9">
        <v>-2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96"/>
      <c r="AG12" s="149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149"/>
      <c r="AT12" s="196"/>
      <c r="AU12" s="196"/>
    </row>
    <row r="13" spans="1:61" ht="15" x14ac:dyDescent="0.2">
      <c r="A13" s="2" t="s">
        <v>105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>
        <v>-8</v>
      </c>
      <c r="M13" s="9"/>
      <c r="N13" s="9"/>
      <c r="O13" s="9"/>
      <c r="P13" s="9"/>
      <c r="Q13" s="8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96"/>
      <c r="AG13" s="149"/>
      <c r="AH13" s="196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149"/>
      <c r="AT13" s="196"/>
      <c r="AU13" s="196"/>
    </row>
    <row r="14" spans="1:61" ht="15" x14ac:dyDescent="0.2">
      <c r="A14" s="2" t="s">
        <v>233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88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96"/>
      <c r="AG14" s="149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149"/>
      <c r="AT14" s="196"/>
      <c r="AU14" s="196"/>
      <c r="AZ14" s="18">
        <v>5600</v>
      </c>
      <c r="BA14" s="18">
        <v>800</v>
      </c>
      <c r="BB14" s="18">
        <v>1200</v>
      </c>
      <c r="BD14" s="18">
        <v>120</v>
      </c>
      <c r="BE14" s="133">
        <v>16400</v>
      </c>
    </row>
    <row r="15" spans="1:61" ht="15" x14ac:dyDescent="0.2">
      <c r="A15" s="2" t="s">
        <v>66</v>
      </c>
      <c r="B15" s="8"/>
      <c r="C15" s="8"/>
      <c r="D15" s="9"/>
      <c r="E15" s="8"/>
      <c r="F15" s="8"/>
      <c r="G15" s="8"/>
      <c r="H15" s="8"/>
      <c r="I15" s="8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96"/>
      <c r="AG15" s="149"/>
      <c r="AH15" s="196"/>
      <c r="AI15" s="196"/>
      <c r="AJ15" s="196"/>
      <c r="AK15" s="196"/>
      <c r="AL15" s="196"/>
      <c r="AM15" s="196"/>
      <c r="AN15" s="196"/>
      <c r="AO15" s="196"/>
      <c r="AP15" s="196"/>
      <c r="AQ15" s="196"/>
      <c r="AR15" s="196"/>
      <c r="AS15" s="149"/>
      <c r="AT15" s="196"/>
      <c r="AU15" s="196">
        <v>27</v>
      </c>
    </row>
    <row r="16" spans="1:61" ht="15" x14ac:dyDescent="0.2">
      <c r="A16" s="2" t="s">
        <v>225</v>
      </c>
      <c r="B16" s="8"/>
      <c r="C16" s="8"/>
      <c r="D16" s="9"/>
      <c r="E16" s="8"/>
      <c r="F16" s="88"/>
      <c r="G16" s="88"/>
      <c r="H16" s="8"/>
      <c r="I16" s="8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96"/>
      <c r="AG16" s="149"/>
      <c r="AH16" s="196"/>
      <c r="AI16" s="196"/>
      <c r="AJ16" s="196"/>
      <c r="AK16" s="196"/>
      <c r="AL16" s="196"/>
      <c r="AM16" s="196"/>
      <c r="AN16" s="196"/>
      <c r="AO16" s="196"/>
      <c r="AP16" s="196"/>
      <c r="AQ16" s="196"/>
      <c r="AR16" s="196"/>
      <c r="AS16" s="149"/>
      <c r="AT16" s="196"/>
      <c r="AU16" s="196"/>
      <c r="AZ16" s="18">
        <v>2728</v>
      </c>
      <c r="BA16" s="18">
        <v>240</v>
      </c>
      <c r="BB16" s="18">
        <v>640</v>
      </c>
      <c r="BD16" s="18">
        <v>640</v>
      </c>
      <c r="BE16" s="133">
        <v>-131</v>
      </c>
    </row>
    <row r="17" spans="1:57" ht="15" x14ac:dyDescent="0.2">
      <c r="A17" s="2" t="s">
        <v>67</v>
      </c>
      <c r="B17" s="8"/>
      <c r="C17" s="8"/>
      <c r="D17" s="9"/>
      <c r="E17" s="8"/>
      <c r="F17" s="9"/>
      <c r="G17" s="9"/>
      <c r="H17" s="8"/>
      <c r="I17" s="8"/>
      <c r="J17" s="8"/>
      <c r="K17" s="8"/>
      <c r="L17" s="9"/>
      <c r="M17" s="9"/>
      <c r="N17" s="9"/>
      <c r="O17" s="9"/>
      <c r="P17" s="9"/>
      <c r="Q17" s="9"/>
      <c r="R17" s="9"/>
      <c r="S17" s="9"/>
      <c r="T17" s="9"/>
      <c r="U17" s="9"/>
      <c r="V17" s="9">
        <v>12647</v>
      </c>
      <c r="W17" s="9">
        <v>37341</v>
      </c>
      <c r="X17" s="9">
        <v>37869</v>
      </c>
      <c r="Y17" s="9">
        <v>44656</v>
      </c>
      <c r="Z17" s="9">
        <v>53134</v>
      </c>
      <c r="AA17" s="9">
        <v>-19895</v>
      </c>
      <c r="AB17" s="9">
        <v>14529</v>
      </c>
      <c r="AC17" s="9">
        <v>36640</v>
      </c>
      <c r="AD17" s="9">
        <v>25313</v>
      </c>
      <c r="AE17" s="9">
        <v>24879</v>
      </c>
      <c r="AF17" s="196">
        <v>50852</v>
      </c>
      <c r="AG17" s="149">
        <v>4632</v>
      </c>
      <c r="AH17" s="196">
        <v>12440</v>
      </c>
      <c r="AI17" s="196">
        <v>36934</v>
      </c>
      <c r="AJ17" s="196">
        <v>29822</v>
      </c>
      <c r="AK17" s="196">
        <v>35039</v>
      </c>
      <c r="AL17" s="196">
        <v>18042</v>
      </c>
      <c r="AM17" s="196">
        <v>13271</v>
      </c>
      <c r="AN17" s="196">
        <v>21503</v>
      </c>
      <c r="AO17" s="196">
        <v>48042</v>
      </c>
      <c r="AP17" s="196">
        <v>29274</v>
      </c>
      <c r="AQ17" s="196">
        <v>25915</v>
      </c>
      <c r="AR17" s="196">
        <v>13488</v>
      </c>
      <c r="AS17" s="149">
        <v>-643</v>
      </c>
      <c r="AT17" s="196">
        <v>10433</v>
      </c>
      <c r="AU17" s="196">
        <v>10336</v>
      </c>
      <c r="AV17" s="18">
        <v>11950</v>
      </c>
      <c r="AW17" s="18">
        <v>4615</v>
      </c>
      <c r="AX17" s="18">
        <v>3644</v>
      </c>
      <c r="AY17" s="18">
        <v>591</v>
      </c>
      <c r="AZ17" s="18">
        <v>7996</v>
      </c>
      <c r="BA17" s="18">
        <v>4534</v>
      </c>
      <c r="BB17" s="18">
        <v>5700</v>
      </c>
      <c r="BC17" s="18">
        <v>192</v>
      </c>
      <c r="BE17" s="133">
        <v>-3</v>
      </c>
    </row>
    <row r="18" spans="1:57" ht="15" x14ac:dyDescent="0.2">
      <c r="A18" s="2" t="s">
        <v>69</v>
      </c>
      <c r="B18" s="8"/>
      <c r="C18" s="8">
        <v>1510</v>
      </c>
      <c r="D18" s="8"/>
      <c r="E18" s="8">
        <v>-612</v>
      </c>
      <c r="F18" s="8">
        <v>-26</v>
      </c>
      <c r="G18" s="8"/>
      <c r="H18" s="8"/>
      <c r="I18" s="9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97"/>
      <c r="AG18" s="150"/>
      <c r="AH18" s="197"/>
      <c r="AI18" s="197"/>
      <c r="AJ18" s="197"/>
      <c r="AK18" s="196"/>
      <c r="AL18" s="196"/>
      <c r="AM18" s="197"/>
      <c r="AN18" s="196"/>
      <c r="AO18" s="196"/>
      <c r="AP18" s="196"/>
      <c r="AQ18" s="196"/>
      <c r="AR18" s="196"/>
      <c r="AS18" s="149"/>
      <c r="AT18" s="196"/>
      <c r="AU18" s="196"/>
    </row>
    <row r="19" spans="1:57" ht="15" x14ac:dyDescent="0.2">
      <c r="A19" s="2" t="s">
        <v>70</v>
      </c>
      <c r="B19" s="9">
        <v>925</v>
      </c>
      <c r="C19" s="8">
        <v>-906</v>
      </c>
      <c r="D19" s="9">
        <v>1242</v>
      </c>
      <c r="E19" s="8">
        <v>1873</v>
      </c>
      <c r="F19" s="8">
        <v>116</v>
      </c>
      <c r="G19" s="8">
        <v>-3</v>
      </c>
      <c r="H19" s="9">
        <v>-59</v>
      </c>
      <c r="I19" s="9">
        <v>-44</v>
      </c>
      <c r="J19" s="8">
        <v>795</v>
      </c>
      <c r="K19" s="9"/>
      <c r="L19" s="9"/>
      <c r="M19" s="9">
        <v>-75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96"/>
      <c r="AG19" s="149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49"/>
      <c r="AT19" s="196"/>
      <c r="AU19" s="196"/>
    </row>
    <row r="20" spans="1:57" ht="15" x14ac:dyDescent="0.2">
      <c r="A20" s="2" t="s">
        <v>71</v>
      </c>
      <c r="B20" s="9"/>
      <c r="C20" s="9"/>
      <c r="D20" s="9"/>
      <c r="E20" s="9"/>
      <c r="F20" s="9"/>
      <c r="G20" s="9"/>
      <c r="H20" s="9"/>
      <c r="I20" s="8"/>
      <c r="J20" s="9"/>
      <c r="K20" s="9"/>
      <c r="L20" s="9"/>
      <c r="M20" s="9"/>
      <c r="N20" s="9"/>
      <c r="O20" s="9"/>
      <c r="P20" s="9"/>
      <c r="Q20" s="8"/>
      <c r="R20" s="9"/>
      <c r="S20" s="9"/>
      <c r="T20" s="9"/>
      <c r="U20" s="9">
        <v>1568</v>
      </c>
      <c r="V20" s="9"/>
      <c r="W20" s="9"/>
      <c r="X20" s="9"/>
      <c r="Y20" s="9"/>
      <c r="Z20" s="9">
        <v>-121</v>
      </c>
      <c r="AA20" s="9"/>
      <c r="AB20" s="9"/>
      <c r="AC20" s="9"/>
      <c r="AD20" s="9"/>
      <c r="AE20" s="9"/>
      <c r="AF20" s="196"/>
      <c r="AG20" s="149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49"/>
      <c r="AT20" s="196"/>
      <c r="AU20" s="196"/>
    </row>
    <row r="21" spans="1:57" ht="15" x14ac:dyDescent="0.2">
      <c r="A21" s="2" t="s">
        <v>72</v>
      </c>
      <c r="B21" s="8"/>
      <c r="C21" s="8"/>
      <c r="D21" s="8"/>
      <c r="E21" s="8"/>
      <c r="F21" s="8"/>
      <c r="G21" s="8"/>
      <c r="H21" s="8"/>
      <c r="I21" s="8"/>
      <c r="J21" s="8"/>
      <c r="K21" s="9"/>
      <c r="L21" s="9"/>
      <c r="M21" s="8"/>
      <c r="N21" s="9"/>
      <c r="O21" s="8"/>
      <c r="P21" s="9"/>
      <c r="Q21" s="8"/>
      <c r="R21" s="9"/>
      <c r="S21" s="9"/>
      <c r="T21" s="9"/>
      <c r="U21" s="9"/>
      <c r="V21" s="9"/>
      <c r="W21" s="9"/>
      <c r="X21" s="9"/>
      <c r="Y21" s="9"/>
      <c r="Z21" s="9">
        <v>241</v>
      </c>
      <c r="AA21" s="9">
        <v>255</v>
      </c>
      <c r="AB21" s="9">
        <v>240</v>
      </c>
      <c r="AC21" s="9">
        <v>60</v>
      </c>
      <c r="AD21" s="9">
        <v>240</v>
      </c>
      <c r="AE21" s="9">
        <v>45</v>
      </c>
      <c r="AF21" s="196">
        <v>400</v>
      </c>
      <c r="AG21" s="149">
        <v>600</v>
      </c>
      <c r="AH21" s="196"/>
      <c r="AI21" s="196"/>
      <c r="AJ21" s="196"/>
      <c r="AK21" s="196">
        <v>-24</v>
      </c>
      <c r="AL21" s="196"/>
      <c r="AM21" s="196">
        <v>-8</v>
      </c>
      <c r="AN21" s="196"/>
      <c r="AO21" s="196"/>
      <c r="AP21" s="196"/>
      <c r="AQ21" s="196"/>
      <c r="AR21" s="196"/>
      <c r="AS21" s="149"/>
      <c r="AT21" s="196"/>
      <c r="AU21" s="196"/>
    </row>
    <row r="22" spans="1:57" ht="15" x14ac:dyDescent="0.2">
      <c r="A22" s="2" t="s">
        <v>79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>
        <v>464</v>
      </c>
      <c r="AA22" s="9">
        <v>384</v>
      </c>
      <c r="AB22" s="9">
        <v>48</v>
      </c>
      <c r="AC22" s="9">
        <v>224</v>
      </c>
      <c r="AD22" s="9">
        <v>160</v>
      </c>
      <c r="AE22" s="9"/>
      <c r="AF22" s="196"/>
      <c r="AG22" s="149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>
        <v>840</v>
      </c>
      <c r="AS22" s="149"/>
      <c r="AT22" s="196"/>
      <c r="AU22" s="196">
        <v>28</v>
      </c>
      <c r="AV22" s="18">
        <v>2496</v>
      </c>
      <c r="AW22" s="18">
        <v>624</v>
      </c>
      <c r="AX22" s="18">
        <v>1248</v>
      </c>
      <c r="AY22" s="18">
        <v>3432</v>
      </c>
      <c r="AZ22" s="18">
        <v>1248</v>
      </c>
      <c r="BA22" s="18">
        <v>936</v>
      </c>
    </row>
    <row r="23" spans="1:57" ht="15" x14ac:dyDescent="0.2">
      <c r="A23" s="2" t="s">
        <v>80</v>
      </c>
      <c r="B23" s="9"/>
      <c r="C23" s="8"/>
      <c r="D23" s="9"/>
      <c r="E23" s="9"/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>
        <v>68</v>
      </c>
      <c r="AA23" s="9">
        <v>102</v>
      </c>
      <c r="AB23" s="9"/>
      <c r="AC23" s="9"/>
      <c r="AD23" s="9"/>
      <c r="AE23" s="9"/>
      <c r="AF23" s="196"/>
      <c r="AG23" s="149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49"/>
      <c r="AT23" s="196"/>
      <c r="AU23" s="196"/>
    </row>
    <row r="24" spans="1:57" ht="15" x14ac:dyDescent="0.2">
      <c r="A24" s="2" t="s">
        <v>84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197"/>
      <c r="AG24" s="150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>
        <v>32</v>
      </c>
      <c r="AR24" s="197"/>
      <c r="AS24" s="150"/>
      <c r="AT24" s="197">
        <v>4800</v>
      </c>
      <c r="AU24" s="196">
        <v>2127</v>
      </c>
      <c r="AV24" s="18">
        <v>1070</v>
      </c>
      <c r="AW24" s="18">
        <v>1110</v>
      </c>
      <c r="AX24" s="18">
        <v>1425</v>
      </c>
      <c r="AY24" s="18">
        <v>-830</v>
      </c>
      <c r="AZ24" s="18">
        <v>4295</v>
      </c>
      <c r="BA24" s="18">
        <v>1915</v>
      </c>
      <c r="BB24" s="18">
        <v>230</v>
      </c>
      <c r="BC24" s="18">
        <v>180</v>
      </c>
      <c r="BD24" s="18">
        <v>485</v>
      </c>
      <c r="BE24" s="133">
        <v>-75</v>
      </c>
    </row>
    <row r="25" spans="1:57" ht="15" x14ac:dyDescent="0.2">
      <c r="A25" s="2" t="s">
        <v>85</v>
      </c>
      <c r="B25" s="9">
        <v>287</v>
      </c>
      <c r="C25" s="9">
        <v>-1139</v>
      </c>
      <c r="D25" s="9">
        <v>2214</v>
      </c>
      <c r="E25" s="9">
        <v>1394</v>
      </c>
      <c r="F25" s="9">
        <v>1077</v>
      </c>
      <c r="G25" s="9">
        <v>854</v>
      </c>
      <c r="H25" s="9">
        <v>469</v>
      </c>
      <c r="I25" s="9">
        <v>-389</v>
      </c>
      <c r="J25" s="9">
        <v>1276</v>
      </c>
      <c r="K25" s="9">
        <v>1428</v>
      </c>
      <c r="L25" s="9">
        <v>461</v>
      </c>
      <c r="M25" s="9">
        <v>2319</v>
      </c>
      <c r="N25" s="9">
        <v>453</v>
      </c>
      <c r="O25" s="9">
        <v>-726</v>
      </c>
      <c r="P25" s="9">
        <v>330</v>
      </c>
      <c r="Q25" s="9">
        <v>246</v>
      </c>
      <c r="R25" s="9">
        <v>0</v>
      </c>
      <c r="S25" s="9"/>
      <c r="T25" s="88">
        <v>-2</v>
      </c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198"/>
      <c r="AG25" s="151"/>
      <c r="AH25" s="198"/>
      <c r="AI25" s="198"/>
      <c r="AJ25" s="198"/>
      <c r="AK25" s="198"/>
      <c r="AL25" s="198"/>
      <c r="AM25" s="198"/>
      <c r="AN25" s="198"/>
      <c r="AO25" s="198"/>
      <c r="AP25" s="198"/>
      <c r="AQ25" s="198"/>
      <c r="AR25" s="198"/>
      <c r="AS25" s="151"/>
      <c r="AT25" s="198"/>
      <c r="AU25" s="196"/>
    </row>
    <row r="26" spans="1:57" ht="15" x14ac:dyDescent="0.2">
      <c r="A26" s="2" t="s">
        <v>88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198"/>
      <c r="AG26" s="151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51"/>
      <c r="AT26" s="198"/>
      <c r="AU26" s="196"/>
      <c r="BA26" s="18">
        <v>864</v>
      </c>
      <c r="BC26" s="18">
        <v>-2</v>
      </c>
      <c r="BE26" s="133">
        <v>-38</v>
      </c>
    </row>
    <row r="27" spans="1:57" ht="15" x14ac:dyDescent="0.2">
      <c r="A27" s="2" t="s">
        <v>89</v>
      </c>
      <c r="B27" s="9">
        <v>1982</v>
      </c>
      <c r="C27" s="9">
        <v>404</v>
      </c>
      <c r="D27" s="9">
        <v>1662</v>
      </c>
      <c r="E27" s="9">
        <v>2942</v>
      </c>
      <c r="F27" s="9">
        <v>2110</v>
      </c>
      <c r="G27" s="9">
        <v>2389</v>
      </c>
      <c r="H27" s="9">
        <v>2741</v>
      </c>
      <c r="I27" s="9">
        <v>491</v>
      </c>
      <c r="J27" s="9">
        <v>2863</v>
      </c>
      <c r="K27" s="9">
        <v>5645</v>
      </c>
      <c r="L27" s="9">
        <v>3695</v>
      </c>
      <c r="M27" s="9">
        <v>3794</v>
      </c>
      <c r="N27" s="9">
        <v>3619</v>
      </c>
      <c r="O27" s="9">
        <v>-537</v>
      </c>
      <c r="P27" s="9">
        <v>2868</v>
      </c>
      <c r="Q27" s="9">
        <v>3157</v>
      </c>
      <c r="R27" s="9">
        <v>5696</v>
      </c>
      <c r="S27" s="9">
        <v>4376</v>
      </c>
      <c r="T27" s="88">
        <v>2297</v>
      </c>
      <c r="U27" s="88">
        <v>-34</v>
      </c>
      <c r="V27" s="88">
        <v>4821</v>
      </c>
      <c r="W27" s="88">
        <v>4494</v>
      </c>
      <c r="X27" s="88">
        <v>3865</v>
      </c>
      <c r="Y27" s="88">
        <v>3662</v>
      </c>
      <c r="Z27" s="88">
        <v>1862</v>
      </c>
      <c r="AA27" s="88">
        <v>-145</v>
      </c>
      <c r="AB27" s="88">
        <v>3524</v>
      </c>
      <c r="AC27" s="88">
        <v>2839</v>
      </c>
      <c r="AD27" s="88">
        <v>3138</v>
      </c>
      <c r="AE27" s="88">
        <v>4204</v>
      </c>
      <c r="AF27" s="198">
        <v>2448</v>
      </c>
      <c r="AG27" s="151">
        <v>656</v>
      </c>
      <c r="AH27" s="198">
        <v>3677</v>
      </c>
      <c r="AI27" s="198">
        <v>3833</v>
      </c>
      <c r="AJ27" s="198">
        <v>2963</v>
      </c>
      <c r="AK27" s="198">
        <v>2532</v>
      </c>
      <c r="AL27" s="198">
        <v>1246</v>
      </c>
      <c r="AM27" s="198">
        <v>-828</v>
      </c>
      <c r="AN27" s="198">
        <v>1890</v>
      </c>
      <c r="AO27" s="198">
        <v>2573</v>
      </c>
      <c r="AP27" s="198">
        <v>1941</v>
      </c>
      <c r="AQ27" s="198">
        <v>2811</v>
      </c>
      <c r="AR27" s="198">
        <v>985</v>
      </c>
      <c r="AS27" s="151">
        <v>638</v>
      </c>
      <c r="AT27" s="198">
        <v>2259</v>
      </c>
      <c r="AU27" s="196">
        <v>2237</v>
      </c>
      <c r="AV27" s="18">
        <v>1799</v>
      </c>
      <c r="AW27" s="18">
        <v>2655</v>
      </c>
      <c r="AX27" s="18">
        <v>2117</v>
      </c>
      <c r="AY27" s="18">
        <v>90</v>
      </c>
      <c r="AZ27" s="18">
        <v>2981</v>
      </c>
      <c r="BA27" s="18">
        <v>2573</v>
      </c>
      <c r="BB27" s="18">
        <v>3414</v>
      </c>
      <c r="BC27" s="18">
        <v>3043</v>
      </c>
      <c r="BD27" s="18">
        <v>2293</v>
      </c>
      <c r="BE27" s="133">
        <v>615</v>
      </c>
    </row>
    <row r="28" spans="1:57" ht="15" x14ac:dyDescent="0.2">
      <c r="A28" s="2" t="s">
        <v>90</v>
      </c>
      <c r="B28" s="9">
        <v>3266</v>
      </c>
      <c r="C28" s="9">
        <v>-96</v>
      </c>
      <c r="D28" s="9">
        <v>1224</v>
      </c>
      <c r="E28" s="9">
        <v>2326</v>
      </c>
      <c r="F28" s="9">
        <v>2080</v>
      </c>
      <c r="G28" s="9">
        <v>2703</v>
      </c>
      <c r="H28" s="9">
        <v>2279</v>
      </c>
      <c r="I28" s="9">
        <v>169</v>
      </c>
      <c r="J28" s="9">
        <v>1042</v>
      </c>
      <c r="K28" s="9">
        <v>3414</v>
      </c>
      <c r="L28" s="9">
        <v>2078</v>
      </c>
      <c r="M28" s="9">
        <v>2742</v>
      </c>
      <c r="N28" s="9">
        <v>1673</v>
      </c>
      <c r="O28" s="9">
        <v>-360</v>
      </c>
      <c r="P28" s="9"/>
      <c r="Q28" s="9">
        <v>1952</v>
      </c>
      <c r="R28" s="9">
        <v>1540</v>
      </c>
      <c r="S28" s="9">
        <v>2547</v>
      </c>
      <c r="T28" s="88">
        <v>1520</v>
      </c>
      <c r="U28" s="88">
        <v>319</v>
      </c>
      <c r="V28" s="88">
        <v>1505</v>
      </c>
      <c r="W28" s="88">
        <v>3054</v>
      </c>
      <c r="X28" s="88">
        <v>3548</v>
      </c>
      <c r="Y28" s="88">
        <v>3168</v>
      </c>
      <c r="Z28" s="88">
        <v>1914</v>
      </c>
      <c r="AA28" s="88">
        <v>767</v>
      </c>
      <c r="AB28" s="88">
        <v>1301</v>
      </c>
      <c r="AC28" s="88">
        <v>1949</v>
      </c>
      <c r="AD28" s="88">
        <v>3036</v>
      </c>
      <c r="AE28" s="88">
        <v>1792</v>
      </c>
      <c r="AF28" s="198">
        <v>1885</v>
      </c>
      <c r="AG28" s="151">
        <v>665</v>
      </c>
      <c r="AH28" s="198">
        <v>1142</v>
      </c>
      <c r="AI28" s="198">
        <v>1839</v>
      </c>
      <c r="AJ28" s="198">
        <v>2620</v>
      </c>
      <c r="AK28" s="198">
        <v>1401</v>
      </c>
      <c r="AL28" s="198">
        <v>896</v>
      </c>
      <c r="AM28" s="198">
        <v>-17</v>
      </c>
      <c r="AN28" s="198">
        <v>-1</v>
      </c>
      <c r="AO28" s="198"/>
      <c r="AP28" s="198"/>
      <c r="AQ28" s="198"/>
      <c r="AR28" s="198"/>
      <c r="AS28" s="151"/>
      <c r="AT28" s="198"/>
      <c r="AU28" s="196"/>
    </row>
    <row r="29" spans="1:57" ht="15" x14ac:dyDescent="0.2">
      <c r="A29" s="2" t="s">
        <v>125</v>
      </c>
      <c r="B29" s="9">
        <v>-23</v>
      </c>
      <c r="C29" s="9">
        <v>-3</v>
      </c>
      <c r="D29" s="9"/>
      <c r="E29" s="9">
        <v>-36</v>
      </c>
      <c r="F29" s="9"/>
      <c r="G29" s="9"/>
      <c r="H29" s="9"/>
      <c r="I29" s="9"/>
      <c r="J29" s="9"/>
      <c r="K29" s="9">
        <v>-78</v>
      </c>
      <c r="L29" s="9"/>
      <c r="M29" s="9"/>
      <c r="N29" s="9"/>
      <c r="O29" s="9"/>
      <c r="P29" s="9"/>
      <c r="Q29" s="9"/>
      <c r="R29" s="9"/>
      <c r="S29" s="9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198"/>
      <c r="AG29" s="151"/>
      <c r="AH29" s="198"/>
      <c r="AI29" s="198"/>
      <c r="AJ29" s="198"/>
      <c r="AK29" s="198"/>
      <c r="AL29" s="198"/>
      <c r="AM29" s="198"/>
      <c r="AN29" s="198"/>
      <c r="AO29" s="198"/>
      <c r="AP29" s="198"/>
      <c r="AQ29" s="198"/>
      <c r="AR29" s="198"/>
      <c r="AS29" s="151"/>
      <c r="AT29" s="198"/>
      <c r="AU29" s="196"/>
    </row>
    <row r="30" spans="1:57" ht="15" x14ac:dyDescent="0.2">
      <c r="A30" s="2" t="s">
        <v>92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198"/>
      <c r="AG30" s="151"/>
      <c r="AH30" s="198"/>
      <c r="AI30" s="198"/>
      <c r="AJ30" s="198"/>
      <c r="AK30" s="198"/>
      <c r="AL30" s="198"/>
      <c r="AM30" s="198"/>
      <c r="AN30" s="198"/>
      <c r="AO30" s="198"/>
      <c r="AP30" s="198"/>
      <c r="AQ30" s="198"/>
      <c r="AR30" s="198"/>
      <c r="AS30" s="151"/>
      <c r="AT30" s="198"/>
      <c r="AU30" s="196"/>
      <c r="AV30" s="18">
        <v>-3</v>
      </c>
    </row>
    <row r="31" spans="1:57" ht="15" x14ac:dyDescent="0.2">
      <c r="A31" s="2" t="s">
        <v>94</v>
      </c>
      <c r="B31" s="9"/>
      <c r="C31" s="9"/>
      <c r="D31" s="9"/>
      <c r="E31" s="9"/>
      <c r="F31" s="9"/>
      <c r="G31" s="9"/>
      <c r="H31" s="9"/>
      <c r="I31" s="9"/>
      <c r="J31" s="9">
        <v>12388</v>
      </c>
      <c r="K31" s="8">
        <v>9699</v>
      </c>
      <c r="L31" s="8">
        <v>11875</v>
      </c>
      <c r="M31" s="8">
        <v>7693</v>
      </c>
      <c r="N31" s="9">
        <v>13522</v>
      </c>
      <c r="O31" s="9">
        <v>-3653</v>
      </c>
      <c r="P31" s="9">
        <v>15804</v>
      </c>
      <c r="Q31" s="9">
        <v>5274</v>
      </c>
      <c r="R31" s="9">
        <v>4955</v>
      </c>
      <c r="S31" s="9">
        <v>7347</v>
      </c>
      <c r="T31" s="9">
        <v>5583</v>
      </c>
      <c r="U31" s="9">
        <v>1255</v>
      </c>
      <c r="V31" s="9">
        <v>6822</v>
      </c>
      <c r="W31" s="9">
        <v>7330</v>
      </c>
      <c r="X31" s="9">
        <v>4331</v>
      </c>
      <c r="Y31" s="9">
        <v>4954</v>
      </c>
      <c r="Z31" s="9">
        <v>6265</v>
      </c>
      <c r="AA31" s="9">
        <v>-676</v>
      </c>
      <c r="AB31" s="9">
        <v>6488</v>
      </c>
      <c r="AC31" s="9">
        <v>1732</v>
      </c>
      <c r="AD31" s="9">
        <v>1462</v>
      </c>
      <c r="AE31" s="9">
        <v>-83</v>
      </c>
      <c r="AF31" s="196">
        <v>-590</v>
      </c>
      <c r="AG31" s="149">
        <v>-1083</v>
      </c>
      <c r="AH31" s="196">
        <v>-80</v>
      </c>
      <c r="AI31" s="196">
        <v>-138</v>
      </c>
      <c r="AJ31" s="196">
        <v>-67</v>
      </c>
      <c r="AK31" s="196">
        <v>543</v>
      </c>
      <c r="AL31" s="196">
        <v>3909</v>
      </c>
      <c r="AM31" s="196">
        <v>-1197</v>
      </c>
      <c r="AN31" s="196">
        <v>70</v>
      </c>
      <c r="AO31" s="196"/>
      <c r="AP31" s="196">
        <v>-38</v>
      </c>
      <c r="AQ31" s="196">
        <v>-4</v>
      </c>
      <c r="AR31" s="196"/>
      <c r="AS31" s="149"/>
      <c r="AT31" s="196"/>
      <c r="AU31" s="197"/>
    </row>
    <row r="32" spans="1:57" ht="15" x14ac:dyDescent="0.2">
      <c r="A32" s="2" t="s">
        <v>96</v>
      </c>
      <c r="B32" s="9">
        <v>13770</v>
      </c>
      <c r="C32" s="9">
        <v>1305</v>
      </c>
      <c r="D32" s="9">
        <v>14674</v>
      </c>
      <c r="E32" s="9">
        <v>15589</v>
      </c>
      <c r="F32" s="9">
        <v>17781</v>
      </c>
      <c r="G32" s="9">
        <v>21733</v>
      </c>
      <c r="H32" s="9">
        <v>14948</v>
      </c>
      <c r="I32" s="9">
        <v>11528</v>
      </c>
      <c r="J32" s="9">
        <v>20337</v>
      </c>
      <c r="K32" s="88">
        <v>30300</v>
      </c>
      <c r="L32" s="88">
        <v>22409</v>
      </c>
      <c r="M32" s="88">
        <v>23550</v>
      </c>
      <c r="N32" s="9">
        <v>21877</v>
      </c>
      <c r="O32" s="9">
        <v>4130</v>
      </c>
      <c r="P32" s="9">
        <v>18978</v>
      </c>
      <c r="Q32" s="9">
        <v>35235</v>
      </c>
      <c r="R32" s="9">
        <v>22757</v>
      </c>
      <c r="S32" s="9">
        <v>29386</v>
      </c>
      <c r="T32" s="9">
        <v>11448</v>
      </c>
      <c r="U32" s="9">
        <v>3008</v>
      </c>
      <c r="V32" s="9">
        <v>4731</v>
      </c>
      <c r="W32" s="9">
        <v>2057</v>
      </c>
      <c r="X32" s="9">
        <v>-72</v>
      </c>
      <c r="Y32" s="9">
        <v>2212</v>
      </c>
      <c r="Z32" s="9">
        <v>-882</v>
      </c>
      <c r="AA32" s="9">
        <v>-222</v>
      </c>
      <c r="AB32" s="9">
        <v>-60</v>
      </c>
      <c r="AC32" s="9">
        <v>-4</v>
      </c>
      <c r="AD32" s="9">
        <v>-58</v>
      </c>
      <c r="AE32" s="9"/>
      <c r="AF32" s="196"/>
      <c r="AG32" s="149">
        <v>-1</v>
      </c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49"/>
      <c r="AT32" s="196"/>
      <c r="AU32" s="198"/>
    </row>
    <row r="33" spans="1:57" ht="15" x14ac:dyDescent="0.2">
      <c r="A33" s="2" t="s">
        <v>97</v>
      </c>
      <c r="B33" s="9"/>
      <c r="C33" s="8"/>
      <c r="D33" s="9"/>
      <c r="E33" s="8"/>
      <c r="F33" s="8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96"/>
      <c r="AG33" s="149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49"/>
      <c r="AT33" s="196"/>
      <c r="AU33" s="196">
        <v>18</v>
      </c>
    </row>
    <row r="34" spans="1:57" ht="15" x14ac:dyDescent="0.2">
      <c r="A34" s="2" t="s">
        <v>98</v>
      </c>
      <c r="B34" s="8"/>
      <c r="C34" s="8"/>
      <c r="D34" s="8"/>
      <c r="E34" s="8"/>
      <c r="F34" s="8"/>
      <c r="G34" s="8"/>
      <c r="H34" s="8"/>
      <c r="I34" s="8"/>
      <c r="J34" s="8"/>
      <c r="K34" s="9"/>
      <c r="L34" s="9"/>
      <c r="M34" s="8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>
        <v>128</v>
      </c>
      <c r="AA34" s="9"/>
      <c r="AB34" s="9"/>
      <c r="AC34" s="9">
        <v>192</v>
      </c>
      <c r="AD34" s="9">
        <v>-54</v>
      </c>
      <c r="AE34" s="9"/>
      <c r="AF34" s="196"/>
      <c r="AG34" s="149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49"/>
      <c r="AT34" s="196"/>
      <c r="AU34" s="196"/>
    </row>
    <row r="35" spans="1:57" ht="15" x14ac:dyDescent="0.2">
      <c r="A35" s="2" t="s">
        <v>230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8"/>
      <c r="V35" s="9"/>
      <c r="W35" s="9"/>
      <c r="X35" s="9"/>
      <c r="Y35" s="9"/>
      <c r="Z35" s="8"/>
      <c r="AA35" s="9"/>
      <c r="AB35" s="9"/>
      <c r="AC35" s="9"/>
      <c r="AD35" s="9"/>
      <c r="AE35" s="9"/>
      <c r="AF35" s="196"/>
      <c r="AG35" s="149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49"/>
      <c r="AT35" s="196"/>
      <c r="AU35" s="196"/>
      <c r="AZ35" s="18">
        <v>11440</v>
      </c>
      <c r="BA35" s="18">
        <v>14080</v>
      </c>
      <c r="BB35" s="18">
        <v>25814</v>
      </c>
      <c r="BC35" s="18">
        <v>27438</v>
      </c>
      <c r="BD35" s="18">
        <v>24084</v>
      </c>
      <c r="BE35" s="133">
        <v>17754</v>
      </c>
    </row>
    <row r="36" spans="1:57" ht="15" x14ac:dyDescent="0.2">
      <c r="A36" s="2" t="s">
        <v>99</v>
      </c>
      <c r="B36" s="9">
        <v>3993</v>
      </c>
      <c r="C36" s="9">
        <v>-2989</v>
      </c>
      <c r="D36" s="9">
        <v>7704</v>
      </c>
      <c r="E36" s="9">
        <v>4243</v>
      </c>
      <c r="F36" s="9">
        <v>4667</v>
      </c>
      <c r="G36" s="9">
        <v>3782</v>
      </c>
      <c r="H36" s="9">
        <v>3814</v>
      </c>
      <c r="I36" s="9">
        <v>-240</v>
      </c>
      <c r="J36" s="9">
        <v>6655</v>
      </c>
      <c r="K36" s="9">
        <v>7317</v>
      </c>
      <c r="L36" s="9">
        <v>6073</v>
      </c>
      <c r="M36" s="9">
        <v>5103</v>
      </c>
      <c r="N36" s="9">
        <v>3482</v>
      </c>
      <c r="O36" s="9">
        <v>-1487</v>
      </c>
      <c r="P36" s="9">
        <v>7181</v>
      </c>
      <c r="Q36" s="9">
        <v>4941</v>
      </c>
      <c r="R36" s="9">
        <v>6610</v>
      </c>
      <c r="S36" s="9">
        <v>5917</v>
      </c>
      <c r="T36" s="9">
        <v>2929</v>
      </c>
      <c r="U36" s="88">
        <v>-13</v>
      </c>
      <c r="V36" s="9">
        <v>4439</v>
      </c>
      <c r="W36" s="9">
        <v>6154</v>
      </c>
      <c r="X36" s="9">
        <v>5230</v>
      </c>
      <c r="Y36" s="9">
        <v>1591</v>
      </c>
      <c r="Z36" s="88">
        <v>282</v>
      </c>
      <c r="AA36" s="9">
        <v>-169</v>
      </c>
      <c r="AB36" s="9">
        <v>125</v>
      </c>
      <c r="AC36" s="9">
        <v>959</v>
      </c>
      <c r="AD36" s="9">
        <v>447</v>
      </c>
      <c r="AE36" s="9">
        <v>787</v>
      </c>
      <c r="AF36" s="196">
        <v>504</v>
      </c>
      <c r="AG36" s="149">
        <v>1473</v>
      </c>
      <c r="AH36" s="196">
        <v>263</v>
      </c>
      <c r="AI36" s="196">
        <v>1477</v>
      </c>
      <c r="AJ36" s="196">
        <v>239</v>
      </c>
      <c r="AK36" s="196">
        <v>278</v>
      </c>
      <c r="AL36" s="196">
        <v>351</v>
      </c>
      <c r="AM36" s="196">
        <v>-410</v>
      </c>
      <c r="AN36" s="196">
        <v>-24</v>
      </c>
      <c r="AO36" s="196">
        <v>-68</v>
      </c>
      <c r="AP36" s="196">
        <v>-34</v>
      </c>
      <c r="AQ36" s="196"/>
      <c r="AR36" s="196">
        <v>32</v>
      </c>
      <c r="AS36" s="149">
        <v>96</v>
      </c>
      <c r="AT36" s="196">
        <v>48</v>
      </c>
      <c r="AU36" s="196">
        <v>33</v>
      </c>
      <c r="AV36" s="18">
        <v>-6</v>
      </c>
      <c r="AZ36" s="18">
        <v>1740</v>
      </c>
      <c r="BA36" s="18">
        <v>1670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3"/>
  <sheetViews>
    <sheetView workbookViewId="0">
      <pane xSplit="1" ySplit="2" topLeftCell="AG3" activePane="bottomRight" state="frozen"/>
      <selection pane="topRight" activeCell="B1" sqref="B1"/>
      <selection pane="bottomLeft" activeCell="A3" sqref="A3"/>
      <selection pane="bottomRight" sqref="A1:XFD1"/>
    </sheetView>
  </sheetViews>
  <sheetFormatPr defaultRowHeight="14.25" x14ac:dyDescent="0.2"/>
  <cols>
    <col min="32" max="32" width="9" style="18"/>
    <col min="33" max="33" width="9" style="133"/>
    <col min="34" max="44" width="9" style="18"/>
    <col min="45" max="45" width="9" style="133"/>
    <col min="46" max="56" width="9" style="18"/>
    <col min="57" max="57" width="9" style="133"/>
  </cols>
  <sheetData>
    <row r="1" spans="1:61" s="6" customFormat="1" x14ac:dyDescent="0.2">
      <c r="A1" s="10" t="s">
        <v>100</v>
      </c>
      <c r="B1" s="10">
        <f t="shared" ref="B1:BH1" si="0">SUM(B3:B86)</f>
        <v>38297</v>
      </c>
      <c r="C1" s="10">
        <f t="shared" si="0"/>
        <v>-3107</v>
      </c>
      <c r="D1" s="10">
        <f t="shared" si="0"/>
        <v>43108</v>
      </c>
      <c r="E1" s="10">
        <f t="shared" si="0"/>
        <v>53556</v>
      </c>
      <c r="F1" s="10">
        <f t="shared" si="0"/>
        <v>53198</v>
      </c>
      <c r="G1" s="10">
        <f t="shared" si="0"/>
        <v>52593</v>
      </c>
      <c r="H1" s="10">
        <f t="shared" si="0"/>
        <v>51784</v>
      </c>
      <c r="I1" s="10">
        <f t="shared" si="0"/>
        <v>6756</v>
      </c>
      <c r="J1" s="10">
        <f t="shared" si="0"/>
        <v>58283</v>
      </c>
      <c r="K1" s="10">
        <f t="shared" si="0"/>
        <v>96554</v>
      </c>
      <c r="L1" s="10">
        <f t="shared" si="0"/>
        <v>75903</v>
      </c>
      <c r="M1" s="10">
        <f t="shared" si="0"/>
        <v>76675</v>
      </c>
      <c r="N1" s="10">
        <f t="shared" si="0"/>
        <v>64456</v>
      </c>
      <c r="O1" s="10">
        <f t="shared" si="0"/>
        <v>-12665</v>
      </c>
      <c r="P1" s="10">
        <f t="shared" si="0"/>
        <v>83973</v>
      </c>
      <c r="Q1" s="10">
        <f t="shared" si="0"/>
        <v>84294</v>
      </c>
      <c r="R1" s="10">
        <f t="shared" si="0"/>
        <v>90878</v>
      </c>
      <c r="S1" s="10">
        <f t="shared" si="0"/>
        <v>79503</v>
      </c>
      <c r="T1" s="10">
        <f t="shared" si="0"/>
        <v>39094</v>
      </c>
      <c r="U1" s="10">
        <f t="shared" si="0"/>
        <v>2958</v>
      </c>
      <c r="V1" s="10">
        <f t="shared" si="0"/>
        <v>72413</v>
      </c>
      <c r="W1" s="10">
        <f t="shared" si="0"/>
        <v>128334</v>
      </c>
      <c r="X1" s="10">
        <f t="shared" si="0"/>
        <v>114460</v>
      </c>
      <c r="Y1" s="10">
        <f t="shared" si="0"/>
        <v>87063</v>
      </c>
      <c r="Z1" s="10">
        <f t="shared" si="0"/>
        <v>82052</v>
      </c>
      <c r="AA1" s="10">
        <f t="shared" si="0"/>
        <v>-27236</v>
      </c>
      <c r="AB1" s="10">
        <f t="shared" si="0"/>
        <v>46294</v>
      </c>
      <c r="AC1" s="10">
        <f t="shared" si="0"/>
        <v>70654</v>
      </c>
      <c r="AD1" s="10">
        <f t="shared" si="0"/>
        <v>60518</v>
      </c>
      <c r="AE1" s="10">
        <f t="shared" si="0"/>
        <v>55979</v>
      </c>
      <c r="AF1" s="10">
        <f t="shared" si="0"/>
        <v>49537</v>
      </c>
      <c r="AG1" s="147">
        <f t="shared" si="0"/>
        <v>10616</v>
      </c>
      <c r="AH1" s="10">
        <f t="shared" si="0"/>
        <v>39142</v>
      </c>
      <c r="AI1" s="10">
        <f t="shared" si="0"/>
        <v>59132</v>
      </c>
      <c r="AJ1" s="10">
        <f t="shared" si="0"/>
        <v>59340</v>
      </c>
      <c r="AK1" s="10">
        <f t="shared" si="0"/>
        <v>48472</v>
      </c>
      <c r="AL1" s="10">
        <f t="shared" si="0"/>
        <v>35990</v>
      </c>
      <c r="AM1" s="10">
        <f t="shared" si="0"/>
        <v>1082</v>
      </c>
      <c r="AN1" s="10">
        <f t="shared" si="0"/>
        <v>43433</v>
      </c>
      <c r="AO1" s="10">
        <f t="shared" si="0"/>
        <v>43563</v>
      </c>
      <c r="AP1" s="10">
        <f t="shared" si="0"/>
        <v>56108</v>
      </c>
      <c r="AQ1" s="10">
        <f t="shared" si="0"/>
        <v>56505</v>
      </c>
      <c r="AR1" s="10">
        <f t="shared" si="0"/>
        <v>43274</v>
      </c>
      <c r="AS1" s="147">
        <f t="shared" si="0"/>
        <v>9606</v>
      </c>
      <c r="AT1" s="10">
        <f t="shared" si="0"/>
        <v>47329</v>
      </c>
      <c r="AU1" s="10">
        <f t="shared" si="0"/>
        <v>33463</v>
      </c>
      <c r="AV1" s="10">
        <f t="shared" si="0"/>
        <v>40934</v>
      </c>
      <c r="AW1" s="10">
        <f t="shared" si="0"/>
        <v>30647</v>
      </c>
      <c r="AX1" s="10">
        <f t="shared" si="0"/>
        <v>23793</v>
      </c>
      <c r="AY1" s="10">
        <f t="shared" si="0"/>
        <v>1178</v>
      </c>
      <c r="AZ1" s="10">
        <f t="shared" si="0"/>
        <v>44352</v>
      </c>
      <c r="BA1" s="10">
        <f t="shared" si="0"/>
        <v>22978</v>
      </c>
      <c r="BB1" s="10">
        <f t="shared" si="0"/>
        <v>35679</v>
      </c>
      <c r="BC1" s="10">
        <f t="shared" si="0"/>
        <v>23542</v>
      </c>
      <c r="BD1" s="10">
        <f t="shared" si="0"/>
        <v>16582</v>
      </c>
      <c r="BE1" s="147">
        <f t="shared" si="0"/>
        <v>1788</v>
      </c>
      <c r="BF1" s="10">
        <f t="shared" si="0"/>
        <v>0</v>
      </c>
      <c r="BG1" s="10">
        <f t="shared" si="0"/>
        <v>0</v>
      </c>
      <c r="BH1" s="10">
        <f t="shared" si="0"/>
        <v>0</v>
      </c>
      <c r="BI1" s="10">
        <f>SUM(BI3:BI86)</f>
        <v>0</v>
      </c>
    </row>
    <row r="2" spans="1:61" x14ac:dyDescent="0.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7" t="s">
        <v>28</v>
      </c>
      <c r="AD2" s="7" t="s">
        <v>29</v>
      </c>
      <c r="AE2" s="7" t="s">
        <v>30</v>
      </c>
      <c r="AF2" s="195" t="s">
        <v>31</v>
      </c>
      <c r="AG2" s="148" t="s">
        <v>32</v>
      </c>
      <c r="AH2" s="195" t="s">
        <v>33</v>
      </c>
      <c r="AI2" s="195" t="s">
        <v>34</v>
      </c>
      <c r="AJ2" s="195" t="s">
        <v>35</v>
      </c>
      <c r="AK2" s="195" t="s">
        <v>36</v>
      </c>
      <c r="AL2" s="195" t="s">
        <v>37</v>
      </c>
      <c r="AM2" s="195" t="s">
        <v>38</v>
      </c>
      <c r="AN2" s="195" t="s">
        <v>39</v>
      </c>
      <c r="AO2" s="195" t="s">
        <v>40</v>
      </c>
      <c r="AP2" s="195" t="s">
        <v>41</v>
      </c>
      <c r="AQ2" s="195" t="s">
        <v>42</v>
      </c>
      <c r="AR2" s="195" t="s">
        <v>43</v>
      </c>
      <c r="AS2" s="148" t="s">
        <v>44</v>
      </c>
      <c r="AT2" s="195" t="s">
        <v>45</v>
      </c>
      <c r="AU2" s="195" t="s">
        <v>46</v>
      </c>
      <c r="AV2" s="195" t="s">
        <v>224</v>
      </c>
      <c r="AW2" s="195" t="s">
        <v>227</v>
      </c>
      <c r="AX2" s="195" t="s">
        <v>228</v>
      </c>
      <c r="AY2" s="195" t="s">
        <v>336</v>
      </c>
      <c r="AZ2" s="195" t="s">
        <v>337</v>
      </c>
      <c r="BA2" s="195" t="s">
        <v>343</v>
      </c>
      <c r="BB2" s="195" t="s">
        <v>363</v>
      </c>
      <c r="BC2" s="195" t="s">
        <v>364</v>
      </c>
      <c r="BD2" s="195" t="s">
        <v>370</v>
      </c>
      <c r="BE2" s="148" t="s">
        <v>379</v>
      </c>
      <c r="BF2" s="7">
        <v>201708</v>
      </c>
      <c r="BG2" s="7">
        <v>201709</v>
      </c>
      <c r="BH2" s="7">
        <v>201710</v>
      </c>
      <c r="BI2" s="7">
        <v>201711</v>
      </c>
    </row>
    <row r="3" spans="1:61" ht="15" x14ac:dyDescent="0.2">
      <c r="A3" s="2" t="s">
        <v>47</v>
      </c>
      <c r="B3" s="9">
        <v>-35</v>
      </c>
      <c r="C3" s="9">
        <v>-222</v>
      </c>
      <c r="D3" s="8">
        <v>68</v>
      </c>
      <c r="E3" s="8">
        <v>58</v>
      </c>
      <c r="F3" s="8">
        <v>65</v>
      </c>
      <c r="G3" s="8">
        <v>-74</v>
      </c>
      <c r="H3" s="8"/>
      <c r="I3" s="9">
        <v>-2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8"/>
      <c r="AB3" s="9"/>
      <c r="AC3" s="9"/>
      <c r="AD3" s="9"/>
      <c r="AE3" s="9"/>
      <c r="AF3" s="196"/>
      <c r="AG3" s="149"/>
      <c r="AH3" s="196"/>
      <c r="AI3" s="197"/>
      <c r="AJ3" s="196"/>
      <c r="AK3" s="196"/>
      <c r="AL3" s="196"/>
      <c r="AM3" s="196"/>
      <c r="AN3" s="196"/>
      <c r="AO3" s="196"/>
      <c r="AP3" s="196"/>
      <c r="AQ3" s="196"/>
      <c r="AR3" s="196"/>
      <c r="AS3" s="149"/>
      <c r="AT3" s="196"/>
      <c r="AU3" s="10"/>
    </row>
    <row r="4" spans="1:61" ht="15" x14ac:dyDescent="0.2">
      <c r="A4" s="2" t="s">
        <v>48</v>
      </c>
      <c r="B4" s="8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8"/>
      <c r="Y4" s="9"/>
      <c r="Z4" s="9"/>
      <c r="AA4" s="9"/>
      <c r="AB4" s="9"/>
      <c r="AC4" s="9"/>
      <c r="AD4" s="9"/>
      <c r="AE4" s="9"/>
      <c r="AF4" s="196"/>
      <c r="AG4" s="149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49"/>
      <c r="AT4" s="196">
        <v>1890</v>
      </c>
      <c r="AU4" s="196">
        <v>934</v>
      </c>
      <c r="AV4" s="18">
        <v>855</v>
      </c>
      <c r="AW4" s="18">
        <v>719</v>
      </c>
      <c r="AX4" s="18">
        <v>384</v>
      </c>
      <c r="AY4" s="18">
        <v>-293</v>
      </c>
      <c r="AZ4" s="18">
        <v>633</v>
      </c>
      <c r="BA4" s="18">
        <v>45</v>
      </c>
      <c r="BB4" s="18">
        <v>-56</v>
      </c>
      <c r="BC4" s="18">
        <v>-12</v>
      </c>
      <c r="BD4" s="18">
        <v>-3</v>
      </c>
      <c r="BE4" s="133">
        <v>-11</v>
      </c>
    </row>
    <row r="5" spans="1:61" ht="15" x14ac:dyDescent="0.2">
      <c r="A5" s="2" t="s">
        <v>49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>
        <v>-3</v>
      </c>
      <c r="AB5" s="8"/>
      <c r="AC5" s="8"/>
      <c r="AD5" s="8"/>
      <c r="AE5" s="8"/>
      <c r="AF5" s="197"/>
      <c r="AG5" s="150"/>
      <c r="AH5" s="197"/>
      <c r="AI5" s="197">
        <v>75</v>
      </c>
      <c r="AJ5" s="197"/>
      <c r="AK5" s="197"/>
      <c r="AL5" s="197"/>
      <c r="AM5" s="197"/>
      <c r="AN5" s="197"/>
      <c r="AO5" s="197"/>
      <c r="AP5" s="197"/>
      <c r="AQ5" s="197"/>
      <c r="AR5" s="197"/>
      <c r="AS5" s="150"/>
      <c r="AT5" s="197"/>
      <c r="AU5" s="196"/>
    </row>
    <row r="6" spans="1:61" ht="15" x14ac:dyDescent="0.2">
      <c r="A6" s="2" t="s">
        <v>101</v>
      </c>
      <c r="B6" s="9">
        <v>-38</v>
      </c>
      <c r="C6" s="8">
        <v>-25</v>
      </c>
      <c r="D6" s="9"/>
      <c r="E6" s="9"/>
      <c r="F6" s="8"/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>
        <v>-6</v>
      </c>
      <c r="Y6" s="9"/>
      <c r="Z6" s="8"/>
      <c r="AA6" s="9"/>
      <c r="AB6" s="9"/>
      <c r="AC6" s="9"/>
      <c r="AD6" s="9"/>
      <c r="AE6" s="9"/>
      <c r="AF6" s="196"/>
      <c r="AG6" s="149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49"/>
      <c r="AT6" s="196"/>
      <c r="AU6" s="197"/>
    </row>
    <row r="7" spans="1:61" ht="15" x14ac:dyDescent="0.2">
      <c r="A7" s="2" t="s">
        <v>51</v>
      </c>
      <c r="B7" s="9">
        <v>14882</v>
      </c>
      <c r="C7" s="88">
        <v>2706</v>
      </c>
      <c r="D7" s="9">
        <v>15403</v>
      </c>
      <c r="E7" s="9">
        <v>26253</v>
      </c>
      <c r="F7" s="8">
        <v>29769</v>
      </c>
      <c r="G7" s="8">
        <v>30910</v>
      </c>
      <c r="H7" s="9">
        <v>31348</v>
      </c>
      <c r="I7" s="9">
        <v>3734</v>
      </c>
      <c r="J7" s="9">
        <v>22206</v>
      </c>
      <c r="K7" s="9">
        <v>43219</v>
      </c>
      <c r="L7" s="9">
        <v>36844</v>
      </c>
      <c r="M7" s="9">
        <v>38075</v>
      </c>
      <c r="N7" s="9">
        <v>29144</v>
      </c>
      <c r="O7" s="9">
        <v>-352</v>
      </c>
      <c r="P7" s="9">
        <v>42130</v>
      </c>
      <c r="Q7" s="9">
        <v>47539</v>
      </c>
      <c r="R7" s="9">
        <v>50847</v>
      </c>
      <c r="S7" s="9">
        <v>39329</v>
      </c>
      <c r="T7" s="9">
        <v>19728</v>
      </c>
      <c r="U7" s="9">
        <v>4037</v>
      </c>
      <c r="V7" s="9">
        <v>37149</v>
      </c>
      <c r="W7" s="9">
        <v>65012</v>
      </c>
      <c r="X7" s="9">
        <v>57067</v>
      </c>
      <c r="Y7" s="9">
        <v>36790</v>
      </c>
      <c r="Z7" s="88">
        <v>17267</v>
      </c>
      <c r="AA7" s="9">
        <v>-3754</v>
      </c>
      <c r="AB7" s="9">
        <v>22035</v>
      </c>
      <c r="AC7" s="9">
        <v>26057</v>
      </c>
      <c r="AD7" s="9">
        <v>26142</v>
      </c>
      <c r="AE7" s="9">
        <v>23815</v>
      </c>
      <c r="AF7" s="196">
        <v>23000</v>
      </c>
      <c r="AG7" s="149">
        <v>6553</v>
      </c>
      <c r="AH7" s="196">
        <v>21244</v>
      </c>
      <c r="AI7" s="196">
        <v>25674</v>
      </c>
      <c r="AJ7" s="196">
        <v>23790</v>
      </c>
      <c r="AK7" s="196">
        <v>17273</v>
      </c>
      <c r="AL7" s="196">
        <v>12130</v>
      </c>
      <c r="AM7" s="196">
        <v>-1890</v>
      </c>
      <c r="AN7" s="196">
        <v>20475</v>
      </c>
      <c r="AO7" s="196">
        <v>20456</v>
      </c>
      <c r="AP7" s="196">
        <v>25397</v>
      </c>
      <c r="AQ7" s="196">
        <v>29109</v>
      </c>
      <c r="AR7" s="196">
        <v>27929</v>
      </c>
      <c r="AS7" s="149">
        <v>9515</v>
      </c>
      <c r="AT7" s="196">
        <v>27899</v>
      </c>
      <c r="AU7" s="198">
        <v>20111</v>
      </c>
      <c r="AV7" s="18">
        <v>22773</v>
      </c>
      <c r="AW7" s="18">
        <v>20924</v>
      </c>
      <c r="AX7" s="18">
        <v>14526</v>
      </c>
      <c r="AY7" s="18">
        <v>-1812</v>
      </c>
      <c r="AZ7" s="18">
        <v>27199</v>
      </c>
      <c r="BA7" s="18">
        <v>13455</v>
      </c>
      <c r="BB7" s="18">
        <v>17541</v>
      </c>
      <c r="BC7" s="18">
        <v>14529</v>
      </c>
      <c r="BD7" s="18">
        <v>10735</v>
      </c>
      <c r="BE7" s="133">
        <v>1363</v>
      </c>
    </row>
    <row r="8" spans="1:61" ht="15" x14ac:dyDescent="0.2">
      <c r="A8" s="2" t="s">
        <v>52</v>
      </c>
      <c r="B8" s="8"/>
      <c r="C8" s="9"/>
      <c r="D8" s="8"/>
      <c r="E8" s="8"/>
      <c r="F8" s="8"/>
      <c r="G8" s="8"/>
      <c r="H8" s="8"/>
      <c r="I8" s="8"/>
      <c r="J8" s="9"/>
      <c r="K8" s="9"/>
      <c r="L8" s="9"/>
      <c r="M8" s="9"/>
      <c r="N8" s="8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>
        <v>0</v>
      </c>
      <c r="AA8" s="9">
        <v>0</v>
      </c>
      <c r="AB8" s="9"/>
      <c r="AC8" s="9"/>
      <c r="AD8" s="9"/>
      <c r="AE8" s="9"/>
      <c r="AF8" s="196"/>
      <c r="AG8" s="149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49">
        <v>0</v>
      </c>
      <c r="AT8" s="196"/>
      <c r="AU8" s="196"/>
    </row>
    <row r="9" spans="1:61" ht="15" x14ac:dyDescent="0.2">
      <c r="A9" s="2" t="s">
        <v>104</v>
      </c>
      <c r="B9" s="9"/>
      <c r="C9" s="9"/>
      <c r="D9" s="9"/>
      <c r="E9" s="9"/>
      <c r="F9" s="9"/>
      <c r="G9" s="9"/>
      <c r="H9" s="9"/>
      <c r="I9" s="9"/>
      <c r="J9" s="8"/>
      <c r="K9" s="9"/>
      <c r="L9" s="9"/>
      <c r="M9" s="9"/>
      <c r="N9" s="8">
        <v>0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96"/>
      <c r="AG9" s="149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149"/>
      <c r="AT9" s="196"/>
      <c r="AU9" s="196"/>
    </row>
    <row r="10" spans="1:61" ht="15" x14ac:dyDescent="0.2">
      <c r="A10" s="2" t="s">
        <v>59</v>
      </c>
      <c r="B10" s="9">
        <v>-151</v>
      </c>
      <c r="C10" s="9">
        <v>-982</v>
      </c>
      <c r="D10" s="9"/>
      <c r="E10" s="9">
        <v>-146</v>
      </c>
      <c r="F10" s="9"/>
      <c r="G10" s="9"/>
      <c r="H10" s="9">
        <v>-1</v>
      </c>
      <c r="I10" s="9">
        <v>-156</v>
      </c>
      <c r="J10" s="88"/>
      <c r="K10" s="9">
        <v>-1</v>
      </c>
      <c r="L10" s="9"/>
      <c r="M10" s="9"/>
      <c r="N10" s="88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96"/>
      <c r="AG10" s="149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49"/>
      <c r="AT10" s="196"/>
      <c r="AU10" s="196"/>
    </row>
    <row r="11" spans="1:61" ht="15" x14ac:dyDescent="0.2">
      <c r="A11" s="2" t="s">
        <v>60</v>
      </c>
      <c r="B11" s="9"/>
      <c r="C11" s="9"/>
      <c r="D11" s="9"/>
      <c r="E11" s="9"/>
      <c r="F11" s="9"/>
      <c r="G11" s="9"/>
      <c r="H11" s="9"/>
      <c r="I11" s="9"/>
      <c r="J11" s="88">
        <v>2340</v>
      </c>
      <c r="K11" s="9">
        <v>2383</v>
      </c>
      <c r="L11" s="9">
        <v>2990</v>
      </c>
      <c r="M11" s="9">
        <v>3477</v>
      </c>
      <c r="N11" s="88">
        <v>633</v>
      </c>
      <c r="O11" s="9">
        <v>-235</v>
      </c>
      <c r="P11" s="9">
        <v>2232</v>
      </c>
      <c r="Q11" s="9">
        <v>2300</v>
      </c>
      <c r="R11" s="9">
        <v>3087</v>
      </c>
      <c r="S11" s="9">
        <v>2665</v>
      </c>
      <c r="T11" s="9">
        <v>449</v>
      </c>
      <c r="U11" s="9">
        <v>-132</v>
      </c>
      <c r="V11" s="9">
        <v>2169</v>
      </c>
      <c r="W11" s="9">
        <v>3443</v>
      </c>
      <c r="X11" s="9">
        <v>2982</v>
      </c>
      <c r="Y11" s="9">
        <v>1970</v>
      </c>
      <c r="Z11" s="9">
        <v>1882</v>
      </c>
      <c r="AA11" s="9">
        <v>26</v>
      </c>
      <c r="AB11" s="9">
        <v>78</v>
      </c>
      <c r="AC11" s="9">
        <v>1157</v>
      </c>
      <c r="AD11" s="9">
        <v>1081</v>
      </c>
      <c r="AE11" s="9">
        <v>675</v>
      </c>
      <c r="AF11" s="196">
        <v>434</v>
      </c>
      <c r="AG11" s="149">
        <v>113</v>
      </c>
      <c r="AH11" s="196">
        <v>428</v>
      </c>
      <c r="AI11" s="196">
        <v>318</v>
      </c>
      <c r="AJ11" s="196">
        <v>-27</v>
      </c>
      <c r="AK11" s="196"/>
      <c r="AL11" s="196"/>
      <c r="AM11" s="196">
        <v>-7</v>
      </c>
      <c r="AN11" s="196"/>
      <c r="AO11" s="196"/>
      <c r="AP11" s="196"/>
      <c r="AQ11" s="196"/>
      <c r="AR11" s="196"/>
      <c r="AS11" s="149"/>
      <c r="AT11" s="196"/>
      <c r="AU11" s="196"/>
    </row>
    <row r="12" spans="1:61" ht="15" x14ac:dyDescent="0.2">
      <c r="A12" s="2" t="s">
        <v>63</v>
      </c>
      <c r="B12" s="9">
        <v>663</v>
      </c>
      <c r="C12" s="9">
        <v>-334</v>
      </c>
      <c r="D12" s="9">
        <v>1462</v>
      </c>
      <c r="E12" s="9">
        <v>392</v>
      </c>
      <c r="F12" s="9">
        <v>357</v>
      </c>
      <c r="G12" s="9">
        <v>18</v>
      </c>
      <c r="H12" s="9">
        <v>1782</v>
      </c>
      <c r="I12" s="9">
        <v>11</v>
      </c>
      <c r="J12" s="88">
        <v>441</v>
      </c>
      <c r="K12" s="9"/>
      <c r="L12" s="9">
        <v>-11</v>
      </c>
      <c r="M12" s="9">
        <v>-2</v>
      </c>
      <c r="N12" s="88"/>
      <c r="O12" s="9">
        <v>-2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96"/>
      <c r="AG12" s="149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149"/>
      <c r="AT12" s="196"/>
      <c r="AU12" s="196"/>
    </row>
    <row r="13" spans="1:61" ht="15" x14ac:dyDescent="0.2">
      <c r="A13" s="2" t="s">
        <v>105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>
        <v>-8</v>
      </c>
      <c r="M13" s="9"/>
      <c r="N13" s="9"/>
      <c r="O13" s="9"/>
      <c r="P13" s="9"/>
      <c r="Q13" s="8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96"/>
      <c r="AG13" s="149"/>
      <c r="AH13" s="196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149"/>
      <c r="AT13" s="196"/>
      <c r="AU13" s="196"/>
    </row>
    <row r="14" spans="1:61" ht="15" x14ac:dyDescent="0.2">
      <c r="A14" s="2" t="s">
        <v>66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88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96"/>
      <c r="AG14" s="149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149"/>
      <c r="AT14" s="196"/>
      <c r="AU14" s="196">
        <v>27</v>
      </c>
    </row>
    <row r="15" spans="1:61" ht="15" x14ac:dyDescent="0.2">
      <c r="A15" s="2" t="s">
        <v>67</v>
      </c>
      <c r="B15" s="8"/>
      <c r="C15" s="8"/>
      <c r="D15" s="9"/>
      <c r="E15" s="8"/>
      <c r="F15" s="8"/>
      <c r="G15" s="8"/>
      <c r="H15" s="8"/>
      <c r="I15" s="8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>
        <v>12647</v>
      </c>
      <c r="W15" s="9">
        <v>37341</v>
      </c>
      <c r="X15" s="9">
        <v>37869</v>
      </c>
      <c r="Y15" s="9">
        <v>33456</v>
      </c>
      <c r="Z15" s="9">
        <v>53134</v>
      </c>
      <c r="AA15" s="9">
        <v>-21361</v>
      </c>
      <c r="AB15" s="9">
        <v>13626</v>
      </c>
      <c r="AC15" s="9">
        <v>36445</v>
      </c>
      <c r="AD15" s="9">
        <v>25234</v>
      </c>
      <c r="AE15" s="9">
        <v>24753</v>
      </c>
      <c r="AF15" s="196">
        <v>21927</v>
      </c>
      <c r="AG15" s="149">
        <v>3764</v>
      </c>
      <c r="AH15" s="196">
        <v>12440</v>
      </c>
      <c r="AI15" s="196">
        <v>26054</v>
      </c>
      <c r="AJ15" s="196">
        <v>29822</v>
      </c>
      <c r="AK15" s="196">
        <v>26399</v>
      </c>
      <c r="AL15" s="196">
        <v>17458</v>
      </c>
      <c r="AM15" s="196">
        <v>5431</v>
      </c>
      <c r="AN15" s="196">
        <v>21023</v>
      </c>
      <c r="AO15" s="196">
        <v>20602</v>
      </c>
      <c r="AP15" s="196">
        <v>28842</v>
      </c>
      <c r="AQ15" s="196">
        <v>24557</v>
      </c>
      <c r="AR15" s="196">
        <v>13488</v>
      </c>
      <c r="AS15" s="149">
        <v>-643</v>
      </c>
      <c r="AT15" s="196">
        <v>10433</v>
      </c>
      <c r="AU15" s="196">
        <v>7948</v>
      </c>
      <c r="AV15" s="18">
        <v>11950</v>
      </c>
      <c r="AW15" s="18">
        <v>4615</v>
      </c>
      <c r="AX15" s="18">
        <v>4093</v>
      </c>
      <c r="AY15" s="18">
        <v>591</v>
      </c>
      <c r="AZ15" s="18">
        <v>7996</v>
      </c>
      <c r="BA15" s="18">
        <v>4534</v>
      </c>
      <c r="BB15" s="18">
        <v>5700</v>
      </c>
      <c r="BC15" s="18">
        <v>192</v>
      </c>
      <c r="BE15" s="133">
        <v>-3</v>
      </c>
    </row>
    <row r="16" spans="1:61" ht="15" x14ac:dyDescent="0.2">
      <c r="A16" s="2" t="s">
        <v>69</v>
      </c>
      <c r="B16" s="8"/>
      <c r="C16" s="8">
        <v>1510</v>
      </c>
      <c r="D16" s="9"/>
      <c r="E16" s="8">
        <v>-612</v>
      </c>
      <c r="F16" s="88">
        <v>-26</v>
      </c>
      <c r="G16" s="88"/>
      <c r="H16" s="8"/>
      <c r="I16" s="8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96"/>
      <c r="AG16" s="149"/>
      <c r="AH16" s="196"/>
      <c r="AI16" s="196"/>
      <c r="AJ16" s="196"/>
      <c r="AK16" s="196"/>
      <c r="AL16" s="196"/>
      <c r="AM16" s="196"/>
      <c r="AN16" s="196"/>
      <c r="AO16" s="196"/>
      <c r="AP16" s="196"/>
      <c r="AQ16" s="196"/>
      <c r="AR16" s="196"/>
      <c r="AS16" s="149"/>
      <c r="AT16" s="196"/>
      <c r="AU16" s="196"/>
    </row>
    <row r="17" spans="1:57" ht="15" x14ac:dyDescent="0.2">
      <c r="A17" s="2" t="s">
        <v>70</v>
      </c>
      <c r="B17" s="8">
        <v>925</v>
      </c>
      <c r="C17" s="8">
        <v>-906</v>
      </c>
      <c r="D17" s="9">
        <v>1242</v>
      </c>
      <c r="E17" s="8">
        <v>1873</v>
      </c>
      <c r="F17" s="9">
        <v>116</v>
      </c>
      <c r="G17" s="9">
        <v>-3</v>
      </c>
      <c r="H17" s="8">
        <v>-59</v>
      </c>
      <c r="I17" s="8">
        <v>-44</v>
      </c>
      <c r="J17" s="8">
        <v>795</v>
      </c>
      <c r="K17" s="8"/>
      <c r="L17" s="9"/>
      <c r="M17" s="9">
        <v>-75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96"/>
      <c r="AG17" s="149"/>
      <c r="AH17" s="196"/>
      <c r="AI17" s="196"/>
      <c r="AJ17" s="196"/>
      <c r="AK17" s="196"/>
      <c r="AL17" s="196"/>
      <c r="AM17" s="196"/>
      <c r="AN17" s="196"/>
      <c r="AO17" s="196"/>
      <c r="AP17" s="196"/>
      <c r="AQ17" s="196"/>
      <c r="AR17" s="196"/>
      <c r="AS17" s="149"/>
      <c r="AT17" s="196"/>
      <c r="AU17" s="196"/>
    </row>
    <row r="18" spans="1:57" ht="15" x14ac:dyDescent="0.2">
      <c r="A18" s="2" t="s">
        <v>71</v>
      </c>
      <c r="B18" s="8"/>
      <c r="C18" s="8"/>
      <c r="D18" s="8"/>
      <c r="E18" s="8"/>
      <c r="F18" s="8"/>
      <c r="G18" s="8"/>
      <c r="H18" s="8"/>
      <c r="I18" s="9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>
        <v>1568</v>
      </c>
      <c r="V18" s="8"/>
      <c r="W18" s="8"/>
      <c r="X18" s="8"/>
      <c r="Y18" s="8"/>
      <c r="Z18" s="8">
        <v>-121</v>
      </c>
      <c r="AA18" s="8"/>
      <c r="AB18" s="8"/>
      <c r="AC18" s="8"/>
      <c r="AD18" s="8"/>
      <c r="AE18" s="8"/>
      <c r="AF18" s="197"/>
      <c r="AG18" s="150"/>
      <c r="AH18" s="197"/>
      <c r="AI18" s="197"/>
      <c r="AJ18" s="197"/>
      <c r="AK18" s="196"/>
      <c r="AL18" s="196"/>
      <c r="AM18" s="197"/>
      <c r="AN18" s="196"/>
      <c r="AO18" s="196"/>
      <c r="AP18" s="196"/>
      <c r="AQ18" s="196"/>
      <c r="AR18" s="196"/>
      <c r="AS18" s="149"/>
      <c r="AT18" s="196"/>
      <c r="AU18" s="196"/>
    </row>
    <row r="19" spans="1:57" ht="15" x14ac:dyDescent="0.2">
      <c r="A19" s="2" t="s">
        <v>72</v>
      </c>
      <c r="B19" s="9"/>
      <c r="C19" s="8"/>
      <c r="D19" s="9"/>
      <c r="E19" s="8"/>
      <c r="F19" s="8"/>
      <c r="G19" s="8"/>
      <c r="H19" s="9"/>
      <c r="I19" s="9"/>
      <c r="J19" s="8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>
        <v>241</v>
      </c>
      <c r="AA19" s="9"/>
      <c r="AB19" s="9"/>
      <c r="AC19" s="9"/>
      <c r="AD19" s="9"/>
      <c r="AE19" s="9"/>
      <c r="AF19" s="196"/>
      <c r="AG19" s="149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49"/>
      <c r="AT19" s="196"/>
      <c r="AU19" s="196"/>
    </row>
    <row r="20" spans="1:57" ht="15" x14ac:dyDescent="0.2">
      <c r="A20" s="2" t="s">
        <v>79</v>
      </c>
      <c r="B20" s="9"/>
      <c r="C20" s="9"/>
      <c r="D20" s="9"/>
      <c r="E20" s="9"/>
      <c r="F20" s="9"/>
      <c r="G20" s="9"/>
      <c r="H20" s="9"/>
      <c r="I20" s="8"/>
      <c r="J20" s="9"/>
      <c r="K20" s="9"/>
      <c r="L20" s="9"/>
      <c r="M20" s="9"/>
      <c r="N20" s="9"/>
      <c r="O20" s="9"/>
      <c r="P20" s="9"/>
      <c r="Q20" s="8"/>
      <c r="R20" s="9"/>
      <c r="S20" s="9"/>
      <c r="T20" s="9"/>
      <c r="U20" s="9"/>
      <c r="V20" s="9"/>
      <c r="W20" s="9"/>
      <c r="X20" s="9"/>
      <c r="Y20" s="9"/>
      <c r="Z20" s="9">
        <v>464</v>
      </c>
      <c r="AA20" s="9"/>
      <c r="AB20" s="9"/>
      <c r="AC20" s="9"/>
      <c r="AD20" s="9"/>
      <c r="AE20" s="9"/>
      <c r="AF20" s="196"/>
      <c r="AG20" s="149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>
        <v>840</v>
      </c>
      <c r="AS20" s="149"/>
      <c r="AT20" s="196"/>
      <c r="AU20" s="196">
        <v>28</v>
      </c>
      <c r="AV20" s="18">
        <v>2496</v>
      </c>
      <c r="AW20" s="18">
        <v>624</v>
      </c>
      <c r="AX20" s="18">
        <v>1248</v>
      </c>
      <c r="AY20" s="18">
        <v>3432</v>
      </c>
      <c r="AZ20" s="18">
        <v>1248</v>
      </c>
      <c r="BA20" s="18">
        <v>936</v>
      </c>
    </row>
    <row r="21" spans="1:57" ht="15" x14ac:dyDescent="0.2">
      <c r="A21" s="2" t="s">
        <v>80</v>
      </c>
      <c r="B21" s="8"/>
      <c r="C21" s="8"/>
      <c r="D21" s="8"/>
      <c r="E21" s="8"/>
      <c r="F21" s="8"/>
      <c r="G21" s="8"/>
      <c r="H21" s="8"/>
      <c r="I21" s="8"/>
      <c r="J21" s="8"/>
      <c r="K21" s="9"/>
      <c r="L21" s="9"/>
      <c r="M21" s="8"/>
      <c r="N21" s="9"/>
      <c r="O21" s="8"/>
      <c r="P21" s="9"/>
      <c r="Q21" s="8"/>
      <c r="R21" s="9"/>
      <c r="S21" s="9"/>
      <c r="T21" s="9"/>
      <c r="U21" s="9"/>
      <c r="V21" s="9"/>
      <c r="W21" s="9"/>
      <c r="X21" s="9"/>
      <c r="Y21" s="9"/>
      <c r="Z21" s="9">
        <v>68</v>
      </c>
      <c r="AA21" s="9">
        <v>102</v>
      </c>
      <c r="AB21" s="9"/>
      <c r="AC21" s="9"/>
      <c r="AD21" s="9"/>
      <c r="AE21" s="9"/>
      <c r="AF21" s="196"/>
      <c r="AG21" s="149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49"/>
      <c r="AT21" s="196"/>
      <c r="AU21" s="196"/>
    </row>
    <row r="22" spans="1:57" ht="15" x14ac:dyDescent="0.2">
      <c r="A22" s="2" t="s">
        <v>84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96"/>
      <c r="AG22" s="149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>
        <v>32</v>
      </c>
      <c r="AR22" s="196"/>
      <c r="AS22" s="149"/>
      <c r="AT22" s="196">
        <v>4800</v>
      </c>
      <c r="AU22" s="196">
        <v>2127</v>
      </c>
      <c r="AV22" s="18">
        <v>1070</v>
      </c>
      <c r="AW22" s="18">
        <v>1110</v>
      </c>
      <c r="AX22" s="18">
        <v>1425</v>
      </c>
      <c r="AY22" s="18">
        <v>-830</v>
      </c>
      <c r="AZ22" s="18">
        <v>4295</v>
      </c>
      <c r="BA22" s="18">
        <v>1435</v>
      </c>
      <c r="BB22" s="18">
        <v>230</v>
      </c>
      <c r="BC22" s="18">
        <v>180</v>
      </c>
      <c r="BD22" s="18">
        <v>485</v>
      </c>
      <c r="BE22" s="133">
        <v>-195</v>
      </c>
    </row>
    <row r="23" spans="1:57" ht="15" x14ac:dyDescent="0.2">
      <c r="A23" s="2" t="s">
        <v>85</v>
      </c>
      <c r="B23" s="9">
        <v>287</v>
      </c>
      <c r="C23" s="8">
        <v>-1139</v>
      </c>
      <c r="D23" s="9">
        <v>2214</v>
      </c>
      <c r="E23" s="9">
        <v>1394</v>
      </c>
      <c r="F23" s="8">
        <v>1077</v>
      </c>
      <c r="G23" s="9">
        <v>854</v>
      </c>
      <c r="H23" s="9">
        <v>469</v>
      </c>
      <c r="I23" s="9">
        <v>-389</v>
      </c>
      <c r="J23" s="9">
        <v>1276</v>
      </c>
      <c r="K23" s="9">
        <v>1428</v>
      </c>
      <c r="L23" s="9">
        <v>461</v>
      </c>
      <c r="M23" s="9">
        <v>2319</v>
      </c>
      <c r="N23" s="9">
        <v>453</v>
      </c>
      <c r="O23" s="9">
        <v>-726</v>
      </c>
      <c r="P23" s="9">
        <v>330</v>
      </c>
      <c r="Q23" s="9">
        <v>246</v>
      </c>
      <c r="R23" s="9">
        <v>0</v>
      </c>
      <c r="S23" s="9"/>
      <c r="T23" s="9">
        <v>-2</v>
      </c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96"/>
      <c r="AG23" s="149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49"/>
      <c r="AT23" s="196"/>
      <c r="AU23" s="196"/>
    </row>
    <row r="24" spans="1:57" ht="15" x14ac:dyDescent="0.2">
      <c r="A24" s="2" t="s">
        <v>89</v>
      </c>
      <c r="B24" s="9">
        <v>1982</v>
      </c>
      <c r="C24" s="9">
        <v>404</v>
      </c>
      <c r="D24" s="9">
        <v>1662</v>
      </c>
      <c r="E24" s="9">
        <v>2942</v>
      </c>
      <c r="F24" s="9">
        <v>2110</v>
      </c>
      <c r="G24" s="9">
        <v>2389</v>
      </c>
      <c r="H24" s="9">
        <v>2741</v>
      </c>
      <c r="I24" s="9">
        <v>491</v>
      </c>
      <c r="J24" s="9">
        <v>2863</v>
      </c>
      <c r="K24" s="9">
        <v>5645</v>
      </c>
      <c r="L24" s="9">
        <v>3695</v>
      </c>
      <c r="M24" s="9">
        <v>3794</v>
      </c>
      <c r="N24" s="9">
        <v>3619</v>
      </c>
      <c r="O24" s="9">
        <v>-537</v>
      </c>
      <c r="P24" s="9">
        <v>2868</v>
      </c>
      <c r="Q24" s="9">
        <v>3157</v>
      </c>
      <c r="R24" s="9">
        <v>5696</v>
      </c>
      <c r="S24" s="9">
        <v>4376</v>
      </c>
      <c r="T24" s="8">
        <v>2297</v>
      </c>
      <c r="U24" s="8">
        <v>-34</v>
      </c>
      <c r="V24" s="8">
        <v>4821</v>
      </c>
      <c r="W24" s="8">
        <v>4494</v>
      </c>
      <c r="X24" s="8">
        <v>3865</v>
      </c>
      <c r="Y24" s="8">
        <v>3662</v>
      </c>
      <c r="Z24" s="8">
        <v>1862</v>
      </c>
      <c r="AA24" s="8">
        <v>-145</v>
      </c>
      <c r="AB24" s="8">
        <v>3524</v>
      </c>
      <c r="AC24" s="8">
        <v>2839</v>
      </c>
      <c r="AD24" s="8">
        <v>3138</v>
      </c>
      <c r="AE24" s="8">
        <v>4204</v>
      </c>
      <c r="AF24" s="197">
        <v>2448</v>
      </c>
      <c r="AG24" s="150">
        <v>656</v>
      </c>
      <c r="AH24" s="197">
        <v>3677</v>
      </c>
      <c r="AI24" s="197">
        <v>3833</v>
      </c>
      <c r="AJ24" s="197">
        <v>2963</v>
      </c>
      <c r="AK24" s="197">
        <v>2532</v>
      </c>
      <c r="AL24" s="197">
        <v>1246</v>
      </c>
      <c r="AM24" s="197">
        <v>-828</v>
      </c>
      <c r="AN24" s="197">
        <v>1890</v>
      </c>
      <c r="AO24" s="197">
        <v>2573</v>
      </c>
      <c r="AP24" s="197">
        <v>1941</v>
      </c>
      <c r="AQ24" s="197">
        <v>2811</v>
      </c>
      <c r="AR24" s="197">
        <v>985</v>
      </c>
      <c r="AS24" s="150">
        <v>638</v>
      </c>
      <c r="AT24" s="197">
        <v>2259</v>
      </c>
      <c r="AU24" s="196">
        <v>2237</v>
      </c>
      <c r="AV24" s="18">
        <v>1799</v>
      </c>
      <c r="AW24" s="18">
        <v>2655</v>
      </c>
      <c r="AX24" s="18">
        <v>2117</v>
      </c>
      <c r="AY24" s="18">
        <v>90</v>
      </c>
      <c r="AZ24" s="18">
        <v>2981</v>
      </c>
      <c r="BA24" s="18">
        <v>2573</v>
      </c>
      <c r="BB24" s="18">
        <v>3414</v>
      </c>
      <c r="BC24" s="18">
        <v>3043</v>
      </c>
      <c r="BD24" s="18">
        <v>2293</v>
      </c>
      <c r="BE24" s="133">
        <v>615</v>
      </c>
    </row>
    <row r="25" spans="1:57" ht="15" x14ac:dyDescent="0.2">
      <c r="A25" s="2" t="s">
        <v>90</v>
      </c>
      <c r="B25" s="9">
        <v>3266</v>
      </c>
      <c r="C25" s="9">
        <v>-96</v>
      </c>
      <c r="D25" s="9">
        <v>1224</v>
      </c>
      <c r="E25" s="9">
        <v>2326</v>
      </c>
      <c r="F25" s="9">
        <v>2080</v>
      </c>
      <c r="G25" s="9">
        <v>2703</v>
      </c>
      <c r="H25" s="9">
        <v>2279</v>
      </c>
      <c r="I25" s="9">
        <v>169</v>
      </c>
      <c r="J25" s="9">
        <v>1042</v>
      </c>
      <c r="K25" s="9">
        <v>3414</v>
      </c>
      <c r="L25" s="9">
        <v>2078</v>
      </c>
      <c r="M25" s="9">
        <v>2742</v>
      </c>
      <c r="N25" s="9">
        <v>1673</v>
      </c>
      <c r="O25" s="9">
        <v>-360</v>
      </c>
      <c r="P25" s="9"/>
      <c r="Q25" s="9">
        <v>1952</v>
      </c>
      <c r="R25" s="9">
        <v>1540</v>
      </c>
      <c r="S25" s="9">
        <v>2547</v>
      </c>
      <c r="T25" s="88">
        <v>1520</v>
      </c>
      <c r="U25" s="88">
        <v>319</v>
      </c>
      <c r="V25" s="88">
        <v>1505</v>
      </c>
      <c r="W25" s="88">
        <v>3054</v>
      </c>
      <c r="X25" s="88">
        <v>3548</v>
      </c>
      <c r="Y25" s="88">
        <v>3168</v>
      </c>
      <c r="Z25" s="88">
        <v>1914</v>
      </c>
      <c r="AA25" s="88">
        <v>623</v>
      </c>
      <c r="AB25" s="88">
        <v>1301</v>
      </c>
      <c r="AC25" s="88">
        <v>1949</v>
      </c>
      <c r="AD25" s="88">
        <v>2910</v>
      </c>
      <c r="AE25" s="88">
        <v>1792</v>
      </c>
      <c r="AF25" s="198">
        <v>1795</v>
      </c>
      <c r="AG25" s="151">
        <v>305</v>
      </c>
      <c r="AH25" s="198">
        <v>1142</v>
      </c>
      <c r="AI25" s="198">
        <v>1839</v>
      </c>
      <c r="AJ25" s="198">
        <v>2620</v>
      </c>
      <c r="AK25" s="198">
        <v>1444</v>
      </c>
      <c r="AL25" s="198">
        <v>896</v>
      </c>
      <c r="AM25" s="198">
        <v>-17</v>
      </c>
      <c r="AN25" s="198">
        <v>-1</v>
      </c>
      <c r="AO25" s="198"/>
      <c r="AP25" s="198"/>
      <c r="AQ25" s="198"/>
      <c r="AR25" s="198"/>
      <c r="AS25" s="151"/>
      <c r="AT25" s="198"/>
      <c r="AU25" s="196"/>
    </row>
    <row r="26" spans="1:57" ht="15" x14ac:dyDescent="0.2">
      <c r="A26" s="2" t="s">
        <v>125</v>
      </c>
      <c r="B26" s="9">
        <v>-23</v>
      </c>
      <c r="C26" s="9">
        <v>-3</v>
      </c>
      <c r="D26" s="9"/>
      <c r="E26" s="9">
        <v>-36</v>
      </c>
      <c r="F26" s="9"/>
      <c r="G26" s="9"/>
      <c r="H26" s="9"/>
      <c r="I26" s="9"/>
      <c r="J26" s="9"/>
      <c r="K26" s="9">
        <v>-78</v>
      </c>
      <c r="L26" s="9"/>
      <c r="M26" s="9"/>
      <c r="N26" s="9"/>
      <c r="O26" s="9"/>
      <c r="P26" s="9"/>
      <c r="Q26" s="9"/>
      <c r="R26" s="9"/>
      <c r="S26" s="9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198"/>
      <c r="AG26" s="151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51"/>
      <c r="AT26" s="198"/>
      <c r="AU26" s="196"/>
    </row>
    <row r="27" spans="1:57" ht="15" x14ac:dyDescent="0.2">
      <c r="A27" s="2" t="s">
        <v>92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198"/>
      <c r="AG27" s="151"/>
      <c r="AH27" s="198"/>
      <c r="AI27" s="198"/>
      <c r="AJ27" s="198"/>
      <c r="AK27" s="198"/>
      <c r="AL27" s="198"/>
      <c r="AM27" s="198"/>
      <c r="AN27" s="198"/>
      <c r="AO27" s="198"/>
      <c r="AP27" s="198"/>
      <c r="AQ27" s="198"/>
      <c r="AR27" s="198"/>
      <c r="AS27" s="151"/>
      <c r="AT27" s="198"/>
      <c r="AU27" s="196"/>
      <c r="AV27" s="18">
        <v>-3</v>
      </c>
    </row>
    <row r="28" spans="1:57" ht="15" x14ac:dyDescent="0.2">
      <c r="A28" s="2" t="s">
        <v>94</v>
      </c>
      <c r="B28" s="9"/>
      <c r="C28" s="9"/>
      <c r="D28" s="9"/>
      <c r="E28" s="9"/>
      <c r="F28" s="9"/>
      <c r="G28" s="9"/>
      <c r="H28" s="9"/>
      <c r="I28" s="9"/>
      <c r="J28" s="9">
        <v>10492</v>
      </c>
      <c r="K28" s="9">
        <v>7437</v>
      </c>
      <c r="L28" s="9">
        <v>8307</v>
      </c>
      <c r="M28" s="9">
        <v>6068</v>
      </c>
      <c r="N28" s="9">
        <v>12841</v>
      </c>
      <c r="O28" s="9">
        <v>-3978</v>
      </c>
      <c r="P28" s="9">
        <v>10254</v>
      </c>
      <c r="Q28" s="9">
        <v>3884</v>
      </c>
      <c r="R28" s="9">
        <v>4351</v>
      </c>
      <c r="S28" s="9">
        <v>6188</v>
      </c>
      <c r="T28" s="88">
        <v>4375</v>
      </c>
      <c r="U28" s="88">
        <v>-379</v>
      </c>
      <c r="V28" s="88">
        <v>5535</v>
      </c>
      <c r="W28" s="88">
        <v>6778</v>
      </c>
      <c r="X28" s="88">
        <v>3976</v>
      </c>
      <c r="Y28" s="88">
        <v>4214</v>
      </c>
      <c r="Z28" s="88">
        <v>5813</v>
      </c>
      <c r="AA28" s="88">
        <v>-1973</v>
      </c>
      <c r="AB28" s="88">
        <v>5665</v>
      </c>
      <c r="AC28" s="88">
        <v>1732</v>
      </c>
      <c r="AD28" s="88">
        <v>1299</v>
      </c>
      <c r="AE28" s="88">
        <v>-47</v>
      </c>
      <c r="AF28" s="198">
        <v>-571</v>
      </c>
      <c r="AG28" s="151">
        <v>-1077</v>
      </c>
      <c r="AH28" s="198">
        <v>-52</v>
      </c>
      <c r="AI28" s="198">
        <v>-138</v>
      </c>
      <c r="AJ28" s="198">
        <v>-67</v>
      </c>
      <c r="AK28" s="198">
        <v>543</v>
      </c>
      <c r="AL28" s="198">
        <v>3909</v>
      </c>
      <c r="AM28" s="198">
        <v>-1197</v>
      </c>
      <c r="AN28" s="198">
        <v>70</v>
      </c>
      <c r="AO28" s="198"/>
      <c r="AP28" s="198">
        <v>-38</v>
      </c>
      <c r="AQ28" s="198">
        <v>-4</v>
      </c>
      <c r="AR28" s="198"/>
      <c r="AS28" s="151"/>
      <c r="AT28" s="198"/>
      <c r="AU28" s="196"/>
    </row>
    <row r="29" spans="1:57" ht="15" x14ac:dyDescent="0.2">
      <c r="A29" s="2" t="s">
        <v>96</v>
      </c>
      <c r="B29" s="9">
        <v>12546</v>
      </c>
      <c r="C29" s="9">
        <v>-1031</v>
      </c>
      <c r="D29" s="9">
        <v>12129</v>
      </c>
      <c r="E29" s="9">
        <v>14869</v>
      </c>
      <c r="F29" s="9">
        <v>12983</v>
      </c>
      <c r="G29" s="9">
        <v>12014</v>
      </c>
      <c r="H29" s="9">
        <v>9411</v>
      </c>
      <c r="I29" s="9">
        <v>3182</v>
      </c>
      <c r="J29" s="9">
        <v>10173</v>
      </c>
      <c r="K29" s="9">
        <v>25790</v>
      </c>
      <c r="L29" s="9">
        <v>15474</v>
      </c>
      <c r="M29" s="9">
        <v>15174</v>
      </c>
      <c r="N29" s="9">
        <v>12611</v>
      </c>
      <c r="O29" s="9">
        <v>-4988</v>
      </c>
      <c r="P29" s="9">
        <v>18978</v>
      </c>
      <c r="Q29" s="9">
        <v>20275</v>
      </c>
      <c r="R29" s="9">
        <v>18747</v>
      </c>
      <c r="S29" s="9">
        <v>18481</v>
      </c>
      <c r="T29" s="88">
        <v>7798</v>
      </c>
      <c r="U29" s="88">
        <v>-2408</v>
      </c>
      <c r="V29" s="88">
        <v>4148</v>
      </c>
      <c r="W29" s="88">
        <v>2058</v>
      </c>
      <c r="X29" s="88">
        <v>-71</v>
      </c>
      <c r="Y29" s="88">
        <v>2212</v>
      </c>
      <c r="Z29" s="88">
        <v>-882</v>
      </c>
      <c r="AA29" s="88">
        <v>-222</v>
      </c>
      <c r="AB29" s="88">
        <v>-60</v>
      </c>
      <c r="AC29" s="88">
        <v>-4</v>
      </c>
      <c r="AD29" s="88">
        <v>-57</v>
      </c>
      <c r="AE29" s="88"/>
      <c r="AF29" s="198"/>
      <c r="AG29" s="151">
        <v>-1</v>
      </c>
      <c r="AH29" s="198"/>
      <c r="AI29" s="198"/>
      <c r="AJ29" s="198"/>
      <c r="AK29" s="198"/>
      <c r="AL29" s="198"/>
      <c r="AM29" s="198"/>
      <c r="AN29" s="198"/>
      <c r="AO29" s="198"/>
      <c r="AP29" s="198"/>
      <c r="AQ29" s="198"/>
      <c r="AR29" s="198"/>
      <c r="AS29" s="151"/>
      <c r="AT29" s="198"/>
      <c r="AU29" s="196"/>
    </row>
    <row r="30" spans="1:57" ht="15" x14ac:dyDescent="0.2">
      <c r="A30" s="2" t="s">
        <v>97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198"/>
      <c r="AG30" s="151"/>
      <c r="AH30" s="198"/>
      <c r="AI30" s="198"/>
      <c r="AJ30" s="198"/>
      <c r="AK30" s="198"/>
      <c r="AL30" s="198"/>
      <c r="AM30" s="198"/>
      <c r="AN30" s="198"/>
      <c r="AO30" s="198"/>
      <c r="AP30" s="198"/>
      <c r="AQ30" s="198"/>
      <c r="AR30" s="198"/>
      <c r="AS30" s="151"/>
      <c r="AT30" s="198"/>
      <c r="AU30" s="196">
        <v>18</v>
      </c>
    </row>
    <row r="31" spans="1:57" ht="15" x14ac:dyDescent="0.2">
      <c r="A31" s="2" t="s">
        <v>98</v>
      </c>
      <c r="B31" s="9"/>
      <c r="C31" s="9"/>
      <c r="D31" s="9"/>
      <c r="E31" s="9"/>
      <c r="F31" s="9"/>
      <c r="G31" s="9"/>
      <c r="H31" s="9"/>
      <c r="I31" s="9"/>
      <c r="J31" s="9"/>
      <c r="K31" s="8"/>
      <c r="L31" s="8"/>
      <c r="M31" s="8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>
        <v>128</v>
      </c>
      <c r="AA31" s="9"/>
      <c r="AB31" s="9"/>
      <c r="AC31" s="9"/>
      <c r="AD31" s="9"/>
      <c r="AE31" s="9"/>
      <c r="AF31" s="196"/>
      <c r="AG31" s="149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49"/>
      <c r="AT31" s="196"/>
      <c r="AU31" s="197"/>
    </row>
    <row r="32" spans="1:57" ht="15" x14ac:dyDescent="0.2">
      <c r="A32" s="2" t="s">
        <v>230</v>
      </c>
      <c r="B32" s="9"/>
      <c r="C32" s="9"/>
      <c r="D32" s="9"/>
      <c r="E32" s="9"/>
      <c r="F32" s="9"/>
      <c r="G32" s="9"/>
      <c r="H32" s="9"/>
      <c r="I32" s="9"/>
      <c r="J32" s="9"/>
      <c r="K32" s="88"/>
      <c r="L32" s="88"/>
      <c r="M32" s="88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196"/>
      <c r="AG32" s="149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49"/>
      <c r="AT32" s="196"/>
      <c r="AU32" s="198"/>
      <c r="BB32" s="18">
        <v>8850</v>
      </c>
      <c r="BC32" s="18">
        <v>5610</v>
      </c>
      <c r="BD32" s="18">
        <v>3072</v>
      </c>
      <c r="BE32" s="133">
        <v>19</v>
      </c>
    </row>
    <row r="33" spans="1:48" ht="15" x14ac:dyDescent="0.2">
      <c r="A33" s="2" t="s">
        <v>99</v>
      </c>
      <c r="B33" s="9">
        <v>3993</v>
      </c>
      <c r="C33" s="8">
        <v>-2989</v>
      </c>
      <c r="D33" s="9">
        <v>7704</v>
      </c>
      <c r="E33" s="8">
        <v>4243</v>
      </c>
      <c r="F33" s="8">
        <v>4667</v>
      </c>
      <c r="G33" s="9">
        <v>3782</v>
      </c>
      <c r="H33" s="9">
        <v>3814</v>
      </c>
      <c r="I33" s="9">
        <v>-240</v>
      </c>
      <c r="J33" s="9">
        <v>6655</v>
      </c>
      <c r="K33" s="9">
        <v>7317</v>
      </c>
      <c r="L33" s="9">
        <v>6073</v>
      </c>
      <c r="M33" s="9">
        <v>5103</v>
      </c>
      <c r="N33" s="9">
        <v>3482</v>
      </c>
      <c r="O33" s="9">
        <v>-1487</v>
      </c>
      <c r="P33" s="9">
        <v>7181</v>
      </c>
      <c r="Q33" s="9">
        <v>4941</v>
      </c>
      <c r="R33" s="9">
        <v>6610</v>
      </c>
      <c r="S33" s="9">
        <v>5917</v>
      </c>
      <c r="T33" s="9">
        <v>2929</v>
      </c>
      <c r="U33" s="9">
        <v>-13</v>
      </c>
      <c r="V33" s="9">
        <v>4439</v>
      </c>
      <c r="W33" s="9">
        <v>6154</v>
      </c>
      <c r="X33" s="9">
        <v>5230</v>
      </c>
      <c r="Y33" s="9">
        <v>1591</v>
      </c>
      <c r="Z33" s="9">
        <v>282</v>
      </c>
      <c r="AA33" s="9">
        <v>-529</v>
      </c>
      <c r="AB33" s="9">
        <v>125</v>
      </c>
      <c r="AC33" s="9">
        <v>479</v>
      </c>
      <c r="AD33" s="9">
        <v>771</v>
      </c>
      <c r="AE33" s="9">
        <v>787</v>
      </c>
      <c r="AF33" s="196">
        <v>504</v>
      </c>
      <c r="AG33" s="149">
        <v>303</v>
      </c>
      <c r="AH33" s="196">
        <v>263</v>
      </c>
      <c r="AI33" s="196">
        <v>1477</v>
      </c>
      <c r="AJ33" s="196">
        <v>239</v>
      </c>
      <c r="AK33" s="196">
        <v>281</v>
      </c>
      <c r="AL33" s="196">
        <v>351</v>
      </c>
      <c r="AM33" s="196">
        <v>-410</v>
      </c>
      <c r="AN33" s="196">
        <v>-24</v>
      </c>
      <c r="AO33" s="196">
        <v>-68</v>
      </c>
      <c r="AP33" s="196">
        <v>-34</v>
      </c>
      <c r="AQ33" s="196"/>
      <c r="AR33" s="196">
        <v>32</v>
      </c>
      <c r="AS33" s="149">
        <v>96</v>
      </c>
      <c r="AT33" s="196">
        <v>48</v>
      </c>
      <c r="AU33" s="196">
        <v>33</v>
      </c>
      <c r="AV33" s="18">
        <v>-6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3"/>
  <sheetViews>
    <sheetView workbookViewId="0">
      <pane xSplit="1" ySplit="2" topLeftCell="AF3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ColWidth="8.25" defaultRowHeight="14.25" x14ac:dyDescent="0.2"/>
  <cols>
    <col min="1" max="1" width="10.25" customWidth="1"/>
    <col min="32" max="32" width="8.25" style="18"/>
    <col min="33" max="33" width="8.25" style="133"/>
    <col min="34" max="44" width="8.25" style="18"/>
    <col min="45" max="45" width="8.25" style="133"/>
    <col min="46" max="56" width="8.25" style="18"/>
    <col min="57" max="57" width="8.25" style="133"/>
  </cols>
  <sheetData>
    <row r="1" spans="1:61" s="6" customFormat="1" x14ac:dyDescent="0.2">
      <c r="A1" s="5" t="s">
        <v>402</v>
      </c>
      <c r="B1" s="5">
        <f t="shared" ref="B1:AG1" si="0">SUM(B3:B89)</f>
        <v>166</v>
      </c>
      <c r="C1" s="5">
        <f t="shared" si="0"/>
        <v>238</v>
      </c>
      <c r="D1" s="5">
        <f t="shared" si="0"/>
        <v>189</v>
      </c>
      <c r="E1" s="5">
        <f t="shared" si="0"/>
        <v>155</v>
      </c>
      <c r="F1" s="5">
        <f t="shared" si="0"/>
        <v>141</v>
      </c>
      <c r="G1" s="5">
        <f t="shared" si="0"/>
        <v>137</v>
      </c>
      <c r="H1" s="5">
        <f t="shared" si="0"/>
        <v>149</v>
      </c>
      <c r="I1" s="5">
        <f t="shared" si="0"/>
        <v>179</v>
      </c>
      <c r="J1" s="5">
        <f t="shared" si="0"/>
        <v>213</v>
      </c>
      <c r="K1" s="5">
        <f t="shared" si="0"/>
        <v>210</v>
      </c>
      <c r="L1" s="5">
        <f t="shared" si="0"/>
        <v>182</v>
      </c>
      <c r="M1" s="5">
        <f t="shared" si="0"/>
        <v>184</v>
      </c>
      <c r="N1" s="5">
        <f t="shared" si="0"/>
        <v>174</v>
      </c>
      <c r="O1" s="5">
        <f t="shared" si="0"/>
        <v>184</v>
      </c>
      <c r="P1" s="5">
        <f t="shared" si="0"/>
        <v>159</v>
      </c>
      <c r="Q1" s="5">
        <f t="shared" si="0"/>
        <v>173</v>
      </c>
      <c r="R1" s="5">
        <f t="shared" si="0"/>
        <v>186</v>
      </c>
      <c r="S1" s="5">
        <f t="shared" si="0"/>
        <v>188</v>
      </c>
      <c r="T1" s="5">
        <f t="shared" si="0"/>
        <v>173</v>
      </c>
      <c r="U1" s="5">
        <f t="shared" si="0"/>
        <v>125</v>
      </c>
      <c r="V1" s="5">
        <f t="shared" si="0"/>
        <v>238</v>
      </c>
      <c r="W1" s="5">
        <f t="shared" si="0"/>
        <v>257</v>
      </c>
      <c r="X1" s="5">
        <f t="shared" si="0"/>
        <v>234</v>
      </c>
      <c r="Y1" s="5">
        <f t="shared" si="0"/>
        <v>235</v>
      </c>
      <c r="Z1" s="5">
        <f t="shared" si="0"/>
        <v>289</v>
      </c>
      <c r="AA1" s="5">
        <f t="shared" si="0"/>
        <v>197</v>
      </c>
      <c r="AB1" s="5">
        <f t="shared" si="0"/>
        <v>159</v>
      </c>
      <c r="AC1" s="5">
        <f t="shared" si="0"/>
        <v>158</v>
      </c>
      <c r="AD1" s="5">
        <f t="shared" si="0"/>
        <v>178</v>
      </c>
      <c r="AE1" s="5">
        <f t="shared" si="0"/>
        <v>150</v>
      </c>
      <c r="AF1" s="5">
        <f t="shared" si="0"/>
        <v>146</v>
      </c>
      <c r="AG1" s="142">
        <f t="shared" si="0"/>
        <v>127</v>
      </c>
      <c r="AH1" s="5">
        <f t="shared" ref="AH1:BI1" si="1">SUM(AH3:AH89)</f>
        <v>119</v>
      </c>
      <c r="AI1" s="5">
        <f t="shared" si="1"/>
        <v>129</v>
      </c>
      <c r="AJ1" s="5">
        <f t="shared" si="1"/>
        <v>122</v>
      </c>
      <c r="AK1" s="5">
        <f t="shared" si="1"/>
        <v>106</v>
      </c>
      <c r="AL1" s="5">
        <f t="shared" si="1"/>
        <v>123</v>
      </c>
      <c r="AM1" s="5">
        <f t="shared" si="1"/>
        <v>126</v>
      </c>
      <c r="AN1" s="5">
        <f t="shared" si="1"/>
        <v>86</v>
      </c>
      <c r="AO1" s="5">
        <f t="shared" si="1"/>
        <v>80</v>
      </c>
      <c r="AP1" s="5">
        <f t="shared" si="1"/>
        <v>89</v>
      </c>
      <c r="AQ1" s="5">
        <f t="shared" si="1"/>
        <v>90</v>
      </c>
      <c r="AR1" s="5">
        <f t="shared" si="1"/>
        <v>111</v>
      </c>
      <c r="AS1" s="142">
        <f t="shared" si="1"/>
        <v>83</v>
      </c>
      <c r="AT1" s="5">
        <f t="shared" si="1"/>
        <v>144</v>
      </c>
      <c r="AU1" s="5">
        <f t="shared" si="1"/>
        <v>126</v>
      </c>
      <c r="AV1" s="5">
        <f t="shared" si="1"/>
        <v>116</v>
      </c>
      <c r="AW1" s="5">
        <f t="shared" si="1"/>
        <v>99</v>
      </c>
      <c r="AX1" s="5">
        <f t="shared" si="1"/>
        <v>104</v>
      </c>
      <c r="AY1" s="5">
        <f t="shared" si="1"/>
        <v>116</v>
      </c>
      <c r="AZ1" s="5">
        <f t="shared" si="1"/>
        <v>127</v>
      </c>
      <c r="BA1" s="5">
        <f t="shared" si="1"/>
        <v>95</v>
      </c>
      <c r="BB1" s="5">
        <f t="shared" si="1"/>
        <v>137</v>
      </c>
      <c r="BC1" s="5">
        <f t="shared" si="1"/>
        <v>96</v>
      </c>
      <c r="BD1" s="5">
        <f t="shared" si="1"/>
        <v>81</v>
      </c>
      <c r="BE1" s="142">
        <f t="shared" si="1"/>
        <v>73</v>
      </c>
      <c r="BF1" s="5">
        <f t="shared" si="1"/>
        <v>0</v>
      </c>
      <c r="BG1" s="5">
        <f t="shared" si="1"/>
        <v>0</v>
      </c>
      <c r="BH1" s="5">
        <f t="shared" si="1"/>
        <v>0</v>
      </c>
      <c r="BI1" s="5">
        <f t="shared" si="1"/>
        <v>0</v>
      </c>
    </row>
    <row r="2" spans="1:61" s="6" customFormat="1" x14ac:dyDescent="0.2">
      <c r="A2" s="84" t="s">
        <v>403</v>
      </c>
      <c r="B2" s="84" t="s">
        <v>1</v>
      </c>
      <c r="C2" s="84" t="s">
        <v>2</v>
      </c>
      <c r="D2" s="84" t="s">
        <v>3</v>
      </c>
      <c r="E2" s="84" t="s">
        <v>4</v>
      </c>
      <c r="F2" s="84" t="s">
        <v>5</v>
      </c>
      <c r="G2" s="84" t="s">
        <v>6</v>
      </c>
      <c r="H2" s="84" t="s">
        <v>7</v>
      </c>
      <c r="I2" s="84" t="s">
        <v>8</v>
      </c>
      <c r="J2" s="84" t="s">
        <v>9</v>
      </c>
      <c r="K2" s="84" t="s">
        <v>10</v>
      </c>
      <c r="L2" s="84" t="s">
        <v>11</v>
      </c>
      <c r="M2" s="84" t="s">
        <v>12</v>
      </c>
      <c r="N2" s="84" t="s">
        <v>13</v>
      </c>
      <c r="O2" s="84" t="s">
        <v>14</v>
      </c>
      <c r="P2" s="84" t="s">
        <v>15</v>
      </c>
      <c r="Q2" s="84" t="s">
        <v>16</v>
      </c>
      <c r="R2" s="84" t="s">
        <v>17</v>
      </c>
      <c r="S2" s="84" t="s">
        <v>18</v>
      </c>
      <c r="T2" s="84" t="s">
        <v>19</v>
      </c>
      <c r="U2" s="84" t="s">
        <v>20</v>
      </c>
      <c r="V2" s="84" t="s">
        <v>21</v>
      </c>
      <c r="W2" s="84" t="s">
        <v>22</v>
      </c>
      <c r="X2" s="84" t="s">
        <v>23</v>
      </c>
      <c r="Y2" s="84" t="s">
        <v>24</v>
      </c>
      <c r="Z2" s="84" t="s">
        <v>25</v>
      </c>
      <c r="AA2" s="84" t="s">
        <v>26</v>
      </c>
      <c r="AB2" s="84" t="s">
        <v>27</v>
      </c>
      <c r="AC2" s="84" t="s">
        <v>28</v>
      </c>
      <c r="AD2" s="84" t="s">
        <v>29</v>
      </c>
      <c r="AE2" s="84" t="s">
        <v>30</v>
      </c>
      <c r="AF2" s="84" t="s">
        <v>31</v>
      </c>
      <c r="AG2" s="166" t="s">
        <v>32</v>
      </c>
      <c r="AH2" s="84" t="s">
        <v>33</v>
      </c>
      <c r="AI2" s="84" t="s">
        <v>34</v>
      </c>
      <c r="AJ2" s="84" t="s">
        <v>35</v>
      </c>
      <c r="AK2" s="84" t="s">
        <v>36</v>
      </c>
      <c r="AL2" s="84" t="s">
        <v>37</v>
      </c>
      <c r="AM2" s="84" t="s">
        <v>38</v>
      </c>
      <c r="AN2" s="84" t="s">
        <v>39</v>
      </c>
      <c r="AO2" s="84" t="s">
        <v>40</v>
      </c>
      <c r="AP2" s="84" t="s">
        <v>41</v>
      </c>
      <c r="AQ2" s="84" t="s">
        <v>42</v>
      </c>
      <c r="AR2" s="84" t="s">
        <v>43</v>
      </c>
      <c r="AS2" s="166" t="s">
        <v>44</v>
      </c>
      <c r="AT2" s="84" t="s">
        <v>45</v>
      </c>
      <c r="AU2" s="84" t="s">
        <v>46</v>
      </c>
      <c r="AV2" s="6" t="s">
        <v>224</v>
      </c>
      <c r="AW2" s="84" t="s">
        <v>227</v>
      </c>
      <c r="AX2" s="84" t="s">
        <v>228</v>
      </c>
      <c r="AY2" s="6" t="s">
        <v>336</v>
      </c>
      <c r="AZ2" s="84" t="s">
        <v>337</v>
      </c>
      <c r="BA2" s="6" t="s">
        <v>343</v>
      </c>
      <c r="BB2" s="84" t="s">
        <v>363</v>
      </c>
      <c r="BC2" s="6" t="s">
        <v>364</v>
      </c>
      <c r="BD2" s="6" t="s">
        <v>370</v>
      </c>
      <c r="BE2" s="166" t="s">
        <v>379</v>
      </c>
      <c r="BF2" s="6" t="s">
        <v>395</v>
      </c>
      <c r="BG2" s="6" t="s">
        <v>396</v>
      </c>
      <c r="BH2" s="84" t="s">
        <v>397</v>
      </c>
      <c r="BI2" s="6" t="s">
        <v>398</v>
      </c>
    </row>
    <row r="3" spans="1:61" ht="15" x14ac:dyDescent="0.2">
      <c r="A3" s="14" t="s">
        <v>47</v>
      </c>
      <c r="B3" s="15">
        <v>4</v>
      </c>
      <c r="C3" s="15">
        <v>9</v>
      </c>
      <c r="D3" s="15">
        <v>1</v>
      </c>
      <c r="E3" s="15">
        <v>2</v>
      </c>
      <c r="F3" s="15">
        <v>1</v>
      </c>
      <c r="G3" s="15">
        <v>1</v>
      </c>
      <c r="H3" s="15"/>
      <c r="I3" s="15">
        <v>1</v>
      </c>
      <c r="J3" s="15"/>
      <c r="K3" s="13"/>
      <c r="L3" s="13"/>
      <c r="M3" s="15"/>
      <c r="N3" s="15"/>
      <c r="O3" s="13"/>
      <c r="P3" s="15"/>
      <c r="Q3" s="13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82"/>
      <c r="AG3" s="139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39"/>
      <c r="AT3" s="182"/>
      <c r="AU3" s="33"/>
      <c r="AW3" s="188"/>
      <c r="AX3" s="189"/>
      <c r="AY3" s="188"/>
    </row>
    <row r="4" spans="1:61" ht="15" x14ac:dyDescent="0.2">
      <c r="A4" s="11" t="s">
        <v>48</v>
      </c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2"/>
      <c r="Y4" s="13"/>
      <c r="Z4" s="13"/>
      <c r="AA4" s="13"/>
      <c r="AB4" s="13"/>
      <c r="AC4" s="13"/>
      <c r="AD4" s="13"/>
      <c r="AE4" s="13"/>
      <c r="AF4" s="185"/>
      <c r="AG4" s="140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40"/>
      <c r="AT4" s="185">
        <v>23</v>
      </c>
      <c r="AU4" s="182">
        <v>17</v>
      </c>
      <c r="AV4" s="18">
        <v>15</v>
      </c>
      <c r="AW4" s="188">
        <v>10</v>
      </c>
      <c r="AX4" s="189">
        <v>12</v>
      </c>
      <c r="AY4" s="188">
        <v>19</v>
      </c>
      <c r="AZ4" s="18">
        <v>16</v>
      </c>
      <c r="BA4" s="18">
        <v>6</v>
      </c>
      <c r="BB4" s="18">
        <v>6</v>
      </c>
      <c r="BC4" s="18">
        <v>1</v>
      </c>
      <c r="BD4" s="18">
        <v>1</v>
      </c>
      <c r="BE4" s="133">
        <v>1</v>
      </c>
    </row>
    <row r="5" spans="1:61" ht="15" x14ac:dyDescent="0.2">
      <c r="A5" s="11" t="s">
        <v>49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2"/>
      <c r="AA5" s="12">
        <v>1</v>
      </c>
      <c r="AB5" s="12"/>
      <c r="AC5" s="12"/>
      <c r="AD5" s="12"/>
      <c r="AE5" s="12"/>
      <c r="AF5" s="186"/>
      <c r="AG5" s="141"/>
      <c r="AH5" s="186"/>
      <c r="AI5" s="186">
        <v>1</v>
      </c>
      <c r="AJ5" s="186"/>
      <c r="AK5" s="186"/>
      <c r="AL5" s="186"/>
      <c r="AM5" s="186"/>
      <c r="AN5" s="186"/>
      <c r="AO5" s="185"/>
      <c r="AP5" s="185"/>
      <c r="AQ5" s="185"/>
      <c r="AR5" s="186"/>
      <c r="AS5" s="141"/>
      <c r="AT5" s="185"/>
      <c r="AU5" s="185"/>
      <c r="AW5" s="188"/>
      <c r="AX5" s="189"/>
      <c r="AY5" s="188"/>
    </row>
    <row r="6" spans="1:61" ht="15" x14ac:dyDescent="0.2">
      <c r="A6" s="11" t="s">
        <v>101</v>
      </c>
      <c r="B6" s="12">
        <v>4</v>
      </c>
      <c r="C6" s="12">
        <v>2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>
        <v>1</v>
      </c>
      <c r="Y6" s="12"/>
      <c r="Z6" s="12"/>
      <c r="AA6" s="12"/>
      <c r="AB6" s="12"/>
      <c r="AC6" s="12"/>
      <c r="AD6" s="12"/>
      <c r="AE6" s="12"/>
      <c r="AF6" s="186"/>
      <c r="AG6" s="141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41"/>
      <c r="AT6" s="186"/>
      <c r="AU6" s="185"/>
      <c r="AW6" s="188"/>
      <c r="AX6" s="189"/>
      <c r="AY6" s="188"/>
    </row>
    <row r="7" spans="1:61" ht="15" x14ac:dyDescent="0.2">
      <c r="A7" s="11" t="s">
        <v>51</v>
      </c>
      <c r="B7" s="12">
        <v>24</v>
      </c>
      <c r="C7" s="12">
        <v>33</v>
      </c>
      <c r="D7" s="12">
        <v>31</v>
      </c>
      <c r="E7" s="12">
        <v>25</v>
      </c>
      <c r="F7" s="12">
        <v>31</v>
      </c>
      <c r="G7" s="12">
        <v>29</v>
      </c>
      <c r="H7" s="12">
        <v>28</v>
      </c>
      <c r="I7" s="12">
        <v>33</v>
      </c>
      <c r="J7" s="12">
        <v>30</v>
      </c>
      <c r="K7" s="12">
        <v>36</v>
      </c>
      <c r="L7" s="13">
        <v>32</v>
      </c>
      <c r="M7" s="12">
        <v>29</v>
      </c>
      <c r="N7" s="12">
        <v>29</v>
      </c>
      <c r="O7" s="12">
        <v>31</v>
      </c>
      <c r="P7" s="12">
        <v>33</v>
      </c>
      <c r="Q7" s="12">
        <v>33</v>
      </c>
      <c r="R7" s="12">
        <v>36</v>
      </c>
      <c r="S7" s="12">
        <v>33</v>
      </c>
      <c r="T7" s="12">
        <v>34</v>
      </c>
      <c r="U7" s="13">
        <v>23</v>
      </c>
      <c r="V7" s="13">
        <v>40</v>
      </c>
      <c r="W7" s="13">
        <v>40</v>
      </c>
      <c r="X7" s="13">
        <v>42</v>
      </c>
      <c r="Y7" s="13">
        <v>40</v>
      </c>
      <c r="Z7" s="12">
        <v>48</v>
      </c>
      <c r="AA7" s="12">
        <v>35</v>
      </c>
      <c r="AB7" s="12">
        <v>33</v>
      </c>
      <c r="AC7" s="12">
        <v>37</v>
      </c>
      <c r="AD7" s="12">
        <v>40</v>
      </c>
      <c r="AE7" s="12">
        <v>35</v>
      </c>
      <c r="AF7" s="185">
        <v>34</v>
      </c>
      <c r="AG7" s="141">
        <v>32</v>
      </c>
      <c r="AH7" s="186">
        <v>33</v>
      </c>
      <c r="AI7" s="186">
        <v>31</v>
      </c>
      <c r="AJ7" s="186">
        <v>36</v>
      </c>
      <c r="AK7" s="186">
        <v>29</v>
      </c>
      <c r="AL7" s="186">
        <v>28</v>
      </c>
      <c r="AM7" s="186">
        <v>26</v>
      </c>
      <c r="AN7" s="186">
        <v>33</v>
      </c>
      <c r="AO7" s="186">
        <v>29</v>
      </c>
      <c r="AP7" s="185">
        <v>34</v>
      </c>
      <c r="AQ7" s="185">
        <v>35</v>
      </c>
      <c r="AR7" s="186">
        <v>46</v>
      </c>
      <c r="AS7" s="141">
        <v>38</v>
      </c>
      <c r="AT7" s="186">
        <v>45</v>
      </c>
      <c r="AU7" s="186">
        <v>39</v>
      </c>
      <c r="AV7" s="18">
        <v>40</v>
      </c>
      <c r="AW7" s="188">
        <v>35</v>
      </c>
      <c r="AX7" s="189">
        <v>34</v>
      </c>
      <c r="AY7" s="188">
        <v>34</v>
      </c>
      <c r="AZ7" s="18">
        <v>37</v>
      </c>
      <c r="BA7" s="18">
        <v>33</v>
      </c>
      <c r="BB7" s="18">
        <v>35</v>
      </c>
      <c r="BC7" s="18">
        <v>35</v>
      </c>
      <c r="BD7" s="18">
        <v>31</v>
      </c>
      <c r="BE7" s="133">
        <v>24</v>
      </c>
    </row>
    <row r="8" spans="1:61" ht="15" x14ac:dyDescent="0.2">
      <c r="A8" s="11" t="s">
        <v>52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>
        <v>4</v>
      </c>
      <c r="AA8" s="13">
        <v>1</v>
      </c>
      <c r="AB8" s="13"/>
      <c r="AC8" s="13"/>
      <c r="AD8" s="13"/>
      <c r="AE8" s="13"/>
      <c r="AF8" s="185"/>
      <c r="AG8" s="140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6"/>
      <c r="AS8" s="141">
        <v>1</v>
      </c>
      <c r="AT8" s="186"/>
      <c r="AU8" s="186"/>
      <c r="AW8" s="188"/>
      <c r="AX8" s="189"/>
      <c r="AY8" s="188"/>
    </row>
    <row r="9" spans="1:61" ht="15" x14ac:dyDescent="0.2">
      <c r="A9" s="11" t="s">
        <v>104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3">
        <v>1</v>
      </c>
      <c r="O9" s="12"/>
      <c r="P9" s="13"/>
      <c r="Q9" s="12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85"/>
      <c r="AG9" s="140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40"/>
      <c r="AT9" s="185"/>
      <c r="AU9" s="185"/>
      <c r="AW9" s="188"/>
      <c r="AX9" s="189"/>
      <c r="AY9" s="188"/>
    </row>
    <row r="10" spans="1:61" ht="15" x14ac:dyDescent="0.2">
      <c r="A10" s="11" t="s">
        <v>59</v>
      </c>
      <c r="B10" s="13">
        <v>9</v>
      </c>
      <c r="C10" s="13">
        <v>23</v>
      </c>
      <c r="D10" s="13"/>
      <c r="E10" s="13">
        <v>4</v>
      </c>
      <c r="F10" s="13"/>
      <c r="G10" s="13"/>
      <c r="H10" s="13">
        <v>1</v>
      </c>
      <c r="I10" s="13">
        <v>2</v>
      </c>
      <c r="J10" s="13"/>
      <c r="K10" s="13">
        <v>1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85"/>
      <c r="AG10" s="140"/>
      <c r="AH10" s="185"/>
      <c r="AI10" s="185"/>
      <c r="AJ10" s="185"/>
      <c r="AK10" s="185"/>
      <c r="AL10" s="185"/>
      <c r="AM10" s="185"/>
      <c r="AN10" s="185"/>
      <c r="AO10" s="185"/>
      <c r="AP10" s="186"/>
      <c r="AQ10" s="186"/>
      <c r="AR10" s="186"/>
      <c r="AS10" s="141"/>
      <c r="AT10" s="186"/>
      <c r="AU10" s="185"/>
      <c r="AW10" s="188"/>
      <c r="AX10" s="189"/>
      <c r="AY10" s="188"/>
    </row>
    <row r="11" spans="1:61" ht="15" x14ac:dyDescent="0.2">
      <c r="A11" s="11" t="s">
        <v>60</v>
      </c>
      <c r="B11" s="12"/>
      <c r="C11" s="12"/>
      <c r="D11" s="12"/>
      <c r="E11" s="12"/>
      <c r="F11" s="12"/>
      <c r="G11" s="12"/>
      <c r="H11" s="12"/>
      <c r="I11" s="12"/>
      <c r="J11" s="12">
        <v>18</v>
      </c>
      <c r="K11" s="12">
        <v>19</v>
      </c>
      <c r="L11" s="12">
        <v>19</v>
      </c>
      <c r="M11" s="12">
        <v>20</v>
      </c>
      <c r="N11" s="12">
        <v>13</v>
      </c>
      <c r="O11" s="12">
        <v>19</v>
      </c>
      <c r="P11" s="12">
        <v>19</v>
      </c>
      <c r="Q11" s="12">
        <v>18</v>
      </c>
      <c r="R11" s="12">
        <v>21</v>
      </c>
      <c r="S11" s="12">
        <v>22</v>
      </c>
      <c r="T11" s="12">
        <v>12</v>
      </c>
      <c r="U11" s="12">
        <v>12</v>
      </c>
      <c r="V11" s="12">
        <v>25</v>
      </c>
      <c r="W11" s="12">
        <v>29</v>
      </c>
      <c r="X11" s="12">
        <v>23</v>
      </c>
      <c r="Y11" s="12">
        <v>22</v>
      </c>
      <c r="Z11" s="12">
        <v>29</v>
      </c>
      <c r="AA11" s="13">
        <v>14</v>
      </c>
      <c r="AB11" s="13">
        <v>11</v>
      </c>
      <c r="AC11" s="12">
        <v>13</v>
      </c>
      <c r="AD11" s="13">
        <v>15</v>
      </c>
      <c r="AE11" s="13">
        <v>11</v>
      </c>
      <c r="AF11" s="185">
        <v>11</v>
      </c>
      <c r="AG11" s="140">
        <v>7</v>
      </c>
      <c r="AH11" s="185">
        <v>5</v>
      </c>
      <c r="AI11" s="185">
        <v>4</v>
      </c>
      <c r="AJ11" s="185">
        <v>1</v>
      </c>
      <c r="AK11" s="185"/>
      <c r="AL11" s="185"/>
      <c r="AM11" s="185">
        <v>2</v>
      </c>
      <c r="AN11" s="185"/>
      <c r="AO11" s="185"/>
      <c r="AP11" s="185"/>
      <c r="AQ11" s="185"/>
      <c r="AR11" s="185"/>
      <c r="AS11" s="140"/>
      <c r="AT11" s="185"/>
      <c r="AU11" s="186"/>
      <c r="AW11" s="188"/>
      <c r="AX11" s="189"/>
      <c r="AY11" s="188"/>
    </row>
    <row r="12" spans="1:61" ht="15" x14ac:dyDescent="0.2">
      <c r="A12" s="11" t="s">
        <v>63</v>
      </c>
      <c r="B12" s="13">
        <v>14</v>
      </c>
      <c r="C12" s="13">
        <v>23</v>
      </c>
      <c r="D12" s="13">
        <v>24</v>
      </c>
      <c r="E12" s="13">
        <v>8</v>
      </c>
      <c r="F12" s="13">
        <v>6</v>
      </c>
      <c r="G12" s="13">
        <v>1</v>
      </c>
      <c r="H12" s="13">
        <v>16</v>
      </c>
      <c r="I12" s="13">
        <v>18</v>
      </c>
      <c r="J12" s="13">
        <v>12</v>
      </c>
      <c r="K12" s="13"/>
      <c r="L12" s="13">
        <v>1</v>
      </c>
      <c r="M12" s="13">
        <v>1</v>
      </c>
      <c r="N12" s="13"/>
      <c r="O12" s="13">
        <v>1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2"/>
      <c r="AB12" s="12"/>
      <c r="AC12" s="12"/>
      <c r="AD12" s="12"/>
      <c r="AE12" s="12"/>
      <c r="AF12" s="186"/>
      <c r="AG12" s="141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41"/>
      <c r="AT12" s="186"/>
      <c r="AU12" s="185"/>
      <c r="AW12" s="188"/>
      <c r="AX12" s="189"/>
      <c r="AY12" s="188"/>
    </row>
    <row r="13" spans="1:61" ht="15" x14ac:dyDescent="0.2">
      <c r="A13" s="11" t="s">
        <v>105</v>
      </c>
      <c r="B13" s="13"/>
      <c r="C13" s="13"/>
      <c r="D13" s="13"/>
      <c r="E13" s="13"/>
      <c r="F13" s="12"/>
      <c r="G13" s="12"/>
      <c r="H13" s="12"/>
      <c r="I13" s="12"/>
      <c r="J13" s="12"/>
      <c r="K13" s="12"/>
      <c r="L13" s="12">
        <v>1</v>
      </c>
      <c r="M13" s="12"/>
      <c r="N13" s="12"/>
      <c r="O13" s="12"/>
      <c r="P13" s="12"/>
      <c r="Q13" s="12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85"/>
      <c r="AG13" s="140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40"/>
      <c r="AT13" s="185"/>
      <c r="AU13" s="186"/>
      <c r="AW13" s="188"/>
      <c r="AX13" s="189"/>
      <c r="AY13" s="188"/>
    </row>
    <row r="14" spans="1:61" ht="15" x14ac:dyDescent="0.2">
      <c r="A14" s="11" t="s">
        <v>66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85"/>
      <c r="AG14" s="140"/>
      <c r="AH14" s="185"/>
      <c r="AI14" s="185"/>
      <c r="AJ14" s="186"/>
      <c r="AK14" s="186"/>
      <c r="AL14" s="186"/>
      <c r="AM14" s="186"/>
      <c r="AN14" s="186"/>
      <c r="AO14" s="186"/>
      <c r="AP14" s="186"/>
      <c r="AQ14" s="186"/>
      <c r="AR14" s="186"/>
      <c r="AS14" s="141"/>
      <c r="AT14" s="186"/>
      <c r="AU14" s="185">
        <v>1</v>
      </c>
      <c r="AW14" s="188"/>
      <c r="AX14" s="189"/>
      <c r="AY14" s="188"/>
    </row>
    <row r="15" spans="1:61" ht="15" x14ac:dyDescent="0.2">
      <c r="A15" s="11" t="s">
        <v>67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2"/>
      <c r="R15" s="12"/>
      <c r="S15" s="13"/>
      <c r="T15" s="13"/>
      <c r="U15" s="13"/>
      <c r="V15" s="13">
        <v>34</v>
      </c>
      <c r="W15" s="13">
        <v>40</v>
      </c>
      <c r="X15" s="13">
        <v>40</v>
      </c>
      <c r="Y15" s="12">
        <v>41</v>
      </c>
      <c r="Z15" s="13">
        <v>52</v>
      </c>
      <c r="AA15" s="13">
        <v>38</v>
      </c>
      <c r="AB15" s="13">
        <v>33</v>
      </c>
      <c r="AC15" s="13">
        <v>36</v>
      </c>
      <c r="AD15" s="13">
        <v>41</v>
      </c>
      <c r="AE15" s="13">
        <v>40</v>
      </c>
      <c r="AF15" s="185">
        <v>40</v>
      </c>
      <c r="AG15" s="140">
        <v>31</v>
      </c>
      <c r="AH15" s="185">
        <v>32</v>
      </c>
      <c r="AI15" s="185">
        <v>31</v>
      </c>
      <c r="AJ15" s="185">
        <v>35</v>
      </c>
      <c r="AK15" s="185">
        <v>33</v>
      </c>
      <c r="AL15" s="185">
        <v>31</v>
      </c>
      <c r="AM15" s="185">
        <v>29</v>
      </c>
      <c r="AN15" s="185">
        <v>32</v>
      </c>
      <c r="AO15" s="185">
        <v>31</v>
      </c>
      <c r="AP15" s="185">
        <v>34</v>
      </c>
      <c r="AQ15" s="185">
        <v>34</v>
      </c>
      <c r="AR15" s="185">
        <v>36</v>
      </c>
      <c r="AS15" s="140">
        <v>29</v>
      </c>
      <c r="AT15" s="185">
        <v>35</v>
      </c>
      <c r="AU15" s="186">
        <v>30</v>
      </c>
      <c r="AV15" s="18">
        <v>32</v>
      </c>
      <c r="AW15" s="188">
        <v>28</v>
      </c>
      <c r="AX15" s="189">
        <v>29</v>
      </c>
      <c r="AY15" s="188">
        <v>30</v>
      </c>
      <c r="AZ15" s="18">
        <v>31</v>
      </c>
      <c r="BA15" s="18">
        <v>27</v>
      </c>
      <c r="BB15" s="18">
        <v>29</v>
      </c>
      <c r="BC15" s="18">
        <v>4</v>
      </c>
      <c r="BD15" s="18">
        <v>1</v>
      </c>
      <c r="BE15" s="133">
        <v>3</v>
      </c>
    </row>
    <row r="16" spans="1:61" ht="15" x14ac:dyDescent="0.2">
      <c r="A16" s="11" t="s">
        <v>69</v>
      </c>
      <c r="B16" s="12"/>
      <c r="C16" s="12">
        <v>6</v>
      </c>
      <c r="D16" s="12"/>
      <c r="E16" s="12">
        <v>3</v>
      </c>
      <c r="F16" s="12">
        <v>1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85"/>
      <c r="AG16" s="140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40"/>
      <c r="AT16" s="185"/>
      <c r="AU16" s="185"/>
      <c r="AW16" s="188"/>
      <c r="AX16" s="189"/>
      <c r="AY16" s="188"/>
    </row>
    <row r="17" spans="1:57" ht="15" x14ac:dyDescent="0.2">
      <c r="A17" s="11" t="s">
        <v>70</v>
      </c>
      <c r="B17" s="12">
        <v>11</v>
      </c>
      <c r="C17" s="12">
        <v>16</v>
      </c>
      <c r="D17" s="12">
        <v>10</v>
      </c>
      <c r="E17" s="12">
        <v>14</v>
      </c>
      <c r="F17" s="12">
        <v>5</v>
      </c>
      <c r="G17" s="12">
        <v>1</v>
      </c>
      <c r="H17" s="12">
        <v>3</v>
      </c>
      <c r="I17" s="12">
        <v>7</v>
      </c>
      <c r="J17" s="12">
        <v>13</v>
      </c>
      <c r="K17" s="12"/>
      <c r="L17" s="12"/>
      <c r="M17" s="12">
        <v>1</v>
      </c>
      <c r="N17" s="12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85"/>
      <c r="AG17" s="140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40"/>
      <c r="AT17" s="185"/>
      <c r="AU17" s="185"/>
      <c r="AW17" s="188"/>
      <c r="AX17" s="189"/>
      <c r="AY17" s="188"/>
    </row>
    <row r="18" spans="1:57" ht="15" x14ac:dyDescent="0.2">
      <c r="A18" s="11" t="s">
        <v>71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>
        <v>1</v>
      </c>
      <c r="V18" s="12"/>
      <c r="W18" s="12"/>
      <c r="X18" s="12"/>
      <c r="Y18" s="12"/>
      <c r="Z18" s="12">
        <v>1</v>
      </c>
      <c r="AA18" s="12"/>
      <c r="AB18" s="12"/>
      <c r="AC18" s="12"/>
      <c r="AD18" s="12"/>
      <c r="AE18" s="12"/>
      <c r="AF18" s="186"/>
      <c r="AG18" s="141"/>
      <c r="AH18" s="186"/>
      <c r="AI18" s="186"/>
      <c r="AJ18" s="186"/>
      <c r="AK18" s="186"/>
      <c r="AL18" s="186"/>
      <c r="AM18" s="186"/>
      <c r="AN18" s="186"/>
      <c r="AO18" s="186"/>
      <c r="AP18" s="186"/>
      <c r="AQ18" s="185"/>
      <c r="AR18" s="185"/>
      <c r="AS18" s="141"/>
      <c r="AT18" s="185"/>
      <c r="AU18" s="185"/>
      <c r="AW18" s="188"/>
      <c r="AX18" s="189"/>
      <c r="AY18" s="188"/>
    </row>
    <row r="19" spans="1:57" ht="15" x14ac:dyDescent="0.2">
      <c r="A19" s="11" t="s">
        <v>72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3"/>
      <c r="X19" s="13"/>
      <c r="Y19" s="13"/>
      <c r="Z19" s="13">
        <v>7</v>
      </c>
      <c r="AA19" s="13"/>
      <c r="AB19" s="13"/>
      <c r="AC19" s="13"/>
      <c r="AD19" s="13"/>
      <c r="AE19" s="13"/>
      <c r="AF19" s="185"/>
      <c r="AG19" s="140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40"/>
      <c r="AT19" s="185"/>
      <c r="AU19" s="185"/>
      <c r="AW19" s="188"/>
      <c r="AX19" s="189"/>
      <c r="AY19" s="188"/>
    </row>
    <row r="20" spans="1:57" ht="15" x14ac:dyDescent="0.2">
      <c r="A20" s="11" t="s">
        <v>79</v>
      </c>
      <c r="B20" s="13"/>
      <c r="C20" s="13"/>
      <c r="D20" s="13"/>
      <c r="E20" s="13"/>
      <c r="F20" s="13"/>
      <c r="G20" s="13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/>
      <c r="U20" s="13"/>
      <c r="V20" s="13"/>
      <c r="W20" s="13"/>
      <c r="X20" s="13"/>
      <c r="Y20" s="13"/>
      <c r="Z20" s="13">
        <v>9</v>
      </c>
      <c r="AA20" s="13"/>
      <c r="AB20" s="13"/>
      <c r="AC20" s="13"/>
      <c r="AD20" s="13"/>
      <c r="AE20" s="13"/>
      <c r="AF20" s="185"/>
      <c r="AG20" s="140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>
        <v>10</v>
      </c>
      <c r="AS20" s="140"/>
      <c r="AT20" s="185"/>
      <c r="AU20" s="185">
        <v>1</v>
      </c>
      <c r="AV20" s="18">
        <v>1</v>
      </c>
      <c r="AW20" s="188">
        <v>1</v>
      </c>
      <c r="AX20" s="189">
        <v>1</v>
      </c>
      <c r="AY20" s="188">
        <v>1</v>
      </c>
      <c r="AZ20" s="18">
        <v>1</v>
      </c>
      <c r="BA20" s="18">
        <v>1</v>
      </c>
    </row>
    <row r="21" spans="1:57" ht="15" x14ac:dyDescent="0.2">
      <c r="A21" s="11" t="s">
        <v>80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/>
      <c r="V21" s="13"/>
      <c r="W21" s="12"/>
      <c r="X21" s="13"/>
      <c r="Y21" s="13"/>
      <c r="Z21" s="13">
        <v>1</v>
      </c>
      <c r="AA21" s="13">
        <v>1</v>
      </c>
      <c r="AB21" s="13"/>
      <c r="AC21" s="13"/>
      <c r="AD21" s="13"/>
      <c r="AE21" s="13"/>
      <c r="AF21" s="185"/>
      <c r="AG21" s="140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40"/>
      <c r="AT21" s="185"/>
      <c r="AU21" s="185"/>
      <c r="AW21" s="188"/>
      <c r="AX21" s="189"/>
      <c r="AY21" s="188"/>
    </row>
    <row r="22" spans="1:57" ht="15" x14ac:dyDescent="0.2">
      <c r="A22" s="11" t="s">
        <v>84</v>
      </c>
      <c r="B22" s="13"/>
      <c r="C22" s="13"/>
      <c r="D22" s="13"/>
      <c r="E22" s="13"/>
      <c r="F22" s="13"/>
      <c r="G22" s="13"/>
      <c r="H22" s="13"/>
      <c r="I22" s="12"/>
      <c r="J22" s="12"/>
      <c r="K22" s="12"/>
      <c r="L22" s="12"/>
      <c r="M22" s="12"/>
      <c r="N22" s="12"/>
      <c r="O22" s="13"/>
      <c r="P22" s="12"/>
      <c r="Q22" s="12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85"/>
      <c r="AG22" s="140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>
        <v>1</v>
      </c>
      <c r="AR22" s="185"/>
      <c r="AS22" s="140"/>
      <c r="AT22" s="185">
        <v>22</v>
      </c>
      <c r="AU22" s="185">
        <v>19</v>
      </c>
      <c r="AV22" s="18">
        <v>12</v>
      </c>
      <c r="AW22" s="188">
        <v>11</v>
      </c>
      <c r="AX22" s="189">
        <v>10</v>
      </c>
      <c r="AY22" s="188">
        <v>19</v>
      </c>
      <c r="AZ22" s="18">
        <v>17</v>
      </c>
      <c r="BA22" s="18">
        <v>10</v>
      </c>
      <c r="BB22" s="18">
        <v>9</v>
      </c>
      <c r="BC22" s="18">
        <v>6</v>
      </c>
      <c r="BD22" s="18">
        <v>8</v>
      </c>
      <c r="BE22" s="133">
        <v>9</v>
      </c>
    </row>
    <row r="23" spans="1:57" ht="15" x14ac:dyDescent="0.2">
      <c r="A23" s="11" t="s">
        <v>85</v>
      </c>
      <c r="B23" s="12">
        <v>6</v>
      </c>
      <c r="C23" s="12">
        <v>19</v>
      </c>
      <c r="D23" s="13">
        <v>20</v>
      </c>
      <c r="E23" s="13">
        <v>11</v>
      </c>
      <c r="F23" s="13">
        <v>9</v>
      </c>
      <c r="G23" s="13">
        <v>10</v>
      </c>
      <c r="H23" s="12">
        <v>10</v>
      </c>
      <c r="I23" s="13">
        <v>15</v>
      </c>
      <c r="J23" s="13">
        <v>16</v>
      </c>
      <c r="K23" s="13">
        <v>14</v>
      </c>
      <c r="L23" s="12">
        <v>8</v>
      </c>
      <c r="M23" s="13">
        <v>14</v>
      </c>
      <c r="N23" s="13">
        <v>8</v>
      </c>
      <c r="O23" s="13">
        <v>15</v>
      </c>
      <c r="P23" s="13">
        <v>4</v>
      </c>
      <c r="Q23" s="13">
        <v>3</v>
      </c>
      <c r="R23" s="13">
        <v>1</v>
      </c>
      <c r="S23" s="13"/>
      <c r="T23" s="13">
        <v>1</v>
      </c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85"/>
      <c r="AG23" s="140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40"/>
      <c r="AT23" s="185"/>
      <c r="AU23" s="185"/>
      <c r="AW23" s="188"/>
      <c r="AX23" s="189"/>
      <c r="AY23" s="188"/>
    </row>
    <row r="24" spans="1:57" ht="15" x14ac:dyDescent="0.2">
      <c r="A24" s="11" t="s">
        <v>89</v>
      </c>
      <c r="B24" s="13">
        <v>15</v>
      </c>
      <c r="C24" s="13">
        <v>15</v>
      </c>
      <c r="D24" s="13">
        <v>20</v>
      </c>
      <c r="E24" s="13">
        <v>17</v>
      </c>
      <c r="F24" s="13">
        <v>17</v>
      </c>
      <c r="G24" s="13">
        <v>21</v>
      </c>
      <c r="H24" s="13">
        <v>21</v>
      </c>
      <c r="I24" s="13">
        <v>17</v>
      </c>
      <c r="J24" s="13">
        <v>23</v>
      </c>
      <c r="K24" s="13">
        <v>23</v>
      </c>
      <c r="L24" s="13">
        <v>23</v>
      </c>
      <c r="M24" s="13">
        <v>24</v>
      </c>
      <c r="N24" s="13">
        <v>26</v>
      </c>
      <c r="O24" s="13">
        <v>22</v>
      </c>
      <c r="P24" s="13">
        <v>18</v>
      </c>
      <c r="Q24" s="13">
        <v>19</v>
      </c>
      <c r="R24" s="13">
        <v>28</v>
      </c>
      <c r="S24" s="13">
        <v>24</v>
      </c>
      <c r="T24" s="13">
        <v>24</v>
      </c>
      <c r="U24" s="13">
        <v>19</v>
      </c>
      <c r="V24" s="13">
        <v>27</v>
      </c>
      <c r="W24" s="13">
        <v>26</v>
      </c>
      <c r="X24" s="13">
        <v>32</v>
      </c>
      <c r="Y24" s="13">
        <v>31</v>
      </c>
      <c r="Z24" s="13">
        <v>30</v>
      </c>
      <c r="AA24" s="13">
        <v>23</v>
      </c>
      <c r="AB24" s="13">
        <v>24</v>
      </c>
      <c r="AC24" s="13">
        <v>24</v>
      </c>
      <c r="AD24" s="13">
        <v>26</v>
      </c>
      <c r="AE24" s="13">
        <v>29</v>
      </c>
      <c r="AF24" s="185">
        <v>25</v>
      </c>
      <c r="AG24" s="140">
        <v>22</v>
      </c>
      <c r="AH24" s="185">
        <v>27</v>
      </c>
      <c r="AI24" s="185">
        <v>24</v>
      </c>
      <c r="AJ24" s="186">
        <v>26</v>
      </c>
      <c r="AK24" s="186">
        <v>24</v>
      </c>
      <c r="AL24" s="186">
        <v>20</v>
      </c>
      <c r="AM24" s="186">
        <v>22</v>
      </c>
      <c r="AN24" s="186">
        <v>17</v>
      </c>
      <c r="AO24" s="186">
        <v>19</v>
      </c>
      <c r="AP24" s="186">
        <v>18</v>
      </c>
      <c r="AQ24" s="186">
        <v>19</v>
      </c>
      <c r="AR24" s="186">
        <v>18</v>
      </c>
      <c r="AS24" s="141">
        <v>14</v>
      </c>
      <c r="AT24" s="186">
        <v>18</v>
      </c>
      <c r="AU24" s="185">
        <v>17</v>
      </c>
      <c r="AV24" s="18">
        <v>14</v>
      </c>
      <c r="AW24" s="188">
        <v>14</v>
      </c>
      <c r="AX24" s="189">
        <v>18</v>
      </c>
      <c r="AY24" s="188">
        <v>13</v>
      </c>
      <c r="AZ24" s="18">
        <v>25</v>
      </c>
      <c r="BA24" s="18">
        <v>18</v>
      </c>
      <c r="BB24" s="18">
        <v>27</v>
      </c>
      <c r="BC24" s="18">
        <v>24</v>
      </c>
      <c r="BD24" s="18">
        <v>17</v>
      </c>
      <c r="BE24" s="133">
        <v>15</v>
      </c>
    </row>
    <row r="25" spans="1:57" ht="15" x14ac:dyDescent="0.2">
      <c r="A25" s="11" t="s">
        <v>90</v>
      </c>
      <c r="B25" s="13">
        <v>24</v>
      </c>
      <c r="C25" s="13">
        <v>28</v>
      </c>
      <c r="D25" s="13">
        <v>19</v>
      </c>
      <c r="E25" s="13">
        <v>20</v>
      </c>
      <c r="F25" s="13">
        <v>22</v>
      </c>
      <c r="G25" s="13">
        <v>24</v>
      </c>
      <c r="H25" s="13">
        <v>20</v>
      </c>
      <c r="I25" s="13">
        <v>25</v>
      </c>
      <c r="J25" s="13">
        <v>22</v>
      </c>
      <c r="K25" s="13">
        <v>28</v>
      </c>
      <c r="L25" s="13">
        <v>20</v>
      </c>
      <c r="M25" s="13">
        <v>24</v>
      </c>
      <c r="N25" s="13">
        <v>22</v>
      </c>
      <c r="O25" s="13">
        <v>20</v>
      </c>
      <c r="P25" s="13"/>
      <c r="Q25" s="13">
        <v>18</v>
      </c>
      <c r="R25" s="13">
        <v>21</v>
      </c>
      <c r="S25" s="13">
        <v>24</v>
      </c>
      <c r="T25" s="13">
        <v>23</v>
      </c>
      <c r="U25" s="13">
        <v>10</v>
      </c>
      <c r="V25" s="13">
        <v>27</v>
      </c>
      <c r="W25" s="13">
        <v>31</v>
      </c>
      <c r="X25" s="12">
        <v>27</v>
      </c>
      <c r="Y25" s="12">
        <v>24</v>
      </c>
      <c r="Z25" s="12">
        <v>22</v>
      </c>
      <c r="AA25" s="12">
        <v>20</v>
      </c>
      <c r="AB25" s="12">
        <v>17</v>
      </c>
      <c r="AC25" s="12">
        <v>16</v>
      </c>
      <c r="AD25" s="12">
        <v>20</v>
      </c>
      <c r="AE25" s="12">
        <v>20</v>
      </c>
      <c r="AF25" s="186">
        <v>19</v>
      </c>
      <c r="AG25" s="141">
        <v>13</v>
      </c>
      <c r="AH25" s="186">
        <v>13</v>
      </c>
      <c r="AI25" s="186">
        <v>17</v>
      </c>
      <c r="AJ25" s="186">
        <v>16</v>
      </c>
      <c r="AK25" s="186">
        <v>12</v>
      </c>
      <c r="AL25" s="185">
        <v>15</v>
      </c>
      <c r="AM25" s="185">
        <v>14</v>
      </c>
      <c r="AN25" s="185">
        <v>1</v>
      </c>
      <c r="AO25" s="185"/>
      <c r="AP25" s="185"/>
      <c r="AQ25" s="185"/>
      <c r="AR25" s="185"/>
      <c r="AS25" s="140"/>
      <c r="AT25" s="185"/>
      <c r="AU25" s="185"/>
      <c r="AW25" s="188"/>
      <c r="AX25" s="189"/>
      <c r="AY25" s="188"/>
    </row>
    <row r="26" spans="1:57" ht="15" x14ac:dyDescent="0.2">
      <c r="A26" s="11" t="s">
        <v>125</v>
      </c>
      <c r="B26" s="13">
        <v>2</v>
      </c>
      <c r="C26" s="13">
        <v>2</v>
      </c>
      <c r="D26" s="13"/>
      <c r="E26" s="13">
        <v>1</v>
      </c>
      <c r="F26" s="13"/>
      <c r="G26" s="13"/>
      <c r="H26" s="13"/>
      <c r="I26" s="13"/>
      <c r="J26" s="13"/>
      <c r="K26" s="13">
        <v>1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85"/>
      <c r="AG26" s="140"/>
      <c r="AH26" s="185"/>
      <c r="AI26" s="185"/>
      <c r="AJ26" s="185"/>
      <c r="AK26" s="185"/>
      <c r="AL26" s="185"/>
      <c r="AM26" s="185"/>
      <c r="AN26" s="185"/>
      <c r="AO26" s="185"/>
      <c r="AP26" s="186"/>
      <c r="AQ26" s="186"/>
      <c r="AR26" s="186"/>
      <c r="AS26" s="141"/>
      <c r="AT26" s="186"/>
      <c r="AU26" s="185"/>
      <c r="AW26" s="188"/>
      <c r="AX26" s="189"/>
      <c r="AY26" s="188"/>
    </row>
    <row r="27" spans="1:57" ht="15" x14ac:dyDescent="0.2">
      <c r="A27" s="11" t="s">
        <v>92</v>
      </c>
      <c r="B27" s="12"/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85"/>
      <c r="AG27" s="140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40"/>
      <c r="AT27" s="185"/>
      <c r="AU27" s="185"/>
      <c r="AV27" s="18">
        <v>1</v>
      </c>
      <c r="AW27" s="188"/>
      <c r="AX27" s="189"/>
      <c r="AY27" s="188"/>
    </row>
    <row r="28" spans="1:57" ht="15" x14ac:dyDescent="0.2">
      <c r="A28" s="11" t="s">
        <v>94</v>
      </c>
      <c r="B28" s="12"/>
      <c r="C28" s="12"/>
      <c r="D28" s="12"/>
      <c r="E28" s="12"/>
      <c r="F28" s="12"/>
      <c r="G28" s="12"/>
      <c r="H28" s="12"/>
      <c r="I28" s="12"/>
      <c r="J28" s="12">
        <v>20</v>
      </c>
      <c r="K28" s="12">
        <v>23</v>
      </c>
      <c r="L28" s="12">
        <v>22</v>
      </c>
      <c r="M28" s="12">
        <v>21</v>
      </c>
      <c r="N28" s="12">
        <v>24</v>
      </c>
      <c r="O28" s="12">
        <v>25</v>
      </c>
      <c r="P28" s="12">
        <v>26</v>
      </c>
      <c r="Q28" s="12">
        <v>22</v>
      </c>
      <c r="R28" s="12">
        <v>24</v>
      </c>
      <c r="S28" s="12">
        <v>27</v>
      </c>
      <c r="T28" s="12">
        <v>26</v>
      </c>
      <c r="U28" s="12">
        <v>19</v>
      </c>
      <c r="V28" s="12">
        <v>29</v>
      </c>
      <c r="W28" s="12">
        <v>31</v>
      </c>
      <c r="X28" s="12">
        <v>30</v>
      </c>
      <c r="Y28" s="12">
        <v>31</v>
      </c>
      <c r="Z28" s="12">
        <v>43</v>
      </c>
      <c r="AA28" s="12">
        <v>28</v>
      </c>
      <c r="AB28" s="12">
        <v>27</v>
      </c>
      <c r="AC28" s="12">
        <v>22</v>
      </c>
      <c r="AD28" s="12">
        <v>26</v>
      </c>
      <c r="AE28" s="12">
        <v>7</v>
      </c>
      <c r="AF28" s="186">
        <v>11</v>
      </c>
      <c r="AG28" s="141">
        <v>18</v>
      </c>
      <c r="AH28" s="186">
        <v>4</v>
      </c>
      <c r="AI28" s="186">
        <v>3</v>
      </c>
      <c r="AJ28" s="186">
        <v>2</v>
      </c>
      <c r="AK28" s="186">
        <v>4</v>
      </c>
      <c r="AL28" s="186">
        <v>24</v>
      </c>
      <c r="AM28" s="186">
        <v>19</v>
      </c>
      <c r="AN28" s="186">
        <v>1</v>
      </c>
      <c r="AO28" s="186"/>
      <c r="AP28" s="186">
        <v>2</v>
      </c>
      <c r="AQ28" s="186">
        <v>1</v>
      </c>
      <c r="AR28" s="186"/>
      <c r="AS28" s="141"/>
      <c r="AT28" s="186"/>
      <c r="AU28" s="185"/>
      <c r="AW28" s="188"/>
      <c r="AX28" s="189"/>
      <c r="AY28" s="188"/>
    </row>
    <row r="29" spans="1:57" ht="15" x14ac:dyDescent="0.2">
      <c r="A29" s="11" t="s">
        <v>96</v>
      </c>
      <c r="B29" s="13">
        <v>26</v>
      </c>
      <c r="C29" s="13">
        <v>32</v>
      </c>
      <c r="D29" s="13">
        <v>33</v>
      </c>
      <c r="E29" s="13">
        <v>28</v>
      </c>
      <c r="F29" s="13">
        <v>27</v>
      </c>
      <c r="G29" s="13">
        <v>26</v>
      </c>
      <c r="H29" s="13">
        <v>26</v>
      </c>
      <c r="I29" s="13">
        <v>31</v>
      </c>
      <c r="J29" s="13">
        <v>30</v>
      </c>
      <c r="K29" s="13">
        <v>33</v>
      </c>
      <c r="L29" s="13">
        <v>30</v>
      </c>
      <c r="M29" s="13">
        <v>26</v>
      </c>
      <c r="N29" s="13">
        <v>28</v>
      </c>
      <c r="O29" s="13">
        <v>27</v>
      </c>
      <c r="P29" s="13">
        <v>31</v>
      </c>
      <c r="Q29" s="13">
        <v>31</v>
      </c>
      <c r="R29" s="13">
        <v>29</v>
      </c>
      <c r="S29" s="13">
        <v>30</v>
      </c>
      <c r="T29" s="12">
        <v>27</v>
      </c>
      <c r="U29" s="12">
        <v>19</v>
      </c>
      <c r="V29" s="12">
        <v>23</v>
      </c>
      <c r="W29" s="12">
        <v>24</v>
      </c>
      <c r="X29" s="12">
        <v>2</v>
      </c>
      <c r="Y29" s="12">
        <v>17</v>
      </c>
      <c r="Z29" s="12">
        <v>7</v>
      </c>
      <c r="AA29" s="12">
        <v>14</v>
      </c>
      <c r="AB29" s="12">
        <v>2</v>
      </c>
      <c r="AC29" s="12">
        <v>1</v>
      </c>
      <c r="AD29" s="12">
        <v>1</v>
      </c>
      <c r="AE29" s="12"/>
      <c r="AF29" s="186"/>
      <c r="AG29" s="141">
        <v>1</v>
      </c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41"/>
      <c r="AT29" s="186"/>
      <c r="AU29" s="186"/>
      <c r="AW29" s="188"/>
      <c r="AX29" s="189"/>
      <c r="AY29" s="188"/>
    </row>
    <row r="30" spans="1:57" ht="15" x14ac:dyDescent="0.2">
      <c r="A30" s="11" t="s">
        <v>97</v>
      </c>
      <c r="B30" s="13"/>
      <c r="C30" s="13"/>
      <c r="D30" s="13"/>
      <c r="E30" s="13"/>
      <c r="F30" s="13"/>
      <c r="G30" s="13"/>
      <c r="H30" s="13"/>
      <c r="I30" s="13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  <c r="W30" s="13"/>
      <c r="X30" s="13"/>
      <c r="Y30" s="13"/>
      <c r="Z30" s="13"/>
      <c r="AA30" s="13"/>
      <c r="AB30" s="13"/>
      <c r="AC30" s="13"/>
      <c r="AD30" s="12"/>
      <c r="AE30" s="13"/>
      <c r="AF30" s="185"/>
      <c r="AG30" s="140"/>
      <c r="AH30" s="185"/>
      <c r="AI30" s="185"/>
      <c r="AJ30" s="185"/>
      <c r="AK30" s="185"/>
      <c r="AL30" s="185"/>
      <c r="AM30" s="185"/>
      <c r="AN30" s="185"/>
      <c r="AO30" s="185"/>
      <c r="AP30" s="186"/>
      <c r="AQ30" s="185"/>
      <c r="AR30" s="185"/>
      <c r="AS30" s="140"/>
      <c r="AT30" s="185"/>
      <c r="AU30" s="186">
        <v>1</v>
      </c>
      <c r="AW30" s="188"/>
      <c r="AX30" s="189"/>
      <c r="AY30" s="188"/>
    </row>
    <row r="31" spans="1:57" ht="15" x14ac:dyDescent="0.2">
      <c r="A31" s="11" t="s">
        <v>98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3"/>
      <c r="P31" s="13"/>
      <c r="Q31" s="12"/>
      <c r="R31" s="12"/>
      <c r="S31" s="13"/>
      <c r="T31" s="13"/>
      <c r="U31" s="13"/>
      <c r="V31" s="12"/>
      <c r="W31" s="13"/>
      <c r="X31" s="13"/>
      <c r="Y31" s="13"/>
      <c r="Z31" s="13">
        <v>4</v>
      </c>
      <c r="AA31" s="13"/>
      <c r="AB31" s="13"/>
      <c r="AC31" s="13"/>
      <c r="AD31" s="13"/>
      <c r="AE31" s="13"/>
      <c r="AF31" s="185"/>
      <c r="AG31" s="140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40"/>
      <c r="AT31" s="185"/>
      <c r="AU31" s="185"/>
      <c r="AW31" s="188"/>
      <c r="AX31" s="189"/>
      <c r="AY31" s="188"/>
    </row>
    <row r="32" spans="1:57" ht="15" x14ac:dyDescent="0.2">
      <c r="A32" s="11" t="s">
        <v>230</v>
      </c>
      <c r="B32" s="13"/>
      <c r="C32" s="13"/>
      <c r="D32" s="13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85"/>
      <c r="AG32" s="140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40"/>
      <c r="AT32" s="185"/>
      <c r="AU32" s="185"/>
      <c r="AW32" s="188"/>
      <c r="AX32" s="189"/>
      <c r="AY32" s="188"/>
      <c r="BB32" s="18">
        <v>31</v>
      </c>
      <c r="BC32" s="18">
        <v>26</v>
      </c>
      <c r="BD32" s="18">
        <v>23</v>
      </c>
      <c r="BE32" s="133">
        <v>21</v>
      </c>
    </row>
    <row r="33" spans="1:51" ht="15" x14ac:dyDescent="0.2">
      <c r="A33" s="11" t="s">
        <v>99</v>
      </c>
      <c r="B33" s="12">
        <v>27</v>
      </c>
      <c r="C33" s="12">
        <v>30</v>
      </c>
      <c r="D33" s="12">
        <v>31</v>
      </c>
      <c r="E33" s="12">
        <v>22</v>
      </c>
      <c r="F33" s="12">
        <v>22</v>
      </c>
      <c r="G33" s="12">
        <v>24</v>
      </c>
      <c r="H33" s="12">
        <v>24</v>
      </c>
      <c r="I33" s="12">
        <v>30</v>
      </c>
      <c r="J33" s="12">
        <v>29</v>
      </c>
      <c r="K33" s="12">
        <v>32</v>
      </c>
      <c r="L33" s="12">
        <v>26</v>
      </c>
      <c r="M33" s="12">
        <v>24</v>
      </c>
      <c r="N33" s="13">
        <v>23</v>
      </c>
      <c r="O33" s="13">
        <v>24</v>
      </c>
      <c r="P33" s="13">
        <v>28</v>
      </c>
      <c r="Q33" s="12">
        <v>29</v>
      </c>
      <c r="R33" s="12">
        <v>26</v>
      </c>
      <c r="S33" s="13">
        <v>28</v>
      </c>
      <c r="T33" s="13">
        <v>26</v>
      </c>
      <c r="U33" s="13">
        <v>22</v>
      </c>
      <c r="V33" s="13">
        <v>33</v>
      </c>
      <c r="W33" s="13">
        <v>36</v>
      </c>
      <c r="X33" s="13">
        <v>37</v>
      </c>
      <c r="Y33" s="13">
        <v>29</v>
      </c>
      <c r="Z33" s="13">
        <v>32</v>
      </c>
      <c r="AA33" s="13">
        <v>22</v>
      </c>
      <c r="AB33" s="13">
        <v>12</v>
      </c>
      <c r="AC33" s="13">
        <v>9</v>
      </c>
      <c r="AD33" s="13">
        <v>9</v>
      </c>
      <c r="AE33" s="13">
        <v>8</v>
      </c>
      <c r="AF33" s="185">
        <v>6</v>
      </c>
      <c r="AG33" s="140">
        <v>3</v>
      </c>
      <c r="AH33" s="185">
        <v>5</v>
      </c>
      <c r="AI33" s="185">
        <v>18</v>
      </c>
      <c r="AJ33" s="185">
        <v>6</v>
      </c>
      <c r="AK33" s="185">
        <v>4</v>
      </c>
      <c r="AL33" s="185">
        <v>5</v>
      </c>
      <c r="AM33" s="185">
        <v>14</v>
      </c>
      <c r="AN33" s="185">
        <v>2</v>
      </c>
      <c r="AO33" s="185">
        <v>1</v>
      </c>
      <c r="AP33" s="185">
        <v>1</v>
      </c>
      <c r="AQ33" s="185"/>
      <c r="AR33" s="185">
        <v>1</v>
      </c>
      <c r="AS33" s="140">
        <v>1</v>
      </c>
      <c r="AT33" s="185">
        <v>1</v>
      </c>
      <c r="AU33" s="185">
        <v>1</v>
      </c>
      <c r="AV33" s="18">
        <v>1</v>
      </c>
      <c r="AW33" s="188"/>
      <c r="AX33" s="189"/>
      <c r="AY33" s="188"/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6"/>
  <sheetViews>
    <sheetView workbookViewId="0">
      <pane xSplit="1" ySplit="8" topLeftCell="AG9" activePane="bottomRight" state="frozen"/>
      <selection pane="topRight" activeCell="B1" sqref="B1"/>
      <selection pane="bottomLeft" activeCell="A6" sqref="A6"/>
      <selection pane="bottomRight" activeCell="BE56" sqref="BE56"/>
    </sheetView>
  </sheetViews>
  <sheetFormatPr defaultRowHeight="14.25" x14ac:dyDescent="0.2"/>
  <cols>
    <col min="1" max="1" width="9" style="80"/>
    <col min="32" max="32" width="9" style="18"/>
    <col min="33" max="33" width="9" style="133"/>
    <col min="34" max="44" width="9" style="18"/>
    <col min="45" max="45" width="9" style="133"/>
    <col min="46" max="56" width="9" style="18"/>
    <col min="57" max="57" width="9" style="133"/>
  </cols>
  <sheetData>
    <row r="1" spans="1:61" s="24" customFormat="1" ht="15" thickBot="1" x14ac:dyDescent="0.25">
      <c r="A1" s="21" t="s">
        <v>231</v>
      </c>
      <c r="B1" s="22">
        <f t="shared" ref="B1:AG1" si="0">SUM(B3:B8)</f>
        <v>717607</v>
      </c>
      <c r="C1" s="22">
        <f t="shared" si="0"/>
        <v>496629</v>
      </c>
      <c r="D1" s="22">
        <f t="shared" si="0"/>
        <v>519527</v>
      </c>
      <c r="E1" s="22">
        <f t="shared" si="0"/>
        <v>786374</v>
      </c>
      <c r="F1" s="22">
        <f t="shared" si="0"/>
        <v>799923</v>
      </c>
      <c r="G1" s="22">
        <f t="shared" si="0"/>
        <v>808873</v>
      </c>
      <c r="H1" s="22">
        <f t="shared" si="0"/>
        <v>784460</v>
      </c>
      <c r="I1" s="22">
        <f t="shared" si="0"/>
        <v>705355</v>
      </c>
      <c r="J1" s="22">
        <f t="shared" si="0"/>
        <v>1020365</v>
      </c>
      <c r="K1" s="22">
        <f t="shared" si="0"/>
        <v>1160548</v>
      </c>
      <c r="L1" s="22">
        <f t="shared" si="0"/>
        <v>1036163</v>
      </c>
      <c r="M1" s="22">
        <f t="shared" si="0"/>
        <v>934664</v>
      </c>
      <c r="N1" s="22">
        <f t="shared" si="0"/>
        <v>782391</v>
      </c>
      <c r="O1" s="22">
        <f t="shared" si="0"/>
        <v>493341</v>
      </c>
      <c r="P1" s="22">
        <f t="shared" si="0"/>
        <v>835952</v>
      </c>
      <c r="Q1" s="22">
        <f t="shared" si="0"/>
        <v>922012</v>
      </c>
      <c r="R1" s="22">
        <f t="shared" si="0"/>
        <v>921229</v>
      </c>
      <c r="S1" s="22">
        <f t="shared" si="0"/>
        <v>950885</v>
      </c>
      <c r="T1" s="22">
        <f t="shared" si="0"/>
        <v>804288</v>
      </c>
      <c r="U1" s="22">
        <f t="shared" si="0"/>
        <v>799709</v>
      </c>
      <c r="V1" s="22">
        <f t="shared" si="0"/>
        <v>1157465</v>
      </c>
      <c r="W1" s="22">
        <f t="shared" si="0"/>
        <v>1316693</v>
      </c>
      <c r="X1" s="22">
        <f t="shared" si="0"/>
        <v>1345721</v>
      </c>
      <c r="Y1" s="22">
        <f t="shared" si="0"/>
        <v>1374863</v>
      </c>
      <c r="Z1" s="22">
        <f t="shared" si="0"/>
        <v>919685</v>
      </c>
      <c r="AA1" s="22">
        <f t="shared" si="0"/>
        <v>705256</v>
      </c>
      <c r="AB1" s="22">
        <f t="shared" si="0"/>
        <v>697071</v>
      </c>
      <c r="AC1" s="22">
        <f t="shared" si="0"/>
        <v>1083453</v>
      </c>
      <c r="AD1" s="22">
        <f t="shared" si="0"/>
        <v>976560</v>
      </c>
      <c r="AE1" s="22">
        <f t="shared" si="0"/>
        <v>1133845</v>
      </c>
      <c r="AF1" s="22">
        <f t="shared" si="0"/>
        <v>1032325</v>
      </c>
      <c r="AG1" s="127">
        <f t="shared" si="0"/>
        <v>1122888</v>
      </c>
      <c r="AH1" s="22">
        <f t="shared" ref="AH1:BI1" si="1">SUM(AH3:AH8)</f>
        <v>1422096</v>
      </c>
      <c r="AI1" s="22">
        <f t="shared" si="1"/>
        <v>1359831</v>
      </c>
      <c r="AJ1" s="22">
        <f t="shared" si="1"/>
        <v>1586715</v>
      </c>
      <c r="AK1" s="22">
        <f t="shared" si="1"/>
        <v>1641312</v>
      </c>
      <c r="AL1" s="22">
        <f t="shared" si="1"/>
        <v>1137295</v>
      </c>
      <c r="AM1" s="22">
        <f t="shared" si="1"/>
        <v>1268355</v>
      </c>
      <c r="AN1" s="22">
        <f t="shared" si="1"/>
        <v>862884</v>
      </c>
      <c r="AO1" s="22">
        <f t="shared" si="1"/>
        <v>1276083</v>
      </c>
      <c r="AP1" s="22">
        <f t="shared" si="1"/>
        <v>1186769</v>
      </c>
      <c r="AQ1" s="22">
        <f t="shared" si="1"/>
        <v>1043911</v>
      </c>
      <c r="AR1" s="22">
        <f t="shared" si="1"/>
        <v>941188</v>
      </c>
      <c r="AS1" s="127">
        <f t="shared" si="1"/>
        <v>863239</v>
      </c>
      <c r="AT1" s="22">
        <f t="shared" si="1"/>
        <v>1031805</v>
      </c>
      <c r="AU1" s="23">
        <f t="shared" si="1"/>
        <v>1084198</v>
      </c>
      <c r="AV1" s="23">
        <f t="shared" si="1"/>
        <v>867892</v>
      </c>
      <c r="AW1" s="23">
        <f t="shared" si="1"/>
        <v>811432</v>
      </c>
      <c r="AX1" s="23">
        <f t="shared" si="1"/>
        <v>765440</v>
      </c>
      <c r="AY1" s="23">
        <f t="shared" si="1"/>
        <v>566433</v>
      </c>
      <c r="AZ1" s="23">
        <f t="shared" si="1"/>
        <v>819363</v>
      </c>
      <c r="BA1" s="23">
        <f t="shared" si="1"/>
        <v>722346</v>
      </c>
      <c r="BB1" s="22">
        <f t="shared" si="1"/>
        <v>796388</v>
      </c>
      <c r="BC1" s="22">
        <f t="shared" si="1"/>
        <v>683015</v>
      </c>
      <c r="BD1" s="22">
        <f t="shared" si="1"/>
        <v>618730</v>
      </c>
      <c r="BE1" s="127">
        <f t="shared" si="1"/>
        <v>712420</v>
      </c>
      <c r="BF1" s="22">
        <f t="shared" si="1"/>
        <v>0</v>
      </c>
      <c r="BG1" s="22">
        <f t="shared" si="1"/>
        <v>0</v>
      </c>
      <c r="BH1" s="22">
        <f t="shared" si="1"/>
        <v>0</v>
      </c>
      <c r="BI1" s="22">
        <f t="shared" si="1"/>
        <v>0</v>
      </c>
    </row>
    <row r="2" spans="1:61" s="6" customFormat="1" x14ac:dyDescent="0.2">
      <c r="A2" s="162" t="s">
        <v>378</v>
      </c>
      <c r="B2" s="162" t="s">
        <v>1</v>
      </c>
      <c r="C2" s="162" t="s">
        <v>2</v>
      </c>
      <c r="D2" s="162" t="s">
        <v>3</v>
      </c>
      <c r="E2" s="162" t="s">
        <v>4</v>
      </c>
      <c r="F2" s="162" t="s">
        <v>5</v>
      </c>
      <c r="G2" s="162" t="s">
        <v>6</v>
      </c>
      <c r="H2" s="162" t="s">
        <v>7</v>
      </c>
      <c r="I2" s="162" t="s">
        <v>8</v>
      </c>
      <c r="J2" s="162" t="s">
        <v>9</v>
      </c>
      <c r="K2" s="162" t="s">
        <v>10</v>
      </c>
      <c r="L2" s="162" t="s">
        <v>11</v>
      </c>
      <c r="M2" s="162" t="s">
        <v>12</v>
      </c>
      <c r="N2" s="162" t="s">
        <v>13</v>
      </c>
      <c r="O2" s="162" t="s">
        <v>14</v>
      </c>
      <c r="P2" s="162" t="s">
        <v>15</v>
      </c>
      <c r="Q2" s="162" t="s">
        <v>16</v>
      </c>
      <c r="R2" s="162" t="s">
        <v>17</v>
      </c>
      <c r="S2" s="162" t="s">
        <v>18</v>
      </c>
      <c r="T2" s="162" t="s">
        <v>19</v>
      </c>
      <c r="U2" s="162" t="s">
        <v>20</v>
      </c>
      <c r="V2" s="162" t="s">
        <v>21</v>
      </c>
      <c r="W2" s="162" t="s">
        <v>22</v>
      </c>
      <c r="X2" s="162" t="s">
        <v>23</v>
      </c>
      <c r="Y2" s="162" t="s">
        <v>24</v>
      </c>
      <c r="Z2" s="162" t="s">
        <v>25</v>
      </c>
      <c r="AA2" s="162" t="s">
        <v>26</v>
      </c>
      <c r="AB2" s="162" t="s">
        <v>27</v>
      </c>
      <c r="AC2" s="162" t="s">
        <v>28</v>
      </c>
      <c r="AD2" s="162" t="s">
        <v>29</v>
      </c>
      <c r="AE2" s="162" t="s">
        <v>30</v>
      </c>
      <c r="AF2" s="178" t="s">
        <v>31</v>
      </c>
      <c r="AG2" s="167" t="s">
        <v>32</v>
      </c>
      <c r="AH2" s="178" t="s">
        <v>33</v>
      </c>
      <c r="AI2" s="178" t="s">
        <v>34</v>
      </c>
      <c r="AJ2" s="178" t="s">
        <v>35</v>
      </c>
      <c r="AK2" s="178" t="s">
        <v>36</v>
      </c>
      <c r="AL2" s="178" t="s">
        <v>37</v>
      </c>
      <c r="AM2" s="178" t="s">
        <v>38</v>
      </c>
      <c r="AN2" s="178" t="s">
        <v>39</v>
      </c>
      <c r="AO2" s="178" t="s">
        <v>40</v>
      </c>
      <c r="AP2" s="178" t="s">
        <v>41</v>
      </c>
      <c r="AQ2" s="178" t="s">
        <v>42</v>
      </c>
      <c r="AR2" s="178" t="s">
        <v>43</v>
      </c>
      <c r="AS2" s="167" t="s">
        <v>44</v>
      </c>
      <c r="AT2" s="178" t="s">
        <v>45</v>
      </c>
      <c r="AU2" s="178" t="s">
        <v>46</v>
      </c>
      <c r="AV2" s="178" t="s">
        <v>224</v>
      </c>
      <c r="AW2" s="178" t="s">
        <v>227</v>
      </c>
      <c r="AX2" s="178" t="s">
        <v>228</v>
      </c>
      <c r="AY2" s="178" t="s">
        <v>336</v>
      </c>
      <c r="AZ2" s="178" t="s">
        <v>337</v>
      </c>
      <c r="BA2" s="178" t="s">
        <v>343</v>
      </c>
      <c r="BB2" s="178" t="s">
        <v>363</v>
      </c>
      <c r="BC2" s="178" t="s">
        <v>364</v>
      </c>
      <c r="BD2" s="31" t="s">
        <v>370</v>
      </c>
      <c r="BE2" s="170" t="s">
        <v>379</v>
      </c>
      <c r="BF2" s="31">
        <v>201708</v>
      </c>
      <c r="BG2" s="31">
        <v>201709</v>
      </c>
      <c r="BH2" s="31">
        <v>201710</v>
      </c>
      <c r="BI2" s="31">
        <v>201711</v>
      </c>
    </row>
    <row r="3" spans="1:61" s="34" customFormat="1" x14ac:dyDescent="0.2">
      <c r="A3" s="163" t="s">
        <v>219</v>
      </c>
      <c r="B3" s="33"/>
      <c r="C3" s="33"/>
      <c r="D3" s="33"/>
      <c r="E3" s="33"/>
      <c r="F3" s="33"/>
      <c r="G3" s="33">
        <v>0</v>
      </c>
      <c r="H3" s="33"/>
      <c r="I3" s="33"/>
      <c r="J3" s="33">
        <v>28</v>
      </c>
      <c r="K3" s="33"/>
      <c r="L3" s="33"/>
      <c r="M3" s="33"/>
      <c r="N3" s="33"/>
      <c r="O3" s="33"/>
      <c r="P3" s="33"/>
      <c r="Q3" s="33"/>
      <c r="R3" s="33">
        <v>-140</v>
      </c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129"/>
      <c r="AH3" s="33"/>
      <c r="AI3" s="33"/>
      <c r="AJ3" s="33"/>
      <c r="AK3" s="33"/>
      <c r="AL3" s="33"/>
      <c r="AM3" s="33"/>
      <c r="AN3" s="33">
        <v>12072</v>
      </c>
      <c r="AO3" s="33"/>
      <c r="AP3" s="33"/>
      <c r="AQ3" s="33"/>
      <c r="AR3" s="33"/>
      <c r="AS3" s="129"/>
      <c r="AT3" s="33"/>
      <c r="AU3" s="33"/>
      <c r="AV3" s="93"/>
      <c r="AW3" s="97"/>
      <c r="BE3" s="157"/>
    </row>
    <row r="4" spans="1:61" s="34" customFormat="1" x14ac:dyDescent="0.2">
      <c r="A4" s="163" t="s">
        <v>194</v>
      </c>
      <c r="B4" s="33">
        <v>69061</v>
      </c>
      <c r="C4" s="33">
        <v>23402</v>
      </c>
      <c r="D4" s="33">
        <v>55258</v>
      </c>
      <c r="E4" s="33">
        <v>103075</v>
      </c>
      <c r="F4" s="33">
        <v>99706</v>
      </c>
      <c r="G4" s="33">
        <v>92993</v>
      </c>
      <c r="H4" s="33">
        <v>86492</v>
      </c>
      <c r="I4" s="33">
        <v>39224</v>
      </c>
      <c r="J4" s="33">
        <v>117742</v>
      </c>
      <c r="K4" s="33">
        <v>148530</v>
      </c>
      <c r="L4" s="33">
        <v>166008</v>
      </c>
      <c r="M4" s="33">
        <v>147494</v>
      </c>
      <c r="N4" s="33">
        <v>111745</v>
      </c>
      <c r="O4" s="33">
        <v>30335</v>
      </c>
      <c r="P4" s="33">
        <v>100532</v>
      </c>
      <c r="Q4" s="33">
        <v>152668</v>
      </c>
      <c r="R4" s="33">
        <v>140801</v>
      </c>
      <c r="S4" s="33">
        <v>144896</v>
      </c>
      <c r="T4" s="33">
        <v>71084</v>
      </c>
      <c r="U4" s="33">
        <v>44086</v>
      </c>
      <c r="V4" s="33">
        <v>149525</v>
      </c>
      <c r="W4" s="33">
        <v>177883</v>
      </c>
      <c r="X4" s="33">
        <v>193063</v>
      </c>
      <c r="Y4" s="33">
        <v>176134</v>
      </c>
      <c r="Z4" s="33">
        <v>125482</v>
      </c>
      <c r="AA4" s="33">
        <v>16457</v>
      </c>
      <c r="AB4" s="33">
        <v>63722</v>
      </c>
      <c r="AC4" s="33">
        <v>98843</v>
      </c>
      <c r="AD4" s="33">
        <v>103456</v>
      </c>
      <c r="AE4" s="33">
        <v>74582</v>
      </c>
      <c r="AF4" s="33">
        <v>114252</v>
      </c>
      <c r="AG4" s="129">
        <v>40926</v>
      </c>
      <c r="AH4" s="33">
        <v>58134</v>
      </c>
      <c r="AI4" s="33">
        <v>118495</v>
      </c>
      <c r="AJ4" s="33">
        <v>107388</v>
      </c>
      <c r="AK4" s="33">
        <v>94660</v>
      </c>
      <c r="AL4" s="33">
        <v>59543</v>
      </c>
      <c r="AM4" s="33">
        <v>59917</v>
      </c>
      <c r="AN4" s="33">
        <v>59645</v>
      </c>
      <c r="AO4" s="33">
        <v>79934</v>
      </c>
      <c r="AP4" s="33">
        <v>97133</v>
      </c>
      <c r="AQ4" s="33">
        <v>79060</v>
      </c>
      <c r="AR4" s="33">
        <v>70001</v>
      </c>
      <c r="AS4" s="129">
        <v>51877</v>
      </c>
      <c r="AT4" s="33">
        <v>75797</v>
      </c>
      <c r="AU4" s="33">
        <v>76326</v>
      </c>
      <c r="AV4" s="93">
        <v>63834</v>
      </c>
      <c r="AW4" s="97">
        <v>46021</v>
      </c>
      <c r="AX4" s="34">
        <v>59185</v>
      </c>
      <c r="AY4" s="34">
        <v>32075</v>
      </c>
      <c r="AZ4" s="34">
        <v>80124</v>
      </c>
      <c r="BA4" s="34">
        <v>71545</v>
      </c>
      <c r="BB4" s="34">
        <v>104845</v>
      </c>
      <c r="BC4" s="34">
        <v>74785</v>
      </c>
      <c r="BD4" s="34">
        <v>56498</v>
      </c>
      <c r="BE4" s="157">
        <v>72146</v>
      </c>
    </row>
    <row r="5" spans="1:61" s="34" customFormat="1" x14ac:dyDescent="0.2">
      <c r="A5" s="163" t="s">
        <v>220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311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129"/>
      <c r="AH5" s="33"/>
      <c r="AI5" s="33"/>
      <c r="AJ5" s="33"/>
      <c r="AK5" s="33"/>
      <c r="AL5" s="33"/>
      <c r="AM5" s="33"/>
      <c r="AN5" s="33">
        <v>2740</v>
      </c>
      <c r="AO5" s="33">
        <v>1397</v>
      </c>
      <c r="AP5" s="33">
        <v>11768</v>
      </c>
      <c r="AQ5" s="33">
        <v>1541</v>
      </c>
      <c r="AR5" s="33">
        <v>977</v>
      </c>
      <c r="AS5" s="129"/>
      <c r="AT5" s="33"/>
      <c r="AU5" s="33"/>
      <c r="AV5" s="93"/>
      <c r="AW5" s="97">
        <v>4358</v>
      </c>
      <c r="AX5" s="34">
        <v>-1872</v>
      </c>
      <c r="AY5" s="34">
        <v>112</v>
      </c>
      <c r="BE5" s="157"/>
    </row>
    <row r="6" spans="1:61" s="34" customFormat="1" x14ac:dyDescent="0.2">
      <c r="A6" s="163" t="s">
        <v>132</v>
      </c>
      <c r="B6" s="33">
        <v>225307</v>
      </c>
      <c r="C6" s="33">
        <v>88548</v>
      </c>
      <c r="D6" s="33">
        <v>89232</v>
      </c>
      <c r="E6" s="33">
        <v>93427</v>
      </c>
      <c r="F6" s="33">
        <v>115759</v>
      </c>
      <c r="G6" s="33">
        <v>153811</v>
      </c>
      <c r="H6" s="33">
        <v>157109</v>
      </c>
      <c r="I6" s="33">
        <v>173583</v>
      </c>
      <c r="J6" s="33">
        <v>269391</v>
      </c>
      <c r="K6" s="33">
        <v>340229</v>
      </c>
      <c r="L6" s="33">
        <v>263377</v>
      </c>
      <c r="M6" s="33">
        <v>207565</v>
      </c>
      <c r="N6" s="33">
        <v>145297</v>
      </c>
      <c r="O6" s="33">
        <v>114178</v>
      </c>
      <c r="P6" s="33">
        <v>268060</v>
      </c>
      <c r="Q6" s="33">
        <v>219029</v>
      </c>
      <c r="R6" s="33">
        <v>224379</v>
      </c>
      <c r="S6" s="33">
        <v>271245</v>
      </c>
      <c r="T6" s="33">
        <v>200802</v>
      </c>
      <c r="U6" s="33">
        <v>228959</v>
      </c>
      <c r="V6" s="33">
        <v>344335</v>
      </c>
      <c r="W6" s="33">
        <v>467124</v>
      </c>
      <c r="X6" s="33">
        <v>471566</v>
      </c>
      <c r="Y6" s="33">
        <v>500234</v>
      </c>
      <c r="Z6" s="33">
        <v>225898</v>
      </c>
      <c r="AA6" s="33">
        <v>248004</v>
      </c>
      <c r="AB6" s="33">
        <v>246708</v>
      </c>
      <c r="AC6" s="33">
        <v>399685</v>
      </c>
      <c r="AD6" s="33">
        <v>250364</v>
      </c>
      <c r="AE6" s="33">
        <v>431235</v>
      </c>
      <c r="AF6" s="33">
        <v>260096</v>
      </c>
      <c r="AG6" s="129">
        <v>338007</v>
      </c>
      <c r="AH6" s="33">
        <v>493776</v>
      </c>
      <c r="AI6" s="33">
        <v>444773</v>
      </c>
      <c r="AJ6" s="33">
        <v>758476</v>
      </c>
      <c r="AK6" s="33">
        <v>781118</v>
      </c>
      <c r="AL6" s="33">
        <v>473436</v>
      </c>
      <c r="AM6" s="33">
        <v>579695</v>
      </c>
      <c r="AN6" s="33">
        <v>347536</v>
      </c>
      <c r="AO6" s="33">
        <v>502283</v>
      </c>
      <c r="AP6" s="33">
        <v>412672</v>
      </c>
      <c r="AQ6" s="33">
        <v>275805</v>
      </c>
      <c r="AR6" s="33">
        <v>227119</v>
      </c>
      <c r="AS6" s="129">
        <v>129418</v>
      </c>
      <c r="AT6" s="33">
        <v>194813</v>
      </c>
      <c r="AU6" s="33">
        <v>223749</v>
      </c>
      <c r="AV6" s="93">
        <v>156387</v>
      </c>
      <c r="AW6" s="97">
        <v>171492</v>
      </c>
      <c r="AX6" s="34">
        <v>121658</v>
      </c>
      <c r="AY6" s="34">
        <v>94517</v>
      </c>
      <c r="AZ6" s="34">
        <v>190748</v>
      </c>
      <c r="BA6" s="34">
        <v>150553</v>
      </c>
      <c r="BB6" s="34">
        <v>145800</v>
      </c>
      <c r="BC6" s="34">
        <v>100142</v>
      </c>
      <c r="BD6" s="34">
        <v>136825</v>
      </c>
      <c r="BE6" s="157">
        <v>154521</v>
      </c>
    </row>
    <row r="7" spans="1:61" s="34" customFormat="1" x14ac:dyDescent="0.2">
      <c r="A7" s="163" t="s">
        <v>221</v>
      </c>
      <c r="B7" s="33">
        <v>257</v>
      </c>
      <c r="C7" s="33">
        <v>1226</v>
      </c>
      <c r="D7" s="33">
        <v>1613</v>
      </c>
      <c r="E7" s="33">
        <v>920</v>
      </c>
      <c r="F7" s="33">
        <v>807</v>
      </c>
      <c r="G7" s="33">
        <v>479</v>
      </c>
      <c r="H7" s="33">
        <v>857</v>
      </c>
      <c r="I7" s="33">
        <v>2353</v>
      </c>
      <c r="J7" s="33">
        <v>917</v>
      </c>
      <c r="K7" s="33">
        <v>1570</v>
      </c>
      <c r="L7" s="33">
        <v>2649</v>
      </c>
      <c r="M7" s="33">
        <v>601</v>
      </c>
      <c r="N7" s="33">
        <v>610</v>
      </c>
      <c r="O7" s="33">
        <v>1494</v>
      </c>
      <c r="P7" s="33">
        <v>551</v>
      </c>
      <c r="Q7" s="33">
        <v>1010</v>
      </c>
      <c r="R7" s="33">
        <v>1646</v>
      </c>
      <c r="S7" s="33">
        <v>609</v>
      </c>
      <c r="T7" s="33">
        <v>1271</v>
      </c>
      <c r="U7" s="33">
        <v>1037</v>
      </c>
      <c r="V7" s="33">
        <v>713</v>
      </c>
      <c r="W7" s="33">
        <v>976</v>
      </c>
      <c r="X7" s="33">
        <v>1301</v>
      </c>
      <c r="Y7" s="33">
        <v>880</v>
      </c>
      <c r="Z7" s="33">
        <v>882</v>
      </c>
      <c r="AA7" s="33">
        <v>463</v>
      </c>
      <c r="AB7" s="33">
        <v>363</v>
      </c>
      <c r="AC7" s="33">
        <v>573</v>
      </c>
      <c r="AD7" s="33">
        <v>298</v>
      </c>
      <c r="AE7" s="33">
        <v>1358</v>
      </c>
      <c r="AF7" s="33">
        <v>1549</v>
      </c>
      <c r="AG7" s="129">
        <v>908</v>
      </c>
      <c r="AH7" s="33">
        <v>1188</v>
      </c>
      <c r="AI7" s="33">
        <v>535</v>
      </c>
      <c r="AJ7" s="33">
        <v>1729</v>
      </c>
      <c r="AK7" s="33">
        <v>2043</v>
      </c>
      <c r="AL7" s="33">
        <v>1259</v>
      </c>
      <c r="AM7" s="33">
        <v>40084</v>
      </c>
      <c r="AN7" s="33">
        <v>7910</v>
      </c>
      <c r="AO7" s="33">
        <v>1381</v>
      </c>
      <c r="AP7" s="33">
        <v>919</v>
      </c>
      <c r="AQ7" s="33">
        <v>621</v>
      </c>
      <c r="AR7" s="33">
        <v>1414</v>
      </c>
      <c r="AS7" s="129">
        <v>3551</v>
      </c>
      <c r="AT7" s="33">
        <v>1340</v>
      </c>
      <c r="AU7" s="33">
        <v>1462</v>
      </c>
      <c r="AV7" s="93">
        <v>953</v>
      </c>
      <c r="AW7" s="97">
        <v>1374</v>
      </c>
      <c r="AX7" s="34">
        <v>769</v>
      </c>
      <c r="AY7" s="34">
        <v>522</v>
      </c>
      <c r="AZ7" s="34">
        <v>208</v>
      </c>
      <c r="BA7" s="34">
        <v>438</v>
      </c>
      <c r="BB7" s="34">
        <v>139</v>
      </c>
      <c r="BC7" s="34">
        <v>53</v>
      </c>
      <c r="BD7" s="34">
        <v>930</v>
      </c>
      <c r="BE7" s="157">
        <v>200</v>
      </c>
    </row>
    <row r="8" spans="1:61" s="34" customFormat="1" ht="15" thickBot="1" x14ac:dyDescent="0.25">
      <c r="A8" s="163" t="s">
        <v>133</v>
      </c>
      <c r="B8" s="35">
        <v>422982</v>
      </c>
      <c r="C8" s="35">
        <v>383453</v>
      </c>
      <c r="D8" s="35">
        <v>373424</v>
      </c>
      <c r="E8" s="35">
        <v>588952</v>
      </c>
      <c r="F8" s="35">
        <v>583651</v>
      </c>
      <c r="G8" s="35">
        <v>561590</v>
      </c>
      <c r="H8" s="35">
        <v>540002</v>
      </c>
      <c r="I8" s="35">
        <v>490195</v>
      </c>
      <c r="J8" s="35">
        <v>632287</v>
      </c>
      <c r="K8" s="35">
        <v>670219</v>
      </c>
      <c r="L8" s="35">
        <v>604129</v>
      </c>
      <c r="M8" s="35">
        <v>579004</v>
      </c>
      <c r="N8" s="35">
        <v>524428</v>
      </c>
      <c r="O8" s="35">
        <v>347334</v>
      </c>
      <c r="P8" s="35">
        <v>466809</v>
      </c>
      <c r="Q8" s="35">
        <v>549305</v>
      </c>
      <c r="R8" s="35">
        <v>554543</v>
      </c>
      <c r="S8" s="35">
        <v>534135</v>
      </c>
      <c r="T8" s="35">
        <v>531131</v>
      </c>
      <c r="U8" s="35">
        <v>525627</v>
      </c>
      <c r="V8" s="35">
        <v>662892</v>
      </c>
      <c r="W8" s="35">
        <v>670710</v>
      </c>
      <c r="X8" s="35">
        <v>679791</v>
      </c>
      <c r="Y8" s="35">
        <v>697615</v>
      </c>
      <c r="Z8" s="35">
        <v>567423</v>
      </c>
      <c r="AA8" s="35">
        <v>440332</v>
      </c>
      <c r="AB8" s="35">
        <v>386278</v>
      </c>
      <c r="AC8" s="35">
        <v>584352</v>
      </c>
      <c r="AD8" s="35">
        <v>622442</v>
      </c>
      <c r="AE8" s="35">
        <v>626670</v>
      </c>
      <c r="AF8" s="35">
        <v>656428</v>
      </c>
      <c r="AG8" s="130">
        <v>743047</v>
      </c>
      <c r="AH8" s="35">
        <v>868998</v>
      </c>
      <c r="AI8" s="35">
        <v>796028</v>
      </c>
      <c r="AJ8" s="35">
        <v>719122</v>
      </c>
      <c r="AK8" s="35">
        <v>763491</v>
      </c>
      <c r="AL8" s="35">
        <v>603057</v>
      </c>
      <c r="AM8" s="35">
        <v>588659</v>
      </c>
      <c r="AN8" s="35">
        <v>432981</v>
      </c>
      <c r="AO8" s="35">
        <v>691088</v>
      </c>
      <c r="AP8" s="35">
        <v>664277</v>
      </c>
      <c r="AQ8" s="35">
        <v>686884</v>
      </c>
      <c r="AR8" s="35">
        <v>641677</v>
      </c>
      <c r="AS8" s="130">
        <v>678393</v>
      </c>
      <c r="AT8" s="35">
        <v>759855</v>
      </c>
      <c r="AU8" s="35">
        <v>782661</v>
      </c>
      <c r="AV8" s="98">
        <v>646718</v>
      </c>
      <c r="AW8" s="99">
        <v>588187</v>
      </c>
      <c r="AX8" s="34">
        <v>585700</v>
      </c>
      <c r="AY8" s="34">
        <v>439207</v>
      </c>
      <c r="AZ8" s="34">
        <v>548283</v>
      </c>
      <c r="BA8" s="34">
        <v>499810</v>
      </c>
      <c r="BB8" s="34">
        <v>545604</v>
      </c>
      <c r="BC8" s="34">
        <v>508035</v>
      </c>
      <c r="BD8" s="34">
        <v>424477</v>
      </c>
      <c r="BE8" s="157">
        <v>485553</v>
      </c>
    </row>
    <row r="9" spans="1:61" s="34" customFormat="1" ht="15" thickBot="1" x14ac:dyDescent="0.2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131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131"/>
      <c r="AT9" s="37"/>
      <c r="AU9" s="38"/>
      <c r="BE9" s="157"/>
    </row>
    <row r="10" spans="1:61" s="6" customFormat="1" x14ac:dyDescent="0.2">
      <c r="A10" s="94" t="s">
        <v>392</v>
      </c>
      <c r="B10" s="95" t="s">
        <v>1</v>
      </c>
      <c r="C10" s="95" t="s">
        <v>2</v>
      </c>
      <c r="D10" s="95" t="s">
        <v>3</v>
      </c>
      <c r="E10" s="95" t="s">
        <v>4</v>
      </c>
      <c r="F10" s="95" t="s">
        <v>5</v>
      </c>
      <c r="G10" s="95" t="s">
        <v>6</v>
      </c>
      <c r="H10" s="95" t="s">
        <v>7</v>
      </c>
      <c r="I10" s="95" t="s">
        <v>8</v>
      </c>
      <c r="J10" s="95" t="s">
        <v>9</v>
      </c>
      <c r="K10" s="95" t="s">
        <v>10</v>
      </c>
      <c r="L10" s="95" t="s">
        <v>11</v>
      </c>
      <c r="M10" s="95" t="s">
        <v>12</v>
      </c>
      <c r="N10" s="95" t="s">
        <v>13</v>
      </c>
      <c r="O10" s="95" t="s">
        <v>14</v>
      </c>
      <c r="P10" s="95" t="s">
        <v>15</v>
      </c>
      <c r="Q10" s="95" t="s">
        <v>16</v>
      </c>
      <c r="R10" s="95" t="s">
        <v>17</v>
      </c>
      <c r="S10" s="95" t="s">
        <v>18</v>
      </c>
      <c r="T10" s="95" t="s">
        <v>19</v>
      </c>
      <c r="U10" s="95" t="s">
        <v>20</v>
      </c>
      <c r="V10" s="95" t="s">
        <v>21</v>
      </c>
      <c r="W10" s="95" t="s">
        <v>22</v>
      </c>
      <c r="X10" s="95" t="s">
        <v>23</v>
      </c>
      <c r="Y10" s="95" t="s">
        <v>24</v>
      </c>
      <c r="Z10" s="95" t="s">
        <v>25</v>
      </c>
      <c r="AA10" s="95" t="s">
        <v>26</v>
      </c>
      <c r="AB10" s="95" t="s">
        <v>27</v>
      </c>
      <c r="AC10" s="95" t="s">
        <v>28</v>
      </c>
      <c r="AD10" s="95" t="s">
        <v>29</v>
      </c>
      <c r="AE10" s="95" t="s">
        <v>30</v>
      </c>
      <c r="AF10" s="95" t="s">
        <v>31</v>
      </c>
      <c r="AG10" s="128" t="s">
        <v>32</v>
      </c>
      <c r="AH10" s="95" t="s">
        <v>33</v>
      </c>
      <c r="AI10" s="95" t="s">
        <v>34</v>
      </c>
      <c r="AJ10" s="95" t="s">
        <v>35</v>
      </c>
      <c r="AK10" s="95" t="s">
        <v>36</v>
      </c>
      <c r="AL10" s="95" t="s">
        <v>37</v>
      </c>
      <c r="AM10" s="95" t="s">
        <v>38</v>
      </c>
      <c r="AN10" s="95" t="s">
        <v>39</v>
      </c>
      <c r="AO10" s="95" t="s">
        <v>40</v>
      </c>
      <c r="AP10" s="95" t="s">
        <v>41</v>
      </c>
      <c r="AQ10" s="95" t="s">
        <v>42</v>
      </c>
      <c r="AR10" s="95" t="s">
        <v>43</v>
      </c>
      <c r="AS10" s="128" t="s">
        <v>44</v>
      </c>
      <c r="AT10" s="95" t="s">
        <v>45</v>
      </c>
      <c r="AU10" s="95" t="s">
        <v>46</v>
      </c>
      <c r="AV10" s="95" t="s">
        <v>224</v>
      </c>
      <c r="AW10" s="96" t="s">
        <v>227</v>
      </c>
      <c r="AX10" s="117" t="s">
        <v>228</v>
      </c>
      <c r="AY10" s="6" t="s">
        <v>336</v>
      </c>
      <c r="AZ10" s="6" t="s">
        <v>337</v>
      </c>
      <c r="BA10" s="6" t="s">
        <v>343</v>
      </c>
      <c r="BB10" s="6" t="s">
        <v>363</v>
      </c>
      <c r="BC10" s="6" t="s">
        <v>364</v>
      </c>
      <c r="BD10" s="6" t="s">
        <v>370</v>
      </c>
      <c r="BE10" s="156" t="s">
        <v>379</v>
      </c>
    </row>
    <row r="11" spans="1:61" s="20" customFormat="1" x14ac:dyDescent="0.2">
      <c r="A11" s="103" t="s">
        <v>131</v>
      </c>
      <c r="B11" s="100">
        <v>38297</v>
      </c>
      <c r="C11" s="100">
        <v>-3107</v>
      </c>
      <c r="D11" s="100">
        <v>43108</v>
      </c>
      <c r="E11" s="100">
        <v>53556</v>
      </c>
      <c r="F11" s="100">
        <v>53198</v>
      </c>
      <c r="G11" s="100">
        <v>52593</v>
      </c>
      <c r="H11" s="100">
        <v>51784</v>
      </c>
      <c r="I11" s="100">
        <v>6756</v>
      </c>
      <c r="J11" s="100">
        <v>58283</v>
      </c>
      <c r="K11" s="100">
        <v>96554</v>
      </c>
      <c r="L11" s="100">
        <v>75903</v>
      </c>
      <c r="M11" s="100">
        <v>76675</v>
      </c>
      <c r="N11" s="100">
        <v>64456</v>
      </c>
      <c r="O11" s="100">
        <v>-12665</v>
      </c>
      <c r="P11" s="100">
        <v>83973</v>
      </c>
      <c r="Q11" s="100">
        <v>84294</v>
      </c>
      <c r="R11" s="100">
        <v>90878</v>
      </c>
      <c r="S11" s="100">
        <v>79503</v>
      </c>
      <c r="T11" s="100">
        <v>39094</v>
      </c>
      <c r="U11" s="100">
        <v>2958</v>
      </c>
      <c r="V11" s="100">
        <v>72413</v>
      </c>
      <c r="W11" s="100">
        <v>128334</v>
      </c>
      <c r="X11" s="100">
        <v>114460</v>
      </c>
      <c r="Y11" s="100">
        <v>87063</v>
      </c>
      <c r="Z11" s="100">
        <v>82052</v>
      </c>
      <c r="AA11" s="100">
        <v>-27236</v>
      </c>
      <c r="AB11" s="100">
        <v>46294</v>
      </c>
      <c r="AC11" s="100">
        <v>70654</v>
      </c>
      <c r="AD11" s="100">
        <v>60518</v>
      </c>
      <c r="AE11" s="100">
        <v>55979</v>
      </c>
      <c r="AF11" s="61">
        <v>49537</v>
      </c>
      <c r="AG11" s="132">
        <v>10616</v>
      </c>
      <c r="AH11" s="61">
        <v>39142</v>
      </c>
      <c r="AI11" s="61">
        <v>59132</v>
      </c>
      <c r="AJ11" s="61">
        <v>59340</v>
      </c>
      <c r="AK11" s="61">
        <v>48472</v>
      </c>
      <c r="AL11" s="61">
        <v>35990</v>
      </c>
      <c r="AM11" s="61">
        <v>1082</v>
      </c>
      <c r="AN11" s="61">
        <v>43433</v>
      </c>
      <c r="AO11" s="61">
        <v>43563</v>
      </c>
      <c r="AP11" s="61">
        <v>56108</v>
      </c>
      <c r="AQ11" s="61">
        <v>56505</v>
      </c>
      <c r="AR11" s="61">
        <v>43274</v>
      </c>
      <c r="AS11" s="132">
        <v>9606</v>
      </c>
      <c r="AT11" s="61">
        <v>47329</v>
      </c>
      <c r="AU11" s="61">
        <v>33463</v>
      </c>
      <c r="AV11" s="92">
        <v>40934</v>
      </c>
      <c r="AW11" s="104">
        <v>30647</v>
      </c>
      <c r="AX11" s="118">
        <v>23793</v>
      </c>
      <c r="AY11" s="18">
        <v>1178</v>
      </c>
      <c r="AZ11" s="18">
        <v>44352</v>
      </c>
      <c r="BA11" s="18">
        <v>22978</v>
      </c>
      <c r="BB11" s="18">
        <v>35679</v>
      </c>
      <c r="BC11" s="18">
        <v>23542</v>
      </c>
      <c r="BD11" s="18">
        <v>16582</v>
      </c>
      <c r="BE11" s="133">
        <v>1788</v>
      </c>
    </row>
    <row r="12" spans="1:61" s="20" customFormat="1" x14ac:dyDescent="0.2">
      <c r="A12" s="103" t="s">
        <v>222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>
        <v>311</v>
      </c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61"/>
      <c r="AG12" s="132"/>
      <c r="AH12" s="61"/>
      <c r="AI12" s="61"/>
      <c r="AJ12" s="61"/>
      <c r="AK12" s="61"/>
      <c r="AL12" s="61"/>
      <c r="AM12" s="61"/>
      <c r="AN12" s="61">
        <v>2740</v>
      </c>
      <c r="AO12" s="61">
        <v>1397</v>
      </c>
      <c r="AP12" s="61">
        <v>11768</v>
      </c>
      <c r="AQ12" s="61">
        <v>1541</v>
      </c>
      <c r="AR12" s="61">
        <v>977</v>
      </c>
      <c r="AS12" s="132"/>
      <c r="AT12" s="61"/>
      <c r="AU12" s="61"/>
      <c r="AV12" s="92"/>
      <c r="AW12" s="104">
        <v>4358</v>
      </c>
      <c r="AX12" s="118">
        <v>-1872</v>
      </c>
      <c r="AY12" s="18">
        <v>112</v>
      </c>
      <c r="AZ12" s="18"/>
      <c r="BA12" s="18"/>
      <c r="BB12" s="18"/>
      <c r="BC12" s="18"/>
      <c r="BD12" s="18"/>
      <c r="BE12" s="133"/>
    </row>
    <row r="13" spans="1:61" s="20" customFormat="1" x14ac:dyDescent="0.2">
      <c r="A13" s="103" t="s">
        <v>223</v>
      </c>
      <c r="B13" s="100"/>
      <c r="C13" s="100"/>
      <c r="D13" s="100"/>
      <c r="E13" s="100"/>
      <c r="F13" s="100"/>
      <c r="G13" s="100">
        <v>0</v>
      </c>
      <c r="H13" s="100"/>
      <c r="I13" s="100"/>
      <c r="J13" s="100">
        <v>28</v>
      </c>
      <c r="K13" s="100"/>
      <c r="L13" s="100"/>
      <c r="M13" s="100"/>
      <c r="N13" s="100"/>
      <c r="O13" s="100"/>
      <c r="P13" s="100"/>
      <c r="Q13" s="100"/>
      <c r="R13" s="100">
        <v>-140</v>
      </c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61"/>
      <c r="AG13" s="132"/>
      <c r="AH13" s="61"/>
      <c r="AI13" s="61"/>
      <c r="AJ13" s="61"/>
      <c r="AK13" s="61"/>
      <c r="AL13" s="61"/>
      <c r="AM13" s="61"/>
      <c r="AN13" s="61">
        <v>12072</v>
      </c>
      <c r="AO13" s="61"/>
      <c r="AP13" s="61"/>
      <c r="AQ13" s="61"/>
      <c r="AR13" s="61"/>
      <c r="AS13" s="132"/>
      <c r="AT13" s="61"/>
      <c r="AU13" s="61"/>
      <c r="AV13" s="92"/>
      <c r="AW13" s="104"/>
      <c r="AX13" s="118"/>
      <c r="AY13" s="18"/>
      <c r="AZ13" s="18"/>
      <c r="BA13" s="18"/>
      <c r="BB13" s="18"/>
      <c r="BC13" s="18"/>
      <c r="BD13" s="18"/>
      <c r="BE13" s="133"/>
    </row>
    <row r="14" spans="1:61" s="20" customFormat="1" x14ac:dyDescent="0.2">
      <c r="A14" s="103" t="s">
        <v>134</v>
      </c>
      <c r="B14" s="100">
        <v>3803</v>
      </c>
      <c r="C14" s="100">
        <v>3733</v>
      </c>
      <c r="D14" s="100">
        <v>6612</v>
      </c>
      <c r="E14" s="100">
        <v>6179</v>
      </c>
      <c r="F14" s="100">
        <v>6114</v>
      </c>
      <c r="G14" s="100">
        <v>3581</v>
      </c>
      <c r="H14" s="100">
        <v>3288</v>
      </c>
      <c r="I14" s="100">
        <v>6697</v>
      </c>
      <c r="J14" s="100">
        <v>5161</v>
      </c>
      <c r="K14" s="100">
        <v>6376</v>
      </c>
      <c r="L14" s="100">
        <v>5798</v>
      </c>
      <c r="M14" s="100">
        <v>4547</v>
      </c>
      <c r="N14" s="100">
        <v>3683</v>
      </c>
      <c r="O14" s="100">
        <v>4293</v>
      </c>
      <c r="P14" s="100">
        <v>3356</v>
      </c>
      <c r="Q14" s="100">
        <v>4721</v>
      </c>
      <c r="R14" s="100">
        <v>3676</v>
      </c>
      <c r="S14" s="100">
        <v>5175</v>
      </c>
      <c r="T14" s="100">
        <v>2977</v>
      </c>
      <c r="U14" s="100">
        <v>3861</v>
      </c>
      <c r="V14" s="100">
        <v>4523</v>
      </c>
      <c r="W14" s="100">
        <v>5347</v>
      </c>
      <c r="X14" s="100">
        <v>5166</v>
      </c>
      <c r="Y14" s="100">
        <v>5097</v>
      </c>
      <c r="Z14" s="100">
        <v>4028</v>
      </c>
      <c r="AA14" s="100">
        <v>5417</v>
      </c>
      <c r="AB14" s="100">
        <v>3416</v>
      </c>
      <c r="AC14" s="100">
        <v>3863</v>
      </c>
      <c r="AD14" s="100">
        <v>2966</v>
      </c>
      <c r="AE14" s="100">
        <v>5337</v>
      </c>
      <c r="AF14" s="61">
        <v>4805</v>
      </c>
      <c r="AG14" s="132">
        <v>5879</v>
      </c>
      <c r="AH14" s="61">
        <v>5902</v>
      </c>
      <c r="AI14" s="61">
        <v>5147</v>
      </c>
      <c r="AJ14" s="61">
        <v>5027</v>
      </c>
      <c r="AK14" s="61">
        <v>4480</v>
      </c>
      <c r="AL14" s="61">
        <v>4312</v>
      </c>
      <c r="AM14" s="61">
        <v>6484</v>
      </c>
      <c r="AN14" s="61">
        <v>2799</v>
      </c>
      <c r="AO14" s="61">
        <v>5518</v>
      </c>
      <c r="AP14" s="61">
        <v>4741</v>
      </c>
      <c r="AQ14" s="61">
        <v>3765</v>
      </c>
      <c r="AR14" s="61">
        <v>3796</v>
      </c>
      <c r="AS14" s="132">
        <v>4797</v>
      </c>
      <c r="AT14" s="61">
        <v>5824</v>
      </c>
      <c r="AU14" s="61">
        <v>5278</v>
      </c>
      <c r="AV14" s="92">
        <v>4673</v>
      </c>
      <c r="AW14" s="104">
        <v>3960</v>
      </c>
      <c r="AX14" s="118">
        <v>5333</v>
      </c>
      <c r="AY14" s="18">
        <v>4427</v>
      </c>
      <c r="AZ14" s="18">
        <v>4707</v>
      </c>
      <c r="BA14" s="18">
        <v>5148</v>
      </c>
      <c r="BB14" s="18">
        <v>3373</v>
      </c>
      <c r="BC14" s="18">
        <v>9148</v>
      </c>
      <c r="BD14" s="18">
        <v>9013</v>
      </c>
      <c r="BE14" s="133">
        <v>13369</v>
      </c>
    </row>
    <row r="15" spans="1:61" s="20" customFormat="1" x14ac:dyDescent="0.2">
      <c r="A15" s="103" t="s">
        <v>135</v>
      </c>
      <c r="B15" s="100">
        <v>234560</v>
      </c>
      <c r="C15" s="100">
        <v>262384</v>
      </c>
      <c r="D15" s="100">
        <v>198723</v>
      </c>
      <c r="E15" s="100">
        <v>308215</v>
      </c>
      <c r="F15" s="100">
        <v>332937</v>
      </c>
      <c r="G15" s="100">
        <v>317517</v>
      </c>
      <c r="H15" s="100">
        <v>318326</v>
      </c>
      <c r="I15" s="100">
        <v>365493</v>
      </c>
      <c r="J15" s="100">
        <v>424295</v>
      </c>
      <c r="K15" s="100">
        <v>414724</v>
      </c>
      <c r="L15" s="100">
        <v>364443</v>
      </c>
      <c r="M15" s="100">
        <v>358416</v>
      </c>
      <c r="N15" s="100">
        <v>345262</v>
      </c>
      <c r="O15" s="100">
        <v>261050</v>
      </c>
      <c r="P15" s="100">
        <v>277235</v>
      </c>
      <c r="Q15" s="100">
        <v>359548</v>
      </c>
      <c r="R15" s="100">
        <v>372287</v>
      </c>
      <c r="S15" s="100">
        <v>363052</v>
      </c>
      <c r="T15" s="100">
        <v>387958</v>
      </c>
      <c r="U15" s="100">
        <v>434214</v>
      </c>
      <c r="V15" s="100">
        <v>506637</v>
      </c>
      <c r="W15" s="100">
        <v>466624</v>
      </c>
      <c r="X15" s="100">
        <v>477154</v>
      </c>
      <c r="Y15" s="100">
        <v>509591</v>
      </c>
      <c r="Z15" s="100">
        <v>412125</v>
      </c>
      <c r="AA15" s="100">
        <v>373244</v>
      </c>
      <c r="AB15" s="100">
        <v>295416</v>
      </c>
      <c r="AC15" s="100">
        <v>427505</v>
      </c>
      <c r="AD15" s="100">
        <v>468888</v>
      </c>
      <c r="AE15" s="100">
        <v>483834</v>
      </c>
      <c r="AF15" s="61">
        <v>520495</v>
      </c>
      <c r="AG15" s="132">
        <v>639233</v>
      </c>
      <c r="AH15" s="61">
        <v>704447</v>
      </c>
      <c r="AI15" s="61">
        <v>638105</v>
      </c>
      <c r="AJ15" s="61">
        <v>575401</v>
      </c>
      <c r="AK15" s="61">
        <v>623858</v>
      </c>
      <c r="AL15" s="61">
        <v>484079</v>
      </c>
      <c r="AM15" s="61">
        <v>545071</v>
      </c>
      <c r="AN15" s="61">
        <v>321629</v>
      </c>
      <c r="AO15" s="61">
        <v>542388</v>
      </c>
      <c r="AP15" s="61">
        <v>538965</v>
      </c>
      <c r="AQ15" s="61">
        <v>564570</v>
      </c>
      <c r="AR15" s="61">
        <v>544867</v>
      </c>
      <c r="AS15" s="132">
        <v>618753</v>
      </c>
      <c r="AT15" s="61">
        <v>648231</v>
      </c>
      <c r="AU15" s="61">
        <v>633904</v>
      </c>
      <c r="AV15" s="92">
        <v>540531</v>
      </c>
      <c r="AW15" s="104">
        <v>486565</v>
      </c>
      <c r="AX15" s="118">
        <v>489463</v>
      </c>
      <c r="AY15" s="18">
        <v>409829</v>
      </c>
      <c r="AZ15" s="18">
        <v>449845</v>
      </c>
      <c r="BA15" s="18">
        <v>411147</v>
      </c>
      <c r="BB15" s="18">
        <v>458592</v>
      </c>
      <c r="BC15" s="18">
        <v>428955</v>
      </c>
      <c r="BD15" s="18">
        <v>373732</v>
      </c>
      <c r="BE15" s="133">
        <v>456526</v>
      </c>
    </row>
    <row r="16" spans="1:61" ht="15" x14ac:dyDescent="0.2">
      <c r="A16" s="105" t="s">
        <v>193</v>
      </c>
      <c r="B16" s="101">
        <v>143280</v>
      </c>
      <c r="C16" s="101">
        <v>18614</v>
      </c>
      <c r="D16" s="101">
        <v>12620</v>
      </c>
      <c r="E16" s="102"/>
      <c r="F16" s="101">
        <v>11760</v>
      </c>
      <c r="G16" s="101">
        <v>6280</v>
      </c>
      <c r="H16" s="101">
        <v>3543</v>
      </c>
      <c r="I16" s="102"/>
      <c r="J16" s="101">
        <v>1140</v>
      </c>
      <c r="K16" s="101">
        <v>18870</v>
      </c>
      <c r="L16" s="101">
        <v>9271</v>
      </c>
      <c r="M16" s="101">
        <v>32213</v>
      </c>
      <c r="N16" s="101">
        <v>13605</v>
      </c>
      <c r="O16" s="101">
        <v>5340</v>
      </c>
      <c r="P16" s="101">
        <v>6075</v>
      </c>
      <c r="Q16" s="101">
        <v>7125</v>
      </c>
      <c r="R16" s="101">
        <v>2100</v>
      </c>
      <c r="S16" s="101">
        <v>21787</v>
      </c>
      <c r="T16" s="101">
        <v>3990</v>
      </c>
      <c r="U16" s="101">
        <v>1200</v>
      </c>
      <c r="V16" s="102"/>
      <c r="W16" s="101">
        <v>33714</v>
      </c>
      <c r="X16" s="101">
        <v>7220</v>
      </c>
      <c r="Y16" s="101">
        <v>59994</v>
      </c>
      <c r="Z16" s="101">
        <v>3429</v>
      </c>
      <c r="AA16" s="101">
        <v>3106</v>
      </c>
      <c r="AB16" s="102"/>
      <c r="AC16" s="102"/>
      <c r="AD16" s="102"/>
      <c r="AE16" s="101">
        <v>71380</v>
      </c>
      <c r="AF16" s="61">
        <v>5600</v>
      </c>
      <c r="AG16" s="132">
        <v>456</v>
      </c>
      <c r="AH16" s="61">
        <v>1920</v>
      </c>
      <c r="AI16" s="61">
        <v>-2240</v>
      </c>
      <c r="AJ16" s="62"/>
      <c r="AK16" s="61">
        <v>2560</v>
      </c>
      <c r="AL16" s="61">
        <v>2056</v>
      </c>
      <c r="AM16" s="62"/>
      <c r="AN16" s="61">
        <v>1400</v>
      </c>
      <c r="AO16" s="61">
        <v>10160</v>
      </c>
      <c r="AP16" s="62"/>
      <c r="AQ16" s="62"/>
      <c r="AR16" s="61">
        <v>11520</v>
      </c>
      <c r="AS16" s="152"/>
      <c r="AT16" s="62"/>
      <c r="AU16" s="62"/>
      <c r="AV16" s="92"/>
      <c r="AW16" s="104"/>
      <c r="AX16" s="118"/>
      <c r="BE16" s="133">
        <v>4400</v>
      </c>
    </row>
    <row r="17" spans="1:57" ht="15" x14ac:dyDescent="0.2">
      <c r="A17" s="105" t="s">
        <v>136</v>
      </c>
      <c r="B17" s="101">
        <v>19804</v>
      </c>
      <c r="C17" s="101">
        <v>7700</v>
      </c>
      <c r="D17" s="102"/>
      <c r="E17" s="102"/>
      <c r="F17" s="102"/>
      <c r="G17" s="102"/>
      <c r="H17" s="101">
        <v>-22</v>
      </c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1">
        <v>10936</v>
      </c>
      <c r="AB17" s="102"/>
      <c r="AC17" s="101">
        <v>23330</v>
      </c>
      <c r="AD17" s="101">
        <v>7740</v>
      </c>
      <c r="AE17" s="101">
        <v>19305</v>
      </c>
      <c r="AF17" s="61">
        <v>3417</v>
      </c>
      <c r="AG17" s="132">
        <v>6660</v>
      </c>
      <c r="AH17" s="61">
        <v>55445</v>
      </c>
      <c r="AI17" s="61">
        <v>6570</v>
      </c>
      <c r="AJ17" s="61">
        <v>49092</v>
      </c>
      <c r="AK17" s="61">
        <v>25300</v>
      </c>
      <c r="AL17" s="61">
        <v>18222</v>
      </c>
      <c r="AM17" s="61">
        <v>27510</v>
      </c>
      <c r="AN17" s="61">
        <v>23360</v>
      </c>
      <c r="AO17" s="61">
        <v>24617</v>
      </c>
      <c r="AP17" s="61">
        <v>6782</v>
      </c>
      <c r="AQ17" s="61">
        <v>5595</v>
      </c>
      <c r="AR17" s="61">
        <v>3922</v>
      </c>
      <c r="AS17" s="132">
        <v>8779</v>
      </c>
      <c r="AT17" s="61">
        <v>4455</v>
      </c>
      <c r="AU17" s="62">
        <v>5244</v>
      </c>
      <c r="AV17" s="92">
        <v>2520</v>
      </c>
      <c r="AW17" s="104">
        <v>4029</v>
      </c>
      <c r="AX17" s="118"/>
      <c r="AY17" s="18">
        <v>5004</v>
      </c>
      <c r="AZ17" s="18">
        <v>3896</v>
      </c>
      <c r="BA17" s="18">
        <v>2440</v>
      </c>
      <c r="BB17" s="18">
        <v>2450</v>
      </c>
      <c r="BC17" s="18">
        <v>2542</v>
      </c>
      <c r="BE17" s="133">
        <v>1603</v>
      </c>
    </row>
    <row r="18" spans="1:57" x14ac:dyDescent="0.2">
      <c r="A18" s="105" t="s">
        <v>137</v>
      </c>
      <c r="B18" s="101">
        <v>62223</v>
      </c>
      <c r="C18" s="101">
        <v>62234</v>
      </c>
      <c r="D18" s="101">
        <v>76612</v>
      </c>
      <c r="E18" s="101">
        <v>93427</v>
      </c>
      <c r="F18" s="101">
        <v>103999</v>
      </c>
      <c r="G18" s="101">
        <v>147531</v>
      </c>
      <c r="H18" s="101">
        <v>153588</v>
      </c>
      <c r="I18" s="101">
        <v>173583</v>
      </c>
      <c r="J18" s="101">
        <v>268251</v>
      </c>
      <c r="K18" s="101">
        <v>321359</v>
      </c>
      <c r="L18" s="101">
        <v>254106</v>
      </c>
      <c r="M18" s="101">
        <v>175352</v>
      </c>
      <c r="N18" s="101">
        <v>131692</v>
      </c>
      <c r="O18" s="101">
        <v>108838</v>
      </c>
      <c r="P18" s="101">
        <v>261985</v>
      </c>
      <c r="Q18" s="101">
        <v>211904</v>
      </c>
      <c r="R18" s="101">
        <v>222279</v>
      </c>
      <c r="S18" s="101">
        <v>249458</v>
      </c>
      <c r="T18" s="101">
        <v>196812</v>
      </c>
      <c r="U18" s="101">
        <v>227759</v>
      </c>
      <c r="V18" s="101">
        <v>344335</v>
      </c>
      <c r="W18" s="101">
        <v>433410</v>
      </c>
      <c r="X18" s="101">
        <v>464346</v>
      </c>
      <c r="Y18" s="101">
        <v>440240</v>
      </c>
      <c r="Z18" s="101">
        <v>222469</v>
      </c>
      <c r="AA18" s="101">
        <v>233962</v>
      </c>
      <c r="AB18" s="101">
        <v>246708</v>
      </c>
      <c r="AC18" s="101">
        <v>376355</v>
      </c>
      <c r="AD18" s="101">
        <v>242624</v>
      </c>
      <c r="AE18" s="101">
        <v>340550</v>
      </c>
      <c r="AF18" s="61">
        <v>251079</v>
      </c>
      <c r="AG18" s="132">
        <v>330891</v>
      </c>
      <c r="AH18" s="61">
        <v>436411</v>
      </c>
      <c r="AI18" s="61">
        <v>440443</v>
      </c>
      <c r="AJ18" s="61">
        <v>709384</v>
      </c>
      <c r="AK18" s="61">
        <v>753258</v>
      </c>
      <c r="AL18" s="61">
        <v>453158</v>
      </c>
      <c r="AM18" s="61">
        <v>552185</v>
      </c>
      <c r="AN18" s="61">
        <v>322776</v>
      </c>
      <c r="AO18" s="61">
        <v>467506</v>
      </c>
      <c r="AP18" s="61">
        <v>405890</v>
      </c>
      <c r="AQ18" s="61">
        <v>270210</v>
      </c>
      <c r="AR18" s="61">
        <v>211677</v>
      </c>
      <c r="AS18" s="132">
        <v>120639</v>
      </c>
      <c r="AT18" s="61">
        <v>190358</v>
      </c>
      <c r="AU18" s="61">
        <v>218505</v>
      </c>
      <c r="AV18" s="92">
        <v>153867</v>
      </c>
      <c r="AW18" s="104">
        <v>167463</v>
      </c>
      <c r="AX18" s="118">
        <v>121658</v>
      </c>
      <c r="AY18" s="18">
        <v>89513</v>
      </c>
      <c r="AZ18" s="18">
        <v>186852</v>
      </c>
      <c r="BA18" s="18">
        <v>148113</v>
      </c>
      <c r="BB18" s="18">
        <v>143350</v>
      </c>
      <c r="BC18" s="18">
        <v>97600</v>
      </c>
      <c r="BD18" s="18">
        <v>136825</v>
      </c>
      <c r="BE18" s="133">
        <v>148518</v>
      </c>
    </row>
    <row r="19" spans="1:57" s="18" customFormat="1" ht="15" x14ac:dyDescent="0.2">
      <c r="A19" s="78" t="s">
        <v>138</v>
      </c>
      <c r="B19" s="61">
        <v>58887</v>
      </c>
      <c r="C19" s="61">
        <v>61168</v>
      </c>
      <c r="D19" s="61">
        <v>66252</v>
      </c>
      <c r="E19" s="61">
        <v>78515</v>
      </c>
      <c r="F19" s="61">
        <v>67261</v>
      </c>
      <c r="G19" s="61">
        <v>49055</v>
      </c>
      <c r="H19" s="61">
        <v>60767</v>
      </c>
      <c r="I19" s="61">
        <v>41989</v>
      </c>
      <c r="J19" s="61">
        <v>60627</v>
      </c>
      <c r="K19" s="61">
        <v>49548</v>
      </c>
      <c r="L19" s="61">
        <v>47567</v>
      </c>
      <c r="M19" s="61">
        <v>47507</v>
      </c>
      <c r="N19" s="61">
        <v>52144</v>
      </c>
      <c r="O19" s="61">
        <v>48557</v>
      </c>
      <c r="P19" s="61">
        <v>54953</v>
      </c>
      <c r="Q19" s="61">
        <v>52360</v>
      </c>
      <c r="R19" s="61">
        <v>42199</v>
      </c>
      <c r="S19" s="61">
        <v>38264</v>
      </c>
      <c r="T19" s="61">
        <v>45317</v>
      </c>
      <c r="U19" s="61">
        <v>33904</v>
      </c>
      <c r="V19" s="61">
        <v>41095</v>
      </c>
      <c r="W19" s="61">
        <v>42759</v>
      </c>
      <c r="X19" s="61">
        <v>39316</v>
      </c>
      <c r="Y19" s="61">
        <v>45211</v>
      </c>
      <c r="Z19" s="61">
        <v>38245</v>
      </c>
      <c r="AA19" s="61">
        <v>34106</v>
      </c>
      <c r="AB19" s="61">
        <v>32802</v>
      </c>
      <c r="AC19" s="61">
        <v>36218</v>
      </c>
      <c r="AD19" s="61">
        <v>32801</v>
      </c>
      <c r="AE19" s="61">
        <v>33155</v>
      </c>
      <c r="AF19" s="61">
        <v>40108</v>
      </c>
      <c r="AG19" s="132">
        <v>52263</v>
      </c>
      <c r="AH19" s="61">
        <v>50420</v>
      </c>
      <c r="AI19" s="61">
        <v>53961</v>
      </c>
      <c r="AJ19" s="61">
        <v>39813</v>
      </c>
      <c r="AK19" s="61">
        <v>36284</v>
      </c>
      <c r="AL19" s="61">
        <v>41213</v>
      </c>
      <c r="AM19" s="61">
        <v>29713</v>
      </c>
      <c r="AN19" s="61">
        <v>31350</v>
      </c>
      <c r="AO19" s="61">
        <v>44814</v>
      </c>
      <c r="AP19" s="61">
        <v>32039</v>
      </c>
      <c r="AQ19" s="61">
        <v>24940</v>
      </c>
      <c r="AR19" s="61">
        <v>33594</v>
      </c>
      <c r="AS19" s="132">
        <v>32239</v>
      </c>
      <c r="AT19" s="61">
        <v>34114</v>
      </c>
      <c r="AU19" s="62">
        <v>37627</v>
      </c>
      <c r="AV19" s="92">
        <v>28078</v>
      </c>
      <c r="AW19" s="104">
        <v>19337</v>
      </c>
      <c r="AX19" s="118">
        <v>25505</v>
      </c>
      <c r="AY19" s="18">
        <v>21694</v>
      </c>
      <c r="AZ19" s="18">
        <v>23919</v>
      </c>
      <c r="BA19" s="18">
        <v>22119</v>
      </c>
      <c r="BB19" s="18">
        <v>17144</v>
      </c>
      <c r="BC19" s="18">
        <v>14419</v>
      </c>
      <c r="BD19" s="18">
        <v>14458</v>
      </c>
      <c r="BE19" s="133">
        <v>13763</v>
      </c>
    </row>
    <row r="20" spans="1:57" s="18" customFormat="1" x14ac:dyDescent="0.2">
      <c r="A20" s="78" t="s">
        <v>139</v>
      </c>
      <c r="B20" s="61">
        <v>73886</v>
      </c>
      <c r="C20" s="61">
        <v>15952</v>
      </c>
      <c r="D20" s="61">
        <v>58912</v>
      </c>
      <c r="E20" s="61">
        <v>126892</v>
      </c>
      <c r="F20" s="61">
        <v>113229</v>
      </c>
      <c r="G20" s="61">
        <v>124893</v>
      </c>
      <c r="H20" s="61">
        <v>90263</v>
      </c>
      <c r="I20" s="61">
        <v>20264</v>
      </c>
      <c r="J20" s="61">
        <v>73155</v>
      </c>
      <c r="K20" s="61">
        <v>127790</v>
      </c>
      <c r="L20" s="61">
        <v>117142</v>
      </c>
      <c r="M20" s="61">
        <v>114410</v>
      </c>
      <c r="N20" s="61">
        <v>76499</v>
      </c>
      <c r="O20" s="61">
        <v>2272</v>
      </c>
      <c r="P20" s="61">
        <v>83299</v>
      </c>
      <c r="Q20" s="61">
        <v>82622</v>
      </c>
      <c r="R20" s="61">
        <v>85774</v>
      </c>
      <c r="S20" s="61">
        <v>75664</v>
      </c>
      <c r="T20" s="61">
        <v>54500</v>
      </c>
      <c r="U20" s="61">
        <v>12575</v>
      </c>
      <c r="V20" s="61">
        <v>56669</v>
      </c>
      <c r="W20" s="61">
        <v>99352</v>
      </c>
      <c r="X20" s="61">
        <v>104398</v>
      </c>
      <c r="Y20" s="61">
        <v>88366</v>
      </c>
      <c r="Z20" s="61">
        <v>76659</v>
      </c>
      <c r="AA20" s="61">
        <v>-3758</v>
      </c>
      <c r="AB20" s="61">
        <v>34375</v>
      </c>
      <c r="AC20" s="61">
        <v>78869</v>
      </c>
      <c r="AD20" s="61">
        <v>80326</v>
      </c>
      <c r="AE20" s="61">
        <v>68610</v>
      </c>
      <c r="AF20" s="61">
        <v>56490</v>
      </c>
      <c r="AG20" s="132">
        <v>13547</v>
      </c>
      <c r="AH20" s="61">
        <v>67445</v>
      </c>
      <c r="AI20" s="61">
        <v>70270</v>
      </c>
      <c r="AJ20" s="61">
        <v>75385</v>
      </c>
      <c r="AK20" s="61">
        <v>73758</v>
      </c>
      <c r="AL20" s="61">
        <v>55069</v>
      </c>
      <c r="AM20" s="61">
        <v>-8437</v>
      </c>
      <c r="AN20" s="61">
        <v>59240</v>
      </c>
      <c r="AO20" s="61">
        <v>76081</v>
      </c>
      <c r="AP20" s="61">
        <v>67593</v>
      </c>
      <c r="AQ20" s="61">
        <v>72290</v>
      </c>
      <c r="AR20" s="61">
        <v>35984</v>
      </c>
      <c r="AS20" s="132">
        <v>4030</v>
      </c>
      <c r="AT20" s="61">
        <v>45697</v>
      </c>
      <c r="AU20" s="61">
        <v>81793</v>
      </c>
      <c r="AV20" s="92">
        <v>55143</v>
      </c>
      <c r="AW20" s="104">
        <v>58634</v>
      </c>
      <c r="AX20" s="118">
        <v>47118</v>
      </c>
      <c r="AY20" s="18">
        <v>-6768</v>
      </c>
      <c r="AZ20" s="18">
        <v>53092</v>
      </c>
      <c r="BA20" s="18">
        <v>47742</v>
      </c>
      <c r="BB20" s="18">
        <v>53040</v>
      </c>
      <c r="BC20" s="18">
        <v>40575</v>
      </c>
      <c r="BD20" s="18">
        <v>17890</v>
      </c>
      <c r="BE20" s="133">
        <v>-9913</v>
      </c>
    </row>
    <row r="21" spans="1:57" s="18" customFormat="1" x14ac:dyDescent="0.2">
      <c r="A21" s="78" t="s">
        <v>140</v>
      </c>
      <c r="B21" s="61">
        <v>50343</v>
      </c>
      <c r="C21" s="61">
        <v>37691</v>
      </c>
      <c r="D21" s="61">
        <v>41509</v>
      </c>
      <c r="E21" s="61">
        <v>64312</v>
      </c>
      <c r="F21" s="61">
        <v>61174</v>
      </c>
      <c r="G21" s="61">
        <v>64700</v>
      </c>
      <c r="H21" s="61">
        <v>64760</v>
      </c>
      <c r="I21" s="61">
        <v>54606</v>
      </c>
      <c r="J21" s="61">
        <v>69049</v>
      </c>
      <c r="K21" s="61">
        <v>70770</v>
      </c>
      <c r="L21" s="61">
        <v>68287</v>
      </c>
      <c r="M21" s="61">
        <v>53812</v>
      </c>
      <c r="N21" s="61">
        <v>45979</v>
      </c>
      <c r="O21" s="61">
        <v>30710</v>
      </c>
      <c r="P21" s="61">
        <v>47600</v>
      </c>
      <c r="Q21" s="61">
        <v>49656</v>
      </c>
      <c r="R21" s="61">
        <v>50190</v>
      </c>
      <c r="S21" s="61">
        <v>51980</v>
      </c>
      <c r="T21" s="61">
        <v>40055</v>
      </c>
      <c r="U21" s="61">
        <v>40897</v>
      </c>
      <c r="V21" s="61">
        <v>53968</v>
      </c>
      <c r="W21" s="61">
        <v>56362</v>
      </c>
      <c r="X21" s="61">
        <v>53397</v>
      </c>
      <c r="Y21" s="61">
        <v>48979</v>
      </c>
      <c r="Z21" s="61">
        <v>36235</v>
      </c>
      <c r="AA21" s="61">
        <v>31035</v>
      </c>
      <c r="AB21" s="61">
        <v>20111</v>
      </c>
      <c r="AC21" s="61">
        <v>37511</v>
      </c>
      <c r="AD21" s="61">
        <v>36851</v>
      </c>
      <c r="AE21" s="61">
        <v>35398</v>
      </c>
      <c r="AF21" s="61">
        <v>34312</v>
      </c>
      <c r="AG21" s="132">
        <v>32216</v>
      </c>
      <c r="AH21" s="61">
        <v>40784</v>
      </c>
      <c r="AI21" s="61">
        <v>28183</v>
      </c>
      <c r="AJ21" s="61">
        <v>23388</v>
      </c>
      <c r="AK21" s="61">
        <v>24714</v>
      </c>
      <c r="AL21" s="61">
        <v>18191</v>
      </c>
      <c r="AM21" s="61">
        <v>15557</v>
      </c>
      <c r="AN21" s="61">
        <v>17669</v>
      </c>
      <c r="AO21" s="61">
        <v>21709</v>
      </c>
      <c r="AP21" s="61">
        <v>20883</v>
      </c>
      <c r="AQ21" s="61">
        <v>21319</v>
      </c>
      <c r="AR21" s="61">
        <v>23436</v>
      </c>
      <c r="AS21" s="132">
        <v>18574</v>
      </c>
      <c r="AT21" s="61">
        <v>25989</v>
      </c>
      <c r="AU21" s="61">
        <v>23788</v>
      </c>
      <c r="AV21" s="92">
        <v>18063</v>
      </c>
      <c r="AW21" s="104">
        <v>19497</v>
      </c>
      <c r="AX21" s="118">
        <v>18281</v>
      </c>
      <c r="AY21" s="18">
        <v>9654</v>
      </c>
      <c r="AZ21" s="18">
        <v>16477</v>
      </c>
      <c r="BA21" s="18">
        <v>13187</v>
      </c>
      <c r="BB21" s="18">
        <v>13455</v>
      </c>
      <c r="BC21" s="18">
        <v>14704</v>
      </c>
      <c r="BD21" s="18">
        <v>9384</v>
      </c>
      <c r="BE21" s="133">
        <v>11808</v>
      </c>
    </row>
    <row r="22" spans="1:57" s="18" customFormat="1" x14ac:dyDescent="0.2">
      <c r="A22" s="78" t="s">
        <v>141</v>
      </c>
      <c r="B22" s="61">
        <v>1503</v>
      </c>
      <c r="C22" s="61">
        <v>2525</v>
      </c>
      <c r="D22" s="61">
        <v>1416</v>
      </c>
      <c r="E22" s="61">
        <v>4839</v>
      </c>
      <c r="F22" s="61">
        <v>2936</v>
      </c>
      <c r="G22" s="61">
        <v>1844</v>
      </c>
      <c r="H22" s="61">
        <v>2598</v>
      </c>
      <c r="I22" s="61">
        <v>1146</v>
      </c>
      <c r="J22" s="61"/>
      <c r="K22" s="61">
        <v>1011</v>
      </c>
      <c r="L22" s="61">
        <v>892</v>
      </c>
      <c r="M22" s="61">
        <v>312</v>
      </c>
      <c r="N22" s="61">
        <v>861</v>
      </c>
      <c r="O22" s="61">
        <v>452</v>
      </c>
      <c r="P22" s="61">
        <v>366</v>
      </c>
      <c r="Q22" s="61">
        <v>398</v>
      </c>
      <c r="R22" s="61">
        <v>417</v>
      </c>
      <c r="S22" s="61"/>
      <c r="T22" s="61">
        <v>324</v>
      </c>
      <c r="U22" s="61">
        <v>176</v>
      </c>
      <c r="V22" s="61"/>
      <c r="W22" s="61">
        <v>266</v>
      </c>
      <c r="X22" s="61">
        <v>360</v>
      </c>
      <c r="Y22" s="61">
        <v>371</v>
      </c>
      <c r="Z22" s="61">
        <v>131</v>
      </c>
      <c r="AA22" s="61">
        <v>288</v>
      </c>
      <c r="AB22" s="61">
        <v>158</v>
      </c>
      <c r="AC22" s="61">
        <v>386</v>
      </c>
      <c r="AD22" s="61">
        <v>610</v>
      </c>
      <c r="AE22" s="61">
        <v>336</v>
      </c>
      <c r="AF22" s="61">
        <v>218</v>
      </c>
      <c r="AG22" s="132">
        <v>-91</v>
      </c>
      <c r="AH22" s="61"/>
      <c r="AI22" s="61">
        <v>362</v>
      </c>
      <c r="AJ22" s="61">
        <v>108</v>
      </c>
      <c r="AK22" s="61">
        <v>397</v>
      </c>
      <c r="AL22" s="61">
        <v>193</v>
      </c>
      <c r="AM22" s="61">
        <v>271</v>
      </c>
      <c r="AN22" s="61">
        <v>294</v>
      </c>
      <c r="AO22" s="61">
        <v>578</v>
      </c>
      <c r="AP22" s="61">
        <v>56</v>
      </c>
      <c r="AQ22" s="61"/>
      <c r="AR22" s="61"/>
      <c r="AS22" s="132"/>
      <c r="AT22" s="61"/>
      <c r="AU22" s="61">
        <v>271</v>
      </c>
      <c r="AV22" s="92">
        <v>230</v>
      </c>
      <c r="AW22" s="104">
        <v>194</v>
      </c>
      <c r="AX22" s="118"/>
      <c r="AY22" s="18">
        <v>371</v>
      </c>
      <c r="AZ22" s="18">
        <v>243</v>
      </c>
      <c r="BA22" s="18">
        <v>467</v>
      </c>
      <c r="BC22" s="18">
        <v>234</v>
      </c>
      <c r="BE22" s="133"/>
    </row>
    <row r="23" spans="1:57" s="18" customFormat="1" x14ac:dyDescent="0.2">
      <c r="A23" s="78" t="s">
        <v>142</v>
      </c>
      <c r="B23" s="61">
        <v>30764</v>
      </c>
      <c r="C23" s="61">
        <v>26509</v>
      </c>
      <c r="D23" s="61">
        <v>12150</v>
      </c>
      <c r="E23" s="61">
        <v>49519</v>
      </c>
      <c r="F23" s="61">
        <v>46508</v>
      </c>
      <c r="G23" s="61">
        <v>40400</v>
      </c>
      <c r="H23" s="61">
        <v>34708</v>
      </c>
      <c r="I23" s="61">
        <v>32468</v>
      </c>
      <c r="J23" s="61">
        <v>59459</v>
      </c>
      <c r="K23" s="61">
        <v>51976</v>
      </c>
      <c r="L23" s="61">
        <v>90105</v>
      </c>
      <c r="M23" s="61">
        <v>70819</v>
      </c>
      <c r="N23" s="61">
        <v>47289</v>
      </c>
      <c r="O23" s="61">
        <v>43000</v>
      </c>
      <c r="P23" s="61">
        <v>16559</v>
      </c>
      <c r="Q23" s="61">
        <v>68374</v>
      </c>
      <c r="R23" s="61">
        <v>49923</v>
      </c>
      <c r="S23" s="61">
        <v>65393</v>
      </c>
      <c r="T23" s="61">
        <v>31990</v>
      </c>
      <c r="U23" s="61">
        <v>41128</v>
      </c>
      <c r="V23" s="61">
        <v>77112</v>
      </c>
      <c r="W23" s="61">
        <v>49549</v>
      </c>
      <c r="X23" s="61">
        <v>78603</v>
      </c>
      <c r="Y23" s="61">
        <v>89071</v>
      </c>
      <c r="Z23" s="61">
        <v>43430</v>
      </c>
      <c r="AA23" s="61">
        <v>43693</v>
      </c>
      <c r="AB23" s="61">
        <v>17428</v>
      </c>
      <c r="AC23" s="61">
        <v>28189</v>
      </c>
      <c r="AD23" s="61">
        <v>42938</v>
      </c>
      <c r="AE23" s="61">
        <v>18603</v>
      </c>
      <c r="AF23" s="61">
        <v>64715</v>
      </c>
      <c r="AG23" s="132">
        <v>30310</v>
      </c>
      <c r="AH23" s="61">
        <v>18992</v>
      </c>
      <c r="AI23" s="61">
        <v>59363</v>
      </c>
      <c r="AJ23" s="61">
        <v>48048</v>
      </c>
      <c r="AK23" s="61">
        <v>46188</v>
      </c>
      <c r="AL23" s="61">
        <v>23553</v>
      </c>
      <c r="AM23" s="61">
        <v>58835</v>
      </c>
      <c r="AN23" s="61">
        <v>16212</v>
      </c>
      <c r="AO23" s="61">
        <v>36371</v>
      </c>
      <c r="AP23" s="61">
        <v>41025</v>
      </c>
      <c r="AQ23" s="61">
        <v>22555</v>
      </c>
      <c r="AR23" s="61">
        <v>26727</v>
      </c>
      <c r="AS23" s="132">
        <v>42271</v>
      </c>
      <c r="AT23" s="61">
        <v>28468</v>
      </c>
      <c r="AU23" s="61">
        <v>42863</v>
      </c>
      <c r="AV23" s="92">
        <v>22900</v>
      </c>
      <c r="AW23" s="104">
        <v>15374</v>
      </c>
      <c r="AX23" s="118">
        <v>35392</v>
      </c>
      <c r="AY23" s="18">
        <v>30897</v>
      </c>
      <c r="AZ23" s="18">
        <v>35772</v>
      </c>
      <c r="BA23" s="18">
        <v>48567</v>
      </c>
      <c r="BB23" s="18">
        <v>69166</v>
      </c>
      <c r="BC23" s="18">
        <v>51243</v>
      </c>
      <c r="BD23" s="18">
        <v>39916</v>
      </c>
      <c r="BE23" s="133">
        <v>70358</v>
      </c>
    </row>
    <row r="24" spans="1:57" s="18" customFormat="1" ht="15.75" thickBot="1" x14ac:dyDescent="0.25">
      <c r="A24" s="79" t="s">
        <v>221</v>
      </c>
      <c r="B24" s="64">
        <v>257</v>
      </c>
      <c r="C24" s="64">
        <v>1226</v>
      </c>
      <c r="D24" s="64">
        <v>1613</v>
      </c>
      <c r="E24" s="64">
        <v>920</v>
      </c>
      <c r="F24" s="64">
        <v>807</v>
      </c>
      <c r="G24" s="64">
        <v>479</v>
      </c>
      <c r="H24" s="64">
        <v>857</v>
      </c>
      <c r="I24" s="64">
        <v>2353</v>
      </c>
      <c r="J24" s="65">
        <v>917</v>
      </c>
      <c r="K24" s="64">
        <v>1570</v>
      </c>
      <c r="L24" s="64">
        <v>2649</v>
      </c>
      <c r="M24" s="64">
        <v>601</v>
      </c>
      <c r="N24" s="64">
        <v>610</v>
      </c>
      <c r="O24" s="64">
        <v>1494</v>
      </c>
      <c r="P24" s="64">
        <v>551</v>
      </c>
      <c r="Q24" s="64">
        <v>1010</v>
      </c>
      <c r="R24" s="64">
        <v>1646</v>
      </c>
      <c r="S24" s="65">
        <v>609</v>
      </c>
      <c r="T24" s="64">
        <v>1271</v>
      </c>
      <c r="U24" s="64">
        <v>1037</v>
      </c>
      <c r="V24" s="65">
        <v>713</v>
      </c>
      <c r="W24" s="64">
        <v>976</v>
      </c>
      <c r="X24" s="64">
        <v>1301</v>
      </c>
      <c r="Y24" s="64">
        <v>880</v>
      </c>
      <c r="Z24" s="64">
        <v>882</v>
      </c>
      <c r="AA24" s="64">
        <v>463</v>
      </c>
      <c r="AB24" s="64">
        <v>363</v>
      </c>
      <c r="AC24" s="64">
        <v>573</v>
      </c>
      <c r="AD24" s="64">
        <v>298</v>
      </c>
      <c r="AE24" s="64">
        <v>1358</v>
      </c>
      <c r="AF24" s="64">
        <v>1549</v>
      </c>
      <c r="AG24" s="179">
        <v>908</v>
      </c>
      <c r="AH24" s="65">
        <v>1188</v>
      </c>
      <c r="AI24" s="64">
        <v>535</v>
      </c>
      <c r="AJ24" s="64">
        <v>1729</v>
      </c>
      <c r="AK24" s="64">
        <v>2043</v>
      </c>
      <c r="AL24" s="64">
        <v>1259</v>
      </c>
      <c r="AM24" s="64">
        <v>40084</v>
      </c>
      <c r="AN24" s="64">
        <v>7910</v>
      </c>
      <c r="AO24" s="64">
        <v>1381</v>
      </c>
      <c r="AP24" s="64">
        <v>919</v>
      </c>
      <c r="AQ24" s="65">
        <v>621</v>
      </c>
      <c r="AR24" s="65">
        <v>1414</v>
      </c>
      <c r="AS24" s="153">
        <v>3551</v>
      </c>
      <c r="AT24" s="65">
        <v>1340</v>
      </c>
      <c r="AU24" s="65">
        <v>1462</v>
      </c>
      <c r="AV24" s="106">
        <v>953</v>
      </c>
      <c r="AW24" s="107">
        <v>1374</v>
      </c>
      <c r="AX24" s="118">
        <v>769</v>
      </c>
      <c r="AY24" s="18">
        <v>522</v>
      </c>
      <c r="AZ24" s="18">
        <v>208</v>
      </c>
      <c r="BA24" s="18">
        <v>438</v>
      </c>
      <c r="BB24" s="18">
        <v>139</v>
      </c>
      <c r="BC24" s="18">
        <v>53</v>
      </c>
      <c r="BD24" s="18">
        <v>930</v>
      </c>
      <c r="BE24" s="133">
        <v>200</v>
      </c>
    </row>
    <row r="25" spans="1:57" s="18" customFormat="1" ht="15.75" thickBot="1" x14ac:dyDescent="0.25">
      <c r="A25" s="77"/>
      <c r="B25" s="59"/>
      <c r="C25" s="59"/>
      <c r="D25" s="59"/>
      <c r="E25" s="59"/>
      <c r="F25" s="59"/>
      <c r="G25" s="59"/>
      <c r="H25" s="59"/>
      <c r="I25" s="59"/>
      <c r="J25" s="60"/>
      <c r="K25" s="59"/>
      <c r="L25" s="59"/>
      <c r="M25" s="59"/>
      <c r="N25" s="59"/>
      <c r="O25" s="59"/>
      <c r="P25" s="59"/>
      <c r="Q25" s="59"/>
      <c r="R25" s="59"/>
      <c r="S25" s="60"/>
      <c r="T25" s="59"/>
      <c r="U25" s="59"/>
      <c r="V25" s="60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180"/>
      <c r="AH25" s="60"/>
      <c r="AI25" s="59"/>
      <c r="AJ25" s="59"/>
      <c r="AK25" s="59"/>
      <c r="AL25" s="59"/>
      <c r="AM25" s="59"/>
      <c r="AN25" s="59"/>
      <c r="AO25" s="59"/>
      <c r="AP25" s="59"/>
      <c r="AQ25" s="60"/>
      <c r="AR25" s="60"/>
      <c r="AS25" s="154"/>
      <c r="AT25" s="60"/>
      <c r="AU25" s="60"/>
      <c r="BE25" s="133"/>
    </row>
    <row r="26" spans="1:57" s="6" customFormat="1" ht="15" x14ac:dyDescent="0.2">
      <c r="A26" s="70" t="s">
        <v>393</v>
      </c>
      <c r="B26" s="67" t="s">
        <v>1</v>
      </c>
      <c r="C26" s="67" t="s">
        <v>2</v>
      </c>
      <c r="D26" s="67" t="s">
        <v>3</v>
      </c>
      <c r="E26" s="67" t="s">
        <v>4</v>
      </c>
      <c r="F26" s="67" t="s">
        <v>5</v>
      </c>
      <c r="G26" s="67" t="s">
        <v>6</v>
      </c>
      <c r="H26" s="67" t="s">
        <v>7</v>
      </c>
      <c r="I26" s="67" t="s">
        <v>8</v>
      </c>
      <c r="J26" s="68" t="s">
        <v>9</v>
      </c>
      <c r="K26" s="67" t="s">
        <v>10</v>
      </c>
      <c r="L26" s="67" t="s">
        <v>11</v>
      </c>
      <c r="M26" s="67" t="s">
        <v>12</v>
      </c>
      <c r="N26" s="67" t="s">
        <v>13</v>
      </c>
      <c r="O26" s="67" t="s">
        <v>14</v>
      </c>
      <c r="P26" s="67" t="s">
        <v>15</v>
      </c>
      <c r="Q26" s="67" t="s">
        <v>16</v>
      </c>
      <c r="R26" s="67" t="s">
        <v>17</v>
      </c>
      <c r="S26" s="68" t="s">
        <v>18</v>
      </c>
      <c r="T26" s="67" t="s">
        <v>19</v>
      </c>
      <c r="U26" s="67" t="s">
        <v>20</v>
      </c>
      <c r="V26" s="68" t="s">
        <v>21</v>
      </c>
      <c r="W26" s="67" t="s">
        <v>22</v>
      </c>
      <c r="X26" s="67" t="s">
        <v>23</v>
      </c>
      <c r="Y26" s="67" t="s">
        <v>24</v>
      </c>
      <c r="Z26" s="67" t="s">
        <v>25</v>
      </c>
      <c r="AA26" s="67" t="s">
        <v>26</v>
      </c>
      <c r="AB26" s="67" t="s">
        <v>27</v>
      </c>
      <c r="AC26" s="67" t="s">
        <v>28</v>
      </c>
      <c r="AD26" s="67" t="s">
        <v>29</v>
      </c>
      <c r="AE26" s="67" t="s">
        <v>30</v>
      </c>
      <c r="AF26" s="67" t="s">
        <v>31</v>
      </c>
      <c r="AG26" s="181" t="s">
        <v>32</v>
      </c>
      <c r="AH26" s="68" t="s">
        <v>33</v>
      </c>
      <c r="AI26" s="67" t="s">
        <v>34</v>
      </c>
      <c r="AJ26" s="67" t="s">
        <v>35</v>
      </c>
      <c r="AK26" s="67" t="s">
        <v>36</v>
      </c>
      <c r="AL26" s="67" t="s">
        <v>37</v>
      </c>
      <c r="AM26" s="67" t="s">
        <v>38</v>
      </c>
      <c r="AN26" s="67" t="s">
        <v>39</v>
      </c>
      <c r="AO26" s="67" t="s">
        <v>40</v>
      </c>
      <c r="AP26" s="67" t="s">
        <v>41</v>
      </c>
      <c r="AQ26" s="68" t="s">
        <v>42</v>
      </c>
      <c r="AR26" s="68" t="s">
        <v>43</v>
      </c>
      <c r="AS26" s="155" t="s">
        <v>44</v>
      </c>
      <c r="AT26" s="68" t="s">
        <v>45</v>
      </c>
      <c r="AU26" s="68" t="s">
        <v>46</v>
      </c>
      <c r="AV26" s="68" t="s">
        <v>224</v>
      </c>
      <c r="AW26" s="69" t="s">
        <v>227</v>
      </c>
      <c r="AX26" s="119" t="s">
        <v>228</v>
      </c>
      <c r="AY26" s="6" t="s">
        <v>336</v>
      </c>
      <c r="AZ26" s="6" t="s">
        <v>337</v>
      </c>
      <c r="BA26" s="6" t="s">
        <v>343</v>
      </c>
      <c r="BB26" s="6" t="s">
        <v>363</v>
      </c>
      <c r="BC26" s="6" t="s">
        <v>364</v>
      </c>
      <c r="BD26" s="6" t="s">
        <v>370</v>
      </c>
      <c r="BE26" s="156" t="s">
        <v>379</v>
      </c>
    </row>
    <row r="27" spans="1:57" s="18" customFormat="1" ht="15" x14ac:dyDescent="0.2">
      <c r="A27" s="78" t="s">
        <v>144</v>
      </c>
      <c r="B27" s="61"/>
      <c r="C27" s="61"/>
      <c r="D27" s="61">
        <v>648</v>
      </c>
      <c r="E27" s="61"/>
      <c r="F27" s="61"/>
      <c r="G27" s="61"/>
      <c r="H27" s="61"/>
      <c r="I27" s="61"/>
      <c r="J27" s="62">
        <v>1690</v>
      </c>
      <c r="K27" s="61">
        <v>976</v>
      </c>
      <c r="L27" s="61"/>
      <c r="M27" s="61">
        <v>38657</v>
      </c>
      <c r="N27" s="61">
        <v>56816</v>
      </c>
      <c r="O27" s="61">
        <v>39395</v>
      </c>
      <c r="P27" s="61">
        <v>42321</v>
      </c>
      <c r="Q27" s="61">
        <v>49047</v>
      </c>
      <c r="R27" s="61">
        <v>44841</v>
      </c>
      <c r="S27" s="62">
        <v>48444</v>
      </c>
      <c r="T27" s="61">
        <v>50676</v>
      </c>
      <c r="U27" s="61">
        <v>69367</v>
      </c>
      <c r="V27" s="62">
        <v>93582</v>
      </c>
      <c r="W27" s="61">
        <v>84946</v>
      </c>
      <c r="X27" s="61">
        <v>102684</v>
      </c>
      <c r="Y27" s="61">
        <v>108020</v>
      </c>
      <c r="Z27" s="61">
        <v>87859</v>
      </c>
      <c r="AA27" s="61">
        <v>81792</v>
      </c>
      <c r="AB27" s="61">
        <v>75444</v>
      </c>
      <c r="AC27" s="61">
        <v>109036</v>
      </c>
      <c r="AD27" s="61">
        <v>125007</v>
      </c>
      <c r="AE27" s="61">
        <v>138267</v>
      </c>
      <c r="AF27" s="61">
        <v>124837</v>
      </c>
      <c r="AG27" s="132">
        <v>132734</v>
      </c>
      <c r="AH27" s="62">
        <v>169395</v>
      </c>
      <c r="AI27" s="61">
        <v>125803</v>
      </c>
      <c r="AJ27" s="61">
        <v>148113</v>
      </c>
      <c r="AK27" s="61">
        <v>151538</v>
      </c>
      <c r="AL27" s="61">
        <v>111174</v>
      </c>
      <c r="AM27" s="61">
        <v>124603</v>
      </c>
      <c r="AN27" s="61">
        <v>75568</v>
      </c>
      <c r="AO27" s="61">
        <v>127443</v>
      </c>
      <c r="AP27" s="61">
        <v>127525</v>
      </c>
      <c r="AQ27" s="62">
        <v>130040</v>
      </c>
      <c r="AR27" s="62">
        <v>118237</v>
      </c>
      <c r="AS27" s="152">
        <v>148047</v>
      </c>
      <c r="AT27" s="62">
        <v>147745</v>
      </c>
      <c r="AU27" s="62">
        <v>140858</v>
      </c>
      <c r="AV27" s="92">
        <v>140217</v>
      </c>
      <c r="AW27" s="108">
        <v>110540</v>
      </c>
      <c r="AX27" s="18">
        <v>135545</v>
      </c>
      <c r="AY27" s="18">
        <v>125307</v>
      </c>
      <c r="AZ27" s="18">
        <v>128399</v>
      </c>
      <c r="BA27" s="18">
        <v>117144</v>
      </c>
      <c r="BB27" s="18">
        <v>142321</v>
      </c>
      <c r="BC27" s="18">
        <v>130944</v>
      </c>
      <c r="BD27" s="18">
        <v>109785</v>
      </c>
      <c r="BE27" s="133">
        <v>128922</v>
      </c>
    </row>
    <row r="28" spans="1:57" s="18" customFormat="1" ht="15" x14ac:dyDescent="0.2">
      <c r="A28" s="78" t="s">
        <v>145</v>
      </c>
      <c r="B28" s="61">
        <v>68148</v>
      </c>
      <c r="C28" s="61">
        <v>67484</v>
      </c>
      <c r="D28" s="61">
        <v>61834</v>
      </c>
      <c r="E28" s="61">
        <v>124549</v>
      </c>
      <c r="F28" s="61">
        <v>141701</v>
      </c>
      <c r="G28" s="61">
        <v>140687</v>
      </c>
      <c r="H28" s="61">
        <v>130845</v>
      </c>
      <c r="I28" s="61">
        <v>116572</v>
      </c>
      <c r="J28" s="62">
        <v>159778</v>
      </c>
      <c r="K28" s="61">
        <v>161403</v>
      </c>
      <c r="L28" s="61">
        <v>140446</v>
      </c>
      <c r="M28" s="61">
        <v>125985</v>
      </c>
      <c r="N28" s="61">
        <v>100142</v>
      </c>
      <c r="O28" s="61">
        <v>72345</v>
      </c>
      <c r="P28" s="61">
        <v>95789</v>
      </c>
      <c r="Q28" s="61">
        <v>118447</v>
      </c>
      <c r="R28" s="61">
        <v>113028</v>
      </c>
      <c r="S28" s="62">
        <v>106133</v>
      </c>
      <c r="T28" s="61">
        <v>119431</v>
      </c>
      <c r="U28" s="61">
        <v>120125</v>
      </c>
      <c r="V28" s="62">
        <v>162173</v>
      </c>
      <c r="W28" s="61">
        <v>169079</v>
      </c>
      <c r="X28" s="61">
        <v>166262</v>
      </c>
      <c r="Y28" s="61">
        <v>172211</v>
      </c>
      <c r="Z28" s="61">
        <v>145435</v>
      </c>
      <c r="AA28" s="61">
        <v>111686</v>
      </c>
      <c r="AB28" s="61">
        <v>84706</v>
      </c>
      <c r="AC28" s="61">
        <v>159438</v>
      </c>
      <c r="AD28" s="61">
        <v>177939</v>
      </c>
      <c r="AE28" s="61">
        <v>166888</v>
      </c>
      <c r="AF28" s="61">
        <v>180019</v>
      </c>
      <c r="AG28" s="132">
        <v>198095</v>
      </c>
      <c r="AH28" s="62">
        <v>241652</v>
      </c>
      <c r="AI28" s="61">
        <v>272711</v>
      </c>
      <c r="AJ28" s="61">
        <v>212599</v>
      </c>
      <c r="AK28" s="61">
        <v>255947</v>
      </c>
      <c r="AL28" s="61">
        <v>190146</v>
      </c>
      <c r="AM28" s="61">
        <v>145417</v>
      </c>
      <c r="AN28" s="61">
        <v>127824</v>
      </c>
      <c r="AO28" s="61">
        <v>209418</v>
      </c>
      <c r="AP28" s="61">
        <v>204865</v>
      </c>
      <c r="AQ28" s="62">
        <v>204156</v>
      </c>
      <c r="AR28" s="62">
        <v>176776</v>
      </c>
      <c r="AS28" s="152">
        <v>183439</v>
      </c>
      <c r="AT28" s="62">
        <v>214354</v>
      </c>
      <c r="AU28" s="62">
        <v>212693</v>
      </c>
      <c r="AV28" s="92">
        <v>188370</v>
      </c>
      <c r="AW28" s="108">
        <v>187111</v>
      </c>
      <c r="AX28" s="18">
        <v>150904</v>
      </c>
      <c r="AY28" s="18">
        <v>114928</v>
      </c>
      <c r="AZ28" s="18">
        <v>149342</v>
      </c>
      <c r="BA28" s="18">
        <v>145136</v>
      </c>
      <c r="BB28" s="18">
        <v>147970</v>
      </c>
      <c r="BC28" s="18">
        <v>135426</v>
      </c>
      <c r="BD28" s="18">
        <v>128665</v>
      </c>
      <c r="BE28" s="133">
        <v>100542</v>
      </c>
    </row>
    <row r="29" spans="1:57" s="18" customFormat="1" ht="15" x14ac:dyDescent="0.2">
      <c r="A29" s="78" t="s">
        <v>146</v>
      </c>
      <c r="B29" s="61">
        <v>132358</v>
      </c>
      <c r="C29" s="61">
        <v>118076</v>
      </c>
      <c r="D29" s="61">
        <v>126786</v>
      </c>
      <c r="E29" s="61">
        <v>193655</v>
      </c>
      <c r="F29" s="61">
        <v>180985</v>
      </c>
      <c r="G29" s="61">
        <v>177568</v>
      </c>
      <c r="H29" s="61">
        <v>162140</v>
      </c>
      <c r="I29" s="61">
        <v>138560</v>
      </c>
      <c r="J29" s="62">
        <v>192047</v>
      </c>
      <c r="K29" s="61">
        <v>234264</v>
      </c>
      <c r="L29" s="61">
        <v>210910</v>
      </c>
      <c r="M29" s="61">
        <v>184563</v>
      </c>
      <c r="N29" s="61">
        <v>176433</v>
      </c>
      <c r="O29" s="61">
        <v>102129</v>
      </c>
      <c r="P29" s="61">
        <v>161216</v>
      </c>
      <c r="Q29" s="61">
        <v>178952</v>
      </c>
      <c r="R29" s="61">
        <v>184684</v>
      </c>
      <c r="S29" s="62">
        <v>171166</v>
      </c>
      <c r="T29" s="61">
        <v>161700</v>
      </c>
      <c r="U29" s="61">
        <v>129611</v>
      </c>
      <c r="V29" s="62">
        <v>171035</v>
      </c>
      <c r="W29" s="61">
        <v>210293</v>
      </c>
      <c r="X29" s="61">
        <v>183679</v>
      </c>
      <c r="Y29" s="61">
        <v>187096</v>
      </c>
      <c r="Z29" s="61">
        <v>159223</v>
      </c>
      <c r="AA29" s="61">
        <v>95502</v>
      </c>
      <c r="AB29" s="61">
        <v>110568</v>
      </c>
      <c r="AC29" s="61">
        <v>161375</v>
      </c>
      <c r="AD29" s="61">
        <v>154072</v>
      </c>
      <c r="AE29" s="61">
        <v>155800</v>
      </c>
      <c r="AF29" s="61">
        <v>159248</v>
      </c>
      <c r="AG29" s="132">
        <v>191773</v>
      </c>
      <c r="AH29" s="62">
        <v>236043</v>
      </c>
      <c r="AI29" s="61">
        <v>216312</v>
      </c>
      <c r="AJ29" s="61">
        <v>176728</v>
      </c>
      <c r="AK29" s="61">
        <v>179362</v>
      </c>
      <c r="AL29" s="61">
        <v>151981</v>
      </c>
      <c r="AM29" s="61">
        <v>135228</v>
      </c>
      <c r="AN29" s="61">
        <v>116356</v>
      </c>
      <c r="AO29" s="61">
        <v>172116</v>
      </c>
      <c r="AP29" s="61">
        <v>163562</v>
      </c>
      <c r="AQ29" s="62">
        <v>180185</v>
      </c>
      <c r="AR29" s="62">
        <v>164775</v>
      </c>
      <c r="AS29" s="152">
        <v>149843</v>
      </c>
      <c r="AT29" s="62">
        <v>218192</v>
      </c>
      <c r="AU29" s="62">
        <v>239149</v>
      </c>
      <c r="AV29" s="92">
        <v>165571</v>
      </c>
      <c r="AW29" s="108">
        <v>172292</v>
      </c>
      <c r="AX29" s="18">
        <v>142986</v>
      </c>
      <c r="AY29" s="18">
        <v>87008</v>
      </c>
      <c r="AZ29" s="18">
        <v>133557</v>
      </c>
      <c r="BA29" s="18">
        <v>128422</v>
      </c>
      <c r="BB29" s="18">
        <v>131365</v>
      </c>
      <c r="BC29" s="18">
        <v>131757</v>
      </c>
      <c r="BD29" s="18">
        <v>88240</v>
      </c>
      <c r="BE29" s="133">
        <v>109593</v>
      </c>
    </row>
    <row r="30" spans="1:57" s="18" customFormat="1" ht="15.75" thickBot="1" x14ac:dyDescent="0.25">
      <c r="A30" s="79" t="s">
        <v>147</v>
      </c>
      <c r="B30" s="64">
        <v>222476</v>
      </c>
      <c r="C30" s="64">
        <v>197893</v>
      </c>
      <c r="D30" s="64">
        <v>184156</v>
      </c>
      <c r="E30" s="64">
        <v>270748</v>
      </c>
      <c r="F30" s="64">
        <v>260965</v>
      </c>
      <c r="G30" s="64">
        <v>243335</v>
      </c>
      <c r="H30" s="64">
        <v>247017</v>
      </c>
      <c r="I30" s="64">
        <v>235063</v>
      </c>
      <c r="J30" s="65">
        <v>278772</v>
      </c>
      <c r="K30" s="64">
        <v>273576</v>
      </c>
      <c r="L30" s="64">
        <v>252773</v>
      </c>
      <c r="M30" s="64">
        <v>229799</v>
      </c>
      <c r="N30" s="64">
        <v>191037</v>
      </c>
      <c r="O30" s="64">
        <v>133465</v>
      </c>
      <c r="P30" s="64">
        <v>167483</v>
      </c>
      <c r="Q30" s="64">
        <v>202859</v>
      </c>
      <c r="R30" s="64">
        <v>211990</v>
      </c>
      <c r="S30" s="65">
        <v>208392</v>
      </c>
      <c r="T30" s="64">
        <v>199324</v>
      </c>
      <c r="U30" s="64">
        <v>206524</v>
      </c>
      <c r="V30" s="65">
        <v>236102</v>
      </c>
      <c r="W30" s="64">
        <v>206392</v>
      </c>
      <c r="X30" s="64">
        <v>227166</v>
      </c>
      <c r="Y30" s="64">
        <v>230288</v>
      </c>
      <c r="Z30" s="64">
        <v>174906</v>
      </c>
      <c r="AA30" s="64">
        <v>151352</v>
      </c>
      <c r="AB30" s="64">
        <v>115560</v>
      </c>
      <c r="AC30" s="64">
        <v>154503</v>
      </c>
      <c r="AD30" s="64">
        <v>165424</v>
      </c>
      <c r="AE30" s="64">
        <v>165715</v>
      </c>
      <c r="AF30" s="64">
        <v>192324</v>
      </c>
      <c r="AG30" s="179">
        <v>220445</v>
      </c>
      <c r="AH30" s="65">
        <v>221908</v>
      </c>
      <c r="AI30" s="64">
        <v>181202</v>
      </c>
      <c r="AJ30" s="64">
        <v>181682</v>
      </c>
      <c r="AK30" s="64">
        <v>176644</v>
      </c>
      <c r="AL30" s="64">
        <v>149756</v>
      </c>
      <c r="AM30" s="64">
        <v>183411</v>
      </c>
      <c r="AN30" s="64">
        <v>113233</v>
      </c>
      <c r="AO30" s="64">
        <v>182111</v>
      </c>
      <c r="AP30" s="64">
        <v>168325</v>
      </c>
      <c r="AQ30" s="65">
        <v>172503</v>
      </c>
      <c r="AR30" s="65">
        <v>181889</v>
      </c>
      <c r="AS30" s="153">
        <v>197064</v>
      </c>
      <c r="AT30" s="65">
        <v>179564</v>
      </c>
      <c r="AU30" s="65">
        <v>189961</v>
      </c>
      <c r="AV30" s="106">
        <v>152560</v>
      </c>
      <c r="AW30" s="109">
        <v>115971</v>
      </c>
      <c r="AX30" s="18">
        <v>155617</v>
      </c>
      <c r="AY30" s="18">
        <v>111964</v>
      </c>
      <c r="AZ30" s="18">
        <v>136985</v>
      </c>
      <c r="BA30" s="18">
        <v>109108</v>
      </c>
      <c r="BB30" s="18">
        <v>119048</v>
      </c>
      <c r="BC30" s="18">
        <v>109908</v>
      </c>
      <c r="BD30" s="18">
        <v>97787</v>
      </c>
      <c r="BE30" s="133">
        <v>146496</v>
      </c>
    </row>
    <row r="31" spans="1:57" ht="15" thickBot="1" x14ac:dyDescent="0.25"/>
    <row r="32" spans="1:57" s="29" customFormat="1" x14ac:dyDescent="0.2">
      <c r="A32" s="110" t="s">
        <v>394</v>
      </c>
      <c r="B32" s="111" t="s">
        <v>1</v>
      </c>
      <c r="C32" s="111" t="s">
        <v>2</v>
      </c>
      <c r="D32" s="111" t="s">
        <v>3</v>
      </c>
      <c r="E32" s="111" t="s">
        <v>4</v>
      </c>
      <c r="F32" s="111" t="s">
        <v>5</v>
      </c>
      <c r="G32" s="111" t="s">
        <v>6</v>
      </c>
      <c r="H32" s="111" t="s">
        <v>7</v>
      </c>
      <c r="I32" s="111" t="s">
        <v>8</v>
      </c>
      <c r="J32" s="111" t="s">
        <v>9</v>
      </c>
      <c r="K32" s="111" t="s">
        <v>10</v>
      </c>
      <c r="L32" s="111" t="s">
        <v>11</v>
      </c>
      <c r="M32" s="111" t="s">
        <v>12</v>
      </c>
      <c r="N32" s="111" t="s">
        <v>13</v>
      </c>
      <c r="O32" s="111" t="s">
        <v>14</v>
      </c>
      <c r="P32" s="111" t="s">
        <v>15</v>
      </c>
      <c r="Q32" s="111" t="s">
        <v>16</v>
      </c>
      <c r="R32" s="111" t="s">
        <v>17</v>
      </c>
      <c r="S32" s="111" t="s">
        <v>18</v>
      </c>
      <c r="T32" s="111" t="s">
        <v>19</v>
      </c>
      <c r="U32" s="111" t="s">
        <v>20</v>
      </c>
      <c r="V32" s="111" t="s">
        <v>21</v>
      </c>
      <c r="W32" s="111" t="s">
        <v>22</v>
      </c>
      <c r="X32" s="111" t="s">
        <v>23</v>
      </c>
      <c r="Y32" s="111" t="s">
        <v>24</v>
      </c>
      <c r="Z32" s="111" t="s">
        <v>25</v>
      </c>
      <c r="AA32" s="111" t="s">
        <v>26</v>
      </c>
      <c r="AB32" s="111" t="s">
        <v>27</v>
      </c>
      <c r="AC32" s="111" t="s">
        <v>28</v>
      </c>
      <c r="AD32" s="111" t="s">
        <v>29</v>
      </c>
      <c r="AE32" s="111" t="s">
        <v>30</v>
      </c>
      <c r="AF32" s="112" t="s">
        <v>31</v>
      </c>
      <c r="AG32" s="134" t="s">
        <v>32</v>
      </c>
      <c r="AH32" s="112" t="s">
        <v>33</v>
      </c>
      <c r="AI32" s="112" t="s">
        <v>34</v>
      </c>
      <c r="AJ32" s="112" t="s">
        <v>35</v>
      </c>
      <c r="AK32" s="112" t="s">
        <v>36</v>
      </c>
      <c r="AL32" s="112" t="s">
        <v>37</v>
      </c>
      <c r="AM32" s="112" t="s">
        <v>38</v>
      </c>
      <c r="AN32" s="112" t="s">
        <v>39</v>
      </c>
      <c r="AO32" s="112" t="s">
        <v>40</v>
      </c>
      <c r="AP32" s="112" t="s">
        <v>41</v>
      </c>
      <c r="AQ32" s="112" t="s">
        <v>42</v>
      </c>
      <c r="AR32" s="112" t="s">
        <v>43</v>
      </c>
      <c r="AS32" s="134" t="s">
        <v>44</v>
      </c>
      <c r="AT32" s="112" t="s">
        <v>45</v>
      </c>
      <c r="AU32" s="112" t="s">
        <v>46</v>
      </c>
      <c r="AV32" s="112" t="s">
        <v>224</v>
      </c>
      <c r="AW32" s="113" t="s">
        <v>227</v>
      </c>
      <c r="AX32" s="91" t="s">
        <v>228</v>
      </c>
      <c r="AY32" s="121" t="s">
        <v>336</v>
      </c>
      <c r="AZ32" s="121" t="s">
        <v>337</v>
      </c>
      <c r="BA32" s="121" t="s">
        <v>343</v>
      </c>
      <c r="BB32" s="121" t="s">
        <v>363</v>
      </c>
      <c r="BC32" s="121" t="s">
        <v>364</v>
      </c>
      <c r="BD32" s="121" t="s">
        <v>370</v>
      </c>
      <c r="BE32" s="158" t="s">
        <v>379</v>
      </c>
    </row>
    <row r="33" spans="1:57" x14ac:dyDescent="0.2">
      <c r="A33" s="82" t="s">
        <v>195</v>
      </c>
      <c r="B33" s="27">
        <v>14675</v>
      </c>
      <c r="C33" s="27">
        <v>14500</v>
      </c>
      <c r="D33" s="27">
        <v>8326</v>
      </c>
      <c r="E33" s="27">
        <v>16172</v>
      </c>
      <c r="F33" s="27">
        <v>16516</v>
      </c>
      <c r="G33" s="27">
        <v>12473</v>
      </c>
      <c r="H33" s="27">
        <v>15920</v>
      </c>
      <c r="I33" s="27">
        <v>11650</v>
      </c>
      <c r="J33" s="27">
        <v>18657</v>
      </c>
      <c r="K33" s="27">
        <v>18704</v>
      </c>
      <c r="L33" s="27">
        <v>14778</v>
      </c>
      <c r="M33" s="27">
        <v>13059</v>
      </c>
      <c r="N33" s="27">
        <v>13993</v>
      </c>
      <c r="O33" s="27">
        <v>7345</v>
      </c>
      <c r="P33" s="27">
        <v>12969</v>
      </c>
      <c r="Q33" s="27">
        <v>16021</v>
      </c>
      <c r="R33" s="27">
        <v>15353</v>
      </c>
      <c r="S33" s="27">
        <v>13236</v>
      </c>
      <c r="T33" s="27">
        <v>13333</v>
      </c>
      <c r="U33" s="27">
        <v>14095</v>
      </c>
      <c r="V33" s="27">
        <v>15991</v>
      </c>
      <c r="W33" s="27">
        <v>16979</v>
      </c>
      <c r="X33" s="27">
        <v>16903</v>
      </c>
      <c r="Y33" s="27">
        <v>16409</v>
      </c>
      <c r="Z33" s="27">
        <v>17695</v>
      </c>
      <c r="AA33" s="27">
        <v>11244</v>
      </c>
      <c r="AB33" s="27">
        <v>3298</v>
      </c>
      <c r="AC33" s="27">
        <v>9491</v>
      </c>
      <c r="AD33" s="27">
        <v>8201</v>
      </c>
      <c r="AE33" s="27">
        <v>4275</v>
      </c>
      <c r="AF33" s="92">
        <v>11107</v>
      </c>
      <c r="AG33" s="135">
        <v>9469</v>
      </c>
      <c r="AH33" s="92">
        <v>7900</v>
      </c>
      <c r="AI33" s="92">
        <v>12578</v>
      </c>
      <c r="AJ33" s="92">
        <v>7592</v>
      </c>
      <c r="AK33" s="92">
        <v>7009</v>
      </c>
      <c r="AL33" s="92">
        <v>8015</v>
      </c>
      <c r="AM33" s="92">
        <v>6923</v>
      </c>
      <c r="AN33" s="92">
        <v>4569</v>
      </c>
      <c r="AO33" s="92">
        <v>7981</v>
      </c>
      <c r="AP33" s="92">
        <v>8389</v>
      </c>
      <c r="AQ33" s="92">
        <v>9035</v>
      </c>
      <c r="AR33" s="92">
        <v>9807</v>
      </c>
      <c r="AS33" s="135">
        <v>7721</v>
      </c>
      <c r="AT33" s="92">
        <v>12212</v>
      </c>
      <c r="AU33" s="92">
        <v>10290</v>
      </c>
      <c r="AV33" s="92">
        <v>7193</v>
      </c>
      <c r="AW33" s="108">
        <v>9023</v>
      </c>
      <c r="AX33" s="18">
        <v>7669</v>
      </c>
      <c r="AY33" s="18">
        <v>8550</v>
      </c>
      <c r="AZ33" s="18">
        <v>8122</v>
      </c>
      <c r="BA33" s="18">
        <v>4947</v>
      </c>
      <c r="BB33" s="18">
        <v>8790</v>
      </c>
      <c r="BC33" s="18">
        <v>7666</v>
      </c>
      <c r="BD33" s="18">
        <v>6005</v>
      </c>
      <c r="BE33" s="133">
        <v>10351</v>
      </c>
    </row>
    <row r="34" spans="1:57" x14ac:dyDescent="0.2">
      <c r="A34" s="82" t="s">
        <v>196</v>
      </c>
      <c r="B34" s="27">
        <v>43521</v>
      </c>
      <c r="C34" s="27">
        <v>41710</v>
      </c>
      <c r="D34" s="27">
        <v>33548</v>
      </c>
      <c r="E34" s="27">
        <v>55113</v>
      </c>
      <c r="F34" s="27">
        <v>55337</v>
      </c>
      <c r="G34" s="27">
        <v>52624</v>
      </c>
      <c r="H34" s="27">
        <v>50699</v>
      </c>
      <c r="I34" s="27">
        <v>48568</v>
      </c>
      <c r="J34" s="27">
        <v>63190</v>
      </c>
      <c r="K34" s="27">
        <v>55028</v>
      </c>
      <c r="L34" s="27">
        <v>62685</v>
      </c>
      <c r="M34" s="27">
        <v>55536</v>
      </c>
      <c r="N34" s="27">
        <v>43501</v>
      </c>
      <c r="O34" s="27">
        <v>26464</v>
      </c>
      <c r="P34" s="27">
        <v>44957</v>
      </c>
      <c r="Q34" s="27">
        <v>53967</v>
      </c>
      <c r="R34" s="27">
        <v>58986</v>
      </c>
      <c r="S34" s="27">
        <v>51660</v>
      </c>
      <c r="T34" s="27">
        <v>49621</v>
      </c>
      <c r="U34" s="27">
        <v>49581</v>
      </c>
      <c r="V34" s="27">
        <v>55320</v>
      </c>
      <c r="W34" s="27">
        <v>44590</v>
      </c>
      <c r="X34" s="27">
        <v>51045</v>
      </c>
      <c r="Y34" s="27">
        <v>50983</v>
      </c>
      <c r="Z34" s="27">
        <v>45813</v>
      </c>
      <c r="AA34" s="27">
        <v>20497</v>
      </c>
      <c r="AB34" s="27">
        <v>20110</v>
      </c>
      <c r="AC34" s="27">
        <v>26841</v>
      </c>
      <c r="AD34" s="27">
        <v>44482</v>
      </c>
      <c r="AE34" s="27">
        <v>33080</v>
      </c>
      <c r="AF34" s="92">
        <v>35628</v>
      </c>
      <c r="AG34" s="135">
        <v>39919</v>
      </c>
      <c r="AH34" s="92">
        <v>38804</v>
      </c>
      <c r="AI34" s="92">
        <v>34387</v>
      </c>
      <c r="AJ34" s="92">
        <v>58385</v>
      </c>
      <c r="AK34" s="92">
        <v>44671</v>
      </c>
      <c r="AL34" s="92">
        <v>47151</v>
      </c>
      <c r="AM34" s="92">
        <v>42552</v>
      </c>
      <c r="AN34" s="92">
        <v>37693</v>
      </c>
      <c r="AO34" s="92">
        <v>61140</v>
      </c>
      <c r="AP34" s="92">
        <v>46219</v>
      </c>
      <c r="AQ34" s="92">
        <v>57567</v>
      </c>
      <c r="AR34" s="92">
        <v>43111</v>
      </c>
      <c r="AS34" s="135">
        <v>54584</v>
      </c>
      <c r="AT34" s="92">
        <v>60298</v>
      </c>
      <c r="AU34" s="92">
        <v>54226</v>
      </c>
      <c r="AV34" s="92">
        <v>48873</v>
      </c>
      <c r="AW34" s="108">
        <v>43226</v>
      </c>
      <c r="AX34" s="18">
        <v>44929</v>
      </c>
      <c r="AY34" s="18">
        <v>20496</v>
      </c>
      <c r="AZ34" s="18">
        <v>46497</v>
      </c>
      <c r="BA34" s="18">
        <v>39362</v>
      </c>
      <c r="BB34" s="18">
        <v>51178</v>
      </c>
      <c r="BC34" s="18">
        <v>38815</v>
      </c>
      <c r="BD34" s="18">
        <v>28061</v>
      </c>
      <c r="BE34" s="133">
        <v>31958</v>
      </c>
    </row>
    <row r="35" spans="1:57" x14ac:dyDescent="0.2">
      <c r="A35" s="82" t="s">
        <v>197</v>
      </c>
      <c r="B35" s="27">
        <v>61327</v>
      </c>
      <c r="C35" s="27">
        <v>37136</v>
      </c>
      <c r="D35" s="27">
        <v>44510</v>
      </c>
      <c r="E35" s="27">
        <v>68795</v>
      </c>
      <c r="F35" s="27">
        <v>60324</v>
      </c>
      <c r="G35" s="27">
        <v>56139</v>
      </c>
      <c r="H35" s="27">
        <v>55174</v>
      </c>
      <c r="I35" s="27">
        <v>38730</v>
      </c>
      <c r="J35" s="27">
        <v>52364</v>
      </c>
      <c r="K35" s="27">
        <v>49587</v>
      </c>
      <c r="L35" s="27">
        <v>46791</v>
      </c>
      <c r="M35" s="27">
        <v>37857</v>
      </c>
      <c r="N35" s="27">
        <v>35540</v>
      </c>
      <c r="O35" s="27">
        <v>17082</v>
      </c>
      <c r="P35" s="27">
        <v>28299</v>
      </c>
      <c r="Q35" s="27">
        <v>35154</v>
      </c>
      <c r="R35" s="27">
        <v>35881</v>
      </c>
      <c r="S35" s="27">
        <v>38965</v>
      </c>
      <c r="T35" s="27">
        <v>42481</v>
      </c>
      <c r="U35" s="27">
        <v>39635</v>
      </c>
      <c r="V35" s="27">
        <v>47110</v>
      </c>
      <c r="W35" s="27">
        <v>46192</v>
      </c>
      <c r="X35" s="27">
        <v>49703</v>
      </c>
      <c r="Y35" s="27">
        <v>42412</v>
      </c>
      <c r="Z35" s="27">
        <v>30972</v>
      </c>
      <c r="AA35" s="27">
        <v>31689</v>
      </c>
      <c r="AB35" s="27">
        <v>19081</v>
      </c>
      <c r="AC35" s="27">
        <v>28049</v>
      </c>
      <c r="AD35" s="27">
        <v>26987</v>
      </c>
      <c r="AE35" s="27">
        <v>31334</v>
      </c>
      <c r="AF35" s="92">
        <v>39568</v>
      </c>
      <c r="AG35" s="135">
        <v>39935</v>
      </c>
      <c r="AH35" s="92">
        <v>40643</v>
      </c>
      <c r="AI35" s="92">
        <v>17632</v>
      </c>
      <c r="AJ35" s="92"/>
      <c r="AK35" s="92"/>
      <c r="AL35" s="92">
        <v>-96</v>
      </c>
      <c r="AM35" s="92"/>
      <c r="AN35" s="92"/>
      <c r="AO35" s="92">
        <v>572</v>
      </c>
      <c r="AP35" s="92">
        <v>174</v>
      </c>
      <c r="AQ35" s="92">
        <v>9591</v>
      </c>
      <c r="AR35" s="92">
        <v>32301</v>
      </c>
      <c r="AS35" s="135">
        <v>28941</v>
      </c>
      <c r="AT35" s="92">
        <v>20907</v>
      </c>
      <c r="AU35" s="92">
        <v>24046</v>
      </c>
      <c r="AV35" s="92">
        <v>22154</v>
      </c>
      <c r="AW35" s="108">
        <v>8666</v>
      </c>
      <c r="AX35" s="18">
        <v>17065</v>
      </c>
      <c r="AY35" s="18">
        <v>14014</v>
      </c>
      <c r="AZ35" s="18">
        <v>10808</v>
      </c>
      <c r="BA35" s="18">
        <v>14663</v>
      </c>
      <c r="BB35" s="18">
        <v>15248</v>
      </c>
      <c r="BC35" s="18">
        <v>11853</v>
      </c>
      <c r="BD35" s="18">
        <v>17634</v>
      </c>
      <c r="BE35" s="133">
        <v>28322</v>
      </c>
    </row>
    <row r="36" spans="1:57" x14ac:dyDescent="0.2">
      <c r="A36" s="82" t="s">
        <v>198</v>
      </c>
      <c r="B36" s="27">
        <v>35087</v>
      </c>
      <c r="C36" s="27">
        <v>25638</v>
      </c>
      <c r="D36" s="27">
        <v>22734</v>
      </c>
      <c r="E36" s="27">
        <v>33300</v>
      </c>
      <c r="F36" s="27">
        <v>30727</v>
      </c>
      <c r="G36" s="27">
        <v>30057</v>
      </c>
      <c r="H36" s="27">
        <v>32916</v>
      </c>
      <c r="I36" s="27">
        <v>34169</v>
      </c>
      <c r="J36" s="27">
        <v>31154</v>
      </c>
      <c r="K36" s="27">
        <v>36101</v>
      </c>
      <c r="L36" s="27">
        <v>27764</v>
      </c>
      <c r="M36" s="27">
        <v>26968</v>
      </c>
      <c r="N36" s="27">
        <v>20658</v>
      </c>
      <c r="O36" s="27">
        <v>9386</v>
      </c>
      <c r="P36" s="27">
        <v>13133</v>
      </c>
      <c r="Q36" s="27">
        <v>17126</v>
      </c>
      <c r="R36" s="27">
        <v>17103</v>
      </c>
      <c r="S36" s="27">
        <v>19061</v>
      </c>
      <c r="T36" s="27">
        <v>17522</v>
      </c>
      <c r="U36" s="27">
        <v>19248</v>
      </c>
      <c r="V36" s="27">
        <v>19186</v>
      </c>
      <c r="W36" s="27">
        <v>20785</v>
      </c>
      <c r="X36" s="27">
        <v>15222</v>
      </c>
      <c r="Y36" s="27">
        <v>20564</v>
      </c>
      <c r="Z36" s="27">
        <v>16347</v>
      </c>
      <c r="AA36" s="27">
        <v>13998</v>
      </c>
      <c r="AB36" s="27">
        <v>7070</v>
      </c>
      <c r="AC36" s="27">
        <v>13561</v>
      </c>
      <c r="AD36" s="27">
        <v>11994</v>
      </c>
      <c r="AE36" s="27">
        <v>12086</v>
      </c>
      <c r="AF36" s="92">
        <v>10972</v>
      </c>
      <c r="AG36" s="135">
        <v>15793</v>
      </c>
      <c r="AH36" s="92">
        <v>12089</v>
      </c>
      <c r="AI36" s="92">
        <v>12210</v>
      </c>
      <c r="AJ36" s="92">
        <v>13677</v>
      </c>
      <c r="AK36" s="92">
        <v>14860</v>
      </c>
      <c r="AL36" s="92">
        <v>16957</v>
      </c>
      <c r="AM36" s="92">
        <v>19305</v>
      </c>
      <c r="AN36" s="92">
        <v>10519</v>
      </c>
      <c r="AO36" s="92">
        <v>20255</v>
      </c>
      <c r="AP36" s="92">
        <v>16657</v>
      </c>
      <c r="AQ36" s="92">
        <v>17274</v>
      </c>
      <c r="AR36" s="92">
        <v>21521</v>
      </c>
      <c r="AS36" s="135">
        <v>14942</v>
      </c>
      <c r="AT36" s="92">
        <v>14531</v>
      </c>
      <c r="AU36" s="92">
        <v>15292</v>
      </c>
      <c r="AV36" s="92">
        <v>15798</v>
      </c>
      <c r="AW36" s="108">
        <v>7300</v>
      </c>
      <c r="AX36" s="18">
        <v>15320</v>
      </c>
      <c r="AY36" s="18">
        <v>9548</v>
      </c>
      <c r="AZ36" s="18">
        <v>15817</v>
      </c>
      <c r="BA36" s="18">
        <v>5578</v>
      </c>
      <c r="BB36" s="18">
        <v>6875</v>
      </c>
      <c r="BC36" s="18">
        <v>8487</v>
      </c>
      <c r="BD36" s="18">
        <v>4415</v>
      </c>
      <c r="BE36" s="133">
        <v>9313</v>
      </c>
    </row>
    <row r="37" spans="1:57" x14ac:dyDescent="0.2">
      <c r="A37" s="82" t="s">
        <v>199</v>
      </c>
      <c r="B37" s="27">
        <v>7348</v>
      </c>
      <c r="C37" s="27">
        <v>5117</v>
      </c>
      <c r="D37" s="27">
        <v>7672</v>
      </c>
      <c r="E37" s="27">
        <v>13249</v>
      </c>
      <c r="F37" s="27">
        <v>13216</v>
      </c>
      <c r="G37" s="27">
        <v>15954</v>
      </c>
      <c r="H37" s="27">
        <v>12955</v>
      </c>
      <c r="I37" s="27">
        <v>10836</v>
      </c>
      <c r="J37" s="27">
        <v>13104</v>
      </c>
      <c r="K37" s="27">
        <v>18652</v>
      </c>
      <c r="L37" s="27">
        <v>14652</v>
      </c>
      <c r="M37" s="27">
        <v>14517</v>
      </c>
      <c r="N37" s="27">
        <v>10235</v>
      </c>
      <c r="O37" s="27">
        <v>7192</v>
      </c>
      <c r="P37" s="27">
        <v>9194</v>
      </c>
      <c r="Q37" s="27">
        <v>11672</v>
      </c>
      <c r="R37" s="27">
        <v>16832</v>
      </c>
      <c r="S37" s="27">
        <v>14418</v>
      </c>
      <c r="T37" s="27">
        <v>11767</v>
      </c>
      <c r="U37" s="27">
        <v>13673</v>
      </c>
      <c r="V37" s="27">
        <v>11906</v>
      </c>
      <c r="W37" s="27">
        <v>15221</v>
      </c>
      <c r="X37" s="27">
        <v>15109</v>
      </c>
      <c r="Y37" s="27">
        <v>16228</v>
      </c>
      <c r="Z37" s="27">
        <v>12875</v>
      </c>
      <c r="AA37" s="27">
        <v>9573</v>
      </c>
      <c r="AB37" s="27">
        <v>9300</v>
      </c>
      <c r="AC37" s="27">
        <v>11244</v>
      </c>
      <c r="AD37" s="27">
        <v>14384</v>
      </c>
      <c r="AE37" s="27">
        <v>10384</v>
      </c>
      <c r="AF37" s="92">
        <v>16060</v>
      </c>
      <c r="AG37" s="135">
        <v>14087</v>
      </c>
      <c r="AH37" s="92">
        <v>18365</v>
      </c>
      <c r="AI37" s="92">
        <v>17303</v>
      </c>
      <c r="AJ37" s="92">
        <v>20387</v>
      </c>
      <c r="AK37" s="92">
        <v>15025</v>
      </c>
      <c r="AL37" s="92">
        <v>12322</v>
      </c>
      <c r="AM37" s="92">
        <v>15675</v>
      </c>
      <c r="AN37" s="92">
        <v>11608</v>
      </c>
      <c r="AO37" s="92">
        <v>16962</v>
      </c>
      <c r="AP37" s="92">
        <v>16272</v>
      </c>
      <c r="AQ37" s="92">
        <v>13277</v>
      </c>
      <c r="AR37" s="92">
        <v>14374</v>
      </c>
      <c r="AS37" s="135">
        <v>20665</v>
      </c>
      <c r="AT37" s="92">
        <v>10134</v>
      </c>
      <c r="AU37" s="92">
        <v>23723</v>
      </c>
      <c r="AV37" s="92">
        <v>15725</v>
      </c>
      <c r="AW37" s="108">
        <v>7128</v>
      </c>
      <c r="AX37" s="18">
        <v>17492</v>
      </c>
      <c r="AY37" s="18">
        <v>11943</v>
      </c>
      <c r="AZ37" s="18">
        <v>11984</v>
      </c>
      <c r="BA37" s="18">
        <v>8292</v>
      </c>
      <c r="BB37" s="18">
        <v>9292</v>
      </c>
      <c r="BC37" s="18">
        <v>9293</v>
      </c>
      <c r="BD37" s="18">
        <v>8034</v>
      </c>
      <c r="BE37" s="133">
        <v>8350</v>
      </c>
    </row>
    <row r="38" spans="1:57" x14ac:dyDescent="0.2">
      <c r="A38" s="82" t="s">
        <v>200</v>
      </c>
      <c r="B38" s="27">
        <v>20165</v>
      </c>
      <c r="C38" s="27">
        <v>24379</v>
      </c>
      <c r="D38" s="27">
        <v>16095</v>
      </c>
      <c r="E38" s="27">
        <v>34067</v>
      </c>
      <c r="F38" s="27">
        <v>34336</v>
      </c>
      <c r="G38" s="27">
        <v>37020</v>
      </c>
      <c r="H38" s="27">
        <v>33342</v>
      </c>
      <c r="I38" s="27">
        <v>32202</v>
      </c>
      <c r="J38" s="27">
        <v>47267</v>
      </c>
      <c r="K38" s="27">
        <v>37736</v>
      </c>
      <c r="L38" s="27">
        <v>34787</v>
      </c>
      <c r="M38" s="27">
        <v>32949</v>
      </c>
      <c r="N38" s="27">
        <v>28706</v>
      </c>
      <c r="O38" s="27">
        <v>22806</v>
      </c>
      <c r="P38" s="27">
        <v>24315</v>
      </c>
      <c r="Q38" s="27">
        <v>26397</v>
      </c>
      <c r="R38" s="27">
        <v>26149</v>
      </c>
      <c r="S38" s="27">
        <v>26212</v>
      </c>
      <c r="T38" s="27">
        <v>24595</v>
      </c>
      <c r="U38" s="27">
        <v>29845</v>
      </c>
      <c r="V38" s="27">
        <v>37698</v>
      </c>
      <c r="W38" s="27">
        <v>30395</v>
      </c>
      <c r="X38" s="27">
        <v>31354</v>
      </c>
      <c r="Y38" s="27">
        <v>41801</v>
      </c>
      <c r="Z38" s="27">
        <v>26498</v>
      </c>
      <c r="AA38" s="27">
        <v>31641</v>
      </c>
      <c r="AB38" s="27">
        <v>22609</v>
      </c>
      <c r="AC38" s="27">
        <v>27861</v>
      </c>
      <c r="AD38" s="27">
        <v>24160</v>
      </c>
      <c r="AE38" s="27">
        <v>25339</v>
      </c>
      <c r="AF38" s="92">
        <v>25713</v>
      </c>
      <c r="AG38" s="135">
        <v>25299</v>
      </c>
      <c r="AH38" s="92">
        <v>28432</v>
      </c>
      <c r="AI38" s="92">
        <v>27565</v>
      </c>
      <c r="AJ38" s="92">
        <v>24409</v>
      </c>
      <c r="AK38" s="92">
        <v>34175</v>
      </c>
      <c r="AL38" s="92">
        <v>24199</v>
      </c>
      <c r="AM38" s="92">
        <v>30600</v>
      </c>
      <c r="AN38" s="92">
        <v>12326</v>
      </c>
      <c r="AO38" s="92">
        <v>24315</v>
      </c>
      <c r="AP38" s="92">
        <v>31991</v>
      </c>
      <c r="AQ38" s="92">
        <v>22080</v>
      </c>
      <c r="AR38" s="92">
        <v>25706</v>
      </c>
      <c r="AS38" s="135">
        <v>25452</v>
      </c>
      <c r="AT38" s="92">
        <v>29169</v>
      </c>
      <c r="AU38" s="92">
        <v>25626</v>
      </c>
      <c r="AV38" s="92">
        <v>16575</v>
      </c>
      <c r="AW38" s="108">
        <v>21141</v>
      </c>
      <c r="AX38" s="18">
        <v>22809</v>
      </c>
      <c r="AY38" s="18">
        <v>18327</v>
      </c>
      <c r="AZ38" s="18">
        <v>18716</v>
      </c>
      <c r="BA38" s="18">
        <v>13598</v>
      </c>
      <c r="BB38" s="18">
        <v>13306</v>
      </c>
      <c r="BC38" s="18">
        <v>13797</v>
      </c>
      <c r="BD38" s="18">
        <v>16394</v>
      </c>
      <c r="BE38" s="133">
        <v>29201</v>
      </c>
    </row>
    <row r="39" spans="1:57" x14ac:dyDescent="0.2">
      <c r="A39" s="82" t="s">
        <v>201</v>
      </c>
      <c r="B39" s="27">
        <v>30761</v>
      </c>
      <c r="C39" s="27">
        <v>35950</v>
      </c>
      <c r="D39" s="27">
        <v>33071</v>
      </c>
      <c r="E39" s="27">
        <v>38666</v>
      </c>
      <c r="F39" s="27">
        <v>37507</v>
      </c>
      <c r="G39" s="27">
        <v>25287</v>
      </c>
      <c r="H39" s="27">
        <v>33131</v>
      </c>
      <c r="I39" s="27">
        <v>33353</v>
      </c>
      <c r="J39" s="27">
        <v>32709</v>
      </c>
      <c r="K39" s="27">
        <v>34887</v>
      </c>
      <c r="L39" s="27">
        <v>29781</v>
      </c>
      <c r="M39" s="27">
        <v>29536</v>
      </c>
      <c r="N39" s="27">
        <v>21599</v>
      </c>
      <c r="O39" s="27">
        <v>23276</v>
      </c>
      <c r="P39" s="27">
        <v>21537</v>
      </c>
      <c r="Q39" s="27">
        <v>22695</v>
      </c>
      <c r="R39" s="27">
        <v>23819</v>
      </c>
      <c r="S39" s="27">
        <v>23948</v>
      </c>
      <c r="T39" s="27">
        <v>24636</v>
      </c>
      <c r="U39" s="27">
        <v>25586</v>
      </c>
      <c r="V39" s="27">
        <v>28734</v>
      </c>
      <c r="W39" s="27">
        <v>24052</v>
      </c>
      <c r="X39" s="27">
        <v>29622</v>
      </c>
      <c r="Y39" s="27">
        <v>24478</v>
      </c>
      <c r="Z39" s="27">
        <v>24437</v>
      </c>
      <c r="AA39" s="27">
        <v>20212</v>
      </c>
      <c r="AB39" s="27">
        <v>16993</v>
      </c>
      <c r="AC39" s="27">
        <v>19815</v>
      </c>
      <c r="AD39" s="27">
        <v>21262</v>
      </c>
      <c r="AE39" s="27">
        <v>21958</v>
      </c>
      <c r="AF39" s="92">
        <v>26569</v>
      </c>
      <c r="AG39" s="135">
        <v>39950</v>
      </c>
      <c r="AH39" s="92">
        <v>39524</v>
      </c>
      <c r="AI39" s="92">
        <v>31424</v>
      </c>
      <c r="AJ39" s="92">
        <v>33262</v>
      </c>
      <c r="AK39" s="92">
        <v>28070</v>
      </c>
      <c r="AL39" s="92">
        <v>25709</v>
      </c>
      <c r="AM39" s="92">
        <v>44650</v>
      </c>
      <c r="AN39" s="92">
        <v>15728</v>
      </c>
      <c r="AO39" s="92">
        <v>30499</v>
      </c>
      <c r="AP39" s="92">
        <v>29876</v>
      </c>
      <c r="AQ39" s="92">
        <v>25615</v>
      </c>
      <c r="AR39" s="92">
        <v>22091</v>
      </c>
      <c r="AS39" s="135">
        <v>26540</v>
      </c>
      <c r="AT39" s="92">
        <v>24661</v>
      </c>
      <c r="AU39" s="92">
        <v>21611</v>
      </c>
      <c r="AV39" s="92">
        <v>18939</v>
      </c>
      <c r="AW39" s="108">
        <v>13119</v>
      </c>
      <c r="AX39" s="18">
        <v>23507</v>
      </c>
      <c r="AY39" s="18">
        <v>20415</v>
      </c>
      <c r="AZ39" s="18">
        <v>16287</v>
      </c>
      <c r="BA39" s="18">
        <v>14866</v>
      </c>
      <c r="BB39" s="18">
        <v>7872</v>
      </c>
      <c r="BC39" s="18">
        <v>11784</v>
      </c>
      <c r="BD39" s="18">
        <v>9192</v>
      </c>
      <c r="BE39" s="133">
        <v>19166</v>
      </c>
    </row>
    <row r="40" spans="1:57" x14ac:dyDescent="0.2">
      <c r="A40" s="82" t="s">
        <v>202</v>
      </c>
      <c r="B40" s="27">
        <v>3177</v>
      </c>
      <c r="C40" s="27">
        <v>3922</v>
      </c>
      <c r="D40" s="27">
        <v>3028</v>
      </c>
      <c r="E40" s="27">
        <v>5737</v>
      </c>
      <c r="F40" s="27">
        <v>7249</v>
      </c>
      <c r="G40" s="27">
        <v>8988</v>
      </c>
      <c r="H40" s="27">
        <v>9115</v>
      </c>
      <c r="I40" s="27">
        <v>11877</v>
      </c>
      <c r="J40" s="27">
        <v>14676</v>
      </c>
      <c r="K40" s="27">
        <v>16497</v>
      </c>
      <c r="L40" s="27">
        <v>16098</v>
      </c>
      <c r="M40" s="27">
        <v>10369</v>
      </c>
      <c r="N40" s="27">
        <v>14103</v>
      </c>
      <c r="O40" s="27">
        <v>9239</v>
      </c>
      <c r="P40" s="27">
        <v>8621</v>
      </c>
      <c r="Q40" s="27">
        <v>13491</v>
      </c>
      <c r="R40" s="27">
        <v>12213</v>
      </c>
      <c r="S40" s="27">
        <v>11463</v>
      </c>
      <c r="T40" s="27">
        <v>16517</v>
      </c>
      <c r="U40" s="27">
        <v>16068</v>
      </c>
      <c r="V40" s="27">
        <v>15584</v>
      </c>
      <c r="W40" s="27">
        <v>17588</v>
      </c>
      <c r="X40" s="27">
        <v>15339</v>
      </c>
      <c r="Y40" s="27">
        <v>23930</v>
      </c>
      <c r="Z40" s="27">
        <v>13790</v>
      </c>
      <c r="AA40" s="27">
        <v>13579</v>
      </c>
      <c r="AB40" s="27">
        <v>6565</v>
      </c>
      <c r="AC40" s="27">
        <v>10913</v>
      </c>
      <c r="AD40" s="27">
        <v>10078</v>
      </c>
      <c r="AE40" s="27">
        <v>14089</v>
      </c>
      <c r="AF40" s="92">
        <v>18821</v>
      </c>
      <c r="AG40" s="135">
        <v>18359</v>
      </c>
      <c r="AH40" s="92">
        <v>16023</v>
      </c>
      <c r="AI40" s="92">
        <v>22060</v>
      </c>
      <c r="AJ40" s="92">
        <v>10846</v>
      </c>
      <c r="AK40" s="92">
        <v>18754</v>
      </c>
      <c r="AL40" s="92">
        <v>13975</v>
      </c>
      <c r="AM40" s="92">
        <v>19959</v>
      </c>
      <c r="AN40" s="92">
        <v>9624</v>
      </c>
      <c r="AO40" s="92">
        <v>18337</v>
      </c>
      <c r="AP40" s="92">
        <v>21292</v>
      </c>
      <c r="AQ40" s="92">
        <v>15129</v>
      </c>
      <c r="AR40" s="92">
        <v>14574</v>
      </c>
      <c r="AS40" s="135">
        <v>15525</v>
      </c>
      <c r="AT40" s="92">
        <v>22970</v>
      </c>
      <c r="AU40" s="92">
        <v>15747</v>
      </c>
      <c r="AV40" s="92">
        <v>14576</v>
      </c>
      <c r="AW40" s="108">
        <v>14978</v>
      </c>
      <c r="AX40" s="18">
        <v>11706</v>
      </c>
      <c r="AY40" s="18">
        <v>8309</v>
      </c>
      <c r="AZ40" s="18">
        <v>8759</v>
      </c>
      <c r="BA40" s="18">
        <v>7311</v>
      </c>
      <c r="BB40" s="18">
        <v>8601</v>
      </c>
      <c r="BC40" s="18">
        <v>10489</v>
      </c>
      <c r="BD40" s="18">
        <v>8621</v>
      </c>
      <c r="BE40" s="133">
        <v>17676</v>
      </c>
    </row>
    <row r="41" spans="1:57" x14ac:dyDescent="0.2">
      <c r="A41" s="82" t="s">
        <v>203</v>
      </c>
      <c r="B41" s="27">
        <v>40299</v>
      </c>
      <c r="C41" s="27">
        <v>48942</v>
      </c>
      <c r="D41" s="27">
        <v>40272</v>
      </c>
      <c r="E41" s="27">
        <v>60979</v>
      </c>
      <c r="F41" s="27">
        <v>58641</v>
      </c>
      <c r="G41" s="27">
        <v>56315</v>
      </c>
      <c r="H41" s="27">
        <v>42903</v>
      </c>
      <c r="I41" s="27">
        <v>45346</v>
      </c>
      <c r="J41" s="27">
        <v>54869</v>
      </c>
      <c r="K41" s="27">
        <v>57344</v>
      </c>
      <c r="L41" s="27">
        <v>58057</v>
      </c>
      <c r="M41" s="27">
        <v>51105</v>
      </c>
      <c r="N41" s="27">
        <v>50537</v>
      </c>
      <c r="O41" s="27">
        <v>47705</v>
      </c>
      <c r="P41" s="27">
        <v>47398</v>
      </c>
      <c r="Q41" s="27">
        <v>52308</v>
      </c>
      <c r="R41" s="27">
        <v>61801</v>
      </c>
      <c r="S41" s="27">
        <v>54972</v>
      </c>
      <c r="T41" s="27">
        <v>38902</v>
      </c>
      <c r="U41" s="27">
        <v>32465</v>
      </c>
      <c r="V41" s="27">
        <v>44914</v>
      </c>
      <c r="W41" s="27">
        <v>41773</v>
      </c>
      <c r="X41" s="27">
        <v>38186</v>
      </c>
      <c r="Y41" s="27">
        <v>44178</v>
      </c>
      <c r="Z41" s="27">
        <v>29034</v>
      </c>
      <c r="AA41" s="27">
        <v>25244</v>
      </c>
      <c r="AB41" s="27">
        <v>23842</v>
      </c>
      <c r="AC41" s="27">
        <v>32052</v>
      </c>
      <c r="AD41" s="27">
        <v>32863</v>
      </c>
      <c r="AE41" s="27">
        <v>36661</v>
      </c>
      <c r="AF41" s="92">
        <v>41269</v>
      </c>
      <c r="AG41" s="135">
        <v>53974</v>
      </c>
      <c r="AH41" s="92">
        <v>50434</v>
      </c>
      <c r="AI41" s="92">
        <v>59821</v>
      </c>
      <c r="AJ41" s="92">
        <v>64176</v>
      </c>
      <c r="AK41" s="92">
        <v>51751</v>
      </c>
      <c r="AL41" s="92">
        <v>55307</v>
      </c>
      <c r="AM41" s="92">
        <v>56887</v>
      </c>
      <c r="AN41" s="92">
        <v>38264</v>
      </c>
      <c r="AO41" s="92">
        <v>48855</v>
      </c>
      <c r="AP41" s="92">
        <v>46272</v>
      </c>
      <c r="AQ41" s="92">
        <v>50941</v>
      </c>
      <c r="AR41" s="92">
        <v>46916</v>
      </c>
      <c r="AS41" s="135">
        <v>51462</v>
      </c>
      <c r="AT41" s="92">
        <v>62810</v>
      </c>
      <c r="AU41" s="92">
        <v>58933</v>
      </c>
      <c r="AV41" s="92">
        <v>43953</v>
      </c>
      <c r="AW41" s="108">
        <v>46087</v>
      </c>
      <c r="AX41" s="18">
        <v>37241</v>
      </c>
      <c r="AY41" s="18">
        <v>24503</v>
      </c>
      <c r="AZ41" s="18">
        <v>37319</v>
      </c>
      <c r="BA41" s="18">
        <v>34582</v>
      </c>
      <c r="BB41" s="18">
        <v>35164</v>
      </c>
      <c r="BC41" s="18">
        <v>33837</v>
      </c>
      <c r="BD41" s="18">
        <v>27513</v>
      </c>
      <c r="BE41" s="133">
        <v>39644</v>
      </c>
    </row>
    <row r="42" spans="1:57" x14ac:dyDescent="0.2">
      <c r="A42" s="82" t="s">
        <v>204</v>
      </c>
      <c r="B42" s="27">
        <v>24267</v>
      </c>
      <c r="C42" s="27">
        <v>27963</v>
      </c>
      <c r="D42" s="27">
        <v>24473</v>
      </c>
      <c r="E42" s="27">
        <v>25826</v>
      </c>
      <c r="F42" s="27">
        <v>28463</v>
      </c>
      <c r="G42" s="27">
        <v>26254</v>
      </c>
      <c r="H42" s="27">
        <v>28378</v>
      </c>
      <c r="I42" s="27">
        <v>36835</v>
      </c>
      <c r="J42" s="27">
        <v>38744</v>
      </c>
      <c r="K42" s="27">
        <v>40660</v>
      </c>
      <c r="L42" s="27">
        <v>35754</v>
      </c>
      <c r="M42" s="27">
        <v>32089</v>
      </c>
      <c r="N42" s="27">
        <v>30529</v>
      </c>
      <c r="O42" s="27">
        <v>26428</v>
      </c>
      <c r="P42" s="27">
        <v>25604</v>
      </c>
      <c r="Q42" s="27">
        <v>35720</v>
      </c>
      <c r="R42" s="27">
        <v>33220</v>
      </c>
      <c r="S42" s="27">
        <v>34008</v>
      </c>
      <c r="T42" s="27">
        <v>28670</v>
      </c>
      <c r="U42" s="27">
        <v>28869</v>
      </c>
      <c r="V42" s="27">
        <v>36148</v>
      </c>
      <c r="W42" s="27">
        <v>23774</v>
      </c>
      <c r="X42" s="27">
        <v>34438</v>
      </c>
      <c r="Y42" s="27">
        <v>32498</v>
      </c>
      <c r="Z42" s="27">
        <v>17964</v>
      </c>
      <c r="AA42" s="27">
        <v>23550</v>
      </c>
      <c r="AB42" s="27">
        <v>20317</v>
      </c>
      <c r="AC42" s="27">
        <v>27132</v>
      </c>
      <c r="AD42" s="27">
        <v>22155</v>
      </c>
      <c r="AE42" s="27">
        <v>31534</v>
      </c>
      <c r="AF42" s="92">
        <v>37814</v>
      </c>
      <c r="AG42" s="135">
        <v>45462</v>
      </c>
      <c r="AH42" s="92">
        <v>44051</v>
      </c>
      <c r="AI42" s="92">
        <v>40554</v>
      </c>
      <c r="AJ42" s="92">
        <v>31475</v>
      </c>
      <c r="AK42" s="92">
        <v>39712</v>
      </c>
      <c r="AL42" s="92">
        <v>23194</v>
      </c>
      <c r="AM42" s="92">
        <v>29733</v>
      </c>
      <c r="AN42" s="92">
        <v>25359</v>
      </c>
      <c r="AO42" s="92">
        <v>28368</v>
      </c>
      <c r="AP42" s="92">
        <v>27072</v>
      </c>
      <c r="AQ42" s="92">
        <v>27099</v>
      </c>
      <c r="AR42" s="92">
        <v>22785</v>
      </c>
      <c r="AS42" s="135">
        <v>25940</v>
      </c>
      <c r="AT42" s="92">
        <v>19864</v>
      </c>
      <c r="AU42" s="92">
        <v>25437</v>
      </c>
      <c r="AV42" s="92">
        <v>14496</v>
      </c>
      <c r="AW42" s="108">
        <v>15242</v>
      </c>
      <c r="AX42" s="18">
        <v>14495</v>
      </c>
      <c r="AY42" s="18">
        <v>17221</v>
      </c>
      <c r="AZ42" s="18">
        <v>16876</v>
      </c>
      <c r="BA42" s="18">
        <v>12749</v>
      </c>
      <c r="BB42" s="18">
        <v>15277</v>
      </c>
      <c r="BC42" s="18">
        <v>15879</v>
      </c>
      <c r="BD42" s="18">
        <v>14057</v>
      </c>
      <c r="BE42" s="133">
        <v>20186</v>
      </c>
    </row>
    <row r="43" spans="1:57" x14ac:dyDescent="0.2">
      <c r="A43" s="82" t="s">
        <v>205</v>
      </c>
      <c r="B43" s="27">
        <v>27412</v>
      </c>
      <c r="C43" s="27">
        <v>15961</v>
      </c>
      <c r="D43" s="27">
        <v>25993</v>
      </c>
      <c r="E43" s="27">
        <v>32581</v>
      </c>
      <c r="F43" s="27">
        <v>35908</v>
      </c>
      <c r="G43" s="27">
        <v>39407</v>
      </c>
      <c r="H43" s="27">
        <v>31889</v>
      </c>
      <c r="I43" s="27">
        <v>16059</v>
      </c>
      <c r="J43" s="27">
        <v>27353</v>
      </c>
      <c r="K43" s="27">
        <v>60626</v>
      </c>
      <c r="L43" s="27">
        <v>50658</v>
      </c>
      <c r="M43" s="27">
        <v>50672</v>
      </c>
      <c r="N43" s="27">
        <v>43507</v>
      </c>
      <c r="O43" s="27">
        <v>9640</v>
      </c>
      <c r="P43" s="27">
        <v>39890</v>
      </c>
      <c r="Q43" s="27">
        <v>45934</v>
      </c>
      <c r="R43" s="27">
        <v>45172</v>
      </c>
      <c r="S43" s="27">
        <v>41681</v>
      </c>
      <c r="T43" s="27">
        <v>34253</v>
      </c>
      <c r="U43" s="27">
        <v>17148</v>
      </c>
      <c r="V43" s="27">
        <v>25074</v>
      </c>
      <c r="W43" s="27">
        <v>59384</v>
      </c>
      <c r="X43" s="27">
        <v>48716</v>
      </c>
      <c r="Y43" s="27">
        <v>36179</v>
      </c>
      <c r="Z43" s="27">
        <v>43093</v>
      </c>
      <c r="AA43" s="27">
        <v>7313</v>
      </c>
      <c r="AB43" s="27">
        <v>27822</v>
      </c>
      <c r="AC43" s="27">
        <v>43738</v>
      </c>
      <c r="AD43" s="27">
        <v>42175</v>
      </c>
      <c r="AE43" s="27">
        <v>33601</v>
      </c>
      <c r="AF43" s="92">
        <v>32648</v>
      </c>
      <c r="AG43" s="135">
        <v>37008</v>
      </c>
      <c r="AH43" s="92">
        <v>67835</v>
      </c>
      <c r="AI43" s="92">
        <v>66043</v>
      </c>
      <c r="AJ43" s="92">
        <v>52656</v>
      </c>
      <c r="AK43" s="92">
        <v>56053</v>
      </c>
      <c r="AL43" s="92">
        <v>40870</v>
      </c>
      <c r="AM43" s="92">
        <v>15283</v>
      </c>
      <c r="AN43" s="92">
        <v>39120</v>
      </c>
      <c r="AO43" s="92">
        <v>54538</v>
      </c>
      <c r="AP43" s="92">
        <v>50163</v>
      </c>
      <c r="AQ43" s="92">
        <v>56309</v>
      </c>
      <c r="AR43" s="92">
        <v>40886</v>
      </c>
      <c r="AS43" s="135">
        <v>18645</v>
      </c>
      <c r="AT43" s="92">
        <v>52325</v>
      </c>
      <c r="AU43" s="92">
        <v>70596</v>
      </c>
      <c r="AV43" s="92">
        <v>48112</v>
      </c>
      <c r="AW43" s="108">
        <v>51869</v>
      </c>
      <c r="AX43" s="18">
        <v>43572</v>
      </c>
      <c r="AY43" s="18">
        <v>561</v>
      </c>
      <c r="AZ43" s="18">
        <v>47740</v>
      </c>
      <c r="BA43" s="18">
        <v>44761</v>
      </c>
      <c r="BB43" s="18">
        <v>49795</v>
      </c>
      <c r="BC43" s="18">
        <v>42573</v>
      </c>
      <c r="BD43" s="18">
        <v>22610</v>
      </c>
      <c r="BE43" s="133">
        <v>13907</v>
      </c>
    </row>
    <row r="44" spans="1:57" x14ac:dyDescent="0.2">
      <c r="A44" s="82" t="s">
        <v>206</v>
      </c>
      <c r="B44" s="27">
        <v>29328</v>
      </c>
      <c r="C44" s="27">
        <v>25696</v>
      </c>
      <c r="D44" s="27">
        <v>35266</v>
      </c>
      <c r="E44" s="27">
        <v>46178</v>
      </c>
      <c r="F44" s="27">
        <v>36539</v>
      </c>
      <c r="G44" s="27">
        <v>36363</v>
      </c>
      <c r="H44" s="27">
        <v>38896</v>
      </c>
      <c r="I44" s="27">
        <v>36210</v>
      </c>
      <c r="J44" s="27">
        <v>56238</v>
      </c>
      <c r="K44" s="27">
        <v>52891</v>
      </c>
      <c r="L44" s="27">
        <v>44967</v>
      </c>
      <c r="M44" s="27">
        <v>40316</v>
      </c>
      <c r="N44" s="27">
        <v>34351</v>
      </c>
      <c r="O44" s="27">
        <v>18604</v>
      </c>
      <c r="P44" s="27">
        <v>32896</v>
      </c>
      <c r="Q44" s="27">
        <v>34620</v>
      </c>
      <c r="R44" s="27">
        <v>35524</v>
      </c>
      <c r="S44" s="27">
        <v>35076</v>
      </c>
      <c r="T44" s="27">
        <v>34795</v>
      </c>
      <c r="U44" s="27">
        <v>34619</v>
      </c>
      <c r="V44" s="27">
        <v>48186</v>
      </c>
      <c r="W44" s="27">
        <v>54892</v>
      </c>
      <c r="X44" s="27">
        <v>42642</v>
      </c>
      <c r="Y44" s="27">
        <v>41581</v>
      </c>
      <c r="Z44" s="27">
        <v>33042</v>
      </c>
      <c r="AA44" s="27">
        <v>25475</v>
      </c>
      <c r="AB44" s="27">
        <v>36586</v>
      </c>
      <c r="AC44" s="27">
        <v>44182</v>
      </c>
      <c r="AD44" s="27">
        <v>43620</v>
      </c>
      <c r="AE44" s="27">
        <v>52229</v>
      </c>
      <c r="AF44" s="92">
        <v>35632</v>
      </c>
      <c r="AG44" s="135">
        <v>55759</v>
      </c>
      <c r="AH44" s="92">
        <v>61510</v>
      </c>
      <c r="AI44" s="92">
        <v>45634</v>
      </c>
      <c r="AJ44" s="92">
        <v>42096</v>
      </c>
      <c r="AK44" s="92">
        <v>45819</v>
      </c>
      <c r="AL44" s="92">
        <v>33814</v>
      </c>
      <c r="AM44" s="92">
        <v>36226</v>
      </c>
      <c r="AN44" s="92">
        <v>24587</v>
      </c>
      <c r="AO44" s="92">
        <v>39770</v>
      </c>
      <c r="AP44" s="92">
        <v>35651</v>
      </c>
      <c r="AQ44" s="92">
        <v>37579</v>
      </c>
      <c r="AR44" s="92">
        <v>34891</v>
      </c>
      <c r="AS44" s="135">
        <v>37649</v>
      </c>
      <c r="AT44" s="92">
        <v>39139</v>
      </c>
      <c r="AU44" s="92">
        <v>44743</v>
      </c>
      <c r="AV44" s="92">
        <v>30517</v>
      </c>
      <c r="AW44" s="108">
        <v>29891</v>
      </c>
      <c r="AX44" s="18">
        <v>24688</v>
      </c>
      <c r="AY44" s="18">
        <v>30937</v>
      </c>
      <c r="AZ44" s="18">
        <v>16950</v>
      </c>
      <c r="BA44" s="18">
        <v>24374</v>
      </c>
      <c r="BB44" s="18">
        <v>21487</v>
      </c>
      <c r="BC44" s="18">
        <v>24706</v>
      </c>
      <c r="BD44" s="18">
        <v>16796</v>
      </c>
      <c r="BE44" s="133">
        <v>20192</v>
      </c>
    </row>
    <row r="45" spans="1:57" x14ac:dyDescent="0.2">
      <c r="A45" s="82" t="s">
        <v>207</v>
      </c>
      <c r="B45" s="27">
        <v>17467</v>
      </c>
      <c r="C45" s="27">
        <v>9055</v>
      </c>
      <c r="D45" s="27">
        <v>13901</v>
      </c>
      <c r="E45" s="27">
        <v>32008</v>
      </c>
      <c r="F45" s="27">
        <v>26132</v>
      </c>
      <c r="G45" s="27">
        <v>24022</v>
      </c>
      <c r="H45" s="27">
        <v>23417</v>
      </c>
      <c r="I45" s="27">
        <v>17418</v>
      </c>
      <c r="J45" s="27">
        <v>20254</v>
      </c>
      <c r="K45" s="27">
        <v>28202</v>
      </c>
      <c r="L45" s="27">
        <v>26352</v>
      </c>
      <c r="M45" s="27">
        <v>19042</v>
      </c>
      <c r="N45" s="27">
        <v>19942</v>
      </c>
      <c r="O45" s="27">
        <v>9596</v>
      </c>
      <c r="P45" s="27">
        <v>19442</v>
      </c>
      <c r="Q45" s="27">
        <v>16578</v>
      </c>
      <c r="R45" s="27">
        <v>14621</v>
      </c>
      <c r="S45" s="27">
        <v>14738</v>
      </c>
      <c r="T45" s="27">
        <v>23900</v>
      </c>
      <c r="U45" s="27">
        <v>15216</v>
      </c>
      <c r="V45" s="27">
        <v>21286</v>
      </c>
      <c r="W45" s="27">
        <v>19677</v>
      </c>
      <c r="X45" s="27">
        <v>21893</v>
      </c>
      <c r="Y45" s="27">
        <v>24819</v>
      </c>
      <c r="Z45" s="27">
        <v>22569</v>
      </c>
      <c r="AA45" s="27">
        <v>12647</v>
      </c>
      <c r="AB45" s="27">
        <v>12455</v>
      </c>
      <c r="AC45" s="27">
        <v>20999</v>
      </c>
      <c r="AD45" s="27">
        <v>17135</v>
      </c>
      <c r="AE45" s="27">
        <v>14945</v>
      </c>
      <c r="AF45" s="92">
        <v>19771</v>
      </c>
      <c r="AG45" s="135">
        <v>17204</v>
      </c>
      <c r="AH45" s="92">
        <v>32341</v>
      </c>
      <c r="AI45" s="92">
        <v>10176</v>
      </c>
      <c r="AJ45" s="92">
        <v>-638</v>
      </c>
      <c r="AK45" s="92">
        <v>-24</v>
      </c>
      <c r="AL45" s="92"/>
      <c r="AM45" s="92">
        <v>-50</v>
      </c>
      <c r="AN45" s="92">
        <v>192</v>
      </c>
      <c r="AO45" s="92">
        <v>2635</v>
      </c>
      <c r="AP45" s="92">
        <v>1795</v>
      </c>
      <c r="AQ45" s="92">
        <v>11192</v>
      </c>
      <c r="AR45" s="92">
        <v>17701</v>
      </c>
      <c r="AS45" s="135">
        <v>18841</v>
      </c>
      <c r="AT45" s="92">
        <v>28736</v>
      </c>
      <c r="AU45" s="92">
        <v>38840</v>
      </c>
      <c r="AV45" s="92">
        <v>21220</v>
      </c>
      <c r="AW45" s="108">
        <v>20444</v>
      </c>
      <c r="AX45" s="18">
        <v>18110</v>
      </c>
      <c r="AY45" s="18">
        <v>14148</v>
      </c>
      <c r="AZ45" s="18">
        <v>14667</v>
      </c>
      <c r="BA45" s="18">
        <v>12447</v>
      </c>
      <c r="BB45" s="18">
        <v>7528</v>
      </c>
      <c r="BC45" s="18">
        <v>12486</v>
      </c>
      <c r="BD45" s="18">
        <v>6695</v>
      </c>
      <c r="BE45" s="133">
        <v>7823</v>
      </c>
    </row>
    <row r="46" spans="1:57" x14ac:dyDescent="0.2">
      <c r="A46" s="82" t="s">
        <v>208</v>
      </c>
      <c r="B46" s="27"/>
      <c r="C46" s="27"/>
      <c r="D46" s="27">
        <v>2053</v>
      </c>
      <c r="E46" s="27">
        <v>1732</v>
      </c>
      <c r="F46" s="27">
        <v>1055</v>
      </c>
      <c r="G46" s="27"/>
      <c r="H46" s="27">
        <v>422</v>
      </c>
      <c r="I46" s="27">
        <v>370</v>
      </c>
      <c r="J46" s="27">
        <v>240</v>
      </c>
      <c r="K46" s="27">
        <v>925</v>
      </c>
      <c r="L46" s="27">
        <v>559</v>
      </c>
      <c r="M46" s="27">
        <v>347</v>
      </c>
      <c r="N46" s="27">
        <v>269</v>
      </c>
      <c r="O46" s="27">
        <v>831</v>
      </c>
      <c r="P46" s="27">
        <v>444</v>
      </c>
      <c r="Q46" s="27">
        <v>128</v>
      </c>
      <c r="R46" s="27"/>
      <c r="S46" s="27">
        <v>120</v>
      </c>
      <c r="T46" s="27">
        <v>32</v>
      </c>
      <c r="U46" s="27">
        <v>87</v>
      </c>
      <c r="V46" s="27"/>
      <c r="W46" s="27">
        <v>1383</v>
      </c>
      <c r="X46" s="27">
        <v>673</v>
      </c>
      <c r="Y46" s="27">
        <v>1324</v>
      </c>
      <c r="Z46" s="27"/>
      <c r="AA46" s="27">
        <v>192</v>
      </c>
      <c r="AB46" s="27">
        <v>80</v>
      </c>
      <c r="AC46" s="27"/>
      <c r="AD46" s="27"/>
      <c r="AE46" s="27"/>
      <c r="AF46" s="92"/>
      <c r="AG46" s="135"/>
      <c r="AH46" s="92"/>
      <c r="AI46" s="92">
        <v>127</v>
      </c>
      <c r="AJ46" s="92">
        <v>87</v>
      </c>
      <c r="AK46" s="92">
        <v>131</v>
      </c>
      <c r="AL46" s="92">
        <v>320</v>
      </c>
      <c r="AM46" s="92">
        <v>896</v>
      </c>
      <c r="AN46" s="92"/>
      <c r="AO46" s="92"/>
      <c r="AP46" s="92">
        <v>64</v>
      </c>
      <c r="AQ46" s="92"/>
      <c r="AR46" s="92"/>
      <c r="AS46" s="135"/>
      <c r="AT46" s="92"/>
      <c r="AU46" s="92"/>
      <c r="AV46" s="92"/>
      <c r="AW46" s="108">
        <v>149</v>
      </c>
    </row>
    <row r="47" spans="1:57" x14ac:dyDescent="0.2">
      <c r="A47" s="82" t="s">
        <v>209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>
        <v>1198</v>
      </c>
      <c r="N47" s="27">
        <v>6862</v>
      </c>
      <c r="O47" s="27">
        <v>3351</v>
      </c>
      <c r="P47" s="27">
        <v>3633</v>
      </c>
      <c r="Q47" s="27">
        <v>3338</v>
      </c>
      <c r="R47" s="27">
        <v>3423</v>
      </c>
      <c r="S47" s="27">
        <v>3377</v>
      </c>
      <c r="T47" s="27">
        <v>2330</v>
      </c>
      <c r="U47" s="27"/>
      <c r="V47" s="27">
        <v>456</v>
      </c>
      <c r="W47" s="27"/>
      <c r="X47" s="27"/>
      <c r="Y47" s="27"/>
      <c r="Z47" s="27"/>
      <c r="AA47" s="27"/>
      <c r="AB47" s="27">
        <v>416</v>
      </c>
      <c r="AC47" s="27"/>
      <c r="AD47" s="27">
        <v>448</v>
      </c>
      <c r="AE47" s="27">
        <v>718</v>
      </c>
      <c r="AF47" s="92">
        <v>160</v>
      </c>
      <c r="AG47" s="135">
        <v>728</v>
      </c>
      <c r="AH47" s="92"/>
      <c r="AI47" s="92">
        <v>307</v>
      </c>
      <c r="AJ47" s="92"/>
      <c r="AK47" s="92"/>
      <c r="AL47" s="92"/>
      <c r="AM47" s="92"/>
      <c r="AN47" s="92"/>
      <c r="AO47" s="92">
        <v>338</v>
      </c>
      <c r="AP47" s="92"/>
      <c r="AQ47" s="92">
        <v>179</v>
      </c>
      <c r="AR47" s="92"/>
      <c r="AS47" s="135"/>
      <c r="AT47" s="92"/>
      <c r="AU47" s="92">
        <v>282</v>
      </c>
      <c r="AV47" s="92"/>
      <c r="AW47" s="108">
        <v>433</v>
      </c>
      <c r="AX47" s="18">
        <v>528</v>
      </c>
      <c r="AY47" s="18">
        <v>167</v>
      </c>
      <c r="BB47" s="18">
        <v>575</v>
      </c>
      <c r="BC47" s="18">
        <v>618</v>
      </c>
      <c r="BD47" s="18">
        <v>742</v>
      </c>
      <c r="BE47" s="133">
        <v>233</v>
      </c>
    </row>
    <row r="48" spans="1:57" x14ac:dyDescent="0.2">
      <c r="A48" s="82" t="s">
        <v>210</v>
      </c>
      <c r="B48" s="27"/>
      <c r="C48" s="27"/>
      <c r="D48" s="27"/>
      <c r="E48" s="27"/>
      <c r="F48" s="27"/>
      <c r="G48" s="27"/>
      <c r="H48" s="27"/>
      <c r="I48" s="27"/>
      <c r="J48" s="27">
        <v>1690</v>
      </c>
      <c r="K48" s="27">
        <v>976</v>
      </c>
      <c r="L48" s="27"/>
      <c r="M48" s="27">
        <v>11687</v>
      </c>
      <c r="N48" s="27">
        <v>11876</v>
      </c>
      <c r="O48" s="27">
        <v>10094</v>
      </c>
      <c r="P48" s="27">
        <v>9583</v>
      </c>
      <c r="Q48" s="27">
        <v>11457</v>
      </c>
      <c r="R48" s="27">
        <v>10212</v>
      </c>
      <c r="S48" s="27">
        <v>12401</v>
      </c>
      <c r="T48" s="27">
        <v>11650</v>
      </c>
      <c r="U48" s="27">
        <v>21264</v>
      </c>
      <c r="V48" s="27">
        <v>33906</v>
      </c>
      <c r="W48" s="27">
        <v>29668</v>
      </c>
      <c r="X48" s="27">
        <v>31457</v>
      </c>
      <c r="Y48" s="27">
        <v>28597</v>
      </c>
      <c r="Z48" s="27">
        <v>24837</v>
      </c>
      <c r="AA48" s="27">
        <v>28202</v>
      </c>
      <c r="AB48" s="27">
        <v>23254</v>
      </c>
      <c r="AC48" s="27">
        <v>28937</v>
      </c>
      <c r="AD48" s="27">
        <v>32463</v>
      </c>
      <c r="AE48" s="27">
        <v>39329</v>
      </c>
      <c r="AF48" s="92">
        <v>32892</v>
      </c>
      <c r="AG48" s="135">
        <v>31973</v>
      </c>
      <c r="AH48" s="92">
        <v>44301</v>
      </c>
      <c r="AI48" s="92">
        <v>26509</v>
      </c>
      <c r="AJ48" s="92">
        <v>38882</v>
      </c>
      <c r="AK48" s="92">
        <v>34783</v>
      </c>
      <c r="AL48" s="92">
        <v>25159</v>
      </c>
      <c r="AM48" s="92">
        <v>34468</v>
      </c>
      <c r="AN48" s="92">
        <v>12895</v>
      </c>
      <c r="AO48" s="92">
        <v>32791</v>
      </c>
      <c r="AP48" s="92">
        <v>31679</v>
      </c>
      <c r="AQ48" s="92">
        <v>28550</v>
      </c>
      <c r="AR48" s="92">
        <v>22357</v>
      </c>
      <c r="AS48" s="135">
        <v>37157</v>
      </c>
      <c r="AT48" s="92">
        <v>23000</v>
      </c>
      <c r="AU48" s="92">
        <v>34994</v>
      </c>
      <c r="AV48" s="92">
        <v>26329</v>
      </c>
      <c r="AW48" s="108">
        <v>22623</v>
      </c>
      <c r="AX48" s="18">
        <v>24773</v>
      </c>
      <c r="AY48" s="18">
        <v>27554</v>
      </c>
      <c r="AZ48" s="18">
        <v>25962</v>
      </c>
      <c r="BA48" s="18">
        <v>21516</v>
      </c>
      <c r="BB48" s="18">
        <v>24796</v>
      </c>
      <c r="BC48" s="18">
        <v>23684</v>
      </c>
      <c r="BD48" s="18">
        <v>24855</v>
      </c>
      <c r="BE48" s="133">
        <v>23537</v>
      </c>
    </row>
    <row r="49" spans="1:57" x14ac:dyDescent="0.2">
      <c r="A49" s="82" t="s">
        <v>211</v>
      </c>
      <c r="B49" s="27"/>
      <c r="C49" s="27"/>
      <c r="D49" s="27">
        <v>648</v>
      </c>
      <c r="E49" s="27"/>
      <c r="F49" s="27"/>
      <c r="G49" s="27"/>
      <c r="H49" s="27"/>
      <c r="I49" s="27"/>
      <c r="J49" s="27"/>
      <c r="K49" s="27"/>
      <c r="L49" s="27"/>
      <c r="M49" s="27">
        <v>8814</v>
      </c>
      <c r="N49" s="27">
        <v>18112</v>
      </c>
      <c r="O49" s="27">
        <v>10924</v>
      </c>
      <c r="P49" s="27">
        <v>12304</v>
      </c>
      <c r="Q49" s="27">
        <v>10580</v>
      </c>
      <c r="R49" s="27">
        <v>9405</v>
      </c>
      <c r="S49" s="27">
        <v>10149</v>
      </c>
      <c r="T49" s="27">
        <v>8370</v>
      </c>
      <c r="U49" s="27">
        <v>10815</v>
      </c>
      <c r="V49" s="27">
        <v>14774</v>
      </c>
      <c r="W49" s="27">
        <v>12472</v>
      </c>
      <c r="X49" s="27">
        <v>19915</v>
      </c>
      <c r="Y49" s="27">
        <v>18376</v>
      </c>
      <c r="Z49" s="27">
        <v>12996</v>
      </c>
      <c r="AA49" s="27">
        <v>13272</v>
      </c>
      <c r="AB49" s="27">
        <v>12316</v>
      </c>
      <c r="AC49" s="27">
        <v>15388</v>
      </c>
      <c r="AD49" s="27">
        <v>18192</v>
      </c>
      <c r="AE49" s="27">
        <v>23728</v>
      </c>
      <c r="AF49" s="92">
        <v>27500</v>
      </c>
      <c r="AG49" s="135">
        <v>24949</v>
      </c>
      <c r="AH49" s="92">
        <v>34891</v>
      </c>
      <c r="AI49" s="92">
        <v>27624</v>
      </c>
      <c r="AJ49" s="92">
        <v>32216</v>
      </c>
      <c r="AK49" s="92">
        <v>31282</v>
      </c>
      <c r="AL49" s="92">
        <v>26300</v>
      </c>
      <c r="AM49" s="92">
        <v>28342</v>
      </c>
      <c r="AN49" s="92">
        <v>13166</v>
      </c>
      <c r="AO49" s="92">
        <v>27991</v>
      </c>
      <c r="AP49" s="92">
        <v>28479</v>
      </c>
      <c r="AQ49" s="92">
        <v>29248</v>
      </c>
      <c r="AR49" s="92">
        <v>32249</v>
      </c>
      <c r="AS49" s="135">
        <v>38285</v>
      </c>
      <c r="AT49" s="92">
        <v>47757</v>
      </c>
      <c r="AU49" s="92">
        <v>35586</v>
      </c>
      <c r="AV49" s="92">
        <v>33820</v>
      </c>
      <c r="AW49" s="108">
        <v>27887</v>
      </c>
      <c r="AX49" s="18">
        <v>36758</v>
      </c>
      <c r="AY49" s="18">
        <v>30404</v>
      </c>
      <c r="AZ49" s="18">
        <v>36168</v>
      </c>
      <c r="BA49" s="18">
        <v>32739</v>
      </c>
      <c r="BB49" s="18">
        <v>34097</v>
      </c>
      <c r="BC49" s="18">
        <v>30780</v>
      </c>
      <c r="BD49" s="18">
        <v>25096</v>
      </c>
      <c r="BE49" s="133">
        <v>31442</v>
      </c>
    </row>
    <row r="50" spans="1:57" x14ac:dyDescent="0.2">
      <c r="A50" s="82" t="s">
        <v>212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>
        <v>1315</v>
      </c>
      <c r="R50" s="27"/>
      <c r="S50" s="27"/>
      <c r="T50" s="27"/>
      <c r="U50" s="27">
        <v>1844</v>
      </c>
      <c r="V50" s="27">
        <v>456</v>
      </c>
      <c r="W50" s="27"/>
      <c r="X50" s="27"/>
      <c r="Y50" s="27"/>
      <c r="Z50" s="27"/>
      <c r="AA50" s="27"/>
      <c r="AB50" s="27">
        <v>2964</v>
      </c>
      <c r="AC50" s="27"/>
      <c r="AD50" s="27">
        <v>26384</v>
      </c>
      <c r="AE50" s="27">
        <v>4350</v>
      </c>
      <c r="AF50" s="92"/>
      <c r="AG50" s="135"/>
      <c r="AH50" s="92"/>
      <c r="AI50" s="92"/>
      <c r="AJ50" s="92"/>
      <c r="AK50" s="92"/>
      <c r="AL50" s="92"/>
      <c r="AM50" s="92"/>
      <c r="AN50" s="92"/>
      <c r="AO50" s="92"/>
      <c r="AP50" s="92"/>
      <c r="AQ50" s="92">
        <v>-1</v>
      </c>
      <c r="AR50" s="92"/>
      <c r="AS50" s="135"/>
      <c r="AT50" s="92"/>
      <c r="AU50" s="92"/>
      <c r="AV50" s="92"/>
      <c r="AW50" s="108"/>
    </row>
    <row r="51" spans="1:57" x14ac:dyDescent="0.2">
      <c r="A51" s="82" t="s">
        <v>213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>
        <v>9659</v>
      </c>
      <c r="N51" s="27">
        <v>10808</v>
      </c>
      <c r="O51" s="27">
        <v>10490</v>
      </c>
      <c r="P51" s="27">
        <v>9899</v>
      </c>
      <c r="Q51" s="27">
        <v>14379</v>
      </c>
      <c r="R51" s="27">
        <v>13134</v>
      </c>
      <c r="S51" s="27">
        <v>13609</v>
      </c>
      <c r="T51" s="27">
        <v>16297</v>
      </c>
      <c r="U51" s="27">
        <v>17644</v>
      </c>
      <c r="V51" s="27">
        <v>27847</v>
      </c>
      <c r="W51" s="27">
        <v>25318</v>
      </c>
      <c r="X51" s="27">
        <v>36188</v>
      </c>
      <c r="Y51" s="27">
        <v>35463</v>
      </c>
      <c r="Z51" s="27">
        <v>26157</v>
      </c>
      <c r="AA51" s="27">
        <v>22721</v>
      </c>
      <c r="AB51" s="27">
        <v>16658</v>
      </c>
      <c r="AC51" s="27">
        <v>37615</v>
      </c>
      <c r="AD51" s="27">
        <v>22860</v>
      </c>
      <c r="AE51" s="27">
        <v>40947</v>
      </c>
      <c r="AF51" s="92">
        <v>32822</v>
      </c>
      <c r="AG51" s="135">
        <v>36922</v>
      </c>
      <c r="AH51" s="92">
        <v>51118</v>
      </c>
      <c r="AI51" s="92">
        <v>40076</v>
      </c>
      <c r="AJ51" s="92">
        <v>39535</v>
      </c>
      <c r="AK51" s="92">
        <v>43450</v>
      </c>
      <c r="AL51" s="92">
        <v>28472</v>
      </c>
      <c r="AM51" s="92">
        <v>36989</v>
      </c>
      <c r="AN51" s="92">
        <v>27465</v>
      </c>
      <c r="AO51" s="92">
        <v>34210</v>
      </c>
      <c r="AP51" s="92">
        <v>40271</v>
      </c>
      <c r="AQ51" s="92">
        <v>34886</v>
      </c>
      <c r="AR51" s="92">
        <v>30387</v>
      </c>
      <c r="AS51" s="135">
        <v>35974</v>
      </c>
      <c r="AT51" s="92">
        <v>43751</v>
      </c>
      <c r="AU51" s="92">
        <v>34899</v>
      </c>
      <c r="AV51" s="92">
        <v>39542</v>
      </c>
      <c r="AW51" s="108">
        <v>26621</v>
      </c>
      <c r="AX51" s="18">
        <v>42894</v>
      </c>
      <c r="AY51" s="18">
        <v>31966</v>
      </c>
      <c r="AZ51" s="18">
        <v>36247</v>
      </c>
      <c r="BA51" s="18">
        <v>32115</v>
      </c>
      <c r="BB51" s="18">
        <v>43161</v>
      </c>
      <c r="BC51" s="18">
        <v>34684</v>
      </c>
      <c r="BD51" s="18">
        <v>25552</v>
      </c>
      <c r="BE51" s="133">
        <v>32114</v>
      </c>
    </row>
    <row r="52" spans="1:57" x14ac:dyDescent="0.2">
      <c r="A52" s="82" t="s">
        <v>214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>
        <v>7299</v>
      </c>
      <c r="N52" s="27">
        <v>9158</v>
      </c>
      <c r="O52" s="27">
        <v>4536</v>
      </c>
      <c r="P52" s="27">
        <v>6902</v>
      </c>
      <c r="Q52" s="27">
        <v>7978</v>
      </c>
      <c r="R52" s="27">
        <v>8667</v>
      </c>
      <c r="S52" s="27">
        <v>8908</v>
      </c>
      <c r="T52" s="27">
        <v>12029</v>
      </c>
      <c r="U52" s="27">
        <v>17800</v>
      </c>
      <c r="V52" s="27">
        <v>16143</v>
      </c>
      <c r="W52" s="27">
        <v>17488</v>
      </c>
      <c r="X52" s="27">
        <v>15124</v>
      </c>
      <c r="Y52" s="27">
        <v>25584</v>
      </c>
      <c r="Z52" s="27">
        <v>23869</v>
      </c>
      <c r="AA52" s="27">
        <v>17597</v>
      </c>
      <c r="AB52" s="27">
        <v>19836</v>
      </c>
      <c r="AC52" s="27">
        <v>27096</v>
      </c>
      <c r="AD52" s="27">
        <v>24660</v>
      </c>
      <c r="AE52" s="27">
        <v>29195</v>
      </c>
      <c r="AF52" s="92">
        <v>31463</v>
      </c>
      <c r="AG52" s="135">
        <v>38162</v>
      </c>
      <c r="AH52" s="92">
        <v>39085</v>
      </c>
      <c r="AI52" s="92">
        <v>31287</v>
      </c>
      <c r="AJ52" s="92">
        <v>37480</v>
      </c>
      <c r="AK52" s="92">
        <v>42023</v>
      </c>
      <c r="AL52" s="92">
        <v>31243</v>
      </c>
      <c r="AM52" s="92">
        <v>24804</v>
      </c>
      <c r="AN52" s="92">
        <v>22042</v>
      </c>
      <c r="AO52" s="92">
        <v>32113</v>
      </c>
      <c r="AP52" s="92">
        <v>27096</v>
      </c>
      <c r="AQ52" s="92">
        <v>37178</v>
      </c>
      <c r="AR52" s="92">
        <v>33244</v>
      </c>
      <c r="AS52" s="135">
        <v>36631</v>
      </c>
      <c r="AT52" s="92">
        <v>33237</v>
      </c>
      <c r="AU52" s="92">
        <v>35097</v>
      </c>
      <c r="AV52" s="92">
        <v>40526</v>
      </c>
      <c r="AW52" s="108">
        <v>32976</v>
      </c>
      <c r="AX52" s="18">
        <v>30592</v>
      </c>
      <c r="AY52" s="18">
        <v>35216</v>
      </c>
      <c r="AZ52" s="18">
        <v>30022</v>
      </c>
      <c r="BA52" s="18">
        <v>30774</v>
      </c>
      <c r="BB52" s="18">
        <v>39692</v>
      </c>
      <c r="BC52" s="18">
        <v>41178</v>
      </c>
      <c r="BD52" s="18">
        <v>33540</v>
      </c>
      <c r="BE52" s="133">
        <v>41596</v>
      </c>
    </row>
    <row r="53" spans="1:57" x14ac:dyDescent="0.2">
      <c r="A53" s="82" t="s">
        <v>215</v>
      </c>
      <c r="B53" s="27">
        <v>213</v>
      </c>
      <c r="C53" s="27">
        <v>2007</v>
      </c>
      <c r="D53" s="27">
        <v>4974</v>
      </c>
      <c r="E53" s="27">
        <v>19982</v>
      </c>
      <c r="F53" s="27">
        <v>24333</v>
      </c>
      <c r="G53" s="27">
        <v>19014</v>
      </c>
      <c r="H53" s="27">
        <v>10588</v>
      </c>
      <c r="I53" s="27">
        <v>7803</v>
      </c>
      <c r="J53" s="27">
        <v>23785</v>
      </c>
      <c r="K53" s="27">
        <v>18621</v>
      </c>
      <c r="L53" s="27">
        <v>15458</v>
      </c>
      <c r="M53" s="27">
        <v>11964</v>
      </c>
      <c r="N53" s="27">
        <v>6852</v>
      </c>
      <c r="O53" s="27">
        <v>3390</v>
      </c>
      <c r="P53" s="27">
        <v>6892</v>
      </c>
      <c r="Q53" s="27">
        <v>8980</v>
      </c>
      <c r="R53" s="27">
        <v>6828</v>
      </c>
      <c r="S53" s="27">
        <v>8509</v>
      </c>
      <c r="T53" s="27">
        <v>12882</v>
      </c>
      <c r="U53" s="27">
        <v>14663</v>
      </c>
      <c r="V53" s="27">
        <v>24349</v>
      </c>
      <c r="W53" s="27">
        <v>27631</v>
      </c>
      <c r="X53" s="27">
        <v>21503</v>
      </c>
      <c r="Y53" s="27">
        <v>24711</v>
      </c>
      <c r="Z53" s="27">
        <v>17896</v>
      </c>
      <c r="AA53" s="27">
        <v>11201</v>
      </c>
      <c r="AB53" s="27">
        <v>5976</v>
      </c>
      <c r="AC53" s="27">
        <v>20045</v>
      </c>
      <c r="AD53" s="27">
        <v>22818</v>
      </c>
      <c r="AE53" s="27">
        <v>19389</v>
      </c>
      <c r="AF53" s="92">
        <v>18326</v>
      </c>
      <c r="AG53" s="135">
        <v>14501</v>
      </c>
      <c r="AH53" s="92">
        <v>36195</v>
      </c>
      <c r="AI53" s="92">
        <v>36422</v>
      </c>
      <c r="AJ53" s="92">
        <v>30392</v>
      </c>
      <c r="AK53" s="92">
        <v>37748</v>
      </c>
      <c r="AL53" s="92">
        <v>24853</v>
      </c>
      <c r="AM53" s="92">
        <v>13732</v>
      </c>
      <c r="AN53" s="92">
        <v>15685</v>
      </c>
      <c r="AO53" s="92">
        <v>32491</v>
      </c>
      <c r="AP53" s="92">
        <v>26877</v>
      </c>
      <c r="AQ53" s="92">
        <v>20741</v>
      </c>
      <c r="AR53" s="92">
        <v>17257</v>
      </c>
      <c r="AS53" s="135">
        <v>15557</v>
      </c>
      <c r="AT53" s="92">
        <v>30046</v>
      </c>
      <c r="AU53" s="92">
        <v>30099</v>
      </c>
      <c r="AV53" s="92">
        <v>17748</v>
      </c>
      <c r="AW53" s="108">
        <v>22939</v>
      </c>
      <c r="AX53" s="18">
        <v>15264</v>
      </c>
      <c r="AY53" s="18">
        <v>6516</v>
      </c>
      <c r="AZ53" s="18">
        <v>18144</v>
      </c>
      <c r="BA53" s="18">
        <v>15039</v>
      </c>
      <c r="BB53" s="18">
        <v>13906</v>
      </c>
      <c r="BC53" s="18">
        <v>11192</v>
      </c>
      <c r="BD53" s="18">
        <v>12498</v>
      </c>
      <c r="BE53" s="133">
        <v>8276</v>
      </c>
    </row>
    <row r="54" spans="1:57" x14ac:dyDescent="0.2">
      <c r="A54" s="82" t="s">
        <v>216</v>
      </c>
      <c r="B54" s="27">
        <v>56788</v>
      </c>
      <c r="C54" s="27">
        <v>44525</v>
      </c>
      <c r="D54" s="27">
        <v>44486</v>
      </c>
      <c r="E54" s="27">
        <v>60666</v>
      </c>
      <c r="F54" s="27">
        <v>79556</v>
      </c>
      <c r="G54" s="27">
        <v>82099</v>
      </c>
      <c r="H54" s="27">
        <v>76639</v>
      </c>
      <c r="I54" s="27">
        <v>76885</v>
      </c>
      <c r="J54" s="27">
        <v>91814</v>
      </c>
      <c r="K54" s="27">
        <v>100622</v>
      </c>
      <c r="L54" s="27">
        <v>79849</v>
      </c>
      <c r="M54" s="27">
        <v>77315</v>
      </c>
      <c r="N54" s="27">
        <v>65292</v>
      </c>
      <c r="O54" s="27">
        <v>48558</v>
      </c>
      <c r="P54" s="27">
        <v>63097</v>
      </c>
      <c r="Q54" s="27">
        <v>75963</v>
      </c>
      <c r="R54" s="27">
        <v>72536</v>
      </c>
      <c r="S54" s="27">
        <v>66663</v>
      </c>
      <c r="T54" s="27">
        <v>71421</v>
      </c>
      <c r="U54" s="27">
        <v>67877</v>
      </c>
      <c r="V54" s="27">
        <v>86818</v>
      </c>
      <c r="W54" s="27">
        <v>91210</v>
      </c>
      <c r="X54" s="27">
        <v>90102</v>
      </c>
      <c r="Y54" s="27">
        <v>95124</v>
      </c>
      <c r="Z54" s="27">
        <v>82537</v>
      </c>
      <c r="AA54" s="27">
        <v>58690</v>
      </c>
      <c r="AB54" s="27">
        <v>51228</v>
      </c>
      <c r="AC54" s="27">
        <v>93308</v>
      </c>
      <c r="AD54" s="27">
        <v>101207</v>
      </c>
      <c r="AE54" s="27">
        <v>97619</v>
      </c>
      <c r="AF54" s="92">
        <v>102704</v>
      </c>
      <c r="AG54" s="135">
        <v>105516</v>
      </c>
      <c r="AH54" s="92">
        <v>117028</v>
      </c>
      <c r="AI54" s="92">
        <v>138397</v>
      </c>
      <c r="AJ54" s="92">
        <v>109697</v>
      </c>
      <c r="AK54" s="92">
        <v>123966</v>
      </c>
      <c r="AL54" s="92">
        <v>102144</v>
      </c>
      <c r="AM54" s="92">
        <v>66684</v>
      </c>
      <c r="AN54" s="92">
        <v>65810</v>
      </c>
      <c r="AO54" s="92">
        <v>107094</v>
      </c>
      <c r="AP54" s="92">
        <v>105671</v>
      </c>
      <c r="AQ54" s="92">
        <v>105451</v>
      </c>
      <c r="AR54" s="92">
        <v>97935</v>
      </c>
      <c r="AS54" s="135">
        <v>92284</v>
      </c>
      <c r="AT54" s="92">
        <v>105734</v>
      </c>
      <c r="AU54" s="92">
        <v>91019</v>
      </c>
      <c r="AV54" s="92">
        <v>101806</v>
      </c>
      <c r="AW54" s="108">
        <v>87313</v>
      </c>
      <c r="AX54" s="18">
        <v>77305</v>
      </c>
      <c r="AY54" s="18">
        <v>51991</v>
      </c>
      <c r="AZ54" s="18">
        <v>77444</v>
      </c>
      <c r="BA54" s="18">
        <v>70127</v>
      </c>
      <c r="BB54" s="18">
        <v>75276</v>
      </c>
      <c r="BC54" s="18">
        <v>62778</v>
      </c>
      <c r="BD54" s="18">
        <v>65523</v>
      </c>
      <c r="BE54" s="133">
        <v>46782</v>
      </c>
    </row>
    <row r="55" spans="1:57" x14ac:dyDescent="0.2">
      <c r="A55" s="82" t="s">
        <v>217</v>
      </c>
      <c r="B55" s="27">
        <v>2312</v>
      </c>
      <c r="C55" s="27">
        <v>8403</v>
      </c>
      <c r="D55" s="27">
        <v>3975</v>
      </c>
      <c r="E55" s="27">
        <v>14249</v>
      </c>
      <c r="F55" s="27">
        <v>14545</v>
      </c>
      <c r="G55" s="27">
        <v>17848</v>
      </c>
      <c r="H55" s="27">
        <v>20030</v>
      </c>
      <c r="I55" s="27">
        <v>19799</v>
      </c>
      <c r="J55" s="27">
        <v>20049</v>
      </c>
      <c r="K55" s="27">
        <v>21600</v>
      </c>
      <c r="L55" s="27">
        <v>22841</v>
      </c>
      <c r="M55" s="27">
        <v>17085</v>
      </c>
      <c r="N55" s="27">
        <v>15506</v>
      </c>
      <c r="O55" s="27">
        <v>11944</v>
      </c>
      <c r="P55" s="27">
        <v>13631</v>
      </c>
      <c r="Q55" s="27">
        <v>14425</v>
      </c>
      <c r="R55" s="27">
        <v>17201</v>
      </c>
      <c r="S55" s="27">
        <v>17413</v>
      </c>
      <c r="T55" s="27">
        <v>19907</v>
      </c>
      <c r="U55" s="27">
        <v>21722</v>
      </c>
      <c r="V55" s="27">
        <v>30599</v>
      </c>
      <c r="W55" s="27">
        <v>23657</v>
      </c>
      <c r="X55" s="27">
        <v>29042</v>
      </c>
      <c r="Y55" s="27">
        <v>27590</v>
      </c>
      <c r="Z55" s="27">
        <v>19992</v>
      </c>
      <c r="AA55" s="27">
        <v>22155</v>
      </c>
      <c r="AB55" s="27">
        <v>13823</v>
      </c>
      <c r="AC55" s="27">
        <v>24789</v>
      </c>
      <c r="AD55" s="27">
        <v>25674</v>
      </c>
      <c r="AE55" s="27">
        <v>26698</v>
      </c>
      <c r="AF55" s="92">
        <v>23921</v>
      </c>
      <c r="AG55" s="135">
        <v>38359</v>
      </c>
      <c r="AH55" s="92">
        <v>39057</v>
      </c>
      <c r="AI55" s="92">
        <v>42643</v>
      </c>
      <c r="AJ55" s="92">
        <v>29300</v>
      </c>
      <c r="AK55" s="92">
        <v>37548</v>
      </c>
      <c r="AL55" s="92">
        <v>28448</v>
      </c>
      <c r="AM55" s="92">
        <v>31162</v>
      </c>
      <c r="AN55" s="92">
        <v>19763</v>
      </c>
      <c r="AO55" s="92">
        <v>25408</v>
      </c>
      <c r="AP55" s="92">
        <v>25127</v>
      </c>
      <c r="AQ55" s="92">
        <v>28261</v>
      </c>
      <c r="AR55" s="92">
        <v>26473</v>
      </c>
      <c r="AS55" s="135">
        <v>31020</v>
      </c>
      <c r="AT55" s="92">
        <v>30843</v>
      </c>
      <c r="AU55" s="92">
        <v>31508</v>
      </c>
      <c r="AV55" s="92">
        <v>24315</v>
      </c>
      <c r="AW55" s="108">
        <v>28881</v>
      </c>
      <c r="AX55" s="18">
        <v>20279</v>
      </c>
      <c r="AY55" s="18">
        <v>24234</v>
      </c>
      <c r="AZ55" s="18">
        <v>21050</v>
      </c>
      <c r="BA55" s="18">
        <v>18648</v>
      </c>
      <c r="BB55" s="18">
        <v>18749</v>
      </c>
      <c r="BC55" s="18">
        <v>27235</v>
      </c>
      <c r="BD55" s="18">
        <v>15798</v>
      </c>
      <c r="BE55" s="133">
        <v>23069</v>
      </c>
    </row>
    <row r="56" spans="1:57" ht="15" thickBot="1" x14ac:dyDescent="0.25">
      <c r="A56" s="114" t="s">
        <v>218</v>
      </c>
      <c r="B56" s="115">
        <v>8835</v>
      </c>
      <c r="C56" s="115">
        <v>12549</v>
      </c>
      <c r="D56" s="115">
        <v>8399</v>
      </c>
      <c r="E56" s="115">
        <v>29652</v>
      </c>
      <c r="F56" s="115">
        <v>23267</v>
      </c>
      <c r="G56" s="115">
        <v>21726</v>
      </c>
      <c r="H56" s="115">
        <v>23588</v>
      </c>
      <c r="I56" s="115">
        <v>12085</v>
      </c>
      <c r="J56" s="115">
        <v>24130</v>
      </c>
      <c r="K56" s="115">
        <v>20560</v>
      </c>
      <c r="L56" s="115">
        <v>22298</v>
      </c>
      <c r="M56" s="115">
        <v>19621</v>
      </c>
      <c r="N56" s="115">
        <v>12492</v>
      </c>
      <c r="O56" s="115">
        <v>8453</v>
      </c>
      <c r="P56" s="115">
        <v>12169</v>
      </c>
      <c r="Q56" s="115">
        <v>19079</v>
      </c>
      <c r="R56" s="115">
        <v>16463</v>
      </c>
      <c r="S56" s="115">
        <v>13548</v>
      </c>
      <c r="T56" s="115">
        <v>15221</v>
      </c>
      <c r="U56" s="115">
        <v>15863</v>
      </c>
      <c r="V56" s="115">
        <v>20407</v>
      </c>
      <c r="W56" s="115">
        <v>26581</v>
      </c>
      <c r="X56" s="115">
        <v>25615</v>
      </c>
      <c r="Y56" s="115">
        <v>24786</v>
      </c>
      <c r="Z56" s="115">
        <v>25010</v>
      </c>
      <c r="AA56" s="115">
        <v>19640</v>
      </c>
      <c r="AB56" s="115">
        <v>13679</v>
      </c>
      <c r="AC56" s="115">
        <v>21296</v>
      </c>
      <c r="AD56" s="115">
        <v>28240</v>
      </c>
      <c r="AE56" s="115">
        <v>23182</v>
      </c>
      <c r="AF56" s="106">
        <v>35068</v>
      </c>
      <c r="AG56" s="136">
        <v>39719</v>
      </c>
      <c r="AH56" s="106">
        <v>49372</v>
      </c>
      <c r="AI56" s="106">
        <v>55249</v>
      </c>
      <c r="AJ56" s="106">
        <v>43210</v>
      </c>
      <c r="AK56" s="106">
        <v>56685</v>
      </c>
      <c r="AL56" s="106">
        <v>34701</v>
      </c>
      <c r="AM56" s="106">
        <v>33839</v>
      </c>
      <c r="AN56" s="106">
        <v>26566</v>
      </c>
      <c r="AO56" s="106">
        <v>44425</v>
      </c>
      <c r="AP56" s="106">
        <v>47190</v>
      </c>
      <c r="AQ56" s="106">
        <v>49703</v>
      </c>
      <c r="AR56" s="106">
        <v>35111</v>
      </c>
      <c r="AS56" s="136">
        <v>44578</v>
      </c>
      <c r="AT56" s="106">
        <v>47731</v>
      </c>
      <c r="AU56" s="106">
        <v>60067</v>
      </c>
      <c r="AV56" s="106">
        <v>44501</v>
      </c>
      <c r="AW56" s="109">
        <v>47978</v>
      </c>
      <c r="AX56" s="18">
        <v>38056</v>
      </c>
      <c r="AY56" s="18">
        <v>32187</v>
      </c>
      <c r="AZ56" s="18">
        <v>32704</v>
      </c>
      <c r="BA56" s="18">
        <v>41322</v>
      </c>
      <c r="BB56" s="18">
        <v>40039</v>
      </c>
      <c r="BC56" s="18">
        <v>34221</v>
      </c>
      <c r="BD56" s="18">
        <v>34846</v>
      </c>
      <c r="BE56" s="133">
        <v>22415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8"/>
  <sheetViews>
    <sheetView workbookViewId="0">
      <pane xSplit="1" ySplit="8" topLeftCell="AE24" activePane="bottomRight" state="frozen"/>
      <selection pane="topRight" activeCell="B1" sqref="B1"/>
      <selection pane="bottomLeft" activeCell="A6" sqref="A6"/>
      <selection pane="bottomRight" activeCell="A28" sqref="A28"/>
    </sheetView>
  </sheetViews>
  <sheetFormatPr defaultColWidth="8" defaultRowHeight="14.25" x14ac:dyDescent="0.2"/>
  <cols>
    <col min="1" max="1" width="10.875" style="80" customWidth="1"/>
    <col min="32" max="32" width="8" style="18"/>
    <col min="33" max="33" width="8" style="133"/>
    <col min="34" max="44" width="8" style="18"/>
    <col min="45" max="45" width="8" style="133"/>
    <col min="46" max="56" width="8" style="18"/>
    <col min="57" max="57" width="8" style="133"/>
  </cols>
  <sheetData>
    <row r="1" spans="1:61" s="24" customFormat="1" ht="15" thickBot="1" x14ac:dyDescent="0.25">
      <c r="A1" s="21" t="s">
        <v>231</v>
      </c>
      <c r="B1" s="22">
        <f t="shared" ref="B1:AG1" si="0">SUM(B3:B8)</f>
        <v>976</v>
      </c>
      <c r="C1" s="22">
        <f t="shared" si="0"/>
        <v>865</v>
      </c>
      <c r="D1" s="22">
        <f t="shared" si="0"/>
        <v>787</v>
      </c>
      <c r="E1" s="22">
        <f t="shared" si="0"/>
        <v>1172</v>
      </c>
      <c r="F1" s="22">
        <f t="shared" si="0"/>
        <v>1077</v>
      </c>
      <c r="G1" s="22">
        <f t="shared" si="0"/>
        <v>1065</v>
      </c>
      <c r="H1" s="22">
        <f t="shared" si="0"/>
        <v>1066</v>
      </c>
      <c r="I1" s="22">
        <f t="shared" si="0"/>
        <v>986</v>
      </c>
      <c r="J1" s="22">
        <f t="shared" si="0"/>
        <v>1052</v>
      </c>
      <c r="K1" s="22">
        <f t="shared" si="0"/>
        <v>1121</v>
      </c>
      <c r="L1" s="22">
        <f t="shared" si="0"/>
        <v>1088</v>
      </c>
      <c r="M1" s="22">
        <f t="shared" si="0"/>
        <v>1309</v>
      </c>
      <c r="N1" s="22">
        <f t="shared" si="0"/>
        <v>1193</v>
      </c>
      <c r="O1" s="22">
        <f t="shared" si="0"/>
        <v>997</v>
      </c>
      <c r="P1" s="22">
        <f t="shared" si="0"/>
        <v>1102</v>
      </c>
      <c r="Q1" s="22">
        <f t="shared" si="0"/>
        <v>1246</v>
      </c>
      <c r="R1" s="22">
        <f t="shared" si="0"/>
        <v>1189</v>
      </c>
      <c r="S1" s="22">
        <f t="shared" si="0"/>
        <v>1151</v>
      </c>
      <c r="T1" s="22">
        <f t="shared" si="0"/>
        <v>1193</v>
      </c>
      <c r="U1" s="22">
        <f t="shared" si="0"/>
        <v>1140</v>
      </c>
      <c r="V1" s="22">
        <f t="shared" si="0"/>
        <v>1205</v>
      </c>
      <c r="W1" s="22">
        <f t="shared" si="0"/>
        <v>1308</v>
      </c>
      <c r="X1" s="22">
        <f t="shared" si="0"/>
        <v>1312</v>
      </c>
      <c r="Y1" s="22">
        <f t="shared" si="0"/>
        <v>1300</v>
      </c>
      <c r="Z1" s="22">
        <f t="shared" si="0"/>
        <v>1259</v>
      </c>
      <c r="AA1" s="22">
        <f t="shared" si="0"/>
        <v>1248</v>
      </c>
      <c r="AB1" s="22">
        <f t="shared" si="0"/>
        <v>1050</v>
      </c>
      <c r="AC1" s="22">
        <f t="shared" si="0"/>
        <v>1363</v>
      </c>
      <c r="AD1" s="22">
        <f t="shared" si="0"/>
        <v>1459</v>
      </c>
      <c r="AE1" s="22">
        <f t="shared" si="0"/>
        <v>1505</v>
      </c>
      <c r="AF1" s="22">
        <f t="shared" si="0"/>
        <v>1525</v>
      </c>
      <c r="AG1" s="127">
        <f t="shared" si="0"/>
        <v>1887</v>
      </c>
      <c r="AH1" s="22">
        <f t="shared" ref="AH1:AX1" si="1">SUM(AH3:AH8)</f>
        <v>1937</v>
      </c>
      <c r="AI1" s="22">
        <f t="shared" si="1"/>
        <v>1731</v>
      </c>
      <c r="AJ1" s="22">
        <f t="shared" si="1"/>
        <v>1639</v>
      </c>
      <c r="AK1" s="22">
        <f t="shared" si="1"/>
        <v>1652</v>
      </c>
      <c r="AL1" s="22">
        <f t="shared" si="1"/>
        <v>1629</v>
      </c>
      <c r="AM1" s="22">
        <f t="shared" si="1"/>
        <v>1556</v>
      </c>
      <c r="AN1" s="22">
        <f t="shared" si="1"/>
        <v>1364</v>
      </c>
      <c r="AO1" s="22">
        <f t="shared" si="1"/>
        <v>1710</v>
      </c>
      <c r="AP1" s="22">
        <f t="shared" si="1"/>
        <v>1626</v>
      </c>
      <c r="AQ1" s="22">
        <f t="shared" si="1"/>
        <v>1601</v>
      </c>
      <c r="AR1" s="22">
        <f t="shared" si="1"/>
        <v>1610</v>
      </c>
      <c r="AS1" s="127">
        <f t="shared" si="1"/>
        <v>1563</v>
      </c>
      <c r="AT1" s="22">
        <f t="shared" si="1"/>
        <v>1585</v>
      </c>
      <c r="AU1" s="23">
        <f t="shared" si="1"/>
        <v>1637</v>
      </c>
      <c r="AV1" s="23">
        <f t="shared" si="1"/>
        <v>1591</v>
      </c>
      <c r="AW1" s="23">
        <f t="shared" si="1"/>
        <v>1404</v>
      </c>
      <c r="AX1" s="23">
        <f t="shared" si="1"/>
        <v>1380</v>
      </c>
      <c r="AY1" s="23">
        <f t="shared" ref="AY1:AZ1" si="2">SUM(AY3:AY8)</f>
        <v>1209</v>
      </c>
      <c r="AZ1" s="23">
        <f t="shared" si="2"/>
        <v>1329</v>
      </c>
      <c r="BA1" s="23">
        <f t="shared" ref="BA1:BI1" si="3">SUM(BA3:BA8)</f>
        <v>1237</v>
      </c>
      <c r="BB1" s="22">
        <f t="shared" si="3"/>
        <v>1216</v>
      </c>
      <c r="BC1" s="22">
        <f t="shared" si="3"/>
        <v>1253</v>
      </c>
      <c r="BD1" s="22">
        <f t="shared" si="3"/>
        <v>1241</v>
      </c>
      <c r="BE1" s="127">
        <f t="shared" si="3"/>
        <v>1389</v>
      </c>
      <c r="BF1" s="22">
        <f t="shared" si="3"/>
        <v>0</v>
      </c>
      <c r="BG1" s="22">
        <f t="shared" si="3"/>
        <v>0</v>
      </c>
      <c r="BH1" s="22">
        <f t="shared" si="3"/>
        <v>0</v>
      </c>
      <c r="BI1" s="22">
        <f t="shared" si="3"/>
        <v>0</v>
      </c>
    </row>
    <row r="2" spans="1:61" s="6" customFormat="1" x14ac:dyDescent="0.2">
      <c r="A2" s="162" t="s">
        <v>405</v>
      </c>
      <c r="B2" s="162" t="s">
        <v>1</v>
      </c>
      <c r="C2" s="162" t="s">
        <v>2</v>
      </c>
      <c r="D2" s="162" t="s">
        <v>3</v>
      </c>
      <c r="E2" s="162" t="s">
        <v>4</v>
      </c>
      <c r="F2" s="162" t="s">
        <v>5</v>
      </c>
      <c r="G2" s="162" t="s">
        <v>6</v>
      </c>
      <c r="H2" s="162" t="s">
        <v>7</v>
      </c>
      <c r="I2" s="162" t="s">
        <v>8</v>
      </c>
      <c r="J2" s="162" t="s">
        <v>9</v>
      </c>
      <c r="K2" s="162" t="s">
        <v>10</v>
      </c>
      <c r="L2" s="162" t="s">
        <v>11</v>
      </c>
      <c r="M2" s="162" t="s">
        <v>12</v>
      </c>
      <c r="N2" s="162" t="s">
        <v>13</v>
      </c>
      <c r="O2" s="162" t="s">
        <v>14</v>
      </c>
      <c r="P2" s="162" t="s">
        <v>15</v>
      </c>
      <c r="Q2" s="162" t="s">
        <v>16</v>
      </c>
      <c r="R2" s="162" t="s">
        <v>17</v>
      </c>
      <c r="S2" s="162" t="s">
        <v>18</v>
      </c>
      <c r="T2" s="162" t="s">
        <v>19</v>
      </c>
      <c r="U2" s="162" t="s">
        <v>20</v>
      </c>
      <c r="V2" s="162" t="s">
        <v>21</v>
      </c>
      <c r="W2" s="162" t="s">
        <v>22</v>
      </c>
      <c r="X2" s="162" t="s">
        <v>23</v>
      </c>
      <c r="Y2" s="162" t="s">
        <v>24</v>
      </c>
      <c r="Z2" s="162" t="s">
        <v>25</v>
      </c>
      <c r="AA2" s="162" t="s">
        <v>26</v>
      </c>
      <c r="AB2" s="162" t="s">
        <v>27</v>
      </c>
      <c r="AC2" s="162" t="s">
        <v>28</v>
      </c>
      <c r="AD2" s="162" t="s">
        <v>29</v>
      </c>
      <c r="AE2" s="162" t="s">
        <v>30</v>
      </c>
      <c r="AF2" s="178" t="s">
        <v>31</v>
      </c>
      <c r="AG2" s="167" t="s">
        <v>32</v>
      </c>
      <c r="AH2" s="178" t="s">
        <v>33</v>
      </c>
      <c r="AI2" s="178" t="s">
        <v>34</v>
      </c>
      <c r="AJ2" s="178" t="s">
        <v>35</v>
      </c>
      <c r="AK2" s="178" t="s">
        <v>36</v>
      </c>
      <c r="AL2" s="178" t="s">
        <v>37</v>
      </c>
      <c r="AM2" s="178" t="s">
        <v>38</v>
      </c>
      <c r="AN2" s="178" t="s">
        <v>39</v>
      </c>
      <c r="AO2" s="178" t="s">
        <v>40</v>
      </c>
      <c r="AP2" s="178" t="s">
        <v>41</v>
      </c>
      <c r="AQ2" s="178" t="s">
        <v>42</v>
      </c>
      <c r="AR2" s="178" t="s">
        <v>43</v>
      </c>
      <c r="AS2" s="167" t="s">
        <v>44</v>
      </c>
      <c r="AT2" s="178" t="s">
        <v>45</v>
      </c>
      <c r="AU2" s="178" t="s">
        <v>46</v>
      </c>
      <c r="AV2" s="178" t="s">
        <v>224</v>
      </c>
      <c r="AW2" s="178" t="s">
        <v>227</v>
      </c>
      <c r="AX2" s="178" t="s">
        <v>228</v>
      </c>
      <c r="AY2" s="178" t="s">
        <v>336</v>
      </c>
      <c r="AZ2" s="178" t="s">
        <v>337</v>
      </c>
      <c r="BA2" s="178" t="s">
        <v>343</v>
      </c>
      <c r="BB2" s="178" t="s">
        <v>363</v>
      </c>
      <c r="BC2" s="178" t="s">
        <v>364</v>
      </c>
      <c r="BD2" s="31" t="s">
        <v>370</v>
      </c>
      <c r="BE2" s="170" t="s">
        <v>379</v>
      </c>
      <c r="BF2" s="31">
        <v>201708</v>
      </c>
      <c r="BG2" s="31">
        <v>201709</v>
      </c>
      <c r="BH2" s="31">
        <v>201710</v>
      </c>
      <c r="BI2" s="31">
        <v>201711</v>
      </c>
    </row>
    <row r="3" spans="1:61" s="34" customFormat="1" ht="15" x14ac:dyDescent="0.2">
      <c r="A3" s="163" t="s">
        <v>219</v>
      </c>
      <c r="B3" s="164"/>
      <c r="C3" s="164"/>
      <c r="D3" s="164"/>
      <c r="E3" s="164"/>
      <c r="F3" s="164"/>
      <c r="G3" s="165">
        <v>1</v>
      </c>
      <c r="H3" s="164"/>
      <c r="I3" s="164"/>
      <c r="J3" s="165">
        <v>1</v>
      </c>
      <c r="K3" s="164"/>
      <c r="L3" s="164"/>
      <c r="M3" s="164"/>
      <c r="N3" s="164"/>
      <c r="O3" s="164"/>
      <c r="P3" s="164"/>
      <c r="Q3" s="164"/>
      <c r="R3" s="165">
        <v>1</v>
      </c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99"/>
      <c r="AG3" s="168"/>
      <c r="AH3" s="199"/>
      <c r="AI3" s="199"/>
      <c r="AJ3" s="199"/>
      <c r="AK3" s="199"/>
      <c r="AL3" s="199"/>
      <c r="AM3" s="199"/>
      <c r="AN3" s="200">
        <v>1</v>
      </c>
      <c r="AO3" s="199"/>
      <c r="AP3" s="199"/>
      <c r="AQ3" s="199"/>
      <c r="AR3" s="199"/>
      <c r="AS3" s="168"/>
      <c r="AT3" s="199"/>
      <c r="AU3" s="199"/>
      <c r="AV3" s="199"/>
      <c r="AW3" s="199"/>
      <c r="AX3" s="199"/>
      <c r="AY3" s="199"/>
      <c r="AZ3" s="199"/>
      <c r="BA3" s="199"/>
      <c r="BB3" s="199"/>
      <c r="BC3" s="199"/>
      <c r="BE3" s="157"/>
    </row>
    <row r="4" spans="1:61" s="34" customFormat="1" x14ac:dyDescent="0.2">
      <c r="A4" s="163" t="s">
        <v>194</v>
      </c>
      <c r="B4" s="165">
        <v>34</v>
      </c>
      <c r="C4" s="165">
        <v>38</v>
      </c>
      <c r="D4" s="165">
        <v>36</v>
      </c>
      <c r="E4" s="165">
        <v>32</v>
      </c>
      <c r="F4" s="165">
        <v>36</v>
      </c>
      <c r="G4" s="165">
        <v>34</v>
      </c>
      <c r="H4" s="165">
        <v>34</v>
      </c>
      <c r="I4" s="165">
        <v>37</v>
      </c>
      <c r="J4" s="165">
        <v>36</v>
      </c>
      <c r="K4" s="165">
        <v>42</v>
      </c>
      <c r="L4" s="165">
        <v>38</v>
      </c>
      <c r="M4" s="165">
        <v>35</v>
      </c>
      <c r="N4" s="165">
        <v>33</v>
      </c>
      <c r="O4" s="165">
        <v>36</v>
      </c>
      <c r="P4" s="165">
        <v>37</v>
      </c>
      <c r="Q4" s="165">
        <v>39</v>
      </c>
      <c r="R4" s="165">
        <v>41</v>
      </c>
      <c r="S4" s="165">
        <v>37</v>
      </c>
      <c r="T4" s="165">
        <v>37</v>
      </c>
      <c r="U4" s="165">
        <v>26</v>
      </c>
      <c r="V4" s="165">
        <v>45</v>
      </c>
      <c r="W4" s="165">
        <v>49</v>
      </c>
      <c r="X4" s="165">
        <v>49</v>
      </c>
      <c r="Y4" s="165">
        <v>48</v>
      </c>
      <c r="Z4" s="165">
        <v>59</v>
      </c>
      <c r="AA4" s="165">
        <v>44</v>
      </c>
      <c r="AB4" s="165">
        <v>37</v>
      </c>
      <c r="AC4" s="165">
        <v>43</v>
      </c>
      <c r="AD4" s="165">
        <v>47</v>
      </c>
      <c r="AE4" s="165">
        <v>45</v>
      </c>
      <c r="AF4" s="200">
        <v>46</v>
      </c>
      <c r="AG4" s="169">
        <v>36</v>
      </c>
      <c r="AH4" s="200">
        <v>35</v>
      </c>
      <c r="AI4" s="200">
        <v>35</v>
      </c>
      <c r="AJ4" s="200">
        <v>39</v>
      </c>
      <c r="AK4" s="200">
        <v>37</v>
      </c>
      <c r="AL4" s="200">
        <v>33</v>
      </c>
      <c r="AM4" s="200">
        <v>33</v>
      </c>
      <c r="AN4" s="200">
        <v>35</v>
      </c>
      <c r="AO4" s="200">
        <v>34</v>
      </c>
      <c r="AP4" s="200">
        <v>37</v>
      </c>
      <c r="AQ4" s="200">
        <v>38</v>
      </c>
      <c r="AR4" s="200">
        <v>49</v>
      </c>
      <c r="AS4" s="169">
        <v>39</v>
      </c>
      <c r="AT4" s="200">
        <v>46</v>
      </c>
      <c r="AU4" s="200">
        <v>44</v>
      </c>
      <c r="AV4" s="200">
        <v>41</v>
      </c>
      <c r="AW4" s="200">
        <v>38</v>
      </c>
      <c r="AX4" s="200">
        <v>38</v>
      </c>
      <c r="AY4" s="200">
        <v>36</v>
      </c>
      <c r="AZ4" s="200">
        <v>40</v>
      </c>
      <c r="BA4" s="200">
        <v>38</v>
      </c>
      <c r="BB4" s="200">
        <v>41</v>
      </c>
      <c r="BC4" s="200">
        <v>38</v>
      </c>
      <c r="BD4" s="34">
        <v>35</v>
      </c>
      <c r="BE4" s="157">
        <v>28</v>
      </c>
      <c r="BF4" s="34">
        <v>0</v>
      </c>
      <c r="BG4" s="34">
        <v>0</v>
      </c>
      <c r="BH4" s="34">
        <v>0</v>
      </c>
      <c r="BI4" s="34">
        <v>0</v>
      </c>
    </row>
    <row r="5" spans="1:61" s="34" customFormat="1" ht="15" x14ac:dyDescent="0.2">
      <c r="A5" s="163" t="s">
        <v>220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5">
        <v>1</v>
      </c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99"/>
      <c r="AG5" s="168"/>
      <c r="AH5" s="199"/>
      <c r="AI5" s="199"/>
      <c r="AJ5" s="199"/>
      <c r="AK5" s="199"/>
      <c r="AL5" s="199"/>
      <c r="AM5" s="199"/>
      <c r="AN5" s="200">
        <v>1</v>
      </c>
      <c r="AO5" s="200">
        <v>1</v>
      </c>
      <c r="AP5" s="200">
        <v>1</v>
      </c>
      <c r="AQ5" s="200">
        <v>1</v>
      </c>
      <c r="AR5" s="200">
        <v>1</v>
      </c>
      <c r="AS5" s="168"/>
      <c r="AT5" s="199"/>
      <c r="AU5" s="199"/>
      <c r="AV5" s="199"/>
      <c r="AW5" s="200">
        <v>2</v>
      </c>
      <c r="AX5" s="200">
        <v>1</v>
      </c>
      <c r="AY5" s="200">
        <v>1</v>
      </c>
      <c r="AZ5" s="199"/>
      <c r="BA5" s="199"/>
      <c r="BB5" s="199"/>
      <c r="BC5" s="199"/>
      <c r="BE5" s="157"/>
    </row>
    <row r="6" spans="1:61" s="34" customFormat="1" x14ac:dyDescent="0.2">
      <c r="A6" s="163" t="s">
        <v>132</v>
      </c>
      <c r="B6" s="165">
        <v>28</v>
      </c>
      <c r="C6" s="165">
        <v>30</v>
      </c>
      <c r="D6" s="165">
        <v>25</v>
      </c>
      <c r="E6" s="165">
        <v>28</v>
      </c>
      <c r="F6" s="165">
        <v>32</v>
      </c>
      <c r="G6" s="165">
        <v>32</v>
      </c>
      <c r="H6" s="165">
        <v>38</v>
      </c>
      <c r="I6" s="165">
        <v>31</v>
      </c>
      <c r="J6" s="165">
        <v>34</v>
      </c>
      <c r="K6" s="165">
        <v>33</v>
      </c>
      <c r="L6" s="165">
        <v>33</v>
      </c>
      <c r="M6" s="165">
        <v>34</v>
      </c>
      <c r="N6" s="165">
        <v>29</v>
      </c>
      <c r="O6" s="165">
        <v>23</v>
      </c>
      <c r="P6" s="165">
        <v>28</v>
      </c>
      <c r="Q6" s="165">
        <v>37</v>
      </c>
      <c r="R6" s="165">
        <v>37</v>
      </c>
      <c r="S6" s="165">
        <v>37</v>
      </c>
      <c r="T6" s="165">
        <v>35</v>
      </c>
      <c r="U6" s="165">
        <v>30</v>
      </c>
      <c r="V6" s="165">
        <v>44</v>
      </c>
      <c r="W6" s="165">
        <v>45</v>
      </c>
      <c r="X6" s="165">
        <v>49</v>
      </c>
      <c r="Y6" s="165">
        <v>42</v>
      </c>
      <c r="Z6" s="165">
        <v>39</v>
      </c>
      <c r="AA6" s="165">
        <v>39</v>
      </c>
      <c r="AB6" s="165">
        <v>27</v>
      </c>
      <c r="AC6" s="165">
        <v>42</v>
      </c>
      <c r="AD6" s="165">
        <v>34</v>
      </c>
      <c r="AE6" s="165">
        <v>41</v>
      </c>
      <c r="AF6" s="200">
        <v>40</v>
      </c>
      <c r="AG6" s="169">
        <v>37</v>
      </c>
      <c r="AH6" s="200">
        <v>47</v>
      </c>
      <c r="AI6" s="200">
        <v>39</v>
      </c>
      <c r="AJ6" s="200">
        <v>45</v>
      </c>
      <c r="AK6" s="200">
        <v>47</v>
      </c>
      <c r="AL6" s="200">
        <v>43</v>
      </c>
      <c r="AM6" s="200">
        <v>37</v>
      </c>
      <c r="AN6" s="200">
        <v>41</v>
      </c>
      <c r="AO6" s="200">
        <v>40</v>
      </c>
      <c r="AP6" s="200">
        <v>43</v>
      </c>
      <c r="AQ6" s="200">
        <v>37</v>
      </c>
      <c r="AR6" s="200">
        <v>33</v>
      </c>
      <c r="AS6" s="169">
        <v>32</v>
      </c>
      <c r="AT6" s="200">
        <v>37</v>
      </c>
      <c r="AU6" s="200">
        <v>32</v>
      </c>
      <c r="AV6" s="200">
        <v>34</v>
      </c>
      <c r="AW6" s="200">
        <v>31</v>
      </c>
      <c r="AX6" s="200">
        <v>28</v>
      </c>
      <c r="AY6" s="200">
        <v>20</v>
      </c>
      <c r="AZ6" s="200">
        <v>38</v>
      </c>
      <c r="BA6" s="200">
        <v>35</v>
      </c>
      <c r="BB6" s="200">
        <v>33</v>
      </c>
      <c r="BC6" s="200">
        <v>28</v>
      </c>
      <c r="BD6" s="34">
        <v>36</v>
      </c>
      <c r="BE6" s="157">
        <v>44</v>
      </c>
      <c r="BF6" s="34">
        <v>0</v>
      </c>
      <c r="BG6" s="34">
        <v>0</v>
      </c>
      <c r="BH6" s="34">
        <v>0</v>
      </c>
      <c r="BI6" s="34">
        <v>0</v>
      </c>
    </row>
    <row r="7" spans="1:61" s="34" customFormat="1" x14ac:dyDescent="0.2">
      <c r="A7" s="163" t="s">
        <v>221</v>
      </c>
      <c r="B7" s="165">
        <v>1</v>
      </c>
      <c r="C7" s="165">
        <v>1</v>
      </c>
      <c r="D7" s="165">
        <v>1</v>
      </c>
      <c r="E7" s="165">
        <v>1</v>
      </c>
      <c r="F7" s="165">
        <v>1</v>
      </c>
      <c r="G7" s="165">
        <v>1</v>
      </c>
      <c r="H7" s="165">
        <v>1</v>
      </c>
      <c r="I7" s="165">
        <v>1</v>
      </c>
      <c r="J7" s="165">
        <v>1</v>
      </c>
      <c r="K7" s="165">
        <v>1</v>
      </c>
      <c r="L7" s="165">
        <v>1</v>
      </c>
      <c r="M7" s="165">
        <v>1</v>
      </c>
      <c r="N7" s="165">
        <v>1</v>
      </c>
      <c r="O7" s="165">
        <v>2</v>
      </c>
      <c r="P7" s="165">
        <v>1</v>
      </c>
      <c r="Q7" s="165">
        <v>1</v>
      </c>
      <c r="R7" s="165">
        <v>1</v>
      </c>
      <c r="S7" s="165">
        <v>1</v>
      </c>
      <c r="T7" s="165">
        <v>1</v>
      </c>
      <c r="U7" s="165">
        <v>1</v>
      </c>
      <c r="V7" s="165">
        <v>1</v>
      </c>
      <c r="W7" s="165">
        <v>1</v>
      </c>
      <c r="X7" s="165">
        <v>1</v>
      </c>
      <c r="Y7" s="165">
        <v>1</v>
      </c>
      <c r="Z7" s="165">
        <v>1</v>
      </c>
      <c r="AA7" s="165">
        <v>1</v>
      </c>
      <c r="AB7" s="165">
        <v>1</v>
      </c>
      <c r="AC7" s="165">
        <v>1</v>
      </c>
      <c r="AD7" s="165">
        <v>1</v>
      </c>
      <c r="AE7" s="165">
        <v>1</v>
      </c>
      <c r="AF7" s="200">
        <v>1</v>
      </c>
      <c r="AG7" s="169">
        <v>1</v>
      </c>
      <c r="AH7" s="200">
        <v>2</v>
      </c>
      <c r="AI7" s="200">
        <v>1</v>
      </c>
      <c r="AJ7" s="200">
        <v>2</v>
      </c>
      <c r="AK7" s="200">
        <v>1</v>
      </c>
      <c r="AL7" s="200">
        <v>2</v>
      </c>
      <c r="AM7" s="200">
        <v>158</v>
      </c>
      <c r="AN7" s="200">
        <v>4</v>
      </c>
      <c r="AO7" s="200">
        <v>1</v>
      </c>
      <c r="AP7" s="200">
        <v>1</v>
      </c>
      <c r="AQ7" s="200">
        <v>1</v>
      </c>
      <c r="AR7" s="200">
        <v>1</v>
      </c>
      <c r="AS7" s="169">
        <v>2</v>
      </c>
      <c r="AT7" s="200">
        <v>1</v>
      </c>
      <c r="AU7" s="200">
        <v>1</v>
      </c>
      <c r="AV7" s="200">
        <v>1</v>
      </c>
      <c r="AW7" s="200">
        <v>1</v>
      </c>
      <c r="AX7" s="200">
        <v>1</v>
      </c>
      <c r="AY7" s="200">
        <v>1</v>
      </c>
      <c r="AZ7" s="200">
        <v>1</v>
      </c>
      <c r="BA7" s="200">
        <v>1</v>
      </c>
      <c r="BB7" s="200">
        <v>1</v>
      </c>
      <c r="BC7" s="200">
        <v>1</v>
      </c>
      <c r="BD7" s="34">
        <v>1</v>
      </c>
      <c r="BE7" s="157">
        <v>1</v>
      </c>
    </row>
    <row r="8" spans="1:61" s="34" customFormat="1" x14ac:dyDescent="0.2">
      <c r="A8" s="163" t="s">
        <v>133</v>
      </c>
      <c r="B8" s="165">
        <v>913</v>
      </c>
      <c r="C8" s="165">
        <v>796</v>
      </c>
      <c r="D8" s="165">
        <v>725</v>
      </c>
      <c r="E8" s="165">
        <v>1111</v>
      </c>
      <c r="F8" s="165">
        <v>1008</v>
      </c>
      <c r="G8" s="165">
        <v>997</v>
      </c>
      <c r="H8" s="165">
        <v>993</v>
      </c>
      <c r="I8" s="165">
        <v>917</v>
      </c>
      <c r="J8" s="165">
        <v>980</v>
      </c>
      <c r="K8" s="165">
        <v>1045</v>
      </c>
      <c r="L8" s="165">
        <v>1016</v>
      </c>
      <c r="M8" s="165">
        <v>1239</v>
      </c>
      <c r="N8" s="165">
        <v>1129</v>
      </c>
      <c r="O8" s="165">
        <v>936</v>
      </c>
      <c r="P8" s="165">
        <v>1036</v>
      </c>
      <c r="Q8" s="165">
        <v>1169</v>
      </c>
      <c r="R8" s="165">
        <v>1109</v>
      </c>
      <c r="S8" s="165">
        <v>1076</v>
      </c>
      <c r="T8" s="165">
        <v>1120</v>
      </c>
      <c r="U8" s="165">
        <v>1083</v>
      </c>
      <c r="V8" s="165">
        <v>1115</v>
      </c>
      <c r="W8" s="165">
        <v>1213</v>
      </c>
      <c r="X8" s="165">
        <v>1213</v>
      </c>
      <c r="Y8" s="165">
        <v>1209</v>
      </c>
      <c r="Z8" s="165">
        <v>1160</v>
      </c>
      <c r="AA8" s="165">
        <v>1164</v>
      </c>
      <c r="AB8" s="165">
        <v>985</v>
      </c>
      <c r="AC8" s="165">
        <v>1277</v>
      </c>
      <c r="AD8" s="165">
        <v>1377</v>
      </c>
      <c r="AE8" s="165">
        <v>1418</v>
      </c>
      <c r="AF8" s="200">
        <v>1438</v>
      </c>
      <c r="AG8" s="169">
        <v>1813</v>
      </c>
      <c r="AH8" s="200">
        <v>1853</v>
      </c>
      <c r="AI8" s="200">
        <v>1656</v>
      </c>
      <c r="AJ8" s="200">
        <v>1553</v>
      </c>
      <c r="AK8" s="200">
        <v>1567</v>
      </c>
      <c r="AL8" s="200">
        <v>1551</v>
      </c>
      <c r="AM8" s="200">
        <v>1328</v>
      </c>
      <c r="AN8" s="200">
        <v>1282</v>
      </c>
      <c r="AO8" s="200">
        <v>1634</v>
      </c>
      <c r="AP8" s="200">
        <v>1544</v>
      </c>
      <c r="AQ8" s="200">
        <v>1524</v>
      </c>
      <c r="AR8" s="200">
        <v>1526</v>
      </c>
      <c r="AS8" s="169">
        <v>1490</v>
      </c>
      <c r="AT8" s="200">
        <v>1501</v>
      </c>
      <c r="AU8" s="200">
        <v>1560</v>
      </c>
      <c r="AV8" s="200">
        <v>1515</v>
      </c>
      <c r="AW8" s="200">
        <v>1332</v>
      </c>
      <c r="AX8" s="200">
        <v>1312</v>
      </c>
      <c r="AY8" s="200">
        <v>1151</v>
      </c>
      <c r="AZ8" s="200">
        <v>1250</v>
      </c>
      <c r="BA8" s="200">
        <v>1163</v>
      </c>
      <c r="BB8" s="200">
        <v>1141</v>
      </c>
      <c r="BC8" s="200">
        <v>1186</v>
      </c>
      <c r="BD8" s="34">
        <v>1169</v>
      </c>
      <c r="BE8" s="157">
        <v>1316</v>
      </c>
      <c r="BF8" s="34">
        <v>0</v>
      </c>
      <c r="BG8" s="34">
        <v>0</v>
      </c>
      <c r="BH8" s="34">
        <v>0</v>
      </c>
      <c r="BI8" s="34">
        <v>0</v>
      </c>
    </row>
    <row r="9" spans="1:61" s="34" customFormat="1" ht="15" thickBot="1" x14ac:dyDescent="0.2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131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131"/>
      <c r="AT9" s="37"/>
      <c r="AU9" s="38"/>
      <c r="BE9" s="157"/>
    </row>
    <row r="10" spans="1:61" s="6" customFormat="1" ht="15" thickBot="1" x14ac:dyDescent="0.25">
      <c r="A10" s="30" t="s">
        <v>406</v>
      </c>
      <c r="B10" s="31" t="s">
        <v>1</v>
      </c>
      <c r="C10" s="31" t="s">
        <v>2</v>
      </c>
      <c r="D10" s="31" t="s">
        <v>3</v>
      </c>
      <c r="E10" s="31" t="s">
        <v>4</v>
      </c>
      <c r="F10" s="31" t="s">
        <v>5</v>
      </c>
      <c r="G10" s="31" t="s">
        <v>6</v>
      </c>
      <c r="H10" s="31" t="s">
        <v>7</v>
      </c>
      <c r="I10" s="31" t="s">
        <v>8</v>
      </c>
      <c r="J10" s="31" t="s">
        <v>9</v>
      </c>
      <c r="K10" s="31" t="s">
        <v>10</v>
      </c>
      <c r="L10" s="31" t="s">
        <v>11</v>
      </c>
      <c r="M10" s="31" t="s">
        <v>12</v>
      </c>
      <c r="N10" s="31" t="s">
        <v>13</v>
      </c>
      <c r="O10" s="31" t="s">
        <v>14</v>
      </c>
      <c r="P10" s="31" t="s">
        <v>15</v>
      </c>
      <c r="Q10" s="31" t="s">
        <v>16</v>
      </c>
      <c r="R10" s="31" t="s">
        <v>17</v>
      </c>
      <c r="S10" s="31" t="s">
        <v>18</v>
      </c>
      <c r="T10" s="31" t="s">
        <v>19</v>
      </c>
      <c r="U10" s="31" t="s">
        <v>20</v>
      </c>
      <c r="V10" s="31" t="s">
        <v>21</v>
      </c>
      <c r="W10" s="31" t="s">
        <v>22</v>
      </c>
      <c r="X10" s="31" t="s">
        <v>23</v>
      </c>
      <c r="Y10" s="31" t="s">
        <v>24</v>
      </c>
      <c r="Z10" s="31" t="s">
        <v>25</v>
      </c>
      <c r="AA10" s="31" t="s">
        <v>26</v>
      </c>
      <c r="AB10" s="31" t="s">
        <v>27</v>
      </c>
      <c r="AC10" s="31" t="s">
        <v>28</v>
      </c>
      <c r="AD10" s="31" t="s">
        <v>29</v>
      </c>
      <c r="AE10" s="31" t="s">
        <v>30</v>
      </c>
      <c r="AF10" s="31" t="s">
        <v>31</v>
      </c>
      <c r="AG10" s="170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37</v>
      </c>
      <c r="AM10" s="31" t="s">
        <v>38</v>
      </c>
      <c r="AN10" s="31" t="s">
        <v>39</v>
      </c>
      <c r="AO10" s="31" t="s">
        <v>40</v>
      </c>
      <c r="AP10" s="31" t="s">
        <v>41</v>
      </c>
      <c r="AQ10" s="31" t="s">
        <v>42</v>
      </c>
      <c r="AR10" s="31" t="s">
        <v>43</v>
      </c>
      <c r="AS10" s="170" t="s">
        <v>44</v>
      </c>
      <c r="AT10" s="31" t="s">
        <v>45</v>
      </c>
      <c r="AU10" s="32" t="s">
        <v>46</v>
      </c>
      <c r="AV10" s="31" t="s">
        <v>224</v>
      </c>
      <c r="AW10" s="32" t="s">
        <v>227</v>
      </c>
      <c r="AX10" s="31" t="s">
        <v>228</v>
      </c>
      <c r="AY10" s="6" t="s">
        <v>336</v>
      </c>
      <c r="AZ10" s="6" t="s">
        <v>337</v>
      </c>
      <c r="BA10" s="6" t="s">
        <v>343</v>
      </c>
      <c r="BB10" s="6" t="s">
        <v>363</v>
      </c>
      <c r="BC10" s="6" t="s">
        <v>364</v>
      </c>
      <c r="BD10" s="6" t="s">
        <v>370</v>
      </c>
      <c r="BE10" s="6" t="s">
        <v>379</v>
      </c>
      <c r="BF10" s="6" t="s">
        <v>395</v>
      </c>
      <c r="BG10" s="6" t="s">
        <v>396</v>
      </c>
      <c r="BH10" s="6" t="s">
        <v>397</v>
      </c>
      <c r="BI10" s="6" t="s">
        <v>398</v>
      </c>
    </row>
    <row r="11" spans="1:61" s="20" customFormat="1" x14ac:dyDescent="0.2">
      <c r="A11" s="72" t="s">
        <v>131</v>
      </c>
      <c r="B11" s="25">
        <v>31</v>
      </c>
      <c r="C11" s="25">
        <v>35</v>
      </c>
      <c r="D11" s="25">
        <v>33</v>
      </c>
      <c r="E11" s="25">
        <v>29</v>
      </c>
      <c r="F11" s="25">
        <v>32</v>
      </c>
      <c r="G11" s="25">
        <v>30</v>
      </c>
      <c r="H11" s="25">
        <v>30</v>
      </c>
      <c r="I11" s="25">
        <v>34</v>
      </c>
      <c r="J11" s="25">
        <v>32</v>
      </c>
      <c r="K11" s="25">
        <v>36</v>
      </c>
      <c r="L11" s="25">
        <v>33</v>
      </c>
      <c r="M11" s="25">
        <v>29</v>
      </c>
      <c r="N11" s="25">
        <v>29</v>
      </c>
      <c r="O11" s="25">
        <v>31</v>
      </c>
      <c r="P11" s="25">
        <v>33</v>
      </c>
      <c r="Q11" s="25">
        <v>34</v>
      </c>
      <c r="R11" s="25">
        <v>36</v>
      </c>
      <c r="S11" s="25">
        <v>33</v>
      </c>
      <c r="T11" s="25">
        <v>34</v>
      </c>
      <c r="U11" s="25">
        <v>23</v>
      </c>
      <c r="V11" s="25">
        <v>40</v>
      </c>
      <c r="W11" s="25">
        <v>45</v>
      </c>
      <c r="X11" s="25">
        <v>44</v>
      </c>
      <c r="Y11" s="25">
        <v>42</v>
      </c>
      <c r="Z11" s="25">
        <v>54</v>
      </c>
      <c r="AA11" s="25">
        <v>40</v>
      </c>
      <c r="AB11" s="25">
        <v>34</v>
      </c>
      <c r="AC11" s="25">
        <v>40</v>
      </c>
      <c r="AD11" s="25">
        <v>42</v>
      </c>
      <c r="AE11" s="25">
        <v>41</v>
      </c>
      <c r="AF11" s="90">
        <v>41</v>
      </c>
      <c r="AG11" s="171">
        <v>33</v>
      </c>
      <c r="AH11" s="90">
        <v>33</v>
      </c>
      <c r="AI11" s="90">
        <v>32</v>
      </c>
      <c r="AJ11" s="90">
        <v>37</v>
      </c>
      <c r="AK11" s="90">
        <v>33</v>
      </c>
      <c r="AL11" s="90">
        <v>31</v>
      </c>
      <c r="AM11" s="90">
        <v>29</v>
      </c>
      <c r="AN11" s="90">
        <v>33</v>
      </c>
      <c r="AO11" s="90">
        <v>31</v>
      </c>
      <c r="AP11" s="90">
        <v>34</v>
      </c>
      <c r="AQ11" s="90">
        <v>35</v>
      </c>
      <c r="AR11" s="90">
        <v>48</v>
      </c>
      <c r="AS11" s="171">
        <v>38</v>
      </c>
      <c r="AT11" s="90">
        <v>45</v>
      </c>
      <c r="AU11" s="120">
        <v>41</v>
      </c>
      <c r="AV11" s="18">
        <v>40</v>
      </c>
      <c r="AW11" s="18">
        <v>37</v>
      </c>
      <c r="AX11" s="18">
        <v>36</v>
      </c>
      <c r="AY11" s="18">
        <v>35</v>
      </c>
      <c r="AZ11" s="18">
        <v>37</v>
      </c>
      <c r="BA11" s="18">
        <v>35</v>
      </c>
      <c r="BB11" s="18">
        <v>37</v>
      </c>
      <c r="BC11" s="18">
        <v>35</v>
      </c>
      <c r="BD11" s="18">
        <v>31</v>
      </c>
      <c r="BE11" s="133">
        <v>25</v>
      </c>
    </row>
    <row r="12" spans="1:61" s="20" customFormat="1" x14ac:dyDescent="0.2">
      <c r="A12" s="73" t="s">
        <v>222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>
        <v>1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53"/>
      <c r="AG12" s="172"/>
      <c r="AH12" s="53"/>
      <c r="AI12" s="53"/>
      <c r="AJ12" s="53"/>
      <c r="AK12" s="53"/>
      <c r="AL12" s="53"/>
      <c r="AM12" s="53"/>
      <c r="AN12" s="53">
        <v>1</v>
      </c>
      <c r="AO12" s="53">
        <v>1</v>
      </c>
      <c r="AP12" s="53">
        <v>1</v>
      </c>
      <c r="AQ12" s="53">
        <v>1</v>
      </c>
      <c r="AR12" s="53">
        <v>1</v>
      </c>
      <c r="AS12" s="172"/>
      <c r="AT12" s="53"/>
      <c r="AU12" s="55"/>
      <c r="AV12" s="18"/>
      <c r="AW12" s="18">
        <v>2</v>
      </c>
      <c r="AX12" s="18">
        <v>1</v>
      </c>
      <c r="AY12" s="18">
        <v>1</v>
      </c>
      <c r="AZ12" s="18"/>
      <c r="BA12" s="18"/>
      <c r="BB12" s="18"/>
      <c r="BC12" s="18"/>
      <c r="BD12" s="18"/>
      <c r="BE12" s="133"/>
    </row>
    <row r="13" spans="1:61" ht="15" x14ac:dyDescent="0.2">
      <c r="A13" s="74" t="s">
        <v>223</v>
      </c>
      <c r="B13" s="17"/>
      <c r="C13" s="17"/>
      <c r="D13" s="17"/>
      <c r="E13" s="26"/>
      <c r="F13" s="17"/>
      <c r="G13" s="17">
        <v>1</v>
      </c>
      <c r="H13" s="17"/>
      <c r="I13" s="26"/>
      <c r="J13" s="17">
        <v>1</v>
      </c>
      <c r="K13" s="17"/>
      <c r="L13" s="17"/>
      <c r="M13" s="17"/>
      <c r="N13" s="17"/>
      <c r="O13" s="17"/>
      <c r="P13" s="17"/>
      <c r="Q13" s="17"/>
      <c r="R13" s="17">
        <v>1</v>
      </c>
      <c r="S13" s="17"/>
      <c r="T13" s="17"/>
      <c r="U13" s="17"/>
      <c r="V13" s="26"/>
      <c r="W13" s="17"/>
      <c r="X13" s="17"/>
      <c r="Y13" s="17"/>
      <c r="Z13" s="17"/>
      <c r="AA13" s="17"/>
      <c r="AB13" s="26"/>
      <c r="AC13" s="26"/>
      <c r="AD13" s="26"/>
      <c r="AE13" s="17"/>
      <c r="AF13" s="53"/>
      <c r="AG13" s="172"/>
      <c r="AH13" s="53"/>
      <c r="AI13" s="53"/>
      <c r="AJ13" s="60"/>
      <c r="AK13" s="53"/>
      <c r="AL13" s="53"/>
      <c r="AM13" s="60"/>
      <c r="AN13" s="53">
        <v>1</v>
      </c>
      <c r="AO13" s="53"/>
      <c r="AP13" s="60"/>
      <c r="AQ13" s="60"/>
      <c r="AR13" s="53"/>
      <c r="AS13" s="154"/>
      <c r="AT13" s="60"/>
      <c r="AU13" s="54"/>
    </row>
    <row r="14" spans="1:61" ht="15" x14ac:dyDescent="0.2">
      <c r="A14" s="74" t="s">
        <v>134</v>
      </c>
      <c r="B14" s="17">
        <v>15</v>
      </c>
      <c r="C14" s="17">
        <v>11</v>
      </c>
      <c r="D14" s="26">
        <v>10</v>
      </c>
      <c r="E14" s="26">
        <v>14</v>
      </c>
      <c r="F14" s="26">
        <v>10</v>
      </c>
      <c r="G14" s="26">
        <v>12</v>
      </c>
      <c r="H14" s="17">
        <v>12</v>
      </c>
      <c r="I14" s="26">
        <v>11</v>
      </c>
      <c r="J14" s="26">
        <v>12</v>
      </c>
      <c r="K14" s="26">
        <v>22</v>
      </c>
      <c r="L14" s="26">
        <v>21</v>
      </c>
      <c r="M14" s="26">
        <v>18</v>
      </c>
      <c r="N14" s="26">
        <v>15</v>
      </c>
      <c r="O14" s="26">
        <v>17</v>
      </c>
      <c r="P14" s="26">
        <v>18</v>
      </c>
      <c r="Q14" s="26">
        <v>19</v>
      </c>
      <c r="R14" s="26">
        <v>15</v>
      </c>
      <c r="S14" s="26">
        <v>15</v>
      </c>
      <c r="T14" s="26">
        <v>20</v>
      </c>
      <c r="U14" s="26">
        <v>18</v>
      </c>
      <c r="V14" s="26">
        <v>19</v>
      </c>
      <c r="W14" s="26">
        <v>20</v>
      </c>
      <c r="X14" s="26">
        <v>16</v>
      </c>
      <c r="Y14" s="26">
        <v>18</v>
      </c>
      <c r="Z14" s="26">
        <v>16</v>
      </c>
      <c r="AA14" s="17">
        <v>21</v>
      </c>
      <c r="AB14" s="26">
        <v>17</v>
      </c>
      <c r="AC14" s="17">
        <v>17</v>
      </c>
      <c r="AD14" s="17">
        <v>15</v>
      </c>
      <c r="AE14" s="17">
        <v>16</v>
      </c>
      <c r="AF14" s="53">
        <v>18</v>
      </c>
      <c r="AG14" s="172">
        <v>21</v>
      </c>
      <c r="AH14" s="53">
        <v>19</v>
      </c>
      <c r="AI14" s="53">
        <v>19</v>
      </c>
      <c r="AJ14" s="53">
        <v>16</v>
      </c>
      <c r="AK14" s="53">
        <v>16</v>
      </c>
      <c r="AL14" s="53">
        <v>18</v>
      </c>
      <c r="AM14" s="53">
        <v>14</v>
      </c>
      <c r="AN14" s="53">
        <v>11</v>
      </c>
      <c r="AO14" s="53">
        <v>19</v>
      </c>
      <c r="AP14" s="53">
        <v>15</v>
      </c>
      <c r="AQ14" s="53">
        <v>13</v>
      </c>
      <c r="AR14" s="53">
        <v>12</v>
      </c>
      <c r="AS14" s="172">
        <v>12</v>
      </c>
      <c r="AT14" s="53">
        <v>12</v>
      </c>
      <c r="AU14" s="54">
        <v>15</v>
      </c>
      <c r="AV14" s="18">
        <v>13</v>
      </c>
      <c r="AW14" s="18">
        <v>15</v>
      </c>
      <c r="AX14" s="18">
        <v>15</v>
      </c>
      <c r="AY14" s="18">
        <v>13</v>
      </c>
      <c r="AZ14" s="18">
        <v>13</v>
      </c>
      <c r="BA14" s="18">
        <v>16</v>
      </c>
      <c r="BB14" s="18">
        <v>13</v>
      </c>
      <c r="BC14" s="18">
        <v>16</v>
      </c>
      <c r="BD14" s="18">
        <v>19</v>
      </c>
      <c r="BE14" s="133">
        <v>41</v>
      </c>
    </row>
    <row r="15" spans="1:61" x14ac:dyDescent="0.2">
      <c r="A15" s="74" t="s">
        <v>135</v>
      </c>
      <c r="B15" s="17">
        <v>615</v>
      </c>
      <c r="C15" s="17">
        <v>553</v>
      </c>
      <c r="D15" s="17">
        <v>476</v>
      </c>
      <c r="E15" s="17">
        <v>772</v>
      </c>
      <c r="F15" s="17">
        <v>690</v>
      </c>
      <c r="G15" s="17">
        <v>674</v>
      </c>
      <c r="H15" s="17">
        <v>676</v>
      </c>
      <c r="I15" s="17">
        <v>684</v>
      </c>
      <c r="J15" s="17">
        <v>716</v>
      </c>
      <c r="K15" s="17">
        <v>737</v>
      </c>
      <c r="L15" s="17">
        <v>715</v>
      </c>
      <c r="M15" s="17">
        <v>930</v>
      </c>
      <c r="N15" s="17">
        <v>837</v>
      </c>
      <c r="O15" s="17">
        <v>707</v>
      </c>
      <c r="P15" s="17">
        <v>754</v>
      </c>
      <c r="Q15" s="17">
        <v>880</v>
      </c>
      <c r="R15" s="17">
        <v>835</v>
      </c>
      <c r="S15" s="17">
        <v>807</v>
      </c>
      <c r="T15" s="17">
        <v>872</v>
      </c>
      <c r="U15" s="17">
        <v>869</v>
      </c>
      <c r="V15" s="17">
        <v>888</v>
      </c>
      <c r="W15" s="17">
        <v>942</v>
      </c>
      <c r="X15" s="17">
        <v>949</v>
      </c>
      <c r="Y15" s="17">
        <v>944</v>
      </c>
      <c r="Z15" s="17">
        <v>920</v>
      </c>
      <c r="AA15" s="17">
        <v>949</v>
      </c>
      <c r="AB15" s="17">
        <v>817</v>
      </c>
      <c r="AC15" s="17">
        <v>1035</v>
      </c>
      <c r="AD15" s="17">
        <v>1132</v>
      </c>
      <c r="AE15" s="17">
        <v>1175</v>
      </c>
      <c r="AF15" s="53">
        <v>1205</v>
      </c>
      <c r="AG15" s="172">
        <v>1571</v>
      </c>
      <c r="AH15" s="53">
        <v>1601</v>
      </c>
      <c r="AI15" s="53">
        <v>1419</v>
      </c>
      <c r="AJ15" s="53">
        <v>1349</v>
      </c>
      <c r="AK15" s="53">
        <v>1360</v>
      </c>
      <c r="AL15" s="53">
        <v>1354</v>
      </c>
      <c r="AM15" s="53">
        <v>1165</v>
      </c>
      <c r="AN15" s="53">
        <v>1114</v>
      </c>
      <c r="AO15" s="53">
        <v>1421</v>
      </c>
      <c r="AP15" s="53">
        <v>1359</v>
      </c>
      <c r="AQ15" s="53">
        <v>1337</v>
      </c>
      <c r="AR15" s="53">
        <v>1324</v>
      </c>
      <c r="AS15" s="172">
        <v>1340</v>
      </c>
      <c r="AT15" s="53">
        <v>1336</v>
      </c>
      <c r="AU15" s="55">
        <v>1359</v>
      </c>
      <c r="AV15" s="18">
        <v>1321</v>
      </c>
      <c r="AW15" s="18">
        <v>1163</v>
      </c>
      <c r="AX15" s="18">
        <v>1151</v>
      </c>
      <c r="AY15" s="18">
        <v>1034</v>
      </c>
      <c r="AZ15" s="18">
        <v>1097</v>
      </c>
      <c r="BA15" s="18">
        <v>1016</v>
      </c>
      <c r="BB15" s="18">
        <v>1004</v>
      </c>
      <c r="BC15" s="18">
        <v>1042</v>
      </c>
      <c r="BD15" s="18">
        <v>1043</v>
      </c>
      <c r="BE15" s="133">
        <v>1175</v>
      </c>
    </row>
    <row r="16" spans="1:61" s="18" customFormat="1" ht="15" x14ac:dyDescent="0.2">
      <c r="A16" s="75" t="s">
        <v>193</v>
      </c>
      <c r="B16" s="53">
        <v>3</v>
      </c>
      <c r="C16" s="53">
        <v>2</v>
      </c>
      <c r="D16" s="53">
        <v>1</v>
      </c>
      <c r="E16" s="53"/>
      <c r="F16" s="53">
        <v>1</v>
      </c>
      <c r="G16" s="53">
        <v>2</v>
      </c>
      <c r="H16" s="53">
        <v>2</v>
      </c>
      <c r="I16" s="53"/>
      <c r="J16" s="53">
        <v>1</v>
      </c>
      <c r="K16" s="53">
        <v>1</v>
      </c>
      <c r="L16" s="53">
        <v>1</v>
      </c>
      <c r="M16" s="53">
        <v>2</v>
      </c>
      <c r="N16" s="53">
        <v>1</v>
      </c>
      <c r="O16" s="53">
        <v>1</v>
      </c>
      <c r="P16" s="53">
        <v>1</v>
      </c>
      <c r="Q16" s="53">
        <v>1</v>
      </c>
      <c r="R16" s="53">
        <v>1</v>
      </c>
      <c r="S16" s="53">
        <v>1</v>
      </c>
      <c r="T16" s="53">
        <v>1</v>
      </c>
      <c r="U16" s="53">
        <v>1</v>
      </c>
      <c r="V16" s="53"/>
      <c r="W16" s="53">
        <v>1</v>
      </c>
      <c r="X16" s="53">
        <v>1</v>
      </c>
      <c r="Y16" s="53">
        <v>3</v>
      </c>
      <c r="Z16" s="53">
        <v>1</v>
      </c>
      <c r="AA16" s="53">
        <v>1</v>
      </c>
      <c r="AB16" s="53"/>
      <c r="AC16" s="53"/>
      <c r="AD16" s="53"/>
      <c r="AE16" s="53">
        <v>4</v>
      </c>
      <c r="AF16" s="53">
        <v>1</v>
      </c>
      <c r="AG16" s="172">
        <v>1</v>
      </c>
      <c r="AH16" s="53">
        <v>1</v>
      </c>
      <c r="AI16" s="53">
        <v>1</v>
      </c>
      <c r="AJ16" s="53"/>
      <c r="AK16" s="53">
        <v>1</v>
      </c>
      <c r="AL16" s="53">
        <v>3</v>
      </c>
      <c r="AM16" s="53"/>
      <c r="AN16" s="53">
        <v>1</v>
      </c>
      <c r="AO16" s="53">
        <v>1</v>
      </c>
      <c r="AP16" s="53"/>
      <c r="AQ16" s="53"/>
      <c r="AR16" s="53">
        <v>1</v>
      </c>
      <c r="AS16" s="172"/>
      <c r="AT16" s="53"/>
      <c r="AU16" s="54"/>
      <c r="BE16" s="133">
        <v>1</v>
      </c>
    </row>
    <row r="17" spans="1:61" s="18" customFormat="1" ht="15" x14ac:dyDescent="0.2">
      <c r="A17" s="75" t="s">
        <v>136</v>
      </c>
      <c r="B17" s="53">
        <v>1</v>
      </c>
      <c r="C17" s="53">
        <v>1</v>
      </c>
      <c r="D17" s="53"/>
      <c r="E17" s="53"/>
      <c r="F17" s="53"/>
      <c r="G17" s="53"/>
      <c r="H17" s="53">
        <v>1</v>
      </c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>
        <v>3</v>
      </c>
      <c r="AB17" s="53"/>
      <c r="AC17" s="53">
        <v>2</v>
      </c>
      <c r="AD17" s="53">
        <v>1</v>
      </c>
      <c r="AE17" s="53">
        <v>2</v>
      </c>
      <c r="AF17" s="53">
        <v>1</v>
      </c>
      <c r="AG17" s="172">
        <v>1</v>
      </c>
      <c r="AH17" s="53">
        <v>3</v>
      </c>
      <c r="AI17" s="53">
        <v>1</v>
      </c>
      <c r="AJ17" s="53">
        <v>3</v>
      </c>
      <c r="AK17" s="53">
        <v>2</v>
      </c>
      <c r="AL17" s="53">
        <v>2</v>
      </c>
      <c r="AM17" s="53">
        <v>3</v>
      </c>
      <c r="AN17" s="53">
        <v>2</v>
      </c>
      <c r="AO17" s="53">
        <v>3</v>
      </c>
      <c r="AP17" s="53">
        <v>2</v>
      </c>
      <c r="AQ17" s="53">
        <v>2</v>
      </c>
      <c r="AR17" s="53">
        <v>1</v>
      </c>
      <c r="AS17" s="172">
        <v>2</v>
      </c>
      <c r="AT17" s="53">
        <v>1</v>
      </c>
      <c r="AU17" s="54">
        <v>2</v>
      </c>
      <c r="AV17" s="18">
        <v>1</v>
      </c>
      <c r="AW17" s="18">
        <v>1</v>
      </c>
      <c r="AY17" s="18">
        <v>1</v>
      </c>
      <c r="AZ17" s="18">
        <v>1</v>
      </c>
      <c r="BA17" s="18">
        <v>1</v>
      </c>
      <c r="BB17" s="18">
        <v>1</v>
      </c>
      <c r="BC17" s="18">
        <v>1</v>
      </c>
      <c r="BE17" s="133">
        <v>1</v>
      </c>
    </row>
    <row r="18" spans="1:61" s="18" customFormat="1" ht="15" x14ac:dyDescent="0.2">
      <c r="A18" s="75" t="s">
        <v>137</v>
      </c>
      <c r="B18" s="53">
        <v>24</v>
      </c>
      <c r="C18" s="53">
        <v>27</v>
      </c>
      <c r="D18" s="53">
        <v>24</v>
      </c>
      <c r="E18" s="53">
        <v>28</v>
      </c>
      <c r="F18" s="53">
        <v>31</v>
      </c>
      <c r="G18" s="53">
        <v>30</v>
      </c>
      <c r="H18" s="53">
        <v>35</v>
      </c>
      <c r="I18" s="53">
        <v>31</v>
      </c>
      <c r="J18" s="53">
        <v>33</v>
      </c>
      <c r="K18" s="53">
        <v>32</v>
      </c>
      <c r="L18" s="53">
        <v>32</v>
      </c>
      <c r="M18" s="53">
        <v>32</v>
      </c>
      <c r="N18" s="53">
        <v>28</v>
      </c>
      <c r="O18" s="53">
        <v>22</v>
      </c>
      <c r="P18" s="53">
        <v>27</v>
      </c>
      <c r="Q18" s="53">
        <v>36</v>
      </c>
      <c r="R18" s="53">
        <v>36</v>
      </c>
      <c r="S18" s="53">
        <v>36</v>
      </c>
      <c r="T18" s="53">
        <v>34</v>
      </c>
      <c r="U18" s="53">
        <v>29</v>
      </c>
      <c r="V18" s="53">
        <v>44</v>
      </c>
      <c r="W18" s="53">
        <v>44</v>
      </c>
      <c r="X18" s="53">
        <v>48</v>
      </c>
      <c r="Y18" s="53">
        <v>39</v>
      </c>
      <c r="Z18" s="53">
        <v>38</v>
      </c>
      <c r="AA18" s="53">
        <v>35</v>
      </c>
      <c r="AB18" s="53">
        <v>27</v>
      </c>
      <c r="AC18" s="53">
        <v>40</v>
      </c>
      <c r="AD18" s="53">
        <v>33</v>
      </c>
      <c r="AE18" s="53">
        <v>35</v>
      </c>
      <c r="AF18" s="53">
        <v>38</v>
      </c>
      <c r="AG18" s="172">
        <v>35</v>
      </c>
      <c r="AH18" s="53">
        <v>43</v>
      </c>
      <c r="AI18" s="53">
        <v>37</v>
      </c>
      <c r="AJ18" s="53">
        <v>42</v>
      </c>
      <c r="AK18" s="53">
        <v>44</v>
      </c>
      <c r="AL18" s="53">
        <v>38</v>
      </c>
      <c r="AM18" s="53">
        <v>34</v>
      </c>
      <c r="AN18" s="53">
        <v>38</v>
      </c>
      <c r="AO18" s="53">
        <v>36</v>
      </c>
      <c r="AP18" s="53">
        <v>41</v>
      </c>
      <c r="AQ18" s="53">
        <v>35</v>
      </c>
      <c r="AR18" s="53">
        <v>31</v>
      </c>
      <c r="AS18" s="172">
        <v>30</v>
      </c>
      <c r="AT18" s="53">
        <v>36</v>
      </c>
      <c r="AU18" s="54">
        <v>30</v>
      </c>
      <c r="AV18" s="18">
        <v>33</v>
      </c>
      <c r="AW18" s="18">
        <v>30</v>
      </c>
      <c r="AX18" s="18">
        <v>28</v>
      </c>
      <c r="AY18" s="18">
        <v>19</v>
      </c>
      <c r="AZ18" s="18">
        <v>37</v>
      </c>
      <c r="BA18" s="18">
        <v>34</v>
      </c>
      <c r="BB18" s="18">
        <v>32</v>
      </c>
      <c r="BC18" s="18">
        <v>27</v>
      </c>
      <c r="BD18" s="18">
        <v>36</v>
      </c>
      <c r="BE18" s="133">
        <v>42</v>
      </c>
    </row>
    <row r="19" spans="1:61" s="18" customFormat="1" ht="15" x14ac:dyDescent="0.2">
      <c r="A19" s="75" t="s">
        <v>138</v>
      </c>
      <c r="B19" s="53">
        <v>79</v>
      </c>
      <c r="C19" s="53">
        <v>81</v>
      </c>
      <c r="D19" s="53">
        <v>80</v>
      </c>
      <c r="E19" s="53">
        <v>100</v>
      </c>
      <c r="F19" s="53">
        <v>90</v>
      </c>
      <c r="G19" s="53">
        <v>89</v>
      </c>
      <c r="H19" s="53">
        <v>91</v>
      </c>
      <c r="I19" s="53">
        <v>70</v>
      </c>
      <c r="J19" s="53">
        <v>75</v>
      </c>
      <c r="K19" s="53">
        <v>74</v>
      </c>
      <c r="L19" s="53">
        <v>71</v>
      </c>
      <c r="M19" s="53">
        <v>86</v>
      </c>
      <c r="N19" s="53">
        <v>87</v>
      </c>
      <c r="O19" s="53">
        <v>74</v>
      </c>
      <c r="P19" s="53">
        <v>75</v>
      </c>
      <c r="Q19" s="53">
        <v>73</v>
      </c>
      <c r="R19" s="53">
        <v>69</v>
      </c>
      <c r="S19" s="53">
        <v>67</v>
      </c>
      <c r="T19" s="53">
        <v>60</v>
      </c>
      <c r="U19" s="53">
        <v>68</v>
      </c>
      <c r="V19" s="53">
        <v>60</v>
      </c>
      <c r="W19" s="53">
        <v>66</v>
      </c>
      <c r="X19" s="53">
        <v>62</v>
      </c>
      <c r="Y19" s="53">
        <v>64</v>
      </c>
      <c r="Z19" s="53">
        <v>63</v>
      </c>
      <c r="AA19" s="53">
        <v>57</v>
      </c>
      <c r="AB19" s="53">
        <v>56</v>
      </c>
      <c r="AC19" s="53">
        <v>58</v>
      </c>
      <c r="AD19" s="53">
        <v>63</v>
      </c>
      <c r="AE19" s="53">
        <v>65</v>
      </c>
      <c r="AF19" s="53">
        <v>64</v>
      </c>
      <c r="AG19" s="172">
        <v>91</v>
      </c>
      <c r="AH19" s="53">
        <v>81</v>
      </c>
      <c r="AI19" s="53">
        <v>78</v>
      </c>
      <c r="AJ19" s="53">
        <v>68</v>
      </c>
      <c r="AK19" s="53">
        <v>74</v>
      </c>
      <c r="AL19" s="53">
        <v>68</v>
      </c>
      <c r="AM19" s="53">
        <v>59</v>
      </c>
      <c r="AN19" s="53">
        <v>53</v>
      </c>
      <c r="AO19" s="53">
        <v>64</v>
      </c>
      <c r="AP19" s="53">
        <v>53</v>
      </c>
      <c r="AQ19" s="53">
        <v>52</v>
      </c>
      <c r="AR19" s="53">
        <v>62</v>
      </c>
      <c r="AS19" s="172">
        <v>55</v>
      </c>
      <c r="AT19" s="53">
        <v>55</v>
      </c>
      <c r="AU19" s="54">
        <v>60</v>
      </c>
      <c r="AV19" s="18">
        <v>55</v>
      </c>
      <c r="AW19" s="18">
        <v>45</v>
      </c>
      <c r="AX19" s="18">
        <v>46</v>
      </c>
      <c r="AY19" s="18">
        <v>41</v>
      </c>
      <c r="AZ19" s="18">
        <v>43</v>
      </c>
      <c r="BA19" s="18">
        <v>43</v>
      </c>
      <c r="BB19" s="18">
        <v>32</v>
      </c>
      <c r="BC19" s="18">
        <v>33</v>
      </c>
      <c r="BD19" s="18">
        <v>25</v>
      </c>
      <c r="BE19" s="133">
        <v>25</v>
      </c>
    </row>
    <row r="20" spans="1:61" s="18" customFormat="1" x14ac:dyDescent="0.2">
      <c r="A20" s="75" t="s">
        <v>139</v>
      </c>
      <c r="B20" s="53">
        <v>95</v>
      </c>
      <c r="C20" s="53">
        <v>67</v>
      </c>
      <c r="D20" s="53">
        <v>71</v>
      </c>
      <c r="E20" s="53">
        <v>101</v>
      </c>
      <c r="F20" s="53">
        <v>103</v>
      </c>
      <c r="G20" s="53">
        <v>104</v>
      </c>
      <c r="H20" s="53">
        <v>93</v>
      </c>
      <c r="I20" s="53">
        <v>51</v>
      </c>
      <c r="J20" s="53">
        <v>67</v>
      </c>
      <c r="K20" s="53">
        <v>100</v>
      </c>
      <c r="L20" s="53">
        <v>99</v>
      </c>
      <c r="M20" s="53">
        <v>98</v>
      </c>
      <c r="N20" s="53">
        <v>86</v>
      </c>
      <c r="O20" s="53">
        <v>58</v>
      </c>
      <c r="P20" s="53">
        <v>87</v>
      </c>
      <c r="Q20" s="53">
        <v>86</v>
      </c>
      <c r="R20" s="53">
        <v>88</v>
      </c>
      <c r="S20" s="53">
        <v>87</v>
      </c>
      <c r="T20" s="53">
        <v>74</v>
      </c>
      <c r="U20" s="53">
        <v>40</v>
      </c>
      <c r="V20" s="53">
        <v>53</v>
      </c>
      <c r="W20" s="53">
        <v>83</v>
      </c>
      <c r="X20" s="53">
        <v>86</v>
      </c>
      <c r="Y20" s="53">
        <v>89</v>
      </c>
      <c r="Z20" s="53">
        <v>77</v>
      </c>
      <c r="AA20" s="53">
        <v>61</v>
      </c>
      <c r="AB20" s="53">
        <v>39</v>
      </c>
      <c r="AC20" s="53">
        <v>81</v>
      </c>
      <c r="AD20" s="53">
        <v>79</v>
      </c>
      <c r="AE20" s="53">
        <v>77</v>
      </c>
      <c r="AF20" s="53">
        <v>74</v>
      </c>
      <c r="AG20" s="172">
        <v>48</v>
      </c>
      <c r="AH20" s="53">
        <v>62</v>
      </c>
      <c r="AI20" s="53">
        <v>66</v>
      </c>
      <c r="AJ20" s="53">
        <v>69</v>
      </c>
      <c r="AK20" s="53">
        <v>67</v>
      </c>
      <c r="AL20" s="53">
        <v>58</v>
      </c>
      <c r="AM20" s="53">
        <v>46</v>
      </c>
      <c r="AN20" s="53">
        <v>59</v>
      </c>
      <c r="AO20" s="53">
        <v>71</v>
      </c>
      <c r="AP20" s="53">
        <v>66</v>
      </c>
      <c r="AQ20" s="53">
        <v>68</v>
      </c>
      <c r="AR20" s="53">
        <v>65</v>
      </c>
      <c r="AS20" s="172">
        <v>34</v>
      </c>
      <c r="AT20" s="53">
        <v>43</v>
      </c>
      <c r="AU20" s="55">
        <v>67</v>
      </c>
      <c r="AV20" s="18">
        <v>65</v>
      </c>
      <c r="AW20" s="18">
        <v>60</v>
      </c>
      <c r="AX20" s="18">
        <v>54</v>
      </c>
      <c r="AY20" s="18">
        <v>32</v>
      </c>
      <c r="AZ20" s="18">
        <v>53</v>
      </c>
      <c r="BA20" s="18">
        <v>48</v>
      </c>
      <c r="BB20" s="18">
        <v>56</v>
      </c>
      <c r="BC20" s="18">
        <v>50</v>
      </c>
      <c r="BD20" s="18">
        <v>41</v>
      </c>
      <c r="BE20" s="133">
        <v>32</v>
      </c>
    </row>
    <row r="21" spans="1:61" s="18" customFormat="1" x14ac:dyDescent="0.2">
      <c r="A21" s="75" t="s">
        <v>140</v>
      </c>
      <c r="B21" s="53">
        <v>108</v>
      </c>
      <c r="C21" s="53">
        <v>82</v>
      </c>
      <c r="D21" s="53">
        <v>86</v>
      </c>
      <c r="E21" s="53">
        <v>122</v>
      </c>
      <c r="F21" s="53">
        <v>113</v>
      </c>
      <c r="G21" s="53">
        <v>116</v>
      </c>
      <c r="H21" s="53">
        <v>119</v>
      </c>
      <c r="I21" s="53">
        <v>100</v>
      </c>
      <c r="J21" s="53">
        <v>110</v>
      </c>
      <c r="K21" s="53">
        <v>111</v>
      </c>
      <c r="L21" s="53">
        <v>109</v>
      </c>
      <c r="M21" s="53">
        <v>106</v>
      </c>
      <c r="N21" s="53">
        <v>103</v>
      </c>
      <c r="O21" s="53">
        <v>79</v>
      </c>
      <c r="P21" s="53">
        <v>101</v>
      </c>
      <c r="Q21" s="53">
        <v>110</v>
      </c>
      <c r="R21" s="53">
        <v>101</v>
      </c>
      <c r="S21" s="53">
        <v>100</v>
      </c>
      <c r="T21" s="53">
        <v>93</v>
      </c>
      <c r="U21" s="53">
        <v>87</v>
      </c>
      <c r="V21" s="53">
        <v>95</v>
      </c>
      <c r="W21" s="53">
        <v>101</v>
      </c>
      <c r="X21" s="53">
        <v>99</v>
      </c>
      <c r="Y21" s="53">
        <v>93</v>
      </c>
      <c r="Z21" s="53">
        <v>83</v>
      </c>
      <c r="AA21" s="53">
        <v>75</v>
      </c>
      <c r="AB21" s="53">
        <v>55</v>
      </c>
      <c r="AC21" s="53">
        <v>85</v>
      </c>
      <c r="AD21" s="53">
        <v>87</v>
      </c>
      <c r="AE21" s="53">
        <v>84</v>
      </c>
      <c r="AF21" s="53">
        <v>76</v>
      </c>
      <c r="AG21" s="172">
        <v>81</v>
      </c>
      <c r="AH21" s="53">
        <v>90</v>
      </c>
      <c r="AI21" s="53">
        <v>73</v>
      </c>
      <c r="AJ21" s="53">
        <v>50</v>
      </c>
      <c r="AK21" s="53">
        <v>49</v>
      </c>
      <c r="AL21" s="53">
        <v>52</v>
      </c>
      <c r="AM21" s="53">
        <v>43</v>
      </c>
      <c r="AN21" s="53">
        <v>44</v>
      </c>
      <c r="AO21" s="53">
        <v>58</v>
      </c>
      <c r="AP21" s="53">
        <v>50</v>
      </c>
      <c r="AQ21" s="53">
        <v>54</v>
      </c>
      <c r="AR21" s="53">
        <v>63</v>
      </c>
      <c r="AS21" s="172">
        <v>49</v>
      </c>
      <c r="AT21" s="53">
        <v>55</v>
      </c>
      <c r="AU21" s="55">
        <v>58</v>
      </c>
      <c r="AV21" s="18">
        <v>60</v>
      </c>
      <c r="AW21" s="18">
        <v>48</v>
      </c>
      <c r="AX21" s="18">
        <v>46</v>
      </c>
      <c r="AY21" s="18">
        <v>30</v>
      </c>
      <c r="AZ21" s="18">
        <v>43</v>
      </c>
      <c r="BA21" s="18">
        <v>39</v>
      </c>
      <c r="BB21" s="18">
        <v>36</v>
      </c>
      <c r="BC21" s="18">
        <v>44</v>
      </c>
      <c r="BD21" s="18">
        <v>41</v>
      </c>
      <c r="BE21" s="133">
        <v>43</v>
      </c>
    </row>
    <row r="22" spans="1:61" s="18" customFormat="1" x14ac:dyDescent="0.2">
      <c r="A22" s="75" t="s">
        <v>141</v>
      </c>
      <c r="B22" s="53">
        <v>1</v>
      </c>
      <c r="C22" s="53">
        <v>2</v>
      </c>
      <c r="D22" s="53">
        <v>2</v>
      </c>
      <c r="E22" s="53">
        <v>2</v>
      </c>
      <c r="F22" s="53">
        <v>2</v>
      </c>
      <c r="G22" s="53">
        <v>2</v>
      </c>
      <c r="H22" s="53">
        <v>2</v>
      </c>
      <c r="I22" s="53">
        <v>1</v>
      </c>
      <c r="J22" s="53"/>
      <c r="K22" s="53">
        <v>1</v>
      </c>
      <c r="L22" s="53">
        <v>1</v>
      </c>
      <c r="M22" s="53">
        <v>1</v>
      </c>
      <c r="N22" s="53">
        <v>1</v>
      </c>
      <c r="O22" s="53">
        <v>1</v>
      </c>
      <c r="P22" s="53">
        <v>1</v>
      </c>
      <c r="Q22" s="53">
        <v>1</v>
      </c>
      <c r="R22" s="53">
        <v>1</v>
      </c>
      <c r="S22" s="53"/>
      <c r="T22" s="53">
        <v>1</v>
      </c>
      <c r="U22" s="53">
        <v>1</v>
      </c>
      <c r="V22" s="53"/>
      <c r="W22" s="53">
        <v>1</v>
      </c>
      <c r="X22" s="53">
        <v>1</v>
      </c>
      <c r="Y22" s="53">
        <v>1</v>
      </c>
      <c r="Z22" s="53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172">
        <v>1</v>
      </c>
      <c r="AH22" s="53"/>
      <c r="AI22" s="53">
        <v>1</v>
      </c>
      <c r="AJ22" s="53">
        <v>1</v>
      </c>
      <c r="AK22" s="53">
        <v>1</v>
      </c>
      <c r="AL22" s="53">
        <v>1</v>
      </c>
      <c r="AM22" s="53">
        <v>1</v>
      </c>
      <c r="AN22" s="53">
        <v>1</v>
      </c>
      <c r="AO22" s="53">
        <v>1</v>
      </c>
      <c r="AP22" s="53">
        <v>1</v>
      </c>
      <c r="AQ22" s="53"/>
      <c r="AR22" s="53"/>
      <c r="AS22" s="172"/>
      <c r="AT22" s="53"/>
      <c r="AU22" s="55">
        <v>1</v>
      </c>
      <c r="AV22" s="18">
        <v>1</v>
      </c>
      <c r="AW22" s="18">
        <v>1</v>
      </c>
      <c r="AY22" s="18">
        <v>1</v>
      </c>
      <c r="AZ22" s="18">
        <v>1</v>
      </c>
      <c r="BA22" s="18">
        <v>1</v>
      </c>
      <c r="BC22" s="18">
        <v>1</v>
      </c>
      <c r="BE22" s="133"/>
    </row>
    <row r="23" spans="1:61" s="18" customFormat="1" x14ac:dyDescent="0.2">
      <c r="A23" s="75" t="s">
        <v>142</v>
      </c>
      <c r="B23" s="53">
        <v>3</v>
      </c>
      <c r="C23" s="53">
        <v>3</v>
      </c>
      <c r="D23" s="53">
        <v>3</v>
      </c>
      <c r="E23" s="53">
        <v>3</v>
      </c>
      <c r="F23" s="53">
        <v>4</v>
      </c>
      <c r="G23" s="53">
        <v>4</v>
      </c>
      <c r="H23" s="53">
        <v>4</v>
      </c>
      <c r="I23" s="53">
        <v>3</v>
      </c>
      <c r="J23" s="53">
        <v>4</v>
      </c>
      <c r="K23" s="53">
        <v>6</v>
      </c>
      <c r="L23" s="53">
        <v>5</v>
      </c>
      <c r="M23" s="53">
        <v>6</v>
      </c>
      <c r="N23" s="53">
        <v>4</v>
      </c>
      <c r="O23" s="53">
        <v>5</v>
      </c>
      <c r="P23" s="53">
        <v>4</v>
      </c>
      <c r="Q23" s="53">
        <v>5</v>
      </c>
      <c r="R23" s="53">
        <v>5</v>
      </c>
      <c r="S23" s="53">
        <v>4</v>
      </c>
      <c r="T23" s="53">
        <v>3</v>
      </c>
      <c r="U23" s="53">
        <v>3</v>
      </c>
      <c r="V23" s="53">
        <v>5</v>
      </c>
      <c r="W23" s="53">
        <v>4</v>
      </c>
      <c r="X23" s="53">
        <v>5</v>
      </c>
      <c r="Y23" s="53">
        <v>6</v>
      </c>
      <c r="Z23" s="53">
        <v>5</v>
      </c>
      <c r="AA23" s="53">
        <v>4</v>
      </c>
      <c r="AB23" s="53">
        <v>3</v>
      </c>
      <c r="AC23" s="53">
        <v>3</v>
      </c>
      <c r="AD23" s="53">
        <v>5</v>
      </c>
      <c r="AE23" s="53">
        <v>4</v>
      </c>
      <c r="AF23" s="53">
        <v>5</v>
      </c>
      <c r="AG23" s="172">
        <v>3</v>
      </c>
      <c r="AH23" s="53">
        <v>2</v>
      </c>
      <c r="AI23" s="53">
        <v>3</v>
      </c>
      <c r="AJ23" s="53">
        <v>2</v>
      </c>
      <c r="AK23" s="53">
        <v>4</v>
      </c>
      <c r="AL23" s="53">
        <v>2</v>
      </c>
      <c r="AM23" s="53">
        <v>4</v>
      </c>
      <c r="AN23" s="53">
        <v>2</v>
      </c>
      <c r="AO23" s="53">
        <v>3</v>
      </c>
      <c r="AP23" s="53">
        <v>3</v>
      </c>
      <c r="AQ23" s="53">
        <v>3</v>
      </c>
      <c r="AR23" s="53">
        <v>1</v>
      </c>
      <c r="AS23" s="172">
        <v>1</v>
      </c>
      <c r="AT23" s="53">
        <v>1</v>
      </c>
      <c r="AU23" s="55">
        <v>3</v>
      </c>
      <c r="AV23" s="18">
        <v>1</v>
      </c>
      <c r="AW23" s="18">
        <v>1</v>
      </c>
      <c r="AX23" s="18">
        <v>2</v>
      </c>
      <c r="AY23" s="18">
        <v>1</v>
      </c>
      <c r="AZ23" s="18">
        <v>3</v>
      </c>
      <c r="BA23" s="18">
        <v>3</v>
      </c>
      <c r="BB23" s="18">
        <v>4</v>
      </c>
      <c r="BC23" s="18">
        <v>3</v>
      </c>
      <c r="BD23" s="18">
        <v>4</v>
      </c>
      <c r="BE23" s="133">
        <v>3</v>
      </c>
    </row>
    <row r="24" spans="1:61" s="18" customFormat="1" ht="15.75" thickBot="1" x14ac:dyDescent="0.25">
      <c r="A24" s="76" t="s">
        <v>221</v>
      </c>
      <c r="B24" s="56">
        <v>1</v>
      </c>
      <c r="C24" s="56">
        <v>1</v>
      </c>
      <c r="D24" s="56">
        <v>1</v>
      </c>
      <c r="E24" s="56">
        <v>1</v>
      </c>
      <c r="F24" s="56">
        <v>1</v>
      </c>
      <c r="G24" s="56">
        <v>1</v>
      </c>
      <c r="H24" s="56">
        <v>1</v>
      </c>
      <c r="I24" s="56">
        <v>1</v>
      </c>
      <c r="J24" s="57">
        <v>1</v>
      </c>
      <c r="K24" s="56">
        <v>1</v>
      </c>
      <c r="L24" s="56">
        <v>1</v>
      </c>
      <c r="M24" s="56">
        <v>1</v>
      </c>
      <c r="N24" s="56">
        <v>1</v>
      </c>
      <c r="O24" s="56">
        <v>2</v>
      </c>
      <c r="P24" s="56">
        <v>1</v>
      </c>
      <c r="Q24" s="56">
        <v>1</v>
      </c>
      <c r="R24" s="56">
        <v>1</v>
      </c>
      <c r="S24" s="57">
        <v>1</v>
      </c>
      <c r="T24" s="56">
        <v>1</v>
      </c>
      <c r="U24" s="56">
        <v>1</v>
      </c>
      <c r="V24" s="57">
        <v>1</v>
      </c>
      <c r="W24" s="56">
        <v>1</v>
      </c>
      <c r="X24" s="56">
        <v>1</v>
      </c>
      <c r="Y24" s="56">
        <v>1</v>
      </c>
      <c r="Z24" s="56">
        <v>1</v>
      </c>
      <c r="AA24" s="56">
        <v>1</v>
      </c>
      <c r="AB24" s="56">
        <v>1</v>
      </c>
      <c r="AC24" s="56">
        <v>1</v>
      </c>
      <c r="AD24" s="56">
        <v>1</v>
      </c>
      <c r="AE24" s="56">
        <v>1</v>
      </c>
      <c r="AF24" s="56">
        <v>1</v>
      </c>
      <c r="AG24" s="201">
        <v>1</v>
      </c>
      <c r="AH24" s="57">
        <v>2</v>
      </c>
      <c r="AI24" s="56">
        <v>1</v>
      </c>
      <c r="AJ24" s="56">
        <v>2</v>
      </c>
      <c r="AK24" s="56">
        <v>1</v>
      </c>
      <c r="AL24" s="56">
        <v>2</v>
      </c>
      <c r="AM24" s="56">
        <v>158</v>
      </c>
      <c r="AN24" s="56">
        <v>4</v>
      </c>
      <c r="AO24" s="56">
        <v>1</v>
      </c>
      <c r="AP24" s="56">
        <v>1</v>
      </c>
      <c r="AQ24" s="57">
        <v>1</v>
      </c>
      <c r="AR24" s="57">
        <v>1</v>
      </c>
      <c r="AS24" s="173">
        <v>2</v>
      </c>
      <c r="AT24" s="57">
        <v>1</v>
      </c>
      <c r="AU24" s="58">
        <v>1</v>
      </c>
      <c r="AV24" s="18">
        <v>1</v>
      </c>
      <c r="AW24" s="18">
        <v>1</v>
      </c>
      <c r="AX24" s="18">
        <v>1</v>
      </c>
      <c r="AY24" s="18">
        <v>1</v>
      </c>
      <c r="AZ24" s="18">
        <v>1</v>
      </c>
      <c r="BA24" s="18">
        <v>1</v>
      </c>
      <c r="BB24" s="18">
        <v>1</v>
      </c>
      <c r="BC24" s="18">
        <v>1</v>
      </c>
      <c r="BD24" s="18">
        <v>1</v>
      </c>
      <c r="BE24" s="133">
        <v>1</v>
      </c>
    </row>
    <row r="25" spans="1:61" s="18" customFormat="1" ht="15" x14ac:dyDescent="0.2">
      <c r="A25" s="77"/>
      <c r="B25" s="59"/>
      <c r="C25" s="59"/>
      <c r="D25" s="59"/>
      <c r="E25" s="59"/>
      <c r="F25" s="59"/>
      <c r="G25" s="59"/>
      <c r="H25" s="59"/>
      <c r="I25" s="59"/>
      <c r="J25" s="60"/>
      <c r="K25" s="59"/>
      <c r="L25" s="59"/>
      <c r="M25" s="59"/>
      <c r="N25" s="59"/>
      <c r="O25" s="59"/>
      <c r="P25" s="59"/>
      <c r="Q25" s="59"/>
      <c r="R25" s="59"/>
      <c r="S25" s="60"/>
      <c r="T25" s="59"/>
      <c r="U25" s="59"/>
      <c r="V25" s="60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180"/>
      <c r="AH25" s="60"/>
      <c r="AI25" s="59"/>
      <c r="AJ25" s="59"/>
      <c r="AK25" s="59"/>
      <c r="AL25" s="59"/>
      <c r="AM25" s="59"/>
      <c r="AN25" s="59"/>
      <c r="AO25" s="59"/>
      <c r="AP25" s="59"/>
      <c r="AQ25" s="60"/>
      <c r="AR25" s="60"/>
      <c r="AS25" s="154"/>
      <c r="AT25" s="60"/>
      <c r="AU25" s="60"/>
      <c r="BE25" s="133"/>
    </row>
    <row r="26" spans="1:61" s="24" customFormat="1" ht="15" thickBot="1" x14ac:dyDescent="0.25">
      <c r="A26" s="21" t="s">
        <v>231</v>
      </c>
      <c r="B26" s="22">
        <f>SUM(B28:B31)</f>
        <v>913</v>
      </c>
      <c r="C26" s="22">
        <f t="shared" ref="C26:BI26" si="4">SUM(C28:C31)</f>
        <v>796</v>
      </c>
      <c r="D26" s="22">
        <f t="shared" si="4"/>
        <v>725</v>
      </c>
      <c r="E26" s="22">
        <f t="shared" si="4"/>
        <v>1111</v>
      </c>
      <c r="F26" s="22">
        <f t="shared" si="4"/>
        <v>1008</v>
      </c>
      <c r="G26" s="22">
        <f t="shared" si="4"/>
        <v>997</v>
      </c>
      <c r="H26" s="22">
        <f t="shared" si="4"/>
        <v>993</v>
      </c>
      <c r="I26" s="22">
        <f t="shared" si="4"/>
        <v>917</v>
      </c>
      <c r="J26" s="22">
        <f t="shared" si="4"/>
        <v>980</v>
      </c>
      <c r="K26" s="22">
        <f t="shared" si="4"/>
        <v>1045</v>
      </c>
      <c r="L26" s="22">
        <f t="shared" si="4"/>
        <v>1016</v>
      </c>
      <c r="M26" s="22">
        <f t="shared" si="4"/>
        <v>1239</v>
      </c>
      <c r="N26" s="22">
        <f t="shared" si="4"/>
        <v>1129</v>
      </c>
      <c r="O26" s="22">
        <f t="shared" si="4"/>
        <v>936</v>
      </c>
      <c r="P26" s="22">
        <f t="shared" si="4"/>
        <v>1036</v>
      </c>
      <c r="Q26" s="22">
        <f t="shared" si="4"/>
        <v>1169</v>
      </c>
      <c r="R26" s="22">
        <f t="shared" si="4"/>
        <v>1109</v>
      </c>
      <c r="S26" s="22">
        <f t="shared" si="4"/>
        <v>1076</v>
      </c>
      <c r="T26" s="22">
        <f t="shared" si="4"/>
        <v>1120</v>
      </c>
      <c r="U26" s="22">
        <f t="shared" si="4"/>
        <v>1083</v>
      </c>
      <c r="V26" s="22">
        <f t="shared" si="4"/>
        <v>1115</v>
      </c>
      <c r="W26" s="22">
        <f t="shared" si="4"/>
        <v>1213</v>
      </c>
      <c r="X26" s="22">
        <f t="shared" si="4"/>
        <v>1213</v>
      </c>
      <c r="Y26" s="22">
        <f t="shared" si="4"/>
        <v>1209</v>
      </c>
      <c r="Z26" s="22">
        <f t="shared" si="4"/>
        <v>1160</v>
      </c>
      <c r="AA26" s="22">
        <f t="shared" si="4"/>
        <v>1164</v>
      </c>
      <c r="AB26" s="22">
        <f t="shared" si="4"/>
        <v>985</v>
      </c>
      <c r="AC26" s="22">
        <f t="shared" si="4"/>
        <v>1277</v>
      </c>
      <c r="AD26" s="22">
        <f t="shared" si="4"/>
        <v>1377</v>
      </c>
      <c r="AE26" s="22">
        <f t="shared" si="4"/>
        <v>1418</v>
      </c>
      <c r="AF26" s="22">
        <f t="shared" si="4"/>
        <v>1438</v>
      </c>
      <c r="AG26" s="22">
        <f t="shared" si="4"/>
        <v>1813</v>
      </c>
      <c r="AH26" s="22">
        <f t="shared" si="4"/>
        <v>1853</v>
      </c>
      <c r="AI26" s="22">
        <f t="shared" si="4"/>
        <v>1656</v>
      </c>
      <c r="AJ26" s="22">
        <f t="shared" si="4"/>
        <v>1553</v>
      </c>
      <c r="AK26" s="22">
        <f t="shared" si="4"/>
        <v>1567</v>
      </c>
      <c r="AL26" s="22">
        <f t="shared" si="4"/>
        <v>1551</v>
      </c>
      <c r="AM26" s="22">
        <f t="shared" si="4"/>
        <v>1328</v>
      </c>
      <c r="AN26" s="22">
        <f t="shared" si="4"/>
        <v>1282</v>
      </c>
      <c r="AO26" s="22">
        <f t="shared" si="4"/>
        <v>1634</v>
      </c>
      <c r="AP26" s="22">
        <f t="shared" si="4"/>
        <v>1544</v>
      </c>
      <c r="AQ26" s="22">
        <f t="shared" si="4"/>
        <v>1524</v>
      </c>
      <c r="AR26" s="22">
        <f t="shared" si="4"/>
        <v>1526</v>
      </c>
      <c r="AS26" s="22">
        <f t="shared" si="4"/>
        <v>1490</v>
      </c>
      <c r="AT26" s="22">
        <f t="shared" si="4"/>
        <v>1501</v>
      </c>
      <c r="AU26" s="22">
        <f t="shared" si="4"/>
        <v>1560</v>
      </c>
      <c r="AV26" s="22">
        <f t="shared" si="4"/>
        <v>1515</v>
      </c>
      <c r="AW26" s="22">
        <f t="shared" si="4"/>
        <v>1331</v>
      </c>
      <c r="AX26" s="22">
        <f t="shared" si="4"/>
        <v>1311</v>
      </c>
      <c r="AY26" s="22">
        <f t="shared" si="4"/>
        <v>1151</v>
      </c>
      <c r="AZ26" s="22">
        <f t="shared" si="4"/>
        <v>1250</v>
      </c>
      <c r="BA26" s="22">
        <f t="shared" si="4"/>
        <v>1163</v>
      </c>
      <c r="BB26" s="22">
        <f t="shared" si="4"/>
        <v>1140</v>
      </c>
      <c r="BC26" s="22">
        <f t="shared" si="4"/>
        <v>1186</v>
      </c>
      <c r="BD26" s="22">
        <f t="shared" si="4"/>
        <v>1169</v>
      </c>
      <c r="BE26" s="22">
        <f t="shared" si="4"/>
        <v>1316</v>
      </c>
      <c r="BF26" s="22">
        <f t="shared" si="4"/>
        <v>0</v>
      </c>
      <c r="BG26" s="22">
        <f t="shared" si="4"/>
        <v>0</v>
      </c>
      <c r="BH26" s="22">
        <f t="shared" si="4"/>
        <v>0</v>
      </c>
      <c r="BI26" s="22">
        <f t="shared" si="4"/>
        <v>0</v>
      </c>
    </row>
    <row r="27" spans="1:61" s="6" customFormat="1" ht="15" x14ac:dyDescent="0.2">
      <c r="A27" s="71" t="s">
        <v>393</v>
      </c>
      <c r="B27" s="67" t="s">
        <v>1</v>
      </c>
      <c r="C27" s="67" t="s">
        <v>2</v>
      </c>
      <c r="D27" s="67" t="s">
        <v>3</v>
      </c>
      <c r="E27" s="67" t="s">
        <v>4</v>
      </c>
      <c r="F27" s="67" t="s">
        <v>5</v>
      </c>
      <c r="G27" s="67" t="s">
        <v>6</v>
      </c>
      <c r="H27" s="67" t="s">
        <v>7</v>
      </c>
      <c r="I27" s="67" t="s">
        <v>8</v>
      </c>
      <c r="J27" s="68" t="s">
        <v>9</v>
      </c>
      <c r="K27" s="67" t="s">
        <v>10</v>
      </c>
      <c r="L27" s="67" t="s">
        <v>11</v>
      </c>
      <c r="M27" s="67" t="s">
        <v>12</v>
      </c>
      <c r="N27" s="67" t="s">
        <v>13</v>
      </c>
      <c r="O27" s="67" t="s">
        <v>14</v>
      </c>
      <c r="P27" s="67" t="s">
        <v>15</v>
      </c>
      <c r="Q27" s="67" t="s">
        <v>16</v>
      </c>
      <c r="R27" s="67" t="s">
        <v>17</v>
      </c>
      <c r="S27" s="68" t="s">
        <v>18</v>
      </c>
      <c r="T27" s="67" t="s">
        <v>19</v>
      </c>
      <c r="U27" s="67" t="s">
        <v>20</v>
      </c>
      <c r="V27" s="68" t="s">
        <v>21</v>
      </c>
      <c r="W27" s="67" t="s">
        <v>22</v>
      </c>
      <c r="X27" s="67" t="s">
        <v>23</v>
      </c>
      <c r="Y27" s="67" t="s">
        <v>24</v>
      </c>
      <c r="Z27" s="67" t="s">
        <v>25</v>
      </c>
      <c r="AA27" s="67" t="s">
        <v>26</v>
      </c>
      <c r="AB27" s="67" t="s">
        <v>27</v>
      </c>
      <c r="AC27" s="67" t="s">
        <v>28</v>
      </c>
      <c r="AD27" s="67" t="s">
        <v>29</v>
      </c>
      <c r="AE27" s="67" t="s">
        <v>30</v>
      </c>
      <c r="AF27" s="67" t="s">
        <v>31</v>
      </c>
      <c r="AG27" s="181" t="s">
        <v>32</v>
      </c>
      <c r="AH27" s="68" t="s">
        <v>33</v>
      </c>
      <c r="AI27" s="67" t="s">
        <v>34</v>
      </c>
      <c r="AJ27" s="67" t="s">
        <v>35</v>
      </c>
      <c r="AK27" s="67" t="s">
        <v>36</v>
      </c>
      <c r="AL27" s="67" t="s">
        <v>37</v>
      </c>
      <c r="AM27" s="67" t="s">
        <v>38</v>
      </c>
      <c r="AN27" s="67" t="s">
        <v>39</v>
      </c>
      <c r="AO27" s="67" t="s">
        <v>40</v>
      </c>
      <c r="AP27" s="67" t="s">
        <v>41</v>
      </c>
      <c r="AQ27" s="68" t="s">
        <v>42</v>
      </c>
      <c r="AR27" s="68" t="s">
        <v>43</v>
      </c>
      <c r="AS27" s="155" t="s">
        <v>44</v>
      </c>
      <c r="AT27" s="68" t="s">
        <v>45</v>
      </c>
      <c r="AU27" s="69" t="s">
        <v>46</v>
      </c>
      <c r="AV27" s="68" t="s">
        <v>224</v>
      </c>
      <c r="AW27" s="69" t="s">
        <v>227</v>
      </c>
      <c r="AX27" s="68" t="s">
        <v>228</v>
      </c>
      <c r="AY27" s="6" t="s">
        <v>336</v>
      </c>
      <c r="AZ27" s="6" t="s">
        <v>337</v>
      </c>
      <c r="BA27" s="6" t="s">
        <v>343</v>
      </c>
      <c r="BB27" s="6" t="s">
        <v>363</v>
      </c>
      <c r="BC27" s="6" t="s">
        <v>364</v>
      </c>
      <c r="BD27" s="6" t="s">
        <v>370</v>
      </c>
      <c r="BE27" s="6" t="s">
        <v>379</v>
      </c>
      <c r="BF27" s="6" t="s">
        <v>395</v>
      </c>
      <c r="BG27" s="6" t="s">
        <v>396</v>
      </c>
      <c r="BH27" s="6" t="s">
        <v>397</v>
      </c>
      <c r="BI27" s="6" t="s">
        <v>398</v>
      </c>
    </row>
    <row r="28" spans="1:61" s="18" customFormat="1" ht="15" x14ac:dyDescent="0.2">
      <c r="A28" s="78" t="s">
        <v>144</v>
      </c>
      <c r="B28" s="61"/>
      <c r="C28" s="61"/>
      <c r="D28" s="61">
        <v>1</v>
      </c>
      <c r="E28" s="61"/>
      <c r="F28" s="61"/>
      <c r="G28" s="61"/>
      <c r="H28" s="61"/>
      <c r="I28" s="61"/>
      <c r="J28" s="62">
        <v>1</v>
      </c>
      <c r="K28" s="61">
        <v>1</v>
      </c>
      <c r="L28" s="61"/>
      <c r="M28" s="61">
        <v>221</v>
      </c>
      <c r="N28" s="61">
        <v>178</v>
      </c>
      <c r="O28" s="61">
        <v>148</v>
      </c>
      <c r="P28" s="61">
        <v>130</v>
      </c>
      <c r="Q28" s="61">
        <v>158</v>
      </c>
      <c r="R28" s="61">
        <v>137</v>
      </c>
      <c r="S28" s="62">
        <v>127</v>
      </c>
      <c r="T28" s="61">
        <v>149</v>
      </c>
      <c r="U28" s="61">
        <v>158</v>
      </c>
      <c r="V28" s="62">
        <v>172</v>
      </c>
      <c r="W28" s="61">
        <v>184</v>
      </c>
      <c r="X28" s="61">
        <v>199</v>
      </c>
      <c r="Y28" s="61">
        <v>194</v>
      </c>
      <c r="Z28" s="61">
        <v>202</v>
      </c>
      <c r="AA28" s="61">
        <v>206</v>
      </c>
      <c r="AB28" s="61">
        <v>222</v>
      </c>
      <c r="AC28" s="61">
        <v>255</v>
      </c>
      <c r="AD28" s="61">
        <v>356</v>
      </c>
      <c r="AE28" s="61">
        <v>345</v>
      </c>
      <c r="AF28" s="61">
        <v>312</v>
      </c>
      <c r="AG28" s="132">
        <v>372</v>
      </c>
      <c r="AH28" s="62">
        <v>373</v>
      </c>
      <c r="AI28" s="61">
        <v>313</v>
      </c>
      <c r="AJ28" s="61">
        <v>332</v>
      </c>
      <c r="AK28" s="61">
        <v>321</v>
      </c>
      <c r="AL28" s="61">
        <v>307</v>
      </c>
      <c r="AM28" s="61">
        <v>263</v>
      </c>
      <c r="AN28" s="61">
        <v>209</v>
      </c>
      <c r="AO28" s="61">
        <v>337</v>
      </c>
      <c r="AP28" s="61">
        <v>328</v>
      </c>
      <c r="AQ28" s="62">
        <v>309</v>
      </c>
      <c r="AR28" s="62">
        <v>292</v>
      </c>
      <c r="AS28" s="152">
        <v>307</v>
      </c>
      <c r="AT28" s="62">
        <v>292</v>
      </c>
      <c r="AU28" s="63">
        <v>308</v>
      </c>
      <c r="AV28" s="18">
        <v>305</v>
      </c>
      <c r="AW28" s="18">
        <v>268</v>
      </c>
      <c r="AX28" s="18">
        <v>271</v>
      </c>
      <c r="AY28" s="18">
        <v>264</v>
      </c>
      <c r="AZ28" s="18">
        <v>270</v>
      </c>
      <c r="BA28" s="18">
        <v>255</v>
      </c>
      <c r="BB28" s="18">
        <v>247</v>
      </c>
      <c r="BC28" s="18">
        <v>249</v>
      </c>
      <c r="BD28" s="18">
        <v>228</v>
      </c>
      <c r="BE28" s="133">
        <v>223</v>
      </c>
    </row>
    <row r="29" spans="1:61" s="18" customFormat="1" ht="15" x14ac:dyDescent="0.2">
      <c r="A29" s="78" t="s">
        <v>145</v>
      </c>
      <c r="B29" s="61">
        <v>200</v>
      </c>
      <c r="C29" s="61">
        <v>167</v>
      </c>
      <c r="D29" s="61">
        <v>148</v>
      </c>
      <c r="E29" s="61">
        <v>344</v>
      </c>
      <c r="F29" s="61">
        <v>278</v>
      </c>
      <c r="G29" s="61">
        <v>287</v>
      </c>
      <c r="H29" s="61">
        <v>272</v>
      </c>
      <c r="I29" s="61">
        <v>250</v>
      </c>
      <c r="J29" s="62">
        <v>282</v>
      </c>
      <c r="K29" s="61">
        <v>300</v>
      </c>
      <c r="L29" s="61">
        <v>297</v>
      </c>
      <c r="M29" s="61">
        <v>288</v>
      </c>
      <c r="N29" s="61">
        <v>258</v>
      </c>
      <c r="O29" s="61">
        <v>215</v>
      </c>
      <c r="P29" s="61">
        <v>257</v>
      </c>
      <c r="Q29" s="61">
        <v>280</v>
      </c>
      <c r="R29" s="61">
        <v>273</v>
      </c>
      <c r="S29" s="62">
        <v>265</v>
      </c>
      <c r="T29" s="61">
        <v>265</v>
      </c>
      <c r="U29" s="61">
        <v>275</v>
      </c>
      <c r="V29" s="62">
        <v>291</v>
      </c>
      <c r="W29" s="61">
        <v>303</v>
      </c>
      <c r="X29" s="61">
        <v>305</v>
      </c>
      <c r="Y29" s="61">
        <v>299</v>
      </c>
      <c r="Z29" s="61">
        <v>293</v>
      </c>
      <c r="AA29" s="61">
        <v>295</v>
      </c>
      <c r="AB29" s="61">
        <v>236</v>
      </c>
      <c r="AC29" s="61">
        <v>329</v>
      </c>
      <c r="AD29" s="61">
        <v>328</v>
      </c>
      <c r="AE29" s="61">
        <v>352</v>
      </c>
      <c r="AF29" s="61">
        <v>370</v>
      </c>
      <c r="AG29" s="132">
        <v>432</v>
      </c>
      <c r="AH29" s="62">
        <v>506</v>
      </c>
      <c r="AI29" s="61">
        <v>487</v>
      </c>
      <c r="AJ29" s="61">
        <v>456</v>
      </c>
      <c r="AK29" s="61">
        <v>482</v>
      </c>
      <c r="AL29" s="61">
        <v>444</v>
      </c>
      <c r="AM29" s="61">
        <v>367</v>
      </c>
      <c r="AN29" s="61">
        <v>390</v>
      </c>
      <c r="AO29" s="61">
        <v>478</v>
      </c>
      <c r="AP29" s="61">
        <v>485</v>
      </c>
      <c r="AQ29" s="62">
        <v>454</v>
      </c>
      <c r="AR29" s="62">
        <v>417</v>
      </c>
      <c r="AS29" s="152">
        <v>392</v>
      </c>
      <c r="AT29" s="62">
        <v>433</v>
      </c>
      <c r="AU29" s="63">
        <v>430</v>
      </c>
      <c r="AV29" s="18">
        <v>434</v>
      </c>
      <c r="AW29" s="18">
        <v>406</v>
      </c>
      <c r="AX29" s="18">
        <v>365</v>
      </c>
      <c r="AY29" s="18">
        <v>320</v>
      </c>
      <c r="AZ29" s="18">
        <v>361</v>
      </c>
      <c r="BA29" s="18">
        <v>339</v>
      </c>
      <c r="BB29" s="18">
        <v>342</v>
      </c>
      <c r="BC29" s="18">
        <v>352</v>
      </c>
      <c r="BD29" s="18">
        <v>327</v>
      </c>
      <c r="BE29" s="133">
        <v>282</v>
      </c>
    </row>
    <row r="30" spans="1:61" s="18" customFormat="1" ht="15" x14ac:dyDescent="0.2">
      <c r="A30" s="78" t="s">
        <v>146</v>
      </c>
      <c r="B30" s="61">
        <v>254</v>
      </c>
      <c r="C30" s="61">
        <v>219</v>
      </c>
      <c r="D30" s="61">
        <v>213</v>
      </c>
      <c r="E30" s="61">
        <v>293</v>
      </c>
      <c r="F30" s="61">
        <v>281</v>
      </c>
      <c r="G30" s="61">
        <v>286</v>
      </c>
      <c r="H30" s="61">
        <v>291</v>
      </c>
      <c r="I30" s="61">
        <v>273</v>
      </c>
      <c r="J30" s="62">
        <v>289</v>
      </c>
      <c r="K30" s="61">
        <v>311</v>
      </c>
      <c r="L30" s="61">
        <v>302</v>
      </c>
      <c r="M30" s="61">
        <v>303</v>
      </c>
      <c r="N30" s="61">
        <v>295</v>
      </c>
      <c r="O30" s="61">
        <v>242</v>
      </c>
      <c r="P30" s="61">
        <v>288</v>
      </c>
      <c r="Q30" s="61">
        <v>307</v>
      </c>
      <c r="R30" s="61">
        <v>307</v>
      </c>
      <c r="S30" s="62">
        <v>297</v>
      </c>
      <c r="T30" s="61">
        <v>304</v>
      </c>
      <c r="U30" s="61">
        <v>271</v>
      </c>
      <c r="V30" s="62">
        <v>276</v>
      </c>
      <c r="W30" s="61">
        <v>318</v>
      </c>
      <c r="X30" s="61">
        <v>312</v>
      </c>
      <c r="Y30" s="61">
        <v>314</v>
      </c>
      <c r="Z30" s="61">
        <v>298</v>
      </c>
      <c r="AA30" s="61">
        <v>301</v>
      </c>
      <c r="AB30" s="61">
        <v>236</v>
      </c>
      <c r="AC30" s="61">
        <v>324</v>
      </c>
      <c r="AD30" s="61">
        <v>334</v>
      </c>
      <c r="AE30" s="61">
        <v>346</v>
      </c>
      <c r="AF30" s="61">
        <v>358</v>
      </c>
      <c r="AG30" s="132">
        <v>491</v>
      </c>
      <c r="AH30" s="62">
        <v>459</v>
      </c>
      <c r="AI30" s="61">
        <v>422</v>
      </c>
      <c r="AJ30" s="61">
        <v>389</v>
      </c>
      <c r="AK30" s="61">
        <v>391</v>
      </c>
      <c r="AL30" s="61">
        <v>397</v>
      </c>
      <c r="AM30" s="61">
        <v>335</v>
      </c>
      <c r="AN30" s="61">
        <v>339</v>
      </c>
      <c r="AO30" s="61">
        <v>412</v>
      </c>
      <c r="AP30" s="61">
        <v>374</v>
      </c>
      <c r="AQ30" s="62">
        <v>394</v>
      </c>
      <c r="AR30" s="62">
        <v>414</v>
      </c>
      <c r="AS30" s="152">
        <v>398</v>
      </c>
      <c r="AT30" s="62">
        <v>426</v>
      </c>
      <c r="AU30" s="63">
        <v>444</v>
      </c>
      <c r="AV30" s="18">
        <v>411</v>
      </c>
      <c r="AW30" s="18">
        <v>381</v>
      </c>
      <c r="AX30" s="18">
        <v>352</v>
      </c>
      <c r="AY30" s="18">
        <v>291</v>
      </c>
      <c r="AZ30" s="18">
        <v>321</v>
      </c>
      <c r="BA30" s="18">
        <v>297</v>
      </c>
      <c r="BB30" s="18">
        <v>299</v>
      </c>
      <c r="BC30" s="18">
        <v>326</v>
      </c>
      <c r="BD30" s="18">
        <v>284</v>
      </c>
      <c r="BE30" s="133">
        <v>367</v>
      </c>
    </row>
    <row r="31" spans="1:61" s="18" customFormat="1" ht="15.75" thickBot="1" x14ac:dyDescent="0.25">
      <c r="A31" s="79" t="s">
        <v>147</v>
      </c>
      <c r="B31" s="64">
        <v>459</v>
      </c>
      <c r="C31" s="64">
        <v>410</v>
      </c>
      <c r="D31" s="64">
        <v>363</v>
      </c>
      <c r="E31" s="64">
        <v>474</v>
      </c>
      <c r="F31" s="64">
        <v>449</v>
      </c>
      <c r="G31" s="64">
        <v>424</v>
      </c>
      <c r="H31" s="64">
        <v>430</v>
      </c>
      <c r="I31" s="64">
        <v>394</v>
      </c>
      <c r="J31" s="65">
        <v>408</v>
      </c>
      <c r="K31" s="64">
        <v>433</v>
      </c>
      <c r="L31" s="64">
        <v>417</v>
      </c>
      <c r="M31" s="64">
        <v>427</v>
      </c>
      <c r="N31" s="64">
        <v>398</v>
      </c>
      <c r="O31" s="64">
        <v>331</v>
      </c>
      <c r="P31" s="64">
        <v>361</v>
      </c>
      <c r="Q31" s="64">
        <v>424</v>
      </c>
      <c r="R31" s="64">
        <v>392</v>
      </c>
      <c r="S31" s="65">
        <v>387</v>
      </c>
      <c r="T31" s="64">
        <v>402</v>
      </c>
      <c r="U31" s="64">
        <v>379</v>
      </c>
      <c r="V31" s="65">
        <v>376</v>
      </c>
      <c r="W31" s="64">
        <v>408</v>
      </c>
      <c r="X31" s="64">
        <v>397</v>
      </c>
      <c r="Y31" s="64">
        <v>402</v>
      </c>
      <c r="Z31" s="64">
        <v>367</v>
      </c>
      <c r="AA31" s="64">
        <v>362</v>
      </c>
      <c r="AB31" s="64">
        <v>291</v>
      </c>
      <c r="AC31" s="64">
        <v>369</v>
      </c>
      <c r="AD31" s="64">
        <v>359</v>
      </c>
      <c r="AE31" s="64">
        <v>375</v>
      </c>
      <c r="AF31" s="64">
        <v>398</v>
      </c>
      <c r="AG31" s="179">
        <v>518</v>
      </c>
      <c r="AH31" s="65">
        <v>515</v>
      </c>
      <c r="AI31" s="64">
        <v>434</v>
      </c>
      <c r="AJ31" s="64">
        <v>376</v>
      </c>
      <c r="AK31" s="64">
        <v>373</v>
      </c>
      <c r="AL31" s="64">
        <v>403</v>
      </c>
      <c r="AM31" s="64">
        <v>363</v>
      </c>
      <c r="AN31" s="64">
        <v>344</v>
      </c>
      <c r="AO31" s="64">
        <v>407</v>
      </c>
      <c r="AP31" s="64">
        <v>357</v>
      </c>
      <c r="AQ31" s="65">
        <v>367</v>
      </c>
      <c r="AR31" s="65">
        <v>403</v>
      </c>
      <c r="AS31" s="153">
        <v>393</v>
      </c>
      <c r="AT31" s="65">
        <v>350</v>
      </c>
      <c r="AU31" s="66">
        <v>378</v>
      </c>
      <c r="AV31" s="18">
        <v>365</v>
      </c>
      <c r="AW31" s="18">
        <v>276</v>
      </c>
      <c r="AX31" s="18">
        <v>323</v>
      </c>
      <c r="AY31" s="18">
        <v>276</v>
      </c>
      <c r="AZ31" s="18">
        <v>298</v>
      </c>
      <c r="BA31" s="18">
        <v>272</v>
      </c>
      <c r="BB31" s="18">
        <v>252</v>
      </c>
      <c r="BC31" s="18">
        <v>259</v>
      </c>
      <c r="BD31" s="18">
        <v>330</v>
      </c>
      <c r="BE31" s="133">
        <v>444</v>
      </c>
    </row>
    <row r="33" spans="1:61" s="24" customFormat="1" ht="15" thickBot="1" x14ac:dyDescent="0.25">
      <c r="A33" s="21" t="s">
        <v>231</v>
      </c>
      <c r="B33" s="22">
        <f>SUM(B35:B58)</f>
        <v>913</v>
      </c>
      <c r="C33" s="22">
        <f t="shared" ref="C33:BI33" si="5">SUM(C35:C58)</f>
        <v>796</v>
      </c>
      <c r="D33" s="22">
        <f t="shared" si="5"/>
        <v>725</v>
      </c>
      <c r="E33" s="22">
        <f t="shared" si="5"/>
        <v>1111</v>
      </c>
      <c r="F33" s="22">
        <f t="shared" si="5"/>
        <v>1008</v>
      </c>
      <c r="G33" s="22">
        <f t="shared" si="5"/>
        <v>997</v>
      </c>
      <c r="H33" s="22">
        <f t="shared" si="5"/>
        <v>993</v>
      </c>
      <c r="I33" s="22">
        <f t="shared" si="5"/>
        <v>917</v>
      </c>
      <c r="J33" s="22">
        <f t="shared" si="5"/>
        <v>980</v>
      </c>
      <c r="K33" s="22">
        <f t="shared" si="5"/>
        <v>1045</v>
      </c>
      <c r="L33" s="22">
        <f t="shared" si="5"/>
        <v>1016</v>
      </c>
      <c r="M33" s="22">
        <f t="shared" si="5"/>
        <v>1239</v>
      </c>
      <c r="N33" s="22">
        <f t="shared" si="5"/>
        <v>1129</v>
      </c>
      <c r="O33" s="22">
        <f t="shared" si="5"/>
        <v>936</v>
      </c>
      <c r="P33" s="22">
        <f t="shared" si="5"/>
        <v>1036</v>
      </c>
      <c r="Q33" s="22">
        <f t="shared" si="5"/>
        <v>1169</v>
      </c>
      <c r="R33" s="22">
        <f t="shared" si="5"/>
        <v>1109</v>
      </c>
      <c r="S33" s="22">
        <f t="shared" si="5"/>
        <v>1076</v>
      </c>
      <c r="T33" s="22">
        <f t="shared" si="5"/>
        <v>1120</v>
      </c>
      <c r="U33" s="22">
        <f t="shared" si="5"/>
        <v>1083</v>
      </c>
      <c r="V33" s="22">
        <f t="shared" si="5"/>
        <v>1115</v>
      </c>
      <c r="W33" s="22">
        <f t="shared" si="5"/>
        <v>1213</v>
      </c>
      <c r="X33" s="22">
        <f t="shared" si="5"/>
        <v>1213</v>
      </c>
      <c r="Y33" s="22">
        <f t="shared" si="5"/>
        <v>1209</v>
      </c>
      <c r="Z33" s="22">
        <f t="shared" si="5"/>
        <v>1160</v>
      </c>
      <c r="AA33" s="22">
        <f t="shared" si="5"/>
        <v>1164</v>
      </c>
      <c r="AB33" s="22">
        <f t="shared" si="5"/>
        <v>985</v>
      </c>
      <c r="AC33" s="22">
        <f t="shared" si="5"/>
        <v>1277</v>
      </c>
      <c r="AD33" s="22">
        <f t="shared" si="5"/>
        <v>1377</v>
      </c>
      <c r="AE33" s="22">
        <f t="shared" si="5"/>
        <v>1418</v>
      </c>
      <c r="AF33" s="22">
        <f t="shared" si="5"/>
        <v>1438</v>
      </c>
      <c r="AG33" s="22">
        <f t="shared" si="5"/>
        <v>1813</v>
      </c>
      <c r="AH33" s="22">
        <f t="shared" si="5"/>
        <v>1853</v>
      </c>
      <c r="AI33" s="22">
        <f t="shared" si="5"/>
        <v>1656</v>
      </c>
      <c r="AJ33" s="22">
        <f t="shared" si="5"/>
        <v>1553</v>
      </c>
      <c r="AK33" s="22">
        <f t="shared" si="5"/>
        <v>1567</v>
      </c>
      <c r="AL33" s="22">
        <f t="shared" si="5"/>
        <v>1551</v>
      </c>
      <c r="AM33" s="22">
        <f t="shared" si="5"/>
        <v>1328</v>
      </c>
      <c r="AN33" s="22">
        <f t="shared" si="5"/>
        <v>1282</v>
      </c>
      <c r="AO33" s="22">
        <f t="shared" si="5"/>
        <v>1634</v>
      </c>
      <c r="AP33" s="22">
        <f t="shared" si="5"/>
        <v>1544</v>
      </c>
      <c r="AQ33" s="22">
        <f t="shared" si="5"/>
        <v>1524</v>
      </c>
      <c r="AR33" s="22">
        <f t="shared" si="5"/>
        <v>1526</v>
      </c>
      <c r="AS33" s="22">
        <f t="shared" si="5"/>
        <v>1490</v>
      </c>
      <c r="AT33" s="22">
        <f t="shared" si="5"/>
        <v>1501</v>
      </c>
      <c r="AU33" s="22">
        <f t="shared" si="5"/>
        <v>1560</v>
      </c>
      <c r="AV33" s="22">
        <f t="shared" si="5"/>
        <v>1515</v>
      </c>
      <c r="AW33" s="22">
        <f t="shared" si="5"/>
        <v>1331</v>
      </c>
      <c r="AX33" s="22">
        <f t="shared" si="5"/>
        <v>1311</v>
      </c>
      <c r="AY33" s="22">
        <f t="shared" si="5"/>
        <v>1151</v>
      </c>
      <c r="AZ33" s="22">
        <f t="shared" si="5"/>
        <v>1250</v>
      </c>
      <c r="BA33" s="22">
        <f t="shared" si="5"/>
        <v>1163</v>
      </c>
      <c r="BB33" s="22">
        <f t="shared" si="5"/>
        <v>1140</v>
      </c>
      <c r="BC33" s="22">
        <f t="shared" si="5"/>
        <v>1186</v>
      </c>
      <c r="BD33" s="22">
        <f t="shared" si="5"/>
        <v>1169</v>
      </c>
      <c r="BE33" s="22">
        <f t="shared" si="5"/>
        <v>1316</v>
      </c>
      <c r="BF33" s="22">
        <f t="shared" si="5"/>
        <v>0</v>
      </c>
      <c r="BG33" s="22">
        <f t="shared" si="5"/>
        <v>0</v>
      </c>
      <c r="BH33" s="22">
        <f t="shared" si="5"/>
        <v>0</v>
      </c>
      <c r="BI33" s="22">
        <f t="shared" si="5"/>
        <v>0</v>
      </c>
    </row>
    <row r="34" spans="1:61" s="29" customFormat="1" x14ac:dyDescent="0.2">
      <c r="A34" s="81" t="s">
        <v>394</v>
      </c>
      <c r="B34" s="28" t="s">
        <v>1</v>
      </c>
      <c r="C34" s="28" t="s">
        <v>2</v>
      </c>
      <c r="D34" s="28" t="s">
        <v>3</v>
      </c>
      <c r="E34" s="28" t="s">
        <v>4</v>
      </c>
      <c r="F34" s="28" t="s">
        <v>5</v>
      </c>
      <c r="G34" s="28" t="s">
        <v>6</v>
      </c>
      <c r="H34" s="28" t="s">
        <v>7</v>
      </c>
      <c r="I34" s="28" t="s">
        <v>8</v>
      </c>
      <c r="J34" s="28" t="s">
        <v>9</v>
      </c>
      <c r="K34" s="28" t="s">
        <v>10</v>
      </c>
      <c r="L34" s="28" t="s">
        <v>11</v>
      </c>
      <c r="M34" s="28" t="s">
        <v>12</v>
      </c>
      <c r="N34" s="28" t="s">
        <v>13</v>
      </c>
      <c r="O34" s="28" t="s">
        <v>14</v>
      </c>
      <c r="P34" s="28" t="s">
        <v>15</v>
      </c>
      <c r="Q34" s="28" t="s">
        <v>16</v>
      </c>
      <c r="R34" s="28" t="s">
        <v>17</v>
      </c>
      <c r="S34" s="28" t="s">
        <v>18</v>
      </c>
      <c r="T34" s="28" t="s">
        <v>19</v>
      </c>
      <c r="U34" s="28" t="s">
        <v>20</v>
      </c>
      <c r="V34" s="28" t="s">
        <v>21</v>
      </c>
      <c r="W34" s="28" t="s">
        <v>22</v>
      </c>
      <c r="X34" s="28" t="s">
        <v>23</v>
      </c>
      <c r="Y34" s="28" t="s">
        <v>24</v>
      </c>
      <c r="Z34" s="28" t="s">
        <v>25</v>
      </c>
      <c r="AA34" s="28" t="s">
        <v>26</v>
      </c>
      <c r="AB34" s="28" t="s">
        <v>27</v>
      </c>
      <c r="AC34" s="28" t="s">
        <v>28</v>
      </c>
      <c r="AD34" s="28" t="s">
        <v>29</v>
      </c>
      <c r="AE34" s="28" t="s">
        <v>30</v>
      </c>
      <c r="AF34" s="91" t="s">
        <v>31</v>
      </c>
      <c r="AG34" s="174" t="s">
        <v>32</v>
      </c>
      <c r="AH34" s="91" t="s">
        <v>33</v>
      </c>
      <c r="AI34" s="91" t="s">
        <v>34</v>
      </c>
      <c r="AJ34" s="91" t="s">
        <v>35</v>
      </c>
      <c r="AK34" s="91" t="s">
        <v>36</v>
      </c>
      <c r="AL34" s="91" t="s">
        <v>37</v>
      </c>
      <c r="AM34" s="91" t="s">
        <v>38</v>
      </c>
      <c r="AN34" s="91" t="s">
        <v>39</v>
      </c>
      <c r="AO34" s="91" t="s">
        <v>40</v>
      </c>
      <c r="AP34" s="91" t="s">
        <v>41</v>
      </c>
      <c r="AQ34" s="91" t="s">
        <v>42</v>
      </c>
      <c r="AR34" s="91" t="s">
        <v>43</v>
      </c>
      <c r="AS34" s="174" t="s">
        <v>44</v>
      </c>
      <c r="AT34" s="91" t="s">
        <v>45</v>
      </c>
      <c r="AU34" s="116" t="s">
        <v>46</v>
      </c>
      <c r="AV34" s="91" t="s">
        <v>224</v>
      </c>
      <c r="AW34" s="116" t="s">
        <v>227</v>
      </c>
      <c r="AX34" s="91" t="s">
        <v>228</v>
      </c>
      <c r="AY34" s="121" t="s">
        <v>336</v>
      </c>
      <c r="AZ34" s="121" t="s">
        <v>337</v>
      </c>
      <c r="BA34" s="121" t="s">
        <v>343</v>
      </c>
      <c r="BB34" s="121" t="s">
        <v>363</v>
      </c>
      <c r="BC34" s="121" t="s">
        <v>364</v>
      </c>
      <c r="BD34" s="121" t="s">
        <v>370</v>
      </c>
      <c r="BE34" s="121" t="s">
        <v>379</v>
      </c>
      <c r="BF34" s="121" t="s">
        <v>395</v>
      </c>
      <c r="BG34" s="121" t="s">
        <v>396</v>
      </c>
      <c r="BH34" s="121" t="s">
        <v>397</v>
      </c>
      <c r="BI34" s="121" t="s">
        <v>398</v>
      </c>
    </row>
    <row r="35" spans="1:61" x14ac:dyDescent="0.2">
      <c r="A35" s="82" t="s">
        <v>195</v>
      </c>
      <c r="B35" s="27">
        <v>16</v>
      </c>
      <c r="C35" s="27">
        <v>15</v>
      </c>
      <c r="D35" s="27">
        <v>11</v>
      </c>
      <c r="E35" s="27">
        <v>17</v>
      </c>
      <c r="F35" s="27">
        <v>17</v>
      </c>
      <c r="G35" s="27">
        <v>18</v>
      </c>
      <c r="H35" s="27">
        <v>16</v>
      </c>
      <c r="I35" s="27">
        <v>15</v>
      </c>
      <c r="J35" s="27">
        <v>15</v>
      </c>
      <c r="K35" s="27">
        <v>16</v>
      </c>
      <c r="L35" s="27">
        <v>17</v>
      </c>
      <c r="M35" s="27">
        <v>17</v>
      </c>
      <c r="N35" s="27">
        <v>16</v>
      </c>
      <c r="O35" s="27">
        <v>14</v>
      </c>
      <c r="P35" s="27">
        <v>19</v>
      </c>
      <c r="Q35" s="27">
        <v>19</v>
      </c>
      <c r="R35" s="27">
        <v>18</v>
      </c>
      <c r="S35" s="27">
        <v>18</v>
      </c>
      <c r="T35" s="27">
        <v>19</v>
      </c>
      <c r="U35" s="27">
        <v>16</v>
      </c>
      <c r="V35" s="27">
        <v>16</v>
      </c>
      <c r="W35" s="27">
        <v>18</v>
      </c>
      <c r="X35" s="27">
        <v>17</v>
      </c>
      <c r="Y35" s="27">
        <v>18</v>
      </c>
      <c r="Z35" s="27">
        <v>18</v>
      </c>
      <c r="AA35" s="27">
        <v>17</v>
      </c>
      <c r="AB35" s="27">
        <v>11</v>
      </c>
      <c r="AC35" s="27">
        <v>17</v>
      </c>
      <c r="AD35" s="27">
        <v>19</v>
      </c>
      <c r="AE35" s="27">
        <v>18</v>
      </c>
      <c r="AF35" s="92">
        <v>21</v>
      </c>
      <c r="AG35" s="135">
        <v>24</v>
      </c>
      <c r="AH35" s="92">
        <v>19</v>
      </c>
      <c r="AI35" s="92">
        <v>19</v>
      </c>
      <c r="AJ35" s="92">
        <v>20</v>
      </c>
      <c r="AK35" s="92">
        <v>23</v>
      </c>
      <c r="AL35" s="92">
        <v>23</v>
      </c>
      <c r="AM35" s="92">
        <v>19</v>
      </c>
      <c r="AN35" s="92">
        <v>17</v>
      </c>
      <c r="AO35" s="92">
        <v>23</v>
      </c>
      <c r="AP35" s="92">
        <v>23</v>
      </c>
      <c r="AQ35" s="92">
        <v>21</v>
      </c>
      <c r="AR35" s="92">
        <v>20</v>
      </c>
      <c r="AS35" s="135">
        <v>17</v>
      </c>
      <c r="AT35" s="92">
        <v>22</v>
      </c>
      <c r="AU35" s="108">
        <v>20</v>
      </c>
      <c r="AV35" s="18">
        <v>17</v>
      </c>
      <c r="AW35" s="18">
        <v>19</v>
      </c>
      <c r="AX35" s="18">
        <v>19</v>
      </c>
      <c r="AY35" s="18">
        <v>18</v>
      </c>
      <c r="AZ35" s="18">
        <v>21</v>
      </c>
      <c r="BA35" s="18">
        <v>14</v>
      </c>
      <c r="BB35" s="18">
        <v>19</v>
      </c>
      <c r="BC35" s="18">
        <v>16</v>
      </c>
      <c r="BD35" s="18">
        <v>17</v>
      </c>
      <c r="BE35" s="133">
        <v>19</v>
      </c>
    </row>
    <row r="36" spans="1:61" x14ac:dyDescent="0.2">
      <c r="A36" s="82" t="s">
        <v>196</v>
      </c>
      <c r="B36" s="27">
        <v>97</v>
      </c>
      <c r="C36" s="27">
        <v>89</v>
      </c>
      <c r="D36" s="27">
        <v>78</v>
      </c>
      <c r="E36" s="27">
        <v>105</v>
      </c>
      <c r="F36" s="27">
        <v>102</v>
      </c>
      <c r="G36" s="27">
        <v>92</v>
      </c>
      <c r="H36" s="27">
        <v>93</v>
      </c>
      <c r="I36" s="27">
        <v>77</v>
      </c>
      <c r="J36" s="27">
        <v>87</v>
      </c>
      <c r="K36" s="27">
        <v>81</v>
      </c>
      <c r="L36" s="27">
        <v>87</v>
      </c>
      <c r="M36" s="27">
        <v>83</v>
      </c>
      <c r="N36" s="27">
        <v>78</v>
      </c>
      <c r="O36" s="27">
        <v>66</v>
      </c>
      <c r="P36" s="27">
        <v>72</v>
      </c>
      <c r="Q36" s="27">
        <v>90</v>
      </c>
      <c r="R36" s="27">
        <v>80</v>
      </c>
      <c r="S36" s="27">
        <v>70</v>
      </c>
      <c r="T36" s="27">
        <v>69</v>
      </c>
      <c r="U36" s="27">
        <v>71</v>
      </c>
      <c r="V36" s="27">
        <v>63</v>
      </c>
      <c r="W36" s="27">
        <v>69</v>
      </c>
      <c r="X36" s="27">
        <v>57</v>
      </c>
      <c r="Y36" s="27">
        <v>63</v>
      </c>
      <c r="Z36" s="27">
        <v>59</v>
      </c>
      <c r="AA36" s="27">
        <v>58</v>
      </c>
      <c r="AB36" s="27">
        <v>35</v>
      </c>
      <c r="AC36" s="27">
        <v>54</v>
      </c>
      <c r="AD36" s="27">
        <v>57</v>
      </c>
      <c r="AE36" s="27">
        <v>55</v>
      </c>
      <c r="AF36" s="92">
        <v>54</v>
      </c>
      <c r="AG36" s="135">
        <v>86</v>
      </c>
      <c r="AH36" s="92">
        <v>82</v>
      </c>
      <c r="AI36" s="92">
        <v>78</v>
      </c>
      <c r="AJ36" s="92">
        <v>83</v>
      </c>
      <c r="AK36" s="92">
        <v>74</v>
      </c>
      <c r="AL36" s="92">
        <v>84</v>
      </c>
      <c r="AM36" s="92">
        <v>72</v>
      </c>
      <c r="AN36" s="92">
        <v>73</v>
      </c>
      <c r="AO36" s="92">
        <v>88</v>
      </c>
      <c r="AP36" s="92">
        <v>76</v>
      </c>
      <c r="AQ36" s="92">
        <v>80</v>
      </c>
      <c r="AR36" s="92">
        <v>80</v>
      </c>
      <c r="AS36" s="135">
        <v>74</v>
      </c>
      <c r="AT36" s="92">
        <v>80</v>
      </c>
      <c r="AU36" s="108">
        <v>76</v>
      </c>
      <c r="AV36" s="18">
        <v>78</v>
      </c>
      <c r="AW36" s="18">
        <v>72</v>
      </c>
      <c r="AX36" s="18">
        <v>70</v>
      </c>
      <c r="AY36" s="18">
        <v>60</v>
      </c>
      <c r="AZ36" s="18">
        <v>68</v>
      </c>
      <c r="BA36" s="18">
        <v>67</v>
      </c>
      <c r="BB36" s="18">
        <v>67</v>
      </c>
      <c r="BC36" s="18">
        <v>67</v>
      </c>
      <c r="BD36" s="18">
        <v>84</v>
      </c>
      <c r="BE36" s="133">
        <v>83</v>
      </c>
    </row>
    <row r="37" spans="1:61" x14ac:dyDescent="0.2">
      <c r="A37" s="82" t="s">
        <v>197</v>
      </c>
      <c r="B37" s="27">
        <v>93</v>
      </c>
      <c r="C37" s="27">
        <v>83</v>
      </c>
      <c r="D37" s="27">
        <v>78</v>
      </c>
      <c r="E37" s="27">
        <v>94</v>
      </c>
      <c r="F37" s="27">
        <v>90</v>
      </c>
      <c r="G37" s="27">
        <v>87</v>
      </c>
      <c r="H37" s="27">
        <v>85</v>
      </c>
      <c r="I37" s="27">
        <v>73</v>
      </c>
      <c r="J37" s="27">
        <v>76</v>
      </c>
      <c r="K37" s="27">
        <v>79</v>
      </c>
      <c r="L37" s="27">
        <v>73</v>
      </c>
      <c r="M37" s="27">
        <v>79</v>
      </c>
      <c r="N37" s="27">
        <v>82</v>
      </c>
      <c r="O37" s="27">
        <v>61</v>
      </c>
      <c r="P37" s="27">
        <v>68</v>
      </c>
      <c r="Q37" s="27">
        <v>77</v>
      </c>
      <c r="R37" s="27">
        <v>78</v>
      </c>
      <c r="S37" s="27">
        <v>77</v>
      </c>
      <c r="T37" s="27">
        <v>74</v>
      </c>
      <c r="U37" s="27">
        <v>74</v>
      </c>
      <c r="V37" s="27">
        <v>67</v>
      </c>
      <c r="W37" s="27">
        <v>81</v>
      </c>
      <c r="X37" s="27">
        <v>79</v>
      </c>
      <c r="Y37" s="27">
        <v>74</v>
      </c>
      <c r="Z37" s="27">
        <v>69</v>
      </c>
      <c r="AA37" s="27">
        <v>64</v>
      </c>
      <c r="AB37" s="27">
        <v>47</v>
      </c>
      <c r="AC37" s="27">
        <v>62</v>
      </c>
      <c r="AD37" s="27">
        <v>60</v>
      </c>
      <c r="AE37" s="27">
        <v>59</v>
      </c>
      <c r="AF37" s="92">
        <v>87</v>
      </c>
      <c r="AG37" s="135">
        <v>101</v>
      </c>
      <c r="AH37" s="92">
        <v>109</v>
      </c>
      <c r="AI37" s="92">
        <v>70</v>
      </c>
      <c r="AJ37" s="92"/>
      <c r="AK37" s="92"/>
      <c r="AL37" s="92">
        <v>2</v>
      </c>
      <c r="AM37" s="92"/>
      <c r="AN37" s="92"/>
      <c r="AO37" s="92">
        <v>1</v>
      </c>
      <c r="AP37" s="92">
        <v>1</v>
      </c>
      <c r="AQ37" s="92">
        <v>19</v>
      </c>
      <c r="AR37" s="92">
        <v>50</v>
      </c>
      <c r="AS37" s="135">
        <v>56</v>
      </c>
      <c r="AT37" s="92">
        <v>44</v>
      </c>
      <c r="AU37" s="108">
        <v>56</v>
      </c>
      <c r="AV37" s="18">
        <v>49</v>
      </c>
      <c r="AW37" s="18">
        <v>24</v>
      </c>
      <c r="AX37" s="18">
        <v>40</v>
      </c>
      <c r="AY37" s="18">
        <v>39</v>
      </c>
      <c r="AZ37" s="18">
        <v>27</v>
      </c>
      <c r="BA37" s="18">
        <v>39</v>
      </c>
      <c r="BB37" s="18">
        <v>30</v>
      </c>
      <c r="BC37" s="18">
        <v>33</v>
      </c>
      <c r="BD37" s="18">
        <v>59</v>
      </c>
      <c r="BE37" s="133">
        <v>96</v>
      </c>
    </row>
    <row r="38" spans="1:61" x14ac:dyDescent="0.2">
      <c r="A38" s="82" t="s">
        <v>198</v>
      </c>
      <c r="B38" s="27">
        <v>71</v>
      </c>
      <c r="C38" s="27">
        <v>58</v>
      </c>
      <c r="D38" s="27">
        <v>47</v>
      </c>
      <c r="E38" s="27">
        <v>61</v>
      </c>
      <c r="F38" s="27">
        <v>60</v>
      </c>
      <c r="G38" s="27">
        <v>57</v>
      </c>
      <c r="H38" s="27">
        <v>60</v>
      </c>
      <c r="I38" s="27">
        <v>54</v>
      </c>
      <c r="J38" s="27">
        <v>51</v>
      </c>
      <c r="K38" s="27">
        <v>64</v>
      </c>
      <c r="L38" s="27">
        <v>58</v>
      </c>
      <c r="M38" s="27">
        <v>52</v>
      </c>
      <c r="N38" s="27">
        <v>49</v>
      </c>
      <c r="O38" s="27">
        <v>38</v>
      </c>
      <c r="P38" s="27">
        <v>41</v>
      </c>
      <c r="Q38" s="27">
        <v>45</v>
      </c>
      <c r="R38" s="27">
        <v>41</v>
      </c>
      <c r="S38" s="27">
        <v>47</v>
      </c>
      <c r="T38" s="27">
        <v>53</v>
      </c>
      <c r="U38" s="27">
        <v>47</v>
      </c>
      <c r="V38" s="27">
        <v>44</v>
      </c>
      <c r="W38" s="27">
        <v>47</v>
      </c>
      <c r="X38" s="27">
        <v>39</v>
      </c>
      <c r="Y38" s="27">
        <v>47</v>
      </c>
      <c r="Z38" s="27">
        <v>42</v>
      </c>
      <c r="AA38" s="27">
        <v>40</v>
      </c>
      <c r="AB38" s="27">
        <v>26</v>
      </c>
      <c r="AC38" s="27">
        <v>33</v>
      </c>
      <c r="AD38" s="27">
        <v>40</v>
      </c>
      <c r="AE38" s="27">
        <v>40</v>
      </c>
      <c r="AF38" s="92">
        <v>35</v>
      </c>
      <c r="AG38" s="135">
        <v>48</v>
      </c>
      <c r="AH38" s="92">
        <v>51</v>
      </c>
      <c r="AI38" s="92">
        <v>33</v>
      </c>
      <c r="AJ38" s="92">
        <v>39</v>
      </c>
      <c r="AK38" s="92">
        <v>36</v>
      </c>
      <c r="AL38" s="92">
        <v>47</v>
      </c>
      <c r="AM38" s="92">
        <v>48</v>
      </c>
      <c r="AN38" s="92">
        <v>43</v>
      </c>
      <c r="AO38" s="92">
        <v>59</v>
      </c>
      <c r="AP38" s="92">
        <v>40</v>
      </c>
      <c r="AQ38" s="92">
        <v>42</v>
      </c>
      <c r="AR38" s="92">
        <v>47</v>
      </c>
      <c r="AS38" s="135">
        <v>35</v>
      </c>
      <c r="AT38" s="92">
        <v>31</v>
      </c>
      <c r="AU38" s="108">
        <v>41</v>
      </c>
      <c r="AV38" s="18">
        <v>38</v>
      </c>
      <c r="AW38" s="18">
        <v>25</v>
      </c>
      <c r="AX38" s="18">
        <v>34</v>
      </c>
      <c r="AY38" s="18">
        <v>27</v>
      </c>
      <c r="AZ38" s="18">
        <v>32</v>
      </c>
      <c r="BA38" s="18">
        <v>19</v>
      </c>
      <c r="BB38" s="18">
        <v>20</v>
      </c>
      <c r="BC38" s="18">
        <v>22</v>
      </c>
      <c r="BD38" s="18">
        <v>21</v>
      </c>
      <c r="BE38" s="133">
        <v>36</v>
      </c>
    </row>
    <row r="39" spans="1:61" x14ac:dyDescent="0.2">
      <c r="A39" s="82" t="s">
        <v>199</v>
      </c>
      <c r="B39" s="27">
        <v>18</v>
      </c>
      <c r="C39" s="27">
        <v>16</v>
      </c>
      <c r="D39" s="27">
        <v>16</v>
      </c>
      <c r="E39" s="27">
        <v>26</v>
      </c>
      <c r="F39" s="27">
        <v>24</v>
      </c>
      <c r="G39" s="27">
        <v>25</v>
      </c>
      <c r="H39" s="27">
        <v>23</v>
      </c>
      <c r="I39" s="27">
        <v>21</v>
      </c>
      <c r="J39" s="27">
        <v>23</v>
      </c>
      <c r="K39" s="27">
        <v>26</v>
      </c>
      <c r="L39" s="27">
        <v>25</v>
      </c>
      <c r="M39" s="27">
        <v>27</v>
      </c>
      <c r="N39" s="27">
        <v>21</v>
      </c>
      <c r="O39" s="27">
        <v>20</v>
      </c>
      <c r="P39" s="27">
        <v>23</v>
      </c>
      <c r="Q39" s="27">
        <v>26</v>
      </c>
      <c r="R39" s="27">
        <v>25</v>
      </c>
      <c r="S39" s="27">
        <v>25</v>
      </c>
      <c r="T39" s="27">
        <v>26</v>
      </c>
      <c r="U39" s="27">
        <v>25</v>
      </c>
      <c r="V39" s="27">
        <v>25</v>
      </c>
      <c r="W39" s="27">
        <v>28</v>
      </c>
      <c r="X39" s="27">
        <v>32</v>
      </c>
      <c r="Y39" s="27">
        <v>31</v>
      </c>
      <c r="Z39" s="27">
        <v>31</v>
      </c>
      <c r="AA39" s="27">
        <v>27</v>
      </c>
      <c r="AB39" s="27">
        <v>27</v>
      </c>
      <c r="AC39" s="27">
        <v>34</v>
      </c>
      <c r="AD39" s="27">
        <v>37</v>
      </c>
      <c r="AE39" s="27">
        <v>35</v>
      </c>
      <c r="AF39" s="92">
        <v>42</v>
      </c>
      <c r="AG39" s="135">
        <v>49</v>
      </c>
      <c r="AH39" s="92">
        <v>40</v>
      </c>
      <c r="AI39" s="92">
        <v>42</v>
      </c>
      <c r="AJ39" s="92">
        <v>41</v>
      </c>
      <c r="AK39" s="92">
        <v>42</v>
      </c>
      <c r="AL39" s="92">
        <v>39</v>
      </c>
      <c r="AM39" s="92">
        <v>38</v>
      </c>
      <c r="AN39" s="92">
        <v>39</v>
      </c>
      <c r="AO39" s="92">
        <v>45</v>
      </c>
      <c r="AP39" s="92">
        <v>41</v>
      </c>
      <c r="AQ39" s="92">
        <v>34</v>
      </c>
      <c r="AR39" s="92">
        <v>35</v>
      </c>
      <c r="AS39" s="135">
        <v>39</v>
      </c>
      <c r="AT39" s="92">
        <v>28</v>
      </c>
      <c r="AU39" s="108">
        <v>36</v>
      </c>
      <c r="AV39" s="18">
        <v>39</v>
      </c>
      <c r="AW39" s="18">
        <v>24</v>
      </c>
      <c r="AX39" s="18">
        <v>32</v>
      </c>
      <c r="AY39" s="18">
        <v>23</v>
      </c>
      <c r="AZ39" s="18">
        <v>28</v>
      </c>
      <c r="BA39" s="18">
        <v>23</v>
      </c>
      <c r="BB39" s="18">
        <v>27</v>
      </c>
      <c r="BC39" s="18">
        <v>26</v>
      </c>
      <c r="BD39" s="18">
        <v>24</v>
      </c>
      <c r="BE39" s="133">
        <v>25</v>
      </c>
    </row>
    <row r="40" spans="1:61" x14ac:dyDescent="0.2">
      <c r="A40" s="82" t="s">
        <v>200</v>
      </c>
      <c r="B40" s="27">
        <v>46</v>
      </c>
      <c r="C40" s="27">
        <v>42</v>
      </c>
      <c r="D40" s="27">
        <v>39</v>
      </c>
      <c r="E40" s="27">
        <v>62</v>
      </c>
      <c r="F40" s="27">
        <v>57</v>
      </c>
      <c r="G40" s="27">
        <v>58</v>
      </c>
      <c r="H40" s="27">
        <v>59</v>
      </c>
      <c r="I40" s="27">
        <v>62</v>
      </c>
      <c r="J40" s="27">
        <v>62</v>
      </c>
      <c r="K40" s="27">
        <v>61</v>
      </c>
      <c r="L40" s="27">
        <v>60</v>
      </c>
      <c r="M40" s="27">
        <v>59</v>
      </c>
      <c r="N40" s="27">
        <v>55</v>
      </c>
      <c r="O40" s="27">
        <v>47</v>
      </c>
      <c r="P40" s="27">
        <v>50</v>
      </c>
      <c r="Q40" s="27">
        <v>60</v>
      </c>
      <c r="R40" s="27">
        <v>51</v>
      </c>
      <c r="S40" s="27">
        <v>54</v>
      </c>
      <c r="T40" s="27">
        <v>56</v>
      </c>
      <c r="U40" s="27">
        <v>56</v>
      </c>
      <c r="V40" s="27">
        <v>59</v>
      </c>
      <c r="W40" s="27">
        <v>61</v>
      </c>
      <c r="X40" s="27">
        <v>62</v>
      </c>
      <c r="Y40" s="27">
        <v>60</v>
      </c>
      <c r="Z40" s="27">
        <v>59</v>
      </c>
      <c r="AA40" s="27">
        <v>58</v>
      </c>
      <c r="AB40" s="27">
        <v>52</v>
      </c>
      <c r="AC40" s="27">
        <v>62</v>
      </c>
      <c r="AD40" s="27">
        <v>58</v>
      </c>
      <c r="AE40" s="27">
        <v>59</v>
      </c>
      <c r="AF40" s="92">
        <v>51</v>
      </c>
      <c r="AG40" s="135">
        <v>74</v>
      </c>
      <c r="AH40" s="92">
        <v>70</v>
      </c>
      <c r="AI40" s="92">
        <v>62</v>
      </c>
      <c r="AJ40" s="92">
        <v>56</v>
      </c>
      <c r="AK40" s="92">
        <v>66</v>
      </c>
      <c r="AL40" s="92">
        <v>71</v>
      </c>
      <c r="AM40" s="92">
        <v>62</v>
      </c>
      <c r="AN40" s="92">
        <v>44</v>
      </c>
      <c r="AO40" s="92">
        <v>62</v>
      </c>
      <c r="AP40" s="92">
        <v>58</v>
      </c>
      <c r="AQ40" s="92">
        <v>55</v>
      </c>
      <c r="AR40" s="92">
        <v>61</v>
      </c>
      <c r="AS40" s="135">
        <v>55</v>
      </c>
      <c r="AT40" s="92">
        <v>57</v>
      </c>
      <c r="AU40" s="108">
        <v>56</v>
      </c>
      <c r="AV40" s="18">
        <v>49</v>
      </c>
      <c r="AW40" s="18">
        <v>43</v>
      </c>
      <c r="AX40" s="18">
        <v>48</v>
      </c>
      <c r="AY40" s="18">
        <v>42</v>
      </c>
      <c r="AZ40" s="18">
        <v>44</v>
      </c>
      <c r="BA40" s="18">
        <v>37</v>
      </c>
      <c r="BB40" s="18">
        <v>38</v>
      </c>
      <c r="BC40" s="18">
        <v>35</v>
      </c>
      <c r="BD40" s="18">
        <v>61</v>
      </c>
      <c r="BE40" s="133">
        <v>84</v>
      </c>
    </row>
    <row r="41" spans="1:61" x14ac:dyDescent="0.2">
      <c r="A41" s="82" t="s">
        <v>201</v>
      </c>
      <c r="B41" s="27">
        <v>77</v>
      </c>
      <c r="C41" s="27">
        <v>67</v>
      </c>
      <c r="D41" s="27">
        <v>61</v>
      </c>
      <c r="E41" s="27">
        <v>70</v>
      </c>
      <c r="F41" s="27">
        <v>64</v>
      </c>
      <c r="G41" s="27">
        <v>56</v>
      </c>
      <c r="H41" s="27">
        <v>60</v>
      </c>
      <c r="I41" s="27">
        <v>51</v>
      </c>
      <c r="J41" s="27">
        <v>49</v>
      </c>
      <c r="K41" s="27">
        <v>61</v>
      </c>
      <c r="L41" s="27">
        <v>56</v>
      </c>
      <c r="M41" s="27">
        <v>56</v>
      </c>
      <c r="N41" s="27">
        <v>51</v>
      </c>
      <c r="O41" s="27">
        <v>50</v>
      </c>
      <c r="P41" s="27">
        <v>51</v>
      </c>
      <c r="Q41" s="27">
        <v>51</v>
      </c>
      <c r="R41" s="27">
        <v>52</v>
      </c>
      <c r="S41" s="27">
        <v>45</v>
      </c>
      <c r="T41" s="27">
        <v>52</v>
      </c>
      <c r="U41" s="27">
        <v>49</v>
      </c>
      <c r="V41" s="27">
        <v>48</v>
      </c>
      <c r="W41" s="27">
        <v>45</v>
      </c>
      <c r="X41" s="27">
        <v>50</v>
      </c>
      <c r="Y41" s="27">
        <v>49</v>
      </c>
      <c r="Z41" s="27">
        <v>45</v>
      </c>
      <c r="AA41" s="27">
        <v>44</v>
      </c>
      <c r="AB41" s="27">
        <v>42</v>
      </c>
      <c r="AC41" s="27">
        <v>49</v>
      </c>
      <c r="AD41" s="27">
        <v>42</v>
      </c>
      <c r="AE41" s="27">
        <v>48</v>
      </c>
      <c r="AF41" s="92">
        <v>53</v>
      </c>
      <c r="AG41" s="135">
        <v>62</v>
      </c>
      <c r="AH41" s="92">
        <v>67</v>
      </c>
      <c r="AI41" s="92">
        <v>62</v>
      </c>
      <c r="AJ41" s="92">
        <v>65</v>
      </c>
      <c r="AK41" s="92">
        <v>61</v>
      </c>
      <c r="AL41" s="92">
        <v>62</v>
      </c>
      <c r="AM41" s="92">
        <v>62</v>
      </c>
      <c r="AN41" s="92">
        <v>61</v>
      </c>
      <c r="AO41" s="92">
        <v>66</v>
      </c>
      <c r="AP41" s="92">
        <v>60</v>
      </c>
      <c r="AQ41" s="92">
        <v>61</v>
      </c>
      <c r="AR41" s="92">
        <v>58</v>
      </c>
      <c r="AS41" s="135">
        <v>58</v>
      </c>
      <c r="AT41" s="92">
        <v>54</v>
      </c>
      <c r="AU41" s="108">
        <v>48</v>
      </c>
      <c r="AV41" s="18">
        <v>56</v>
      </c>
      <c r="AW41" s="18">
        <v>37</v>
      </c>
      <c r="AX41" s="18">
        <v>53</v>
      </c>
      <c r="AY41" s="18">
        <v>40</v>
      </c>
      <c r="AZ41" s="18">
        <v>50</v>
      </c>
      <c r="BA41" s="18">
        <v>43</v>
      </c>
      <c r="BB41" s="18">
        <v>34</v>
      </c>
      <c r="BC41" s="18">
        <v>33</v>
      </c>
      <c r="BD41" s="18">
        <v>44</v>
      </c>
      <c r="BE41" s="133">
        <v>81</v>
      </c>
    </row>
    <row r="42" spans="1:61" x14ac:dyDescent="0.2">
      <c r="A42" s="82" t="s">
        <v>202</v>
      </c>
      <c r="B42" s="27">
        <v>12</v>
      </c>
      <c r="C42" s="27">
        <v>9</v>
      </c>
      <c r="D42" s="27">
        <v>9</v>
      </c>
      <c r="E42" s="27">
        <v>25</v>
      </c>
      <c r="F42" s="27">
        <v>21</v>
      </c>
      <c r="G42" s="27">
        <v>25</v>
      </c>
      <c r="H42" s="27">
        <v>26</v>
      </c>
      <c r="I42" s="27">
        <v>21</v>
      </c>
      <c r="J42" s="27">
        <v>26</v>
      </c>
      <c r="K42" s="27">
        <v>35</v>
      </c>
      <c r="L42" s="27">
        <v>31</v>
      </c>
      <c r="M42" s="27">
        <v>35</v>
      </c>
      <c r="N42" s="27">
        <v>33</v>
      </c>
      <c r="O42" s="27">
        <v>26</v>
      </c>
      <c r="P42" s="27">
        <v>24</v>
      </c>
      <c r="Q42" s="27">
        <v>31</v>
      </c>
      <c r="R42" s="27">
        <v>25</v>
      </c>
      <c r="S42" s="27">
        <v>22</v>
      </c>
      <c r="T42" s="27">
        <v>24</v>
      </c>
      <c r="U42" s="27">
        <v>25</v>
      </c>
      <c r="V42" s="27">
        <v>25</v>
      </c>
      <c r="W42" s="27">
        <v>24</v>
      </c>
      <c r="X42" s="27">
        <v>27</v>
      </c>
      <c r="Y42" s="27">
        <v>31</v>
      </c>
      <c r="Z42" s="27">
        <v>27</v>
      </c>
      <c r="AA42" s="27">
        <v>23</v>
      </c>
      <c r="AB42" s="27">
        <v>19</v>
      </c>
      <c r="AC42" s="27">
        <v>26</v>
      </c>
      <c r="AD42" s="27">
        <v>26</v>
      </c>
      <c r="AE42" s="27">
        <v>26</v>
      </c>
      <c r="AF42" s="92">
        <v>27</v>
      </c>
      <c r="AG42" s="135">
        <v>37</v>
      </c>
      <c r="AH42" s="92">
        <v>37</v>
      </c>
      <c r="AI42" s="92">
        <v>31</v>
      </c>
      <c r="AJ42" s="92">
        <v>27</v>
      </c>
      <c r="AK42" s="92">
        <v>31</v>
      </c>
      <c r="AL42" s="92">
        <v>31</v>
      </c>
      <c r="AM42" s="92">
        <v>32</v>
      </c>
      <c r="AN42" s="92">
        <v>28</v>
      </c>
      <c r="AO42" s="92">
        <v>39</v>
      </c>
      <c r="AP42" s="92">
        <v>42</v>
      </c>
      <c r="AQ42" s="92">
        <v>37</v>
      </c>
      <c r="AR42" s="92">
        <v>38</v>
      </c>
      <c r="AS42" s="135">
        <v>35</v>
      </c>
      <c r="AT42" s="92">
        <v>41</v>
      </c>
      <c r="AU42" s="108">
        <v>37</v>
      </c>
      <c r="AV42" s="18">
        <v>34</v>
      </c>
      <c r="AW42" s="18">
        <v>34</v>
      </c>
      <c r="AX42" s="18">
        <v>27</v>
      </c>
      <c r="AY42" s="18">
        <v>26</v>
      </c>
      <c r="AZ42" s="18">
        <v>28</v>
      </c>
      <c r="BA42" s="18">
        <v>29</v>
      </c>
      <c r="BB42" s="18">
        <v>21</v>
      </c>
      <c r="BC42" s="18">
        <v>27</v>
      </c>
      <c r="BD42" s="18">
        <v>34</v>
      </c>
      <c r="BE42" s="133">
        <v>47</v>
      </c>
    </row>
    <row r="43" spans="1:61" x14ac:dyDescent="0.2">
      <c r="A43" s="82" t="s">
        <v>203</v>
      </c>
      <c r="B43" s="27">
        <v>89</v>
      </c>
      <c r="C43" s="27">
        <v>84</v>
      </c>
      <c r="D43" s="27">
        <v>81</v>
      </c>
      <c r="E43" s="27">
        <v>90</v>
      </c>
      <c r="F43" s="27">
        <v>89</v>
      </c>
      <c r="G43" s="27">
        <v>88</v>
      </c>
      <c r="H43" s="27">
        <v>90</v>
      </c>
      <c r="I43" s="27">
        <v>87</v>
      </c>
      <c r="J43" s="27">
        <v>83</v>
      </c>
      <c r="K43" s="27">
        <v>85</v>
      </c>
      <c r="L43" s="27">
        <v>80</v>
      </c>
      <c r="M43" s="27">
        <v>77</v>
      </c>
      <c r="N43" s="27">
        <v>84</v>
      </c>
      <c r="O43" s="27">
        <v>76</v>
      </c>
      <c r="P43" s="27">
        <v>82</v>
      </c>
      <c r="Q43" s="27">
        <v>85</v>
      </c>
      <c r="R43" s="27">
        <v>90</v>
      </c>
      <c r="S43" s="27">
        <v>82</v>
      </c>
      <c r="T43" s="27">
        <v>92</v>
      </c>
      <c r="U43" s="27">
        <v>73</v>
      </c>
      <c r="V43" s="27">
        <v>69</v>
      </c>
      <c r="W43" s="27">
        <v>81</v>
      </c>
      <c r="X43" s="27">
        <v>76</v>
      </c>
      <c r="Y43" s="27">
        <v>79</v>
      </c>
      <c r="Z43" s="27">
        <v>63</v>
      </c>
      <c r="AA43" s="27">
        <v>83</v>
      </c>
      <c r="AB43" s="27">
        <v>55</v>
      </c>
      <c r="AC43" s="27">
        <v>76</v>
      </c>
      <c r="AD43" s="27">
        <v>86</v>
      </c>
      <c r="AE43" s="27">
        <v>108</v>
      </c>
      <c r="AF43" s="92">
        <v>124</v>
      </c>
      <c r="AG43" s="135">
        <v>150</v>
      </c>
      <c r="AH43" s="92">
        <v>131</v>
      </c>
      <c r="AI43" s="92">
        <v>139</v>
      </c>
      <c r="AJ43" s="92">
        <v>148</v>
      </c>
      <c r="AK43" s="92">
        <v>136</v>
      </c>
      <c r="AL43" s="92">
        <v>149</v>
      </c>
      <c r="AM43" s="92">
        <v>128</v>
      </c>
      <c r="AN43" s="92">
        <v>127</v>
      </c>
      <c r="AO43" s="92">
        <v>148</v>
      </c>
      <c r="AP43" s="92">
        <v>129</v>
      </c>
      <c r="AQ43" s="92">
        <v>131</v>
      </c>
      <c r="AR43" s="92">
        <v>134</v>
      </c>
      <c r="AS43" s="135">
        <v>131</v>
      </c>
      <c r="AT43" s="92">
        <v>127</v>
      </c>
      <c r="AU43" s="108">
        <v>121</v>
      </c>
      <c r="AV43" s="18">
        <v>122</v>
      </c>
      <c r="AW43" s="18">
        <v>97</v>
      </c>
      <c r="AX43" s="18">
        <v>93</v>
      </c>
      <c r="AY43" s="18">
        <v>75</v>
      </c>
      <c r="AZ43" s="18">
        <v>91</v>
      </c>
      <c r="BA43" s="18">
        <v>81</v>
      </c>
      <c r="BB43" s="18">
        <v>89</v>
      </c>
      <c r="BC43" s="18">
        <v>101</v>
      </c>
      <c r="BD43" s="18">
        <v>86</v>
      </c>
      <c r="BE43" s="133">
        <v>125</v>
      </c>
    </row>
    <row r="44" spans="1:61" x14ac:dyDescent="0.2">
      <c r="A44" s="82" t="s">
        <v>204</v>
      </c>
      <c r="B44" s="27">
        <v>57</v>
      </c>
      <c r="C44" s="27">
        <v>55</v>
      </c>
      <c r="D44" s="27">
        <v>43</v>
      </c>
      <c r="E44" s="27">
        <v>55</v>
      </c>
      <c r="F44" s="27">
        <v>51</v>
      </c>
      <c r="G44" s="27">
        <v>49</v>
      </c>
      <c r="H44" s="27">
        <v>49</v>
      </c>
      <c r="I44" s="27">
        <v>55</v>
      </c>
      <c r="J44" s="27">
        <v>59</v>
      </c>
      <c r="K44" s="27">
        <v>60</v>
      </c>
      <c r="L44" s="27">
        <v>57</v>
      </c>
      <c r="M44" s="27">
        <v>70</v>
      </c>
      <c r="N44" s="27">
        <v>61</v>
      </c>
      <c r="O44" s="27">
        <v>48</v>
      </c>
      <c r="P44" s="27">
        <v>55</v>
      </c>
      <c r="Q44" s="27">
        <v>74</v>
      </c>
      <c r="R44" s="27">
        <v>65</v>
      </c>
      <c r="S44" s="27">
        <v>68</v>
      </c>
      <c r="T44" s="27">
        <v>71</v>
      </c>
      <c r="U44" s="27">
        <v>56</v>
      </c>
      <c r="V44" s="27">
        <v>70</v>
      </c>
      <c r="W44" s="27">
        <v>75</v>
      </c>
      <c r="X44" s="27">
        <v>77</v>
      </c>
      <c r="Y44" s="27">
        <v>77</v>
      </c>
      <c r="Z44" s="27">
        <v>62</v>
      </c>
      <c r="AA44" s="27">
        <v>70</v>
      </c>
      <c r="AB44" s="27">
        <v>61</v>
      </c>
      <c r="AC44" s="27">
        <v>75</v>
      </c>
      <c r="AD44" s="27">
        <v>65</v>
      </c>
      <c r="AE44" s="27">
        <v>79</v>
      </c>
      <c r="AF44" s="92">
        <v>76</v>
      </c>
      <c r="AG44" s="135">
        <v>98</v>
      </c>
      <c r="AH44" s="92">
        <v>96</v>
      </c>
      <c r="AI44" s="92">
        <v>86</v>
      </c>
      <c r="AJ44" s="92">
        <v>91</v>
      </c>
      <c r="AK44" s="92">
        <v>93</v>
      </c>
      <c r="AL44" s="92">
        <v>97</v>
      </c>
      <c r="AM44" s="92">
        <v>80</v>
      </c>
      <c r="AN44" s="92">
        <v>84</v>
      </c>
      <c r="AO44" s="92">
        <v>86</v>
      </c>
      <c r="AP44" s="92">
        <v>80</v>
      </c>
      <c r="AQ44" s="92">
        <v>76</v>
      </c>
      <c r="AR44" s="92">
        <v>72</v>
      </c>
      <c r="AS44" s="135">
        <v>76</v>
      </c>
      <c r="AT44" s="92">
        <v>56</v>
      </c>
      <c r="AU44" s="108">
        <v>65</v>
      </c>
      <c r="AV44" s="18">
        <v>56</v>
      </c>
      <c r="AW44" s="18">
        <v>50</v>
      </c>
      <c r="AX44" s="18">
        <v>46</v>
      </c>
      <c r="AY44" s="18">
        <v>45</v>
      </c>
      <c r="AZ44" s="18">
        <v>49</v>
      </c>
      <c r="BA44" s="18">
        <v>44</v>
      </c>
      <c r="BB44" s="18">
        <v>36</v>
      </c>
      <c r="BC44" s="18">
        <v>43</v>
      </c>
      <c r="BD44" s="18">
        <v>37</v>
      </c>
      <c r="BE44" s="133">
        <v>39</v>
      </c>
    </row>
    <row r="45" spans="1:61" x14ac:dyDescent="0.2">
      <c r="A45" s="82" t="s">
        <v>205</v>
      </c>
      <c r="B45" s="27">
        <v>30</v>
      </c>
      <c r="C45" s="27">
        <v>27</v>
      </c>
      <c r="D45" s="27">
        <v>26</v>
      </c>
      <c r="E45" s="27">
        <v>34</v>
      </c>
      <c r="F45" s="27">
        <v>37</v>
      </c>
      <c r="G45" s="27">
        <v>36</v>
      </c>
      <c r="H45" s="27">
        <v>36</v>
      </c>
      <c r="I45" s="27">
        <v>35</v>
      </c>
      <c r="J45" s="27">
        <v>36</v>
      </c>
      <c r="K45" s="27">
        <v>45</v>
      </c>
      <c r="L45" s="27">
        <v>47</v>
      </c>
      <c r="M45" s="27">
        <v>48</v>
      </c>
      <c r="N45" s="27">
        <v>48</v>
      </c>
      <c r="O45" s="27">
        <v>31</v>
      </c>
      <c r="P45" s="27">
        <v>49</v>
      </c>
      <c r="Q45" s="27">
        <v>47</v>
      </c>
      <c r="R45" s="27">
        <v>48</v>
      </c>
      <c r="S45" s="27">
        <v>48</v>
      </c>
      <c r="T45" s="27">
        <v>44</v>
      </c>
      <c r="U45" s="27">
        <v>33</v>
      </c>
      <c r="V45" s="27">
        <v>38</v>
      </c>
      <c r="W45" s="27">
        <v>52</v>
      </c>
      <c r="X45" s="27">
        <v>50</v>
      </c>
      <c r="Y45" s="27">
        <v>49</v>
      </c>
      <c r="Z45" s="27">
        <v>48</v>
      </c>
      <c r="AA45" s="27">
        <v>45</v>
      </c>
      <c r="AB45" s="27">
        <v>36</v>
      </c>
      <c r="AC45" s="27">
        <v>51</v>
      </c>
      <c r="AD45" s="27">
        <v>54</v>
      </c>
      <c r="AE45" s="27">
        <v>48</v>
      </c>
      <c r="AF45" s="92">
        <v>52</v>
      </c>
      <c r="AG45" s="135">
        <v>89</v>
      </c>
      <c r="AH45" s="92">
        <v>80</v>
      </c>
      <c r="AI45" s="92">
        <v>89</v>
      </c>
      <c r="AJ45" s="92">
        <v>86</v>
      </c>
      <c r="AK45" s="92">
        <v>85</v>
      </c>
      <c r="AL45" s="92">
        <v>76</v>
      </c>
      <c r="AM45" s="92">
        <v>55</v>
      </c>
      <c r="AN45" s="92">
        <v>75</v>
      </c>
      <c r="AO45" s="92">
        <v>86</v>
      </c>
      <c r="AP45" s="92">
        <v>74</v>
      </c>
      <c r="AQ45" s="92">
        <v>84</v>
      </c>
      <c r="AR45" s="92">
        <v>74</v>
      </c>
      <c r="AS45" s="135">
        <v>66</v>
      </c>
      <c r="AT45" s="92">
        <v>74</v>
      </c>
      <c r="AU45" s="108">
        <v>85</v>
      </c>
      <c r="AV45" s="18">
        <v>77</v>
      </c>
      <c r="AW45" s="18">
        <v>79</v>
      </c>
      <c r="AX45" s="18">
        <v>73</v>
      </c>
      <c r="AY45" s="18">
        <v>40</v>
      </c>
      <c r="AZ45" s="18">
        <v>72</v>
      </c>
      <c r="BA45" s="18">
        <v>58</v>
      </c>
      <c r="BB45" s="18">
        <v>65</v>
      </c>
      <c r="BC45" s="18">
        <v>69</v>
      </c>
      <c r="BD45" s="18">
        <v>52</v>
      </c>
      <c r="BE45" s="133">
        <v>63</v>
      </c>
    </row>
    <row r="46" spans="1:61" x14ac:dyDescent="0.2">
      <c r="A46" s="82" t="s">
        <v>206</v>
      </c>
      <c r="B46" s="27">
        <v>81</v>
      </c>
      <c r="C46" s="27">
        <v>67</v>
      </c>
      <c r="D46" s="27">
        <v>64</v>
      </c>
      <c r="E46" s="27">
        <v>93</v>
      </c>
      <c r="F46" s="27">
        <v>86</v>
      </c>
      <c r="G46" s="27">
        <v>87</v>
      </c>
      <c r="H46" s="27">
        <v>90</v>
      </c>
      <c r="I46" s="27">
        <v>80</v>
      </c>
      <c r="J46" s="27">
        <v>94</v>
      </c>
      <c r="K46" s="27">
        <v>93</v>
      </c>
      <c r="L46" s="27">
        <v>92</v>
      </c>
      <c r="M46" s="27">
        <v>91</v>
      </c>
      <c r="N46" s="27">
        <v>81</v>
      </c>
      <c r="O46" s="27">
        <v>68</v>
      </c>
      <c r="P46" s="27">
        <v>81</v>
      </c>
      <c r="Q46" s="27">
        <v>86</v>
      </c>
      <c r="R46" s="27">
        <v>88</v>
      </c>
      <c r="S46" s="27">
        <v>95</v>
      </c>
      <c r="T46" s="27">
        <v>94</v>
      </c>
      <c r="U46" s="27">
        <v>86</v>
      </c>
      <c r="V46" s="27">
        <v>90</v>
      </c>
      <c r="W46" s="27">
        <v>103</v>
      </c>
      <c r="X46" s="27">
        <v>100</v>
      </c>
      <c r="Y46" s="27">
        <v>92</v>
      </c>
      <c r="Z46" s="27">
        <v>100</v>
      </c>
      <c r="AA46" s="27">
        <v>89</v>
      </c>
      <c r="AB46" s="27">
        <v>85</v>
      </c>
      <c r="AC46" s="27">
        <v>111</v>
      </c>
      <c r="AD46" s="27">
        <v>106</v>
      </c>
      <c r="AE46" s="27">
        <v>104</v>
      </c>
      <c r="AF46" s="92">
        <v>92</v>
      </c>
      <c r="AG46" s="135">
        <v>132</v>
      </c>
      <c r="AH46" s="92">
        <v>124</v>
      </c>
      <c r="AI46" s="92">
        <v>108</v>
      </c>
      <c r="AJ46" s="92">
        <v>107</v>
      </c>
      <c r="AK46" s="92">
        <v>114</v>
      </c>
      <c r="AL46" s="92">
        <v>118</v>
      </c>
      <c r="AM46" s="92">
        <v>100</v>
      </c>
      <c r="AN46" s="92">
        <v>91</v>
      </c>
      <c r="AO46" s="92">
        <v>115</v>
      </c>
      <c r="AP46" s="92">
        <v>102</v>
      </c>
      <c r="AQ46" s="92">
        <v>97</v>
      </c>
      <c r="AR46" s="92">
        <v>99</v>
      </c>
      <c r="AS46" s="135">
        <v>96</v>
      </c>
      <c r="AT46" s="92">
        <v>101</v>
      </c>
      <c r="AU46" s="108">
        <v>113</v>
      </c>
      <c r="AV46" s="18">
        <v>95</v>
      </c>
      <c r="AW46" s="18">
        <v>99</v>
      </c>
      <c r="AX46" s="18">
        <v>84</v>
      </c>
      <c r="AY46" s="18">
        <v>88</v>
      </c>
      <c r="AZ46" s="18">
        <v>67</v>
      </c>
      <c r="BA46" s="18">
        <v>75</v>
      </c>
      <c r="BB46" s="18">
        <v>79</v>
      </c>
      <c r="BC46" s="18">
        <v>71</v>
      </c>
      <c r="BD46" s="18">
        <v>61</v>
      </c>
      <c r="BE46" s="133">
        <v>80</v>
      </c>
    </row>
    <row r="47" spans="1:61" x14ac:dyDescent="0.2">
      <c r="A47" s="82" t="s">
        <v>207</v>
      </c>
      <c r="B47" s="27">
        <v>26</v>
      </c>
      <c r="C47" s="27">
        <v>17</v>
      </c>
      <c r="D47" s="27">
        <v>22</v>
      </c>
      <c r="E47" s="27">
        <v>34</v>
      </c>
      <c r="F47" s="27">
        <v>31</v>
      </c>
      <c r="G47" s="27">
        <v>32</v>
      </c>
      <c r="H47" s="27">
        <v>33</v>
      </c>
      <c r="I47" s="27">
        <v>35</v>
      </c>
      <c r="J47" s="27">
        <v>35</v>
      </c>
      <c r="K47" s="27">
        <v>37</v>
      </c>
      <c r="L47" s="27">
        <v>35</v>
      </c>
      <c r="M47" s="27">
        <v>35</v>
      </c>
      <c r="N47" s="27">
        <v>33</v>
      </c>
      <c r="O47" s="27">
        <v>27</v>
      </c>
      <c r="P47" s="27">
        <v>33</v>
      </c>
      <c r="Q47" s="27">
        <v>39</v>
      </c>
      <c r="R47" s="27">
        <v>38</v>
      </c>
      <c r="S47" s="27">
        <v>32</v>
      </c>
      <c r="T47" s="27">
        <v>31</v>
      </c>
      <c r="U47" s="27">
        <v>38</v>
      </c>
      <c r="V47" s="27">
        <v>38</v>
      </c>
      <c r="W47" s="27">
        <v>40</v>
      </c>
      <c r="X47" s="27">
        <v>42</v>
      </c>
      <c r="Y47" s="27">
        <v>45</v>
      </c>
      <c r="Z47" s="27">
        <v>42</v>
      </c>
      <c r="AA47" s="27">
        <v>44</v>
      </c>
      <c r="AB47" s="27">
        <v>30</v>
      </c>
      <c r="AC47" s="27">
        <v>43</v>
      </c>
      <c r="AD47" s="27">
        <v>43</v>
      </c>
      <c r="AE47" s="27">
        <v>42</v>
      </c>
      <c r="AF47" s="92">
        <v>42</v>
      </c>
      <c r="AG47" s="135">
        <v>59</v>
      </c>
      <c r="AH47" s="92">
        <v>68</v>
      </c>
      <c r="AI47" s="92">
        <v>36</v>
      </c>
      <c r="AJ47" s="92">
        <v>1</v>
      </c>
      <c r="AK47" s="92">
        <v>2</v>
      </c>
      <c r="AL47" s="92"/>
      <c r="AM47" s="92">
        <v>1</v>
      </c>
      <c r="AN47" s="92">
        <v>1</v>
      </c>
      <c r="AO47" s="92">
        <v>1</v>
      </c>
      <c r="AP47" s="92">
        <v>4</v>
      </c>
      <c r="AQ47" s="92">
        <v>24</v>
      </c>
      <c r="AR47" s="92">
        <v>49</v>
      </c>
      <c r="AS47" s="135">
        <v>53</v>
      </c>
      <c r="AT47" s="92">
        <v>61</v>
      </c>
      <c r="AU47" s="108">
        <v>68</v>
      </c>
      <c r="AV47" s="18">
        <v>66</v>
      </c>
      <c r="AW47" s="18">
        <v>53</v>
      </c>
      <c r="AX47" s="18">
        <v>56</v>
      </c>
      <c r="AY47" s="18">
        <v>44</v>
      </c>
      <c r="AZ47" s="18">
        <v>42</v>
      </c>
      <c r="BA47" s="18">
        <v>40</v>
      </c>
      <c r="BB47" s="18">
        <v>26</v>
      </c>
      <c r="BC47" s="18">
        <v>42</v>
      </c>
      <c r="BD47" s="18">
        <v>34</v>
      </c>
      <c r="BE47" s="133">
        <v>33</v>
      </c>
    </row>
    <row r="48" spans="1:61" x14ac:dyDescent="0.2">
      <c r="A48" s="82" t="s">
        <v>208</v>
      </c>
      <c r="B48" s="27"/>
      <c r="C48" s="27"/>
      <c r="D48" s="27">
        <v>1</v>
      </c>
      <c r="E48" s="27">
        <v>1</v>
      </c>
      <c r="F48" s="27">
        <v>1</v>
      </c>
      <c r="G48" s="27"/>
      <c r="H48" s="27">
        <v>1</v>
      </c>
      <c r="I48" s="27">
        <v>1</v>
      </c>
      <c r="J48" s="27">
        <v>1</v>
      </c>
      <c r="K48" s="27">
        <v>1</v>
      </c>
      <c r="L48" s="27">
        <v>1</v>
      </c>
      <c r="M48" s="27">
        <v>1</v>
      </c>
      <c r="N48" s="27">
        <v>1</v>
      </c>
      <c r="O48" s="27">
        <v>1</v>
      </c>
      <c r="P48" s="27">
        <v>1</v>
      </c>
      <c r="Q48" s="27">
        <v>1</v>
      </c>
      <c r="R48" s="27"/>
      <c r="S48" s="27">
        <v>1</v>
      </c>
      <c r="T48" s="27">
        <v>1</v>
      </c>
      <c r="U48" s="27">
        <v>1</v>
      </c>
      <c r="V48" s="27"/>
      <c r="W48" s="27">
        <v>2</v>
      </c>
      <c r="X48" s="27">
        <v>1</v>
      </c>
      <c r="Y48" s="27">
        <v>1</v>
      </c>
      <c r="Z48" s="27"/>
      <c r="AA48" s="27">
        <v>1</v>
      </c>
      <c r="AB48" s="27">
        <v>1</v>
      </c>
      <c r="AC48" s="27"/>
      <c r="AD48" s="27"/>
      <c r="AE48" s="27"/>
      <c r="AF48" s="92"/>
      <c r="AG48" s="135"/>
      <c r="AH48" s="92"/>
      <c r="AI48" s="92">
        <v>1</v>
      </c>
      <c r="AJ48" s="92">
        <v>1</v>
      </c>
      <c r="AK48" s="92">
        <v>1</v>
      </c>
      <c r="AL48" s="92">
        <v>1</v>
      </c>
      <c r="AM48" s="92">
        <v>1</v>
      </c>
      <c r="AN48" s="92"/>
      <c r="AO48" s="92"/>
      <c r="AP48" s="92">
        <v>1</v>
      </c>
      <c r="AQ48" s="92"/>
      <c r="AR48" s="92"/>
      <c r="AS48" s="135"/>
      <c r="AT48" s="92"/>
      <c r="AU48" s="108"/>
      <c r="AW48" s="18">
        <v>1</v>
      </c>
    </row>
    <row r="49" spans="1:57" x14ac:dyDescent="0.2">
      <c r="A49" s="82" t="s">
        <v>209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>
        <v>13</v>
      </c>
      <c r="N49" s="27">
        <v>32</v>
      </c>
      <c r="O49" s="27">
        <v>20</v>
      </c>
      <c r="P49" s="27">
        <v>16</v>
      </c>
      <c r="Q49" s="27">
        <v>19</v>
      </c>
      <c r="R49" s="27">
        <v>12</v>
      </c>
      <c r="S49" s="27">
        <v>14</v>
      </c>
      <c r="T49" s="27">
        <v>6</v>
      </c>
      <c r="U49" s="27"/>
      <c r="V49" s="27">
        <v>2</v>
      </c>
      <c r="W49" s="27"/>
      <c r="X49" s="27"/>
      <c r="Y49" s="27"/>
      <c r="Z49" s="27"/>
      <c r="AA49" s="27"/>
      <c r="AB49" s="27">
        <v>1</v>
      </c>
      <c r="AC49" s="27"/>
      <c r="AD49" s="27">
        <v>1</v>
      </c>
      <c r="AE49" s="27">
        <v>1</v>
      </c>
      <c r="AF49" s="92">
        <v>1</v>
      </c>
      <c r="AG49" s="135">
        <v>1</v>
      </c>
      <c r="AH49" s="92"/>
      <c r="AI49" s="92">
        <v>1</v>
      </c>
      <c r="AJ49" s="92"/>
      <c r="AK49" s="92"/>
      <c r="AL49" s="92"/>
      <c r="AM49" s="92"/>
      <c r="AN49" s="92"/>
      <c r="AO49" s="92">
        <v>1</v>
      </c>
      <c r="AP49" s="92"/>
      <c r="AQ49" s="92">
        <v>1</v>
      </c>
      <c r="AR49" s="92"/>
      <c r="AS49" s="135"/>
      <c r="AT49" s="92"/>
      <c r="AU49" s="108">
        <v>1</v>
      </c>
      <c r="AW49" s="18">
        <v>1</v>
      </c>
      <c r="AX49" s="18">
        <v>1</v>
      </c>
      <c r="AY49" s="18">
        <v>1</v>
      </c>
      <c r="BB49" s="18">
        <v>1</v>
      </c>
      <c r="BC49" s="18">
        <v>1</v>
      </c>
      <c r="BD49" s="18">
        <v>1</v>
      </c>
      <c r="BE49" s="133">
        <v>1</v>
      </c>
    </row>
    <row r="50" spans="1:57" x14ac:dyDescent="0.2">
      <c r="A50" s="82" t="s">
        <v>210</v>
      </c>
      <c r="B50" s="27"/>
      <c r="C50" s="27"/>
      <c r="D50" s="27"/>
      <c r="E50" s="27"/>
      <c r="F50" s="27"/>
      <c r="G50" s="27"/>
      <c r="H50" s="27"/>
      <c r="I50" s="27"/>
      <c r="J50" s="27">
        <v>1</v>
      </c>
      <c r="K50" s="27">
        <v>1</v>
      </c>
      <c r="L50" s="27"/>
      <c r="M50" s="27">
        <v>50</v>
      </c>
      <c r="N50" s="27">
        <v>40</v>
      </c>
      <c r="O50" s="27">
        <v>28</v>
      </c>
      <c r="P50" s="27">
        <v>19</v>
      </c>
      <c r="Q50" s="27">
        <v>32</v>
      </c>
      <c r="R50" s="27">
        <v>28</v>
      </c>
      <c r="S50" s="27">
        <v>26</v>
      </c>
      <c r="T50" s="27">
        <v>41</v>
      </c>
      <c r="U50" s="27">
        <v>40</v>
      </c>
      <c r="V50" s="27">
        <v>55</v>
      </c>
      <c r="W50" s="27">
        <v>59</v>
      </c>
      <c r="X50" s="27">
        <v>61</v>
      </c>
      <c r="Y50" s="27">
        <v>56</v>
      </c>
      <c r="Z50" s="27">
        <v>58</v>
      </c>
      <c r="AA50" s="27">
        <v>64</v>
      </c>
      <c r="AB50" s="27">
        <v>53</v>
      </c>
      <c r="AC50" s="27">
        <v>76</v>
      </c>
      <c r="AD50" s="27">
        <v>83</v>
      </c>
      <c r="AE50" s="27">
        <v>91</v>
      </c>
      <c r="AF50" s="92">
        <v>90</v>
      </c>
      <c r="AG50" s="135">
        <v>103</v>
      </c>
      <c r="AH50" s="92">
        <v>102</v>
      </c>
      <c r="AI50" s="92">
        <v>83</v>
      </c>
      <c r="AJ50" s="92">
        <v>87</v>
      </c>
      <c r="AK50" s="92">
        <v>85</v>
      </c>
      <c r="AL50" s="92">
        <v>78</v>
      </c>
      <c r="AM50" s="92">
        <v>74</v>
      </c>
      <c r="AN50" s="92">
        <v>43</v>
      </c>
      <c r="AO50" s="92">
        <v>83</v>
      </c>
      <c r="AP50" s="92">
        <v>82</v>
      </c>
      <c r="AQ50" s="92">
        <v>70</v>
      </c>
      <c r="AR50" s="92">
        <v>60</v>
      </c>
      <c r="AS50" s="135">
        <v>67</v>
      </c>
      <c r="AT50" s="92">
        <v>51</v>
      </c>
      <c r="AU50" s="108">
        <v>73</v>
      </c>
      <c r="AV50" s="18">
        <v>60</v>
      </c>
      <c r="AW50" s="18">
        <v>56</v>
      </c>
      <c r="AX50" s="18">
        <v>51</v>
      </c>
      <c r="AY50" s="18">
        <v>59</v>
      </c>
      <c r="AZ50" s="18">
        <v>57</v>
      </c>
      <c r="BA50" s="18">
        <v>52</v>
      </c>
      <c r="BB50" s="18">
        <v>48</v>
      </c>
      <c r="BC50" s="18">
        <v>51</v>
      </c>
      <c r="BD50" s="18">
        <v>49</v>
      </c>
      <c r="BE50" s="133">
        <v>49</v>
      </c>
    </row>
    <row r="51" spans="1:57" x14ac:dyDescent="0.2">
      <c r="A51" s="82" t="s">
        <v>211</v>
      </c>
      <c r="B51" s="27"/>
      <c r="C51" s="27"/>
      <c r="D51" s="27">
        <v>1</v>
      </c>
      <c r="E51" s="27"/>
      <c r="F51" s="27"/>
      <c r="G51" s="27"/>
      <c r="H51" s="27"/>
      <c r="I51" s="27"/>
      <c r="J51" s="27"/>
      <c r="K51" s="27"/>
      <c r="L51" s="27"/>
      <c r="M51" s="27">
        <v>41</v>
      </c>
      <c r="N51" s="27">
        <v>33</v>
      </c>
      <c r="O51" s="27">
        <v>29</v>
      </c>
      <c r="P51" s="27">
        <v>29</v>
      </c>
      <c r="Q51" s="27">
        <v>32</v>
      </c>
      <c r="R51" s="27">
        <v>29</v>
      </c>
      <c r="S51" s="27">
        <v>27</v>
      </c>
      <c r="T51" s="27">
        <v>28</v>
      </c>
      <c r="U51" s="27">
        <v>31</v>
      </c>
      <c r="V51" s="27">
        <v>29</v>
      </c>
      <c r="W51" s="27">
        <v>30</v>
      </c>
      <c r="X51" s="27">
        <v>36</v>
      </c>
      <c r="Y51" s="27">
        <v>44</v>
      </c>
      <c r="Z51" s="27">
        <v>35</v>
      </c>
      <c r="AA51" s="27">
        <v>43</v>
      </c>
      <c r="AB51" s="27">
        <v>47</v>
      </c>
      <c r="AC51" s="27">
        <v>50</v>
      </c>
      <c r="AD51" s="27">
        <v>58</v>
      </c>
      <c r="AE51" s="27">
        <v>68</v>
      </c>
      <c r="AF51" s="92">
        <v>61</v>
      </c>
      <c r="AG51" s="135">
        <v>66</v>
      </c>
      <c r="AH51" s="92">
        <v>79</v>
      </c>
      <c r="AI51" s="92">
        <v>61</v>
      </c>
      <c r="AJ51" s="92">
        <v>67</v>
      </c>
      <c r="AK51" s="92">
        <v>66</v>
      </c>
      <c r="AL51" s="92">
        <v>67</v>
      </c>
      <c r="AM51" s="92">
        <v>59</v>
      </c>
      <c r="AN51" s="92">
        <v>43</v>
      </c>
      <c r="AO51" s="92">
        <v>75</v>
      </c>
      <c r="AP51" s="92">
        <v>72</v>
      </c>
      <c r="AQ51" s="92">
        <v>74</v>
      </c>
      <c r="AR51" s="92">
        <v>78</v>
      </c>
      <c r="AS51" s="135">
        <v>84</v>
      </c>
      <c r="AT51" s="92">
        <v>87</v>
      </c>
      <c r="AU51" s="108">
        <v>83</v>
      </c>
      <c r="AV51" s="18">
        <v>81</v>
      </c>
      <c r="AW51" s="18">
        <v>77</v>
      </c>
      <c r="AX51" s="18">
        <v>76</v>
      </c>
      <c r="AY51" s="18">
        <v>71</v>
      </c>
      <c r="AZ51" s="18">
        <v>76</v>
      </c>
      <c r="BA51" s="18">
        <v>72</v>
      </c>
      <c r="BB51" s="18">
        <v>73</v>
      </c>
      <c r="BC51" s="18">
        <v>64</v>
      </c>
      <c r="BD51" s="18">
        <v>54</v>
      </c>
      <c r="BE51" s="133">
        <v>52</v>
      </c>
    </row>
    <row r="52" spans="1:57" x14ac:dyDescent="0.2">
      <c r="A52" s="82" t="s">
        <v>212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>
        <v>1</v>
      </c>
      <c r="R52" s="27"/>
      <c r="S52" s="27"/>
      <c r="T52" s="27"/>
      <c r="U52" s="27">
        <v>4</v>
      </c>
      <c r="V52" s="27">
        <v>1</v>
      </c>
      <c r="W52" s="27"/>
      <c r="X52" s="27"/>
      <c r="Y52" s="27"/>
      <c r="Z52" s="27"/>
      <c r="AA52" s="27"/>
      <c r="AB52" s="27">
        <v>16</v>
      </c>
      <c r="AC52" s="27"/>
      <c r="AD52" s="27">
        <v>86</v>
      </c>
      <c r="AE52" s="27">
        <v>18</v>
      </c>
      <c r="AF52" s="92"/>
      <c r="AG52" s="135"/>
      <c r="AH52" s="92"/>
      <c r="AI52" s="92"/>
      <c r="AJ52" s="92"/>
      <c r="AK52" s="92"/>
      <c r="AL52" s="92"/>
      <c r="AM52" s="92"/>
      <c r="AN52" s="92"/>
      <c r="AO52" s="92"/>
      <c r="AP52" s="92"/>
      <c r="AQ52" s="92">
        <v>1</v>
      </c>
      <c r="AR52" s="92"/>
      <c r="AS52" s="135"/>
      <c r="AT52" s="92"/>
      <c r="AU52" s="108"/>
    </row>
    <row r="53" spans="1:57" x14ac:dyDescent="0.2">
      <c r="A53" s="82" t="s">
        <v>213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>
        <v>65</v>
      </c>
      <c r="N53" s="27">
        <v>42</v>
      </c>
      <c r="O53" s="27">
        <v>41</v>
      </c>
      <c r="P53" s="27">
        <v>37</v>
      </c>
      <c r="Q53" s="27">
        <v>47</v>
      </c>
      <c r="R53" s="27">
        <v>40</v>
      </c>
      <c r="S53" s="27">
        <v>38</v>
      </c>
      <c r="T53" s="27">
        <v>44</v>
      </c>
      <c r="U53" s="27">
        <v>47</v>
      </c>
      <c r="V53" s="27">
        <v>54</v>
      </c>
      <c r="W53" s="27">
        <v>60</v>
      </c>
      <c r="X53" s="27">
        <v>61</v>
      </c>
      <c r="Y53" s="27">
        <v>58</v>
      </c>
      <c r="Z53" s="27">
        <v>66</v>
      </c>
      <c r="AA53" s="27">
        <v>57</v>
      </c>
      <c r="AB53" s="27">
        <v>46</v>
      </c>
      <c r="AC53" s="27">
        <v>65</v>
      </c>
      <c r="AD53" s="27">
        <v>67</v>
      </c>
      <c r="AE53" s="27">
        <v>99</v>
      </c>
      <c r="AF53" s="92">
        <v>92</v>
      </c>
      <c r="AG53" s="135">
        <v>103</v>
      </c>
      <c r="AH53" s="92">
        <v>112</v>
      </c>
      <c r="AI53" s="92">
        <v>97</v>
      </c>
      <c r="AJ53" s="92">
        <v>104</v>
      </c>
      <c r="AK53" s="92">
        <v>99</v>
      </c>
      <c r="AL53" s="92">
        <v>92</v>
      </c>
      <c r="AM53" s="92">
        <v>77</v>
      </c>
      <c r="AN53" s="92">
        <v>68</v>
      </c>
      <c r="AO53" s="92">
        <v>109</v>
      </c>
      <c r="AP53" s="92">
        <v>110</v>
      </c>
      <c r="AQ53" s="92">
        <v>99</v>
      </c>
      <c r="AR53" s="92">
        <v>90</v>
      </c>
      <c r="AS53" s="135">
        <v>87</v>
      </c>
      <c r="AT53" s="92">
        <v>90</v>
      </c>
      <c r="AU53" s="108">
        <v>92</v>
      </c>
      <c r="AV53" s="18">
        <v>100</v>
      </c>
      <c r="AW53" s="18">
        <v>81</v>
      </c>
      <c r="AX53" s="18">
        <v>91</v>
      </c>
      <c r="AY53" s="18">
        <v>82</v>
      </c>
      <c r="AZ53" s="18">
        <v>87</v>
      </c>
      <c r="BA53" s="18">
        <v>82</v>
      </c>
      <c r="BB53" s="18">
        <v>82</v>
      </c>
      <c r="BC53" s="18">
        <v>82</v>
      </c>
      <c r="BD53" s="18">
        <v>78</v>
      </c>
      <c r="BE53" s="133">
        <v>71</v>
      </c>
    </row>
    <row r="54" spans="1:57" x14ac:dyDescent="0.2">
      <c r="A54" s="82" t="s">
        <v>214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>
        <v>52</v>
      </c>
      <c r="N54" s="27">
        <v>31</v>
      </c>
      <c r="O54" s="27">
        <v>30</v>
      </c>
      <c r="P54" s="27">
        <v>29</v>
      </c>
      <c r="Q54" s="27">
        <v>27</v>
      </c>
      <c r="R54" s="27">
        <v>28</v>
      </c>
      <c r="S54" s="27">
        <v>22</v>
      </c>
      <c r="T54" s="27">
        <v>30</v>
      </c>
      <c r="U54" s="27">
        <v>36</v>
      </c>
      <c r="V54" s="27">
        <v>31</v>
      </c>
      <c r="W54" s="27">
        <v>35</v>
      </c>
      <c r="X54" s="27">
        <v>41</v>
      </c>
      <c r="Y54" s="27">
        <v>36</v>
      </c>
      <c r="Z54" s="27">
        <v>43</v>
      </c>
      <c r="AA54" s="27">
        <v>42</v>
      </c>
      <c r="AB54" s="27">
        <v>59</v>
      </c>
      <c r="AC54" s="27">
        <v>64</v>
      </c>
      <c r="AD54" s="27">
        <v>61</v>
      </c>
      <c r="AE54" s="27">
        <v>68</v>
      </c>
      <c r="AF54" s="92">
        <v>68</v>
      </c>
      <c r="AG54" s="135">
        <v>99</v>
      </c>
      <c r="AH54" s="92">
        <v>80</v>
      </c>
      <c r="AI54" s="92">
        <v>71</v>
      </c>
      <c r="AJ54" s="92">
        <v>74</v>
      </c>
      <c r="AK54" s="92">
        <v>71</v>
      </c>
      <c r="AL54" s="92">
        <v>70</v>
      </c>
      <c r="AM54" s="92">
        <v>53</v>
      </c>
      <c r="AN54" s="92">
        <v>55</v>
      </c>
      <c r="AO54" s="92">
        <v>69</v>
      </c>
      <c r="AP54" s="92">
        <v>64</v>
      </c>
      <c r="AQ54" s="92">
        <v>64</v>
      </c>
      <c r="AR54" s="92">
        <v>64</v>
      </c>
      <c r="AS54" s="135">
        <v>69</v>
      </c>
      <c r="AT54" s="92">
        <v>64</v>
      </c>
      <c r="AU54" s="108">
        <v>59</v>
      </c>
      <c r="AV54" s="18">
        <v>64</v>
      </c>
      <c r="AW54" s="18">
        <v>53</v>
      </c>
      <c r="AX54" s="18">
        <v>52</v>
      </c>
      <c r="AY54" s="18">
        <v>51</v>
      </c>
      <c r="AZ54" s="18">
        <v>50</v>
      </c>
      <c r="BA54" s="18">
        <v>49</v>
      </c>
      <c r="BB54" s="18">
        <v>43</v>
      </c>
      <c r="BC54" s="18">
        <v>51</v>
      </c>
      <c r="BD54" s="18">
        <v>46</v>
      </c>
      <c r="BE54" s="133">
        <v>50</v>
      </c>
    </row>
    <row r="55" spans="1:57" x14ac:dyDescent="0.2">
      <c r="A55" s="82" t="s">
        <v>215</v>
      </c>
      <c r="B55" s="27">
        <v>1</v>
      </c>
      <c r="C55" s="27">
        <v>5</v>
      </c>
      <c r="D55" s="27">
        <v>12</v>
      </c>
      <c r="E55" s="27">
        <v>60</v>
      </c>
      <c r="F55" s="27">
        <v>63</v>
      </c>
      <c r="G55" s="27">
        <v>56</v>
      </c>
      <c r="H55" s="27">
        <v>44</v>
      </c>
      <c r="I55" s="27">
        <v>40</v>
      </c>
      <c r="J55" s="27">
        <v>61</v>
      </c>
      <c r="K55" s="27">
        <v>58</v>
      </c>
      <c r="L55" s="27">
        <v>51</v>
      </c>
      <c r="M55" s="27">
        <v>49</v>
      </c>
      <c r="N55" s="27">
        <v>31</v>
      </c>
      <c r="O55" s="27">
        <v>19</v>
      </c>
      <c r="P55" s="27">
        <v>37</v>
      </c>
      <c r="Q55" s="27">
        <v>42</v>
      </c>
      <c r="R55" s="27">
        <v>35</v>
      </c>
      <c r="S55" s="27">
        <v>35</v>
      </c>
      <c r="T55" s="27">
        <v>41</v>
      </c>
      <c r="U55" s="27">
        <v>54</v>
      </c>
      <c r="V55" s="27">
        <v>52</v>
      </c>
      <c r="W55" s="27">
        <v>56</v>
      </c>
      <c r="X55" s="27">
        <v>54</v>
      </c>
      <c r="Y55" s="27">
        <v>52</v>
      </c>
      <c r="Z55" s="27">
        <v>48</v>
      </c>
      <c r="AA55" s="27">
        <v>44</v>
      </c>
      <c r="AB55" s="27">
        <v>20</v>
      </c>
      <c r="AC55" s="27">
        <v>50</v>
      </c>
      <c r="AD55" s="27">
        <v>52</v>
      </c>
      <c r="AE55" s="27">
        <v>59</v>
      </c>
      <c r="AF55" s="92">
        <v>54</v>
      </c>
      <c r="AG55" s="135">
        <v>45</v>
      </c>
      <c r="AH55" s="92">
        <v>83</v>
      </c>
      <c r="AI55" s="92">
        <v>74</v>
      </c>
      <c r="AJ55" s="92">
        <v>79</v>
      </c>
      <c r="AK55" s="92">
        <v>83</v>
      </c>
      <c r="AL55" s="92">
        <v>78</v>
      </c>
      <c r="AM55" s="92">
        <v>28</v>
      </c>
      <c r="AN55" s="92">
        <v>60</v>
      </c>
      <c r="AO55" s="92">
        <v>91</v>
      </c>
      <c r="AP55" s="92">
        <v>92</v>
      </c>
      <c r="AQ55" s="92">
        <v>82</v>
      </c>
      <c r="AR55" s="92">
        <v>57</v>
      </c>
      <c r="AS55" s="135">
        <v>38</v>
      </c>
      <c r="AT55" s="92">
        <v>82</v>
      </c>
      <c r="AU55" s="108">
        <v>75</v>
      </c>
      <c r="AV55" s="18">
        <v>65</v>
      </c>
      <c r="AW55" s="18">
        <v>71</v>
      </c>
      <c r="AX55" s="18">
        <v>52</v>
      </c>
      <c r="AY55" s="18">
        <v>29</v>
      </c>
      <c r="AZ55" s="18">
        <v>58</v>
      </c>
      <c r="BA55" s="18">
        <v>42</v>
      </c>
      <c r="BB55" s="18">
        <v>43</v>
      </c>
      <c r="BC55" s="18">
        <v>41</v>
      </c>
      <c r="BD55" s="18">
        <v>38</v>
      </c>
      <c r="BE55" s="133">
        <v>22</v>
      </c>
    </row>
    <row r="56" spans="1:57" x14ac:dyDescent="0.2">
      <c r="A56" s="82" t="s">
        <v>216</v>
      </c>
      <c r="B56" s="27">
        <v>119</v>
      </c>
      <c r="C56" s="27">
        <v>93</v>
      </c>
      <c r="D56" s="27">
        <v>88</v>
      </c>
      <c r="E56" s="27">
        <v>108</v>
      </c>
      <c r="F56" s="27">
        <v>114</v>
      </c>
      <c r="G56" s="27">
        <v>116</v>
      </c>
      <c r="H56" s="27">
        <v>102</v>
      </c>
      <c r="I56" s="27">
        <v>105</v>
      </c>
      <c r="J56" s="27">
        <v>106</v>
      </c>
      <c r="K56" s="27">
        <v>131</v>
      </c>
      <c r="L56" s="27">
        <v>132</v>
      </c>
      <c r="M56" s="27">
        <v>133</v>
      </c>
      <c r="N56" s="27">
        <v>132</v>
      </c>
      <c r="O56" s="27">
        <v>120</v>
      </c>
      <c r="P56" s="27">
        <v>131</v>
      </c>
      <c r="Q56" s="27">
        <v>132</v>
      </c>
      <c r="R56" s="27">
        <v>135</v>
      </c>
      <c r="S56" s="27">
        <v>134</v>
      </c>
      <c r="T56" s="27">
        <v>129</v>
      </c>
      <c r="U56" s="27">
        <v>122</v>
      </c>
      <c r="V56" s="27">
        <v>135</v>
      </c>
      <c r="W56" s="27">
        <v>140</v>
      </c>
      <c r="X56" s="27">
        <v>145</v>
      </c>
      <c r="Y56" s="27">
        <v>143</v>
      </c>
      <c r="Z56" s="27">
        <v>140</v>
      </c>
      <c r="AA56" s="27">
        <v>137</v>
      </c>
      <c r="AB56" s="27">
        <v>121</v>
      </c>
      <c r="AC56" s="27">
        <v>156</v>
      </c>
      <c r="AD56" s="27">
        <v>161</v>
      </c>
      <c r="AE56" s="27">
        <v>172</v>
      </c>
      <c r="AF56" s="92">
        <v>179</v>
      </c>
      <c r="AG56" s="135">
        <v>202</v>
      </c>
      <c r="AH56" s="92">
        <v>216</v>
      </c>
      <c r="AI56" s="92">
        <v>206</v>
      </c>
      <c r="AJ56" s="92">
        <v>196</v>
      </c>
      <c r="AK56" s="92">
        <v>206</v>
      </c>
      <c r="AL56" s="92">
        <v>193</v>
      </c>
      <c r="AM56" s="92">
        <v>174</v>
      </c>
      <c r="AN56" s="92">
        <v>170</v>
      </c>
      <c r="AO56" s="92">
        <v>204</v>
      </c>
      <c r="AP56" s="92">
        <v>204</v>
      </c>
      <c r="AQ56" s="92">
        <v>198</v>
      </c>
      <c r="AR56" s="92">
        <v>186</v>
      </c>
      <c r="AS56" s="135">
        <v>182</v>
      </c>
      <c r="AT56" s="92">
        <v>172</v>
      </c>
      <c r="AU56" s="108">
        <v>179</v>
      </c>
      <c r="AV56" s="18">
        <v>185</v>
      </c>
      <c r="AW56" s="18">
        <v>166</v>
      </c>
      <c r="AX56" s="18">
        <v>155</v>
      </c>
      <c r="AY56" s="18">
        <v>138</v>
      </c>
      <c r="AZ56" s="18">
        <v>157</v>
      </c>
      <c r="BA56" s="18">
        <v>147</v>
      </c>
      <c r="BB56" s="18">
        <v>152</v>
      </c>
      <c r="BC56" s="18">
        <v>159</v>
      </c>
      <c r="BD56" s="18">
        <v>143</v>
      </c>
      <c r="BE56" s="133">
        <v>118</v>
      </c>
    </row>
    <row r="57" spans="1:57" x14ac:dyDescent="0.2">
      <c r="A57" s="82" t="s">
        <v>217</v>
      </c>
      <c r="B57" s="27">
        <v>23</v>
      </c>
      <c r="C57" s="27">
        <v>27</v>
      </c>
      <c r="D57" s="27">
        <v>15</v>
      </c>
      <c r="E57" s="27">
        <v>61</v>
      </c>
      <c r="F57" s="27">
        <v>43</v>
      </c>
      <c r="G57" s="27">
        <v>57</v>
      </c>
      <c r="H57" s="27">
        <v>70</v>
      </c>
      <c r="I57" s="27">
        <v>70</v>
      </c>
      <c r="J57" s="27">
        <v>68</v>
      </c>
      <c r="K57" s="27">
        <v>69</v>
      </c>
      <c r="L57" s="27">
        <v>67</v>
      </c>
      <c r="M57" s="27">
        <v>62</v>
      </c>
      <c r="N57" s="27">
        <v>58</v>
      </c>
      <c r="O57" s="27">
        <v>44</v>
      </c>
      <c r="P57" s="27">
        <v>48</v>
      </c>
      <c r="Q57" s="27">
        <v>52</v>
      </c>
      <c r="R57" s="27">
        <v>58</v>
      </c>
      <c r="S57" s="27">
        <v>54</v>
      </c>
      <c r="T57" s="27">
        <v>55</v>
      </c>
      <c r="U57" s="27">
        <v>60</v>
      </c>
      <c r="V57" s="27">
        <v>61</v>
      </c>
      <c r="W57" s="27">
        <v>62</v>
      </c>
      <c r="X57" s="27">
        <v>60</v>
      </c>
      <c r="Y57" s="27">
        <v>60</v>
      </c>
      <c r="Z57" s="27">
        <v>58</v>
      </c>
      <c r="AA57" s="27">
        <v>61</v>
      </c>
      <c r="AB57" s="27">
        <v>50</v>
      </c>
      <c r="AC57" s="27">
        <v>62</v>
      </c>
      <c r="AD57" s="27">
        <v>59</v>
      </c>
      <c r="AE57" s="27">
        <v>66</v>
      </c>
      <c r="AF57" s="92">
        <v>63</v>
      </c>
      <c r="AG57" s="135">
        <v>86</v>
      </c>
      <c r="AH57" s="92">
        <v>92</v>
      </c>
      <c r="AI57" s="92">
        <v>94</v>
      </c>
      <c r="AJ57" s="92">
        <v>77</v>
      </c>
      <c r="AK57" s="92">
        <v>84</v>
      </c>
      <c r="AL57" s="92">
        <v>80</v>
      </c>
      <c r="AM57" s="92">
        <v>75</v>
      </c>
      <c r="AN57" s="92">
        <v>73</v>
      </c>
      <c r="AO57" s="92">
        <v>77</v>
      </c>
      <c r="AP57" s="92">
        <v>77</v>
      </c>
      <c r="AQ57" s="92">
        <v>72</v>
      </c>
      <c r="AR57" s="92">
        <v>73</v>
      </c>
      <c r="AS57" s="135">
        <v>76</v>
      </c>
      <c r="AT57" s="92">
        <v>80</v>
      </c>
      <c r="AU57" s="108">
        <v>76</v>
      </c>
      <c r="AV57" s="18">
        <v>79</v>
      </c>
      <c r="AW57" s="18">
        <v>72</v>
      </c>
      <c r="AX57" s="18">
        <v>64</v>
      </c>
      <c r="AY57" s="18">
        <v>69</v>
      </c>
      <c r="AZ57" s="18">
        <v>67</v>
      </c>
      <c r="BA57" s="18">
        <v>65</v>
      </c>
      <c r="BB57" s="18">
        <v>64</v>
      </c>
      <c r="BC57" s="18">
        <v>67</v>
      </c>
      <c r="BD57" s="18">
        <v>63</v>
      </c>
      <c r="BE57" s="133">
        <v>68</v>
      </c>
    </row>
    <row r="58" spans="1:57" x14ac:dyDescent="0.2">
      <c r="A58" s="82" t="s">
        <v>218</v>
      </c>
      <c r="B58" s="27">
        <v>57</v>
      </c>
      <c r="C58" s="27">
        <v>42</v>
      </c>
      <c r="D58" s="27">
        <v>33</v>
      </c>
      <c r="E58" s="27">
        <v>115</v>
      </c>
      <c r="F58" s="27">
        <v>58</v>
      </c>
      <c r="G58" s="27">
        <v>58</v>
      </c>
      <c r="H58" s="27">
        <v>56</v>
      </c>
      <c r="I58" s="27">
        <v>35</v>
      </c>
      <c r="J58" s="27">
        <v>47</v>
      </c>
      <c r="K58" s="27">
        <v>42</v>
      </c>
      <c r="L58" s="27">
        <v>47</v>
      </c>
      <c r="M58" s="27">
        <v>44</v>
      </c>
      <c r="N58" s="27">
        <v>37</v>
      </c>
      <c r="O58" s="27">
        <v>32</v>
      </c>
      <c r="P58" s="27">
        <v>41</v>
      </c>
      <c r="Q58" s="27">
        <v>54</v>
      </c>
      <c r="R58" s="27">
        <v>45</v>
      </c>
      <c r="S58" s="27">
        <v>42</v>
      </c>
      <c r="T58" s="27">
        <v>40</v>
      </c>
      <c r="U58" s="27">
        <v>39</v>
      </c>
      <c r="V58" s="27">
        <v>43</v>
      </c>
      <c r="W58" s="27">
        <v>45</v>
      </c>
      <c r="X58" s="27">
        <v>46</v>
      </c>
      <c r="Y58" s="27">
        <v>44</v>
      </c>
      <c r="Z58" s="27">
        <v>47</v>
      </c>
      <c r="AA58" s="27">
        <v>53</v>
      </c>
      <c r="AB58" s="27">
        <v>45</v>
      </c>
      <c r="AC58" s="27">
        <v>61</v>
      </c>
      <c r="AD58" s="27">
        <v>56</v>
      </c>
      <c r="AE58" s="27">
        <v>55</v>
      </c>
      <c r="AF58" s="92">
        <v>74</v>
      </c>
      <c r="AG58" s="135">
        <v>99</v>
      </c>
      <c r="AH58" s="92">
        <v>115</v>
      </c>
      <c r="AI58" s="92">
        <v>113</v>
      </c>
      <c r="AJ58" s="92">
        <v>104</v>
      </c>
      <c r="AK58" s="92">
        <v>109</v>
      </c>
      <c r="AL58" s="92">
        <v>93</v>
      </c>
      <c r="AM58" s="92">
        <v>90</v>
      </c>
      <c r="AN58" s="92">
        <v>87</v>
      </c>
      <c r="AO58" s="92">
        <v>106</v>
      </c>
      <c r="AP58" s="92">
        <v>112</v>
      </c>
      <c r="AQ58" s="92">
        <v>102</v>
      </c>
      <c r="AR58" s="92">
        <v>101</v>
      </c>
      <c r="AS58" s="135">
        <v>96</v>
      </c>
      <c r="AT58" s="92">
        <v>99</v>
      </c>
      <c r="AU58" s="108">
        <v>100</v>
      </c>
      <c r="AV58" s="18">
        <v>105</v>
      </c>
      <c r="AW58" s="18">
        <v>97</v>
      </c>
      <c r="AX58" s="18">
        <v>94</v>
      </c>
      <c r="AY58" s="18">
        <v>84</v>
      </c>
      <c r="AZ58" s="18">
        <v>79</v>
      </c>
      <c r="BA58" s="18">
        <v>85</v>
      </c>
      <c r="BB58" s="18">
        <v>83</v>
      </c>
      <c r="BC58" s="18">
        <v>85</v>
      </c>
      <c r="BD58" s="18">
        <v>83</v>
      </c>
      <c r="BE58" s="133">
        <v>74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9"/>
  <sheetViews>
    <sheetView workbookViewId="0">
      <pane xSplit="1" ySplit="8" topLeftCell="AE18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defaultColWidth="8" defaultRowHeight="14.25" x14ac:dyDescent="0.2"/>
  <cols>
    <col min="1" max="1" width="10.875" style="80" customWidth="1"/>
    <col min="32" max="32" width="8" style="18"/>
    <col min="33" max="33" width="8" style="133"/>
    <col min="34" max="44" width="8" style="18"/>
    <col min="45" max="45" width="8" style="133"/>
    <col min="46" max="56" width="8" style="18"/>
    <col min="57" max="57" width="8" style="133"/>
  </cols>
  <sheetData>
    <row r="1" spans="1:61" s="24" customFormat="1" ht="15" thickBot="1" x14ac:dyDescent="0.25">
      <c r="A1" s="21" t="s">
        <v>231</v>
      </c>
      <c r="B1" s="22">
        <f t="shared" ref="B1:AG1" si="0">SUM(B3:B8)</f>
        <v>4992</v>
      </c>
      <c r="C1" s="22">
        <f t="shared" si="0"/>
        <v>4916</v>
      </c>
      <c r="D1" s="22">
        <f t="shared" si="0"/>
        <v>4203</v>
      </c>
      <c r="E1" s="22">
        <f t="shared" si="0"/>
        <v>5312</v>
      </c>
      <c r="F1" s="22">
        <f t="shared" si="0"/>
        <v>5392</v>
      </c>
      <c r="G1" s="22">
        <f t="shared" si="0"/>
        <v>5762</v>
      </c>
      <c r="H1" s="22">
        <f t="shared" si="0"/>
        <v>5417</v>
      </c>
      <c r="I1" s="22">
        <f t="shared" si="0"/>
        <v>5421</v>
      </c>
      <c r="J1" s="22">
        <f t="shared" si="0"/>
        <v>5599</v>
      </c>
      <c r="K1" s="22">
        <f t="shared" si="0"/>
        <v>5747</v>
      </c>
      <c r="L1" s="22">
        <f t="shared" si="0"/>
        <v>5267</v>
      </c>
      <c r="M1" s="22">
        <f t="shared" si="0"/>
        <v>5701</v>
      </c>
      <c r="N1" s="22">
        <f t="shared" si="0"/>
        <v>5591</v>
      </c>
      <c r="O1" s="22">
        <f t="shared" si="0"/>
        <v>4646</v>
      </c>
      <c r="P1" s="22">
        <f t="shared" si="0"/>
        <v>4674</v>
      </c>
      <c r="Q1" s="22">
        <f t="shared" si="0"/>
        <v>5539</v>
      </c>
      <c r="R1" s="22">
        <f t="shared" si="0"/>
        <v>6295</v>
      </c>
      <c r="S1" s="22">
        <f t="shared" si="0"/>
        <v>6054</v>
      </c>
      <c r="T1" s="22">
        <f t="shared" si="0"/>
        <v>6342</v>
      </c>
      <c r="U1" s="22">
        <f t="shared" si="0"/>
        <v>6532</v>
      </c>
      <c r="V1" s="22">
        <f t="shared" si="0"/>
        <v>7089</v>
      </c>
      <c r="W1" s="22">
        <f t="shared" si="0"/>
        <v>6967</v>
      </c>
      <c r="X1" s="22">
        <f t="shared" si="0"/>
        <v>6591</v>
      </c>
      <c r="Y1" s="22">
        <f t="shared" si="0"/>
        <v>7132</v>
      </c>
      <c r="Z1" s="22">
        <f t="shared" si="0"/>
        <v>7193</v>
      </c>
      <c r="AA1" s="22">
        <f t="shared" si="0"/>
        <v>7218</v>
      </c>
      <c r="AB1" s="22">
        <f t="shared" si="0"/>
        <v>5110</v>
      </c>
      <c r="AC1" s="22">
        <f t="shared" si="0"/>
        <v>7817</v>
      </c>
      <c r="AD1" s="22">
        <f t="shared" si="0"/>
        <v>7671</v>
      </c>
      <c r="AE1" s="22">
        <f t="shared" si="0"/>
        <v>7655</v>
      </c>
      <c r="AF1" s="22">
        <f t="shared" si="0"/>
        <v>8147</v>
      </c>
      <c r="AG1" s="127">
        <f t="shared" si="0"/>
        <v>9083</v>
      </c>
      <c r="AH1" s="22">
        <f t="shared" ref="AH1:BI1" si="1">SUM(AH3:AH8)</f>
        <v>9271</v>
      </c>
      <c r="AI1" s="22">
        <f t="shared" si="1"/>
        <v>8038</v>
      </c>
      <c r="AJ1" s="22">
        <f t="shared" si="1"/>
        <v>7907</v>
      </c>
      <c r="AK1" s="22">
        <f t="shared" si="1"/>
        <v>8117</v>
      </c>
      <c r="AL1" s="22">
        <f t="shared" si="1"/>
        <v>8073</v>
      </c>
      <c r="AM1" s="22">
        <f t="shared" si="1"/>
        <v>6700</v>
      </c>
      <c r="AN1" s="22">
        <f t="shared" si="1"/>
        <v>6295</v>
      </c>
      <c r="AO1" s="22">
        <f t="shared" si="1"/>
        <v>8090</v>
      </c>
      <c r="AP1" s="22">
        <f t="shared" si="1"/>
        <v>7221</v>
      </c>
      <c r="AQ1" s="22">
        <f t="shared" si="1"/>
        <v>7475</v>
      </c>
      <c r="AR1" s="22">
        <f t="shared" si="1"/>
        <v>8439</v>
      </c>
      <c r="AS1" s="127">
        <f t="shared" si="1"/>
        <v>8073</v>
      </c>
      <c r="AT1" s="22">
        <f t="shared" si="1"/>
        <v>8903</v>
      </c>
      <c r="AU1" s="23">
        <f t="shared" si="1"/>
        <v>8922</v>
      </c>
      <c r="AV1" s="23">
        <f t="shared" si="1"/>
        <v>9393</v>
      </c>
      <c r="AW1" s="23">
        <f t="shared" si="1"/>
        <v>8407</v>
      </c>
      <c r="AX1" s="23">
        <f t="shared" si="1"/>
        <v>8671</v>
      </c>
      <c r="AY1" s="23">
        <f t="shared" si="1"/>
        <v>6788</v>
      </c>
      <c r="AZ1" s="23">
        <f t="shared" si="1"/>
        <v>7584</v>
      </c>
      <c r="BA1" s="23">
        <f t="shared" si="1"/>
        <v>7290</v>
      </c>
      <c r="BB1" s="22">
        <f t="shared" si="1"/>
        <v>7403</v>
      </c>
      <c r="BC1" s="22">
        <f t="shared" si="1"/>
        <v>7616</v>
      </c>
      <c r="BD1" s="22">
        <f t="shared" si="1"/>
        <v>6732</v>
      </c>
      <c r="BE1" s="127">
        <f t="shared" si="1"/>
        <v>7874</v>
      </c>
      <c r="BF1" s="22">
        <f t="shared" si="1"/>
        <v>0</v>
      </c>
      <c r="BG1" s="22">
        <f t="shared" si="1"/>
        <v>0</v>
      </c>
      <c r="BH1" s="22">
        <f t="shared" si="1"/>
        <v>0</v>
      </c>
      <c r="BI1" s="22">
        <f t="shared" si="1"/>
        <v>0</v>
      </c>
    </row>
    <row r="2" spans="1:61" s="6" customFormat="1" x14ac:dyDescent="0.2">
      <c r="A2" s="162" t="s">
        <v>408</v>
      </c>
      <c r="B2" s="162" t="s">
        <v>1</v>
      </c>
      <c r="C2" s="162" t="s">
        <v>2</v>
      </c>
      <c r="D2" s="162" t="s">
        <v>3</v>
      </c>
      <c r="E2" s="162" t="s">
        <v>4</v>
      </c>
      <c r="F2" s="162" t="s">
        <v>5</v>
      </c>
      <c r="G2" s="162" t="s">
        <v>6</v>
      </c>
      <c r="H2" s="162" t="s">
        <v>7</v>
      </c>
      <c r="I2" s="162" t="s">
        <v>8</v>
      </c>
      <c r="J2" s="162" t="s">
        <v>9</v>
      </c>
      <c r="K2" s="162" t="s">
        <v>10</v>
      </c>
      <c r="L2" s="162" t="s">
        <v>11</v>
      </c>
      <c r="M2" s="162" t="s">
        <v>12</v>
      </c>
      <c r="N2" s="162" t="s">
        <v>13</v>
      </c>
      <c r="O2" s="162" t="s">
        <v>14</v>
      </c>
      <c r="P2" s="162" t="s">
        <v>15</v>
      </c>
      <c r="Q2" s="162" t="s">
        <v>16</v>
      </c>
      <c r="R2" s="162" t="s">
        <v>17</v>
      </c>
      <c r="S2" s="162" t="s">
        <v>18</v>
      </c>
      <c r="T2" s="162" t="s">
        <v>19</v>
      </c>
      <c r="U2" s="162" t="s">
        <v>20</v>
      </c>
      <c r="V2" s="162" t="s">
        <v>21</v>
      </c>
      <c r="W2" s="162" t="s">
        <v>22</v>
      </c>
      <c r="X2" s="162" t="s">
        <v>23</v>
      </c>
      <c r="Y2" s="162" t="s">
        <v>24</v>
      </c>
      <c r="Z2" s="162" t="s">
        <v>25</v>
      </c>
      <c r="AA2" s="162" t="s">
        <v>26</v>
      </c>
      <c r="AB2" s="162" t="s">
        <v>27</v>
      </c>
      <c r="AC2" s="162" t="s">
        <v>28</v>
      </c>
      <c r="AD2" s="162" t="s">
        <v>29</v>
      </c>
      <c r="AE2" s="162" t="s">
        <v>30</v>
      </c>
      <c r="AF2" s="178" t="s">
        <v>31</v>
      </c>
      <c r="AG2" s="167" t="s">
        <v>32</v>
      </c>
      <c r="AH2" s="178" t="s">
        <v>33</v>
      </c>
      <c r="AI2" s="178" t="s">
        <v>34</v>
      </c>
      <c r="AJ2" s="178" t="s">
        <v>35</v>
      </c>
      <c r="AK2" s="178" t="s">
        <v>36</v>
      </c>
      <c r="AL2" s="178" t="s">
        <v>37</v>
      </c>
      <c r="AM2" s="178" t="s">
        <v>38</v>
      </c>
      <c r="AN2" s="178" t="s">
        <v>39</v>
      </c>
      <c r="AO2" s="178" t="s">
        <v>40</v>
      </c>
      <c r="AP2" s="178" t="s">
        <v>41</v>
      </c>
      <c r="AQ2" s="178" t="s">
        <v>42</v>
      </c>
      <c r="AR2" s="178" t="s">
        <v>43</v>
      </c>
      <c r="AS2" s="167" t="s">
        <v>44</v>
      </c>
      <c r="AT2" s="178" t="s">
        <v>45</v>
      </c>
      <c r="AU2" s="178" t="s">
        <v>46</v>
      </c>
      <c r="AV2" s="178" t="s">
        <v>224</v>
      </c>
      <c r="AW2" s="178" t="s">
        <v>227</v>
      </c>
      <c r="AX2" s="178" t="s">
        <v>228</v>
      </c>
      <c r="AY2" s="178" t="s">
        <v>336</v>
      </c>
      <c r="AZ2" s="178" t="s">
        <v>337</v>
      </c>
      <c r="BA2" s="178" t="s">
        <v>343</v>
      </c>
      <c r="BB2" s="178" t="s">
        <v>363</v>
      </c>
      <c r="BC2" s="178" t="s">
        <v>364</v>
      </c>
      <c r="BD2" s="31" t="s">
        <v>370</v>
      </c>
      <c r="BE2" s="170" t="s">
        <v>379</v>
      </c>
      <c r="BF2" s="31">
        <v>201708</v>
      </c>
      <c r="BG2" s="31">
        <v>201709</v>
      </c>
      <c r="BH2" s="31">
        <v>201710</v>
      </c>
      <c r="BI2" s="31">
        <v>201711</v>
      </c>
    </row>
    <row r="3" spans="1:61" s="34" customFormat="1" ht="15" x14ac:dyDescent="0.2">
      <c r="A3" s="163" t="s">
        <v>219</v>
      </c>
      <c r="B3" s="164"/>
      <c r="C3" s="164"/>
      <c r="D3" s="164"/>
      <c r="E3" s="164"/>
      <c r="F3" s="164"/>
      <c r="G3" s="165">
        <v>6</v>
      </c>
      <c r="H3" s="164"/>
      <c r="I3" s="164"/>
      <c r="J3" s="165">
        <v>2</v>
      </c>
      <c r="K3" s="164"/>
      <c r="L3" s="164"/>
      <c r="M3" s="164"/>
      <c r="N3" s="164"/>
      <c r="O3" s="164"/>
      <c r="P3" s="164"/>
      <c r="Q3" s="164"/>
      <c r="R3" s="165">
        <v>2</v>
      </c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99"/>
      <c r="AG3" s="168"/>
      <c r="AH3" s="199"/>
      <c r="AI3" s="199"/>
      <c r="AJ3" s="199"/>
      <c r="AK3" s="199"/>
      <c r="AL3" s="199"/>
      <c r="AM3" s="199"/>
      <c r="AN3" s="200">
        <v>7</v>
      </c>
      <c r="AO3" s="199"/>
      <c r="AP3" s="199"/>
      <c r="AQ3" s="199"/>
      <c r="AR3" s="199"/>
      <c r="AS3" s="168"/>
      <c r="AT3" s="199"/>
      <c r="AU3" s="199"/>
      <c r="AV3" s="199"/>
      <c r="AW3" s="199"/>
      <c r="AX3" s="199"/>
      <c r="AY3" s="199"/>
      <c r="AZ3" s="199"/>
      <c r="BA3" s="199"/>
      <c r="BB3" s="199"/>
      <c r="BC3" s="199"/>
      <c r="BE3" s="157"/>
    </row>
    <row r="4" spans="1:61" s="34" customFormat="1" x14ac:dyDescent="0.2">
      <c r="A4" s="163" t="s">
        <v>194</v>
      </c>
      <c r="B4" s="165">
        <v>172</v>
      </c>
      <c r="C4" s="165">
        <v>242</v>
      </c>
      <c r="D4" s="165">
        <v>194</v>
      </c>
      <c r="E4" s="165">
        <v>160</v>
      </c>
      <c r="F4" s="165">
        <v>147</v>
      </c>
      <c r="G4" s="165">
        <v>143</v>
      </c>
      <c r="H4" s="165">
        <v>156</v>
      </c>
      <c r="I4" s="165">
        <v>185</v>
      </c>
      <c r="J4" s="165">
        <v>220</v>
      </c>
      <c r="K4" s="165">
        <v>218</v>
      </c>
      <c r="L4" s="165">
        <v>193</v>
      </c>
      <c r="M4" s="165">
        <v>193</v>
      </c>
      <c r="N4" s="165">
        <v>181</v>
      </c>
      <c r="O4" s="165">
        <v>192</v>
      </c>
      <c r="P4" s="165">
        <v>163</v>
      </c>
      <c r="Q4" s="165">
        <v>181</v>
      </c>
      <c r="R4" s="165">
        <v>194</v>
      </c>
      <c r="S4" s="165">
        <v>193</v>
      </c>
      <c r="T4" s="165">
        <v>178</v>
      </c>
      <c r="U4" s="165">
        <v>130</v>
      </c>
      <c r="V4" s="165">
        <v>245</v>
      </c>
      <c r="W4" s="165">
        <v>263</v>
      </c>
      <c r="X4" s="165">
        <v>241</v>
      </c>
      <c r="Y4" s="165">
        <v>243</v>
      </c>
      <c r="Z4" s="165">
        <v>295</v>
      </c>
      <c r="AA4" s="165">
        <v>209</v>
      </c>
      <c r="AB4" s="165">
        <v>166</v>
      </c>
      <c r="AC4" s="165">
        <v>168</v>
      </c>
      <c r="AD4" s="165">
        <v>193</v>
      </c>
      <c r="AE4" s="165">
        <v>158</v>
      </c>
      <c r="AF4" s="200">
        <v>158</v>
      </c>
      <c r="AG4" s="169">
        <v>136</v>
      </c>
      <c r="AH4" s="200">
        <v>122</v>
      </c>
      <c r="AI4" s="200">
        <v>133</v>
      </c>
      <c r="AJ4" s="200">
        <v>124</v>
      </c>
      <c r="AK4" s="200">
        <v>114</v>
      </c>
      <c r="AL4" s="200">
        <v>126</v>
      </c>
      <c r="AM4" s="200">
        <v>131</v>
      </c>
      <c r="AN4" s="200">
        <v>88</v>
      </c>
      <c r="AO4" s="200">
        <v>83</v>
      </c>
      <c r="AP4" s="200">
        <v>92</v>
      </c>
      <c r="AQ4" s="200">
        <v>94</v>
      </c>
      <c r="AR4" s="200">
        <v>112</v>
      </c>
      <c r="AS4" s="169">
        <v>84</v>
      </c>
      <c r="AT4" s="200">
        <v>145</v>
      </c>
      <c r="AU4" s="200">
        <v>130</v>
      </c>
      <c r="AV4" s="200">
        <v>117</v>
      </c>
      <c r="AW4" s="200">
        <v>100</v>
      </c>
      <c r="AX4" s="200">
        <v>107</v>
      </c>
      <c r="AY4" s="200">
        <v>117</v>
      </c>
      <c r="AZ4" s="200">
        <v>134</v>
      </c>
      <c r="BA4" s="200">
        <v>106</v>
      </c>
      <c r="BB4" s="200">
        <v>144</v>
      </c>
      <c r="BC4" s="200">
        <v>101</v>
      </c>
      <c r="BD4" s="34">
        <v>88</v>
      </c>
      <c r="BE4" s="157">
        <v>81</v>
      </c>
      <c r="BF4" s="34">
        <v>0</v>
      </c>
      <c r="BG4" s="34">
        <v>0</v>
      </c>
      <c r="BH4" s="34">
        <v>0</v>
      </c>
      <c r="BI4" s="34">
        <v>0</v>
      </c>
    </row>
    <row r="5" spans="1:61" s="34" customFormat="1" ht="15" x14ac:dyDescent="0.2">
      <c r="A5" s="163" t="s">
        <v>220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5">
        <v>4</v>
      </c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99"/>
      <c r="AG5" s="168"/>
      <c r="AH5" s="199"/>
      <c r="AI5" s="199"/>
      <c r="AJ5" s="199"/>
      <c r="AK5" s="199"/>
      <c r="AL5" s="199"/>
      <c r="AM5" s="199"/>
      <c r="AN5" s="200">
        <v>2</v>
      </c>
      <c r="AO5" s="200">
        <v>7</v>
      </c>
      <c r="AP5" s="200">
        <v>7</v>
      </c>
      <c r="AQ5" s="200">
        <v>2</v>
      </c>
      <c r="AR5" s="200">
        <v>6</v>
      </c>
      <c r="AS5" s="168"/>
      <c r="AT5" s="199"/>
      <c r="AU5" s="199"/>
      <c r="AV5" s="199"/>
      <c r="AW5" s="200">
        <v>6</v>
      </c>
      <c r="AX5" s="200">
        <v>1</v>
      </c>
      <c r="AY5" s="200">
        <v>1</v>
      </c>
      <c r="AZ5" s="199"/>
      <c r="BA5" s="199"/>
      <c r="BB5" s="199"/>
      <c r="BC5" s="199"/>
      <c r="BE5" s="157"/>
    </row>
    <row r="6" spans="1:61" s="34" customFormat="1" x14ac:dyDescent="0.2">
      <c r="A6" s="163" t="s">
        <v>132</v>
      </c>
      <c r="B6" s="165">
        <v>74</v>
      </c>
      <c r="C6" s="165">
        <v>72</v>
      </c>
      <c r="D6" s="165">
        <v>56</v>
      </c>
      <c r="E6" s="165">
        <v>70</v>
      </c>
      <c r="F6" s="165">
        <v>70</v>
      </c>
      <c r="G6" s="165">
        <v>86</v>
      </c>
      <c r="H6" s="165">
        <v>95</v>
      </c>
      <c r="I6" s="165">
        <v>69</v>
      </c>
      <c r="J6" s="165">
        <v>84</v>
      </c>
      <c r="K6" s="165">
        <v>84</v>
      </c>
      <c r="L6" s="165">
        <v>74</v>
      </c>
      <c r="M6" s="165">
        <v>63</v>
      </c>
      <c r="N6" s="165">
        <v>54</v>
      </c>
      <c r="O6" s="165">
        <v>42</v>
      </c>
      <c r="P6" s="165">
        <v>51</v>
      </c>
      <c r="Q6" s="165">
        <v>67</v>
      </c>
      <c r="R6" s="165">
        <v>64</v>
      </c>
      <c r="S6" s="165">
        <v>76</v>
      </c>
      <c r="T6" s="165">
        <v>60</v>
      </c>
      <c r="U6" s="165">
        <v>57</v>
      </c>
      <c r="V6" s="165">
        <v>73</v>
      </c>
      <c r="W6" s="165">
        <v>75</v>
      </c>
      <c r="X6" s="165">
        <v>80</v>
      </c>
      <c r="Y6" s="165">
        <v>72</v>
      </c>
      <c r="Z6" s="165">
        <v>75</v>
      </c>
      <c r="AA6" s="165">
        <v>67</v>
      </c>
      <c r="AB6" s="165">
        <v>47</v>
      </c>
      <c r="AC6" s="165">
        <v>78</v>
      </c>
      <c r="AD6" s="165">
        <v>65</v>
      </c>
      <c r="AE6" s="165">
        <v>80</v>
      </c>
      <c r="AF6" s="200">
        <v>62</v>
      </c>
      <c r="AG6" s="169">
        <v>58</v>
      </c>
      <c r="AH6" s="200">
        <v>71</v>
      </c>
      <c r="AI6" s="200">
        <v>63</v>
      </c>
      <c r="AJ6" s="200">
        <v>69</v>
      </c>
      <c r="AK6" s="200">
        <v>69</v>
      </c>
      <c r="AL6" s="200">
        <v>79</v>
      </c>
      <c r="AM6" s="200">
        <v>67</v>
      </c>
      <c r="AN6" s="200">
        <v>70</v>
      </c>
      <c r="AO6" s="200">
        <v>74</v>
      </c>
      <c r="AP6" s="200">
        <v>78</v>
      </c>
      <c r="AQ6" s="200">
        <v>65</v>
      </c>
      <c r="AR6" s="200">
        <v>62</v>
      </c>
      <c r="AS6" s="169">
        <v>53</v>
      </c>
      <c r="AT6" s="200">
        <v>66</v>
      </c>
      <c r="AU6" s="200">
        <v>60</v>
      </c>
      <c r="AV6" s="200">
        <v>59</v>
      </c>
      <c r="AW6" s="200">
        <v>60</v>
      </c>
      <c r="AX6" s="200">
        <v>59</v>
      </c>
      <c r="AY6" s="200">
        <v>33</v>
      </c>
      <c r="AZ6" s="200">
        <v>60</v>
      </c>
      <c r="BA6" s="200">
        <v>67</v>
      </c>
      <c r="BB6" s="200">
        <v>46</v>
      </c>
      <c r="BC6" s="200">
        <v>38</v>
      </c>
      <c r="BD6" s="34">
        <v>55</v>
      </c>
      <c r="BE6" s="157">
        <v>74</v>
      </c>
      <c r="BF6" s="34">
        <v>0</v>
      </c>
      <c r="BG6" s="34">
        <v>0</v>
      </c>
      <c r="BH6" s="34">
        <v>0</v>
      </c>
      <c r="BI6" s="34">
        <v>0</v>
      </c>
    </row>
    <row r="7" spans="1:61" s="34" customFormat="1" x14ac:dyDescent="0.2">
      <c r="A7" s="163" t="s">
        <v>221</v>
      </c>
      <c r="B7" s="165">
        <v>4</v>
      </c>
      <c r="C7" s="165">
        <v>3</v>
      </c>
      <c r="D7" s="165">
        <v>13</v>
      </c>
      <c r="E7" s="165">
        <v>6</v>
      </c>
      <c r="F7" s="165">
        <v>11</v>
      </c>
      <c r="G7" s="165">
        <v>8</v>
      </c>
      <c r="H7" s="165">
        <v>12</v>
      </c>
      <c r="I7" s="165">
        <v>12</v>
      </c>
      <c r="J7" s="165">
        <v>8</v>
      </c>
      <c r="K7" s="165">
        <v>7</v>
      </c>
      <c r="L7" s="165">
        <v>9</v>
      </c>
      <c r="M7" s="165">
        <v>10</v>
      </c>
      <c r="N7" s="165">
        <v>10</v>
      </c>
      <c r="O7" s="165">
        <v>11</v>
      </c>
      <c r="P7" s="165">
        <v>12</v>
      </c>
      <c r="Q7" s="165">
        <v>12</v>
      </c>
      <c r="R7" s="165">
        <v>17</v>
      </c>
      <c r="S7" s="165">
        <v>12</v>
      </c>
      <c r="T7" s="165">
        <v>6</v>
      </c>
      <c r="U7" s="165">
        <v>13</v>
      </c>
      <c r="V7" s="165">
        <v>10</v>
      </c>
      <c r="W7" s="165">
        <v>12</v>
      </c>
      <c r="X7" s="165">
        <v>7</v>
      </c>
      <c r="Y7" s="165">
        <v>7</v>
      </c>
      <c r="Z7" s="165">
        <v>11</v>
      </c>
      <c r="AA7" s="165">
        <v>12</v>
      </c>
      <c r="AB7" s="165">
        <v>6</v>
      </c>
      <c r="AC7" s="165">
        <v>13</v>
      </c>
      <c r="AD7" s="165">
        <v>11</v>
      </c>
      <c r="AE7" s="165">
        <v>13</v>
      </c>
      <c r="AF7" s="200">
        <v>12</v>
      </c>
      <c r="AG7" s="169">
        <v>9</v>
      </c>
      <c r="AH7" s="200">
        <v>8</v>
      </c>
      <c r="AI7" s="200">
        <v>6</v>
      </c>
      <c r="AJ7" s="200">
        <v>10</v>
      </c>
      <c r="AK7" s="200">
        <v>8</v>
      </c>
      <c r="AL7" s="200">
        <v>10</v>
      </c>
      <c r="AM7" s="200">
        <v>179</v>
      </c>
      <c r="AN7" s="200">
        <v>15</v>
      </c>
      <c r="AO7" s="200">
        <v>6</v>
      </c>
      <c r="AP7" s="200">
        <v>8</v>
      </c>
      <c r="AQ7" s="200">
        <v>9</v>
      </c>
      <c r="AR7" s="200">
        <v>16</v>
      </c>
      <c r="AS7" s="169">
        <v>8</v>
      </c>
      <c r="AT7" s="200">
        <v>11</v>
      </c>
      <c r="AU7" s="200">
        <v>11</v>
      </c>
      <c r="AV7" s="200">
        <v>14</v>
      </c>
      <c r="AW7" s="200">
        <v>12</v>
      </c>
      <c r="AX7" s="200">
        <v>8</v>
      </c>
      <c r="AY7" s="200">
        <v>8</v>
      </c>
      <c r="AZ7" s="200">
        <v>2</v>
      </c>
      <c r="BA7" s="200">
        <v>5</v>
      </c>
      <c r="BB7" s="200">
        <v>6</v>
      </c>
      <c r="BC7" s="200">
        <v>2</v>
      </c>
      <c r="BD7" s="34">
        <v>10</v>
      </c>
      <c r="BE7" s="157">
        <v>8</v>
      </c>
    </row>
    <row r="8" spans="1:61" s="34" customFormat="1" x14ac:dyDescent="0.2">
      <c r="A8" s="163" t="s">
        <v>133</v>
      </c>
      <c r="B8" s="165">
        <v>4742</v>
      </c>
      <c r="C8" s="165">
        <v>4599</v>
      </c>
      <c r="D8" s="165">
        <v>3940</v>
      </c>
      <c r="E8" s="165">
        <v>5076</v>
      </c>
      <c r="F8" s="165">
        <v>5164</v>
      </c>
      <c r="G8" s="165">
        <v>5519</v>
      </c>
      <c r="H8" s="165">
        <v>5154</v>
      </c>
      <c r="I8" s="165">
        <v>5155</v>
      </c>
      <c r="J8" s="165">
        <v>5285</v>
      </c>
      <c r="K8" s="165">
        <v>5438</v>
      </c>
      <c r="L8" s="165">
        <v>4991</v>
      </c>
      <c r="M8" s="165">
        <v>5435</v>
      </c>
      <c r="N8" s="165">
        <v>5342</v>
      </c>
      <c r="O8" s="165">
        <v>4401</v>
      </c>
      <c r="P8" s="165">
        <v>4448</v>
      </c>
      <c r="Q8" s="165">
        <v>5279</v>
      </c>
      <c r="R8" s="165">
        <v>6018</v>
      </c>
      <c r="S8" s="165">
        <v>5773</v>
      </c>
      <c r="T8" s="165">
        <v>6098</v>
      </c>
      <c r="U8" s="165">
        <v>6332</v>
      </c>
      <c r="V8" s="165">
        <v>6761</v>
      </c>
      <c r="W8" s="165">
        <v>6617</v>
      </c>
      <c r="X8" s="165">
        <v>6263</v>
      </c>
      <c r="Y8" s="165">
        <v>6810</v>
      </c>
      <c r="Z8" s="165">
        <v>6812</v>
      </c>
      <c r="AA8" s="165">
        <v>6930</v>
      </c>
      <c r="AB8" s="165">
        <v>4891</v>
      </c>
      <c r="AC8" s="165">
        <v>7558</v>
      </c>
      <c r="AD8" s="165">
        <v>7402</v>
      </c>
      <c r="AE8" s="165">
        <v>7404</v>
      </c>
      <c r="AF8" s="200">
        <v>7915</v>
      </c>
      <c r="AG8" s="169">
        <v>8880</v>
      </c>
      <c r="AH8" s="200">
        <v>9070</v>
      </c>
      <c r="AI8" s="200">
        <v>7836</v>
      </c>
      <c r="AJ8" s="200">
        <v>7704</v>
      </c>
      <c r="AK8" s="200">
        <v>7926</v>
      </c>
      <c r="AL8" s="200">
        <v>7858</v>
      </c>
      <c r="AM8" s="200">
        <v>6323</v>
      </c>
      <c r="AN8" s="200">
        <v>6113</v>
      </c>
      <c r="AO8" s="200">
        <v>7920</v>
      </c>
      <c r="AP8" s="200">
        <v>7036</v>
      </c>
      <c r="AQ8" s="200">
        <v>7305</v>
      </c>
      <c r="AR8" s="200">
        <v>8243</v>
      </c>
      <c r="AS8" s="169">
        <v>7928</v>
      </c>
      <c r="AT8" s="200">
        <v>8681</v>
      </c>
      <c r="AU8" s="200">
        <v>8721</v>
      </c>
      <c r="AV8" s="200">
        <v>9203</v>
      </c>
      <c r="AW8" s="200">
        <v>8229</v>
      </c>
      <c r="AX8" s="200">
        <v>8496</v>
      </c>
      <c r="AY8" s="200">
        <v>6629</v>
      </c>
      <c r="AZ8" s="200">
        <v>7388</v>
      </c>
      <c r="BA8" s="200">
        <v>7112</v>
      </c>
      <c r="BB8" s="200">
        <v>7207</v>
      </c>
      <c r="BC8" s="200">
        <v>7475</v>
      </c>
      <c r="BD8" s="34">
        <v>6579</v>
      </c>
      <c r="BE8" s="157">
        <v>7711</v>
      </c>
      <c r="BF8" s="34">
        <v>0</v>
      </c>
      <c r="BG8" s="34">
        <v>0</v>
      </c>
      <c r="BH8" s="34">
        <v>0</v>
      </c>
      <c r="BI8" s="34">
        <v>0</v>
      </c>
    </row>
    <row r="9" spans="1:61" s="34" customFormat="1" x14ac:dyDescent="0.2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131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131"/>
      <c r="AT9" s="37"/>
      <c r="AU9" s="38"/>
      <c r="BE9" s="157"/>
    </row>
    <row r="10" spans="1:61" s="24" customFormat="1" ht="15" thickBot="1" x14ac:dyDescent="0.25">
      <c r="A10" s="22">
        <f t="shared" ref="A10:BH10" si="2">SUM(A12:A25)</f>
        <v>0</v>
      </c>
      <c r="B10" s="22">
        <f t="shared" si="2"/>
        <v>4992</v>
      </c>
      <c r="C10" s="22">
        <f t="shared" si="2"/>
        <v>4916</v>
      </c>
      <c r="D10" s="22">
        <f t="shared" si="2"/>
        <v>4203</v>
      </c>
      <c r="E10" s="22">
        <f t="shared" si="2"/>
        <v>5312</v>
      </c>
      <c r="F10" s="22">
        <f t="shared" si="2"/>
        <v>5392</v>
      </c>
      <c r="G10" s="22">
        <f t="shared" si="2"/>
        <v>5762</v>
      </c>
      <c r="H10" s="22">
        <f t="shared" si="2"/>
        <v>5417</v>
      </c>
      <c r="I10" s="22">
        <f t="shared" si="2"/>
        <v>5421</v>
      </c>
      <c r="J10" s="22">
        <f t="shared" si="2"/>
        <v>5599</v>
      </c>
      <c r="K10" s="22">
        <f t="shared" si="2"/>
        <v>5747</v>
      </c>
      <c r="L10" s="22">
        <f t="shared" si="2"/>
        <v>5267</v>
      </c>
      <c r="M10" s="22">
        <f t="shared" si="2"/>
        <v>5701</v>
      </c>
      <c r="N10" s="22">
        <f t="shared" si="2"/>
        <v>5591</v>
      </c>
      <c r="O10" s="22">
        <f t="shared" si="2"/>
        <v>4646</v>
      </c>
      <c r="P10" s="22">
        <f t="shared" si="2"/>
        <v>4674</v>
      </c>
      <c r="Q10" s="22">
        <f t="shared" si="2"/>
        <v>5539</v>
      </c>
      <c r="R10" s="22">
        <f t="shared" si="2"/>
        <v>6295</v>
      </c>
      <c r="S10" s="22">
        <f t="shared" si="2"/>
        <v>6054</v>
      </c>
      <c r="T10" s="22">
        <f t="shared" si="2"/>
        <v>6342</v>
      </c>
      <c r="U10" s="22">
        <f t="shared" si="2"/>
        <v>6532</v>
      </c>
      <c r="V10" s="22">
        <f t="shared" si="2"/>
        <v>7089</v>
      </c>
      <c r="W10" s="22">
        <f t="shared" si="2"/>
        <v>6967</v>
      </c>
      <c r="X10" s="22">
        <f t="shared" si="2"/>
        <v>6591</v>
      </c>
      <c r="Y10" s="22">
        <f t="shared" si="2"/>
        <v>7132</v>
      </c>
      <c r="Z10" s="22">
        <f t="shared" si="2"/>
        <v>7193</v>
      </c>
      <c r="AA10" s="22">
        <f t="shared" si="2"/>
        <v>7218</v>
      </c>
      <c r="AB10" s="22">
        <f t="shared" si="2"/>
        <v>5110</v>
      </c>
      <c r="AC10" s="22">
        <f t="shared" si="2"/>
        <v>7817</v>
      </c>
      <c r="AD10" s="22">
        <f t="shared" si="2"/>
        <v>7671</v>
      </c>
      <c r="AE10" s="22">
        <f t="shared" si="2"/>
        <v>7655</v>
      </c>
      <c r="AF10" s="22">
        <f t="shared" si="2"/>
        <v>8147</v>
      </c>
      <c r="AG10" s="22">
        <f t="shared" si="2"/>
        <v>9083</v>
      </c>
      <c r="AH10" s="22">
        <f t="shared" si="2"/>
        <v>9271</v>
      </c>
      <c r="AI10" s="22">
        <f t="shared" si="2"/>
        <v>8038</v>
      </c>
      <c r="AJ10" s="22">
        <f t="shared" si="2"/>
        <v>7907</v>
      </c>
      <c r="AK10" s="22">
        <f t="shared" si="2"/>
        <v>8117</v>
      </c>
      <c r="AL10" s="22">
        <f t="shared" si="2"/>
        <v>8073</v>
      </c>
      <c r="AM10" s="22">
        <f t="shared" si="2"/>
        <v>6700</v>
      </c>
      <c r="AN10" s="22">
        <f t="shared" si="2"/>
        <v>6295</v>
      </c>
      <c r="AO10" s="22">
        <f t="shared" si="2"/>
        <v>8090</v>
      </c>
      <c r="AP10" s="22">
        <f t="shared" si="2"/>
        <v>7221</v>
      </c>
      <c r="AQ10" s="22">
        <f t="shared" si="2"/>
        <v>7475</v>
      </c>
      <c r="AR10" s="22">
        <f t="shared" si="2"/>
        <v>8439</v>
      </c>
      <c r="AS10" s="22">
        <f t="shared" si="2"/>
        <v>8073</v>
      </c>
      <c r="AT10" s="22">
        <f t="shared" si="2"/>
        <v>8903</v>
      </c>
      <c r="AU10" s="22">
        <f t="shared" si="2"/>
        <v>8922</v>
      </c>
      <c r="AV10" s="22">
        <f t="shared" si="2"/>
        <v>9393</v>
      </c>
      <c r="AW10" s="22">
        <f t="shared" si="2"/>
        <v>8407</v>
      </c>
      <c r="AX10" s="22">
        <f t="shared" si="2"/>
        <v>8671</v>
      </c>
      <c r="AY10" s="22">
        <f t="shared" si="2"/>
        <v>6788</v>
      </c>
      <c r="AZ10" s="22">
        <f t="shared" si="2"/>
        <v>7584</v>
      </c>
      <c r="BA10" s="22">
        <f t="shared" si="2"/>
        <v>7290</v>
      </c>
      <c r="BB10" s="22">
        <f t="shared" si="2"/>
        <v>7403</v>
      </c>
      <c r="BC10" s="22">
        <f t="shared" si="2"/>
        <v>7616</v>
      </c>
      <c r="BD10" s="22">
        <f t="shared" si="2"/>
        <v>6732</v>
      </c>
      <c r="BE10" s="22">
        <f t="shared" si="2"/>
        <v>7874</v>
      </c>
      <c r="BF10" s="22">
        <f t="shared" si="2"/>
        <v>0</v>
      </c>
      <c r="BG10" s="22">
        <f t="shared" si="2"/>
        <v>0</v>
      </c>
      <c r="BH10" s="22">
        <f t="shared" si="2"/>
        <v>0</v>
      </c>
      <c r="BI10" s="22">
        <f>SUM(BI12:BI25)</f>
        <v>0</v>
      </c>
    </row>
    <row r="11" spans="1:61" s="6" customFormat="1" ht="15" thickBot="1" x14ac:dyDescent="0.25">
      <c r="A11" s="30" t="s">
        <v>409</v>
      </c>
      <c r="B11" s="31" t="s">
        <v>1</v>
      </c>
      <c r="C11" s="31" t="s">
        <v>2</v>
      </c>
      <c r="D11" s="31" t="s">
        <v>3</v>
      </c>
      <c r="E11" s="31" t="s">
        <v>4</v>
      </c>
      <c r="F11" s="31" t="s">
        <v>5</v>
      </c>
      <c r="G11" s="31" t="s">
        <v>6</v>
      </c>
      <c r="H11" s="31" t="s">
        <v>7</v>
      </c>
      <c r="I11" s="31" t="s">
        <v>8</v>
      </c>
      <c r="J11" s="31" t="s">
        <v>9</v>
      </c>
      <c r="K11" s="31" t="s">
        <v>10</v>
      </c>
      <c r="L11" s="31" t="s">
        <v>11</v>
      </c>
      <c r="M11" s="31" t="s">
        <v>12</v>
      </c>
      <c r="N11" s="31" t="s">
        <v>13</v>
      </c>
      <c r="O11" s="31" t="s">
        <v>14</v>
      </c>
      <c r="P11" s="31" t="s">
        <v>15</v>
      </c>
      <c r="Q11" s="31" t="s">
        <v>16</v>
      </c>
      <c r="R11" s="31" t="s">
        <v>17</v>
      </c>
      <c r="S11" s="31" t="s">
        <v>18</v>
      </c>
      <c r="T11" s="31" t="s">
        <v>19</v>
      </c>
      <c r="U11" s="31" t="s">
        <v>20</v>
      </c>
      <c r="V11" s="31" t="s">
        <v>21</v>
      </c>
      <c r="W11" s="31" t="s">
        <v>22</v>
      </c>
      <c r="X11" s="31" t="s">
        <v>23</v>
      </c>
      <c r="Y11" s="31" t="s">
        <v>24</v>
      </c>
      <c r="Z11" s="31" t="s">
        <v>25</v>
      </c>
      <c r="AA11" s="31" t="s">
        <v>26</v>
      </c>
      <c r="AB11" s="31" t="s">
        <v>27</v>
      </c>
      <c r="AC11" s="31" t="s">
        <v>28</v>
      </c>
      <c r="AD11" s="31" t="s">
        <v>29</v>
      </c>
      <c r="AE11" s="31" t="s">
        <v>30</v>
      </c>
      <c r="AF11" s="31" t="s">
        <v>31</v>
      </c>
      <c r="AG11" s="170" t="s">
        <v>32</v>
      </c>
      <c r="AH11" s="31" t="s">
        <v>33</v>
      </c>
      <c r="AI11" s="31" t="s">
        <v>34</v>
      </c>
      <c r="AJ11" s="31" t="s">
        <v>35</v>
      </c>
      <c r="AK11" s="31" t="s">
        <v>36</v>
      </c>
      <c r="AL11" s="31" t="s">
        <v>37</v>
      </c>
      <c r="AM11" s="31" t="s">
        <v>38</v>
      </c>
      <c r="AN11" s="31" t="s">
        <v>39</v>
      </c>
      <c r="AO11" s="31" t="s">
        <v>40</v>
      </c>
      <c r="AP11" s="31" t="s">
        <v>41</v>
      </c>
      <c r="AQ11" s="31" t="s">
        <v>42</v>
      </c>
      <c r="AR11" s="31" t="s">
        <v>43</v>
      </c>
      <c r="AS11" s="170" t="s">
        <v>44</v>
      </c>
      <c r="AT11" s="31" t="s">
        <v>45</v>
      </c>
      <c r="AU11" s="32" t="s">
        <v>46</v>
      </c>
      <c r="AV11" s="31" t="s">
        <v>224</v>
      </c>
      <c r="AW11" s="32" t="s">
        <v>227</v>
      </c>
      <c r="AX11" s="31" t="s">
        <v>228</v>
      </c>
      <c r="AY11" s="6" t="s">
        <v>336</v>
      </c>
      <c r="AZ11" s="6" t="s">
        <v>337</v>
      </c>
      <c r="BA11" s="6" t="s">
        <v>343</v>
      </c>
      <c r="BB11" s="6" t="s">
        <v>363</v>
      </c>
      <c r="BC11" s="6" t="s">
        <v>364</v>
      </c>
      <c r="BD11" s="6" t="s">
        <v>370</v>
      </c>
      <c r="BE11" s="6" t="s">
        <v>379</v>
      </c>
      <c r="BF11" s="6" t="s">
        <v>395</v>
      </c>
      <c r="BG11" s="6" t="s">
        <v>396</v>
      </c>
      <c r="BH11" s="6" t="s">
        <v>397</v>
      </c>
      <c r="BI11" s="6" t="s">
        <v>398</v>
      </c>
    </row>
    <row r="12" spans="1:61" s="20" customFormat="1" x14ac:dyDescent="0.2">
      <c r="A12" s="72" t="s">
        <v>131</v>
      </c>
      <c r="B12" s="25">
        <v>166</v>
      </c>
      <c r="C12" s="25">
        <v>238</v>
      </c>
      <c r="D12" s="25">
        <v>189</v>
      </c>
      <c r="E12" s="25">
        <v>155</v>
      </c>
      <c r="F12" s="25">
        <v>141</v>
      </c>
      <c r="G12" s="25">
        <v>137</v>
      </c>
      <c r="H12" s="25">
        <v>149</v>
      </c>
      <c r="I12" s="25">
        <v>179</v>
      </c>
      <c r="J12" s="25">
        <v>213</v>
      </c>
      <c r="K12" s="25">
        <v>210</v>
      </c>
      <c r="L12" s="25">
        <v>182</v>
      </c>
      <c r="M12" s="25">
        <v>184</v>
      </c>
      <c r="N12" s="25">
        <v>174</v>
      </c>
      <c r="O12" s="25">
        <v>184</v>
      </c>
      <c r="P12" s="25">
        <v>159</v>
      </c>
      <c r="Q12" s="25">
        <v>173</v>
      </c>
      <c r="R12" s="25">
        <v>186</v>
      </c>
      <c r="S12" s="25">
        <v>188</v>
      </c>
      <c r="T12" s="25">
        <v>173</v>
      </c>
      <c r="U12" s="25">
        <v>125</v>
      </c>
      <c r="V12" s="25">
        <v>238</v>
      </c>
      <c r="W12" s="25">
        <v>257</v>
      </c>
      <c r="X12" s="25">
        <v>234</v>
      </c>
      <c r="Y12" s="25">
        <v>235</v>
      </c>
      <c r="Z12" s="25">
        <v>289</v>
      </c>
      <c r="AA12" s="25">
        <v>197</v>
      </c>
      <c r="AB12" s="25">
        <v>159</v>
      </c>
      <c r="AC12" s="25">
        <v>158</v>
      </c>
      <c r="AD12" s="25">
        <v>178</v>
      </c>
      <c r="AE12" s="25">
        <v>150</v>
      </c>
      <c r="AF12" s="90">
        <v>146</v>
      </c>
      <c r="AG12" s="171">
        <v>127</v>
      </c>
      <c r="AH12" s="90">
        <v>119</v>
      </c>
      <c r="AI12" s="90">
        <v>129</v>
      </c>
      <c r="AJ12" s="90">
        <v>122</v>
      </c>
      <c r="AK12" s="90">
        <v>106</v>
      </c>
      <c r="AL12" s="90">
        <v>123</v>
      </c>
      <c r="AM12" s="90">
        <v>126</v>
      </c>
      <c r="AN12" s="90">
        <v>86</v>
      </c>
      <c r="AO12" s="90">
        <v>80</v>
      </c>
      <c r="AP12" s="90">
        <v>89</v>
      </c>
      <c r="AQ12" s="90">
        <v>90</v>
      </c>
      <c r="AR12" s="90">
        <v>111</v>
      </c>
      <c r="AS12" s="171">
        <v>83</v>
      </c>
      <c r="AT12" s="90">
        <v>144</v>
      </c>
      <c r="AU12" s="120">
        <v>126</v>
      </c>
      <c r="AV12" s="18">
        <v>116</v>
      </c>
      <c r="AW12" s="18">
        <v>99</v>
      </c>
      <c r="AX12" s="18">
        <v>104</v>
      </c>
      <c r="AY12" s="18">
        <v>116</v>
      </c>
      <c r="AZ12" s="18">
        <v>127</v>
      </c>
      <c r="BA12" s="18">
        <v>95</v>
      </c>
      <c r="BB12" s="18">
        <v>137</v>
      </c>
      <c r="BC12" s="18">
        <v>96</v>
      </c>
      <c r="BD12" s="18">
        <v>81</v>
      </c>
      <c r="BE12" s="133">
        <v>73</v>
      </c>
    </row>
    <row r="13" spans="1:61" s="20" customFormat="1" x14ac:dyDescent="0.2">
      <c r="A13" s="73" t="s">
        <v>222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>
        <v>4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53"/>
      <c r="AG13" s="172"/>
      <c r="AH13" s="53"/>
      <c r="AI13" s="53"/>
      <c r="AJ13" s="53"/>
      <c r="AK13" s="53"/>
      <c r="AL13" s="53"/>
      <c r="AM13" s="53"/>
      <c r="AN13" s="53">
        <v>2</v>
      </c>
      <c r="AO13" s="53">
        <v>7</v>
      </c>
      <c r="AP13" s="53">
        <v>7</v>
      </c>
      <c r="AQ13" s="53">
        <v>2</v>
      </c>
      <c r="AR13" s="53">
        <v>6</v>
      </c>
      <c r="AS13" s="172"/>
      <c r="AT13" s="53"/>
      <c r="AU13" s="55"/>
      <c r="AV13" s="18"/>
      <c r="AW13" s="18">
        <v>6</v>
      </c>
      <c r="AX13" s="18">
        <v>1</v>
      </c>
      <c r="AY13" s="18">
        <v>1</v>
      </c>
      <c r="AZ13" s="18"/>
      <c r="BA13" s="18"/>
      <c r="BB13" s="18"/>
      <c r="BC13" s="18"/>
      <c r="BD13" s="18"/>
      <c r="BE13" s="133"/>
    </row>
    <row r="14" spans="1:61" ht="15" x14ac:dyDescent="0.2">
      <c r="A14" s="74" t="s">
        <v>223</v>
      </c>
      <c r="B14" s="17"/>
      <c r="C14" s="17"/>
      <c r="D14" s="17"/>
      <c r="E14" s="26"/>
      <c r="F14" s="17"/>
      <c r="G14" s="17">
        <v>6</v>
      </c>
      <c r="H14" s="17"/>
      <c r="I14" s="26"/>
      <c r="J14" s="17">
        <v>2</v>
      </c>
      <c r="K14" s="17"/>
      <c r="L14" s="17"/>
      <c r="M14" s="17"/>
      <c r="N14" s="17"/>
      <c r="O14" s="17"/>
      <c r="P14" s="17"/>
      <c r="Q14" s="17"/>
      <c r="R14" s="17">
        <v>2</v>
      </c>
      <c r="S14" s="17"/>
      <c r="T14" s="17"/>
      <c r="U14" s="17"/>
      <c r="V14" s="26"/>
      <c r="W14" s="17"/>
      <c r="X14" s="17"/>
      <c r="Y14" s="17"/>
      <c r="Z14" s="17"/>
      <c r="AA14" s="17"/>
      <c r="AB14" s="26"/>
      <c r="AC14" s="26"/>
      <c r="AD14" s="26"/>
      <c r="AE14" s="17"/>
      <c r="AF14" s="53"/>
      <c r="AG14" s="172"/>
      <c r="AH14" s="53"/>
      <c r="AI14" s="53"/>
      <c r="AJ14" s="60"/>
      <c r="AK14" s="53"/>
      <c r="AL14" s="53"/>
      <c r="AM14" s="60"/>
      <c r="AN14" s="53">
        <v>7</v>
      </c>
      <c r="AO14" s="53"/>
      <c r="AP14" s="60"/>
      <c r="AQ14" s="60"/>
      <c r="AR14" s="53"/>
      <c r="AS14" s="154"/>
      <c r="AT14" s="60"/>
      <c r="AU14" s="54"/>
    </row>
    <row r="15" spans="1:61" ht="15" x14ac:dyDescent="0.2">
      <c r="A15" s="74" t="s">
        <v>134</v>
      </c>
      <c r="B15" s="17">
        <v>81</v>
      </c>
      <c r="C15" s="17">
        <v>67</v>
      </c>
      <c r="D15" s="26">
        <v>58</v>
      </c>
      <c r="E15" s="26">
        <v>62</v>
      </c>
      <c r="F15" s="26">
        <v>57</v>
      </c>
      <c r="G15" s="26">
        <v>52</v>
      </c>
      <c r="H15" s="17">
        <v>50</v>
      </c>
      <c r="I15" s="26">
        <v>48</v>
      </c>
      <c r="J15" s="26">
        <v>48</v>
      </c>
      <c r="K15" s="26">
        <v>65</v>
      </c>
      <c r="L15" s="26">
        <v>72</v>
      </c>
      <c r="M15" s="26">
        <v>60</v>
      </c>
      <c r="N15" s="26">
        <v>51</v>
      </c>
      <c r="O15" s="26">
        <v>63</v>
      </c>
      <c r="P15" s="26">
        <v>44</v>
      </c>
      <c r="Q15" s="26">
        <v>71</v>
      </c>
      <c r="R15" s="26">
        <v>59</v>
      </c>
      <c r="S15" s="26">
        <v>65</v>
      </c>
      <c r="T15" s="26">
        <v>73</v>
      </c>
      <c r="U15" s="26">
        <v>61</v>
      </c>
      <c r="V15" s="26">
        <v>72</v>
      </c>
      <c r="W15" s="26">
        <v>66</v>
      </c>
      <c r="X15" s="26">
        <v>71</v>
      </c>
      <c r="Y15" s="26">
        <v>72</v>
      </c>
      <c r="Z15" s="26">
        <v>59</v>
      </c>
      <c r="AA15" s="17">
        <v>94</v>
      </c>
      <c r="AB15" s="26">
        <v>56</v>
      </c>
      <c r="AC15" s="17">
        <v>70</v>
      </c>
      <c r="AD15" s="17">
        <v>58</v>
      </c>
      <c r="AE15" s="17">
        <v>69</v>
      </c>
      <c r="AF15" s="53">
        <v>82</v>
      </c>
      <c r="AG15" s="172">
        <v>77</v>
      </c>
      <c r="AH15" s="53">
        <v>83</v>
      </c>
      <c r="AI15" s="53">
        <v>67</v>
      </c>
      <c r="AJ15" s="53">
        <v>61</v>
      </c>
      <c r="AK15" s="53">
        <v>57</v>
      </c>
      <c r="AL15" s="53">
        <v>50</v>
      </c>
      <c r="AM15" s="53">
        <v>53</v>
      </c>
      <c r="AN15" s="53">
        <v>47</v>
      </c>
      <c r="AO15" s="53">
        <v>56</v>
      </c>
      <c r="AP15" s="53">
        <v>51</v>
      </c>
      <c r="AQ15" s="53">
        <v>49</v>
      </c>
      <c r="AR15" s="53">
        <v>52</v>
      </c>
      <c r="AS15" s="172">
        <v>52</v>
      </c>
      <c r="AT15" s="53">
        <v>67</v>
      </c>
      <c r="AU15" s="54">
        <v>89</v>
      </c>
      <c r="AV15" s="18">
        <v>73</v>
      </c>
      <c r="AW15" s="18">
        <v>75</v>
      </c>
      <c r="AX15" s="18">
        <v>94</v>
      </c>
      <c r="AY15" s="18">
        <v>75</v>
      </c>
      <c r="AZ15" s="18">
        <v>59</v>
      </c>
      <c r="BA15" s="18">
        <v>105</v>
      </c>
      <c r="BB15" s="18">
        <v>62</v>
      </c>
      <c r="BC15" s="18">
        <v>117</v>
      </c>
      <c r="BD15" s="18">
        <v>101</v>
      </c>
      <c r="BE15" s="133">
        <v>168</v>
      </c>
    </row>
    <row r="16" spans="1:61" x14ac:dyDescent="0.2">
      <c r="A16" s="74" t="s">
        <v>135</v>
      </c>
      <c r="B16" s="17">
        <v>3106</v>
      </c>
      <c r="C16" s="17">
        <v>3195</v>
      </c>
      <c r="D16" s="17">
        <v>2496</v>
      </c>
      <c r="E16" s="17">
        <v>3480</v>
      </c>
      <c r="F16" s="17">
        <v>3493</v>
      </c>
      <c r="G16" s="17">
        <v>3685</v>
      </c>
      <c r="H16" s="17">
        <v>3522</v>
      </c>
      <c r="I16" s="17">
        <v>3765</v>
      </c>
      <c r="J16" s="17">
        <v>3739</v>
      </c>
      <c r="K16" s="17">
        <v>3836</v>
      </c>
      <c r="L16" s="17">
        <v>3503</v>
      </c>
      <c r="M16" s="17">
        <v>3944</v>
      </c>
      <c r="N16" s="17">
        <v>3937</v>
      </c>
      <c r="O16" s="17">
        <v>3285</v>
      </c>
      <c r="P16" s="17">
        <v>3226</v>
      </c>
      <c r="Q16" s="17">
        <v>3972</v>
      </c>
      <c r="R16" s="17">
        <v>4539</v>
      </c>
      <c r="S16" s="17">
        <v>4321</v>
      </c>
      <c r="T16" s="17">
        <v>4797</v>
      </c>
      <c r="U16" s="17">
        <v>5225</v>
      </c>
      <c r="V16" s="17">
        <v>5395</v>
      </c>
      <c r="W16" s="17">
        <v>5193</v>
      </c>
      <c r="X16" s="17">
        <v>4933</v>
      </c>
      <c r="Y16" s="17">
        <v>5395</v>
      </c>
      <c r="Z16" s="17">
        <v>5473</v>
      </c>
      <c r="AA16" s="17">
        <v>5677</v>
      </c>
      <c r="AB16" s="17">
        <v>4082</v>
      </c>
      <c r="AC16" s="17">
        <v>6133</v>
      </c>
      <c r="AD16" s="17">
        <v>6149</v>
      </c>
      <c r="AE16" s="17">
        <v>6192</v>
      </c>
      <c r="AF16" s="53">
        <v>6770</v>
      </c>
      <c r="AG16" s="172">
        <v>7725</v>
      </c>
      <c r="AH16" s="53">
        <v>7838</v>
      </c>
      <c r="AI16" s="53">
        <v>6783</v>
      </c>
      <c r="AJ16" s="53">
        <v>6732</v>
      </c>
      <c r="AK16" s="53">
        <v>6977</v>
      </c>
      <c r="AL16" s="53">
        <v>6908</v>
      </c>
      <c r="AM16" s="53">
        <v>5604</v>
      </c>
      <c r="AN16" s="53">
        <v>5199</v>
      </c>
      <c r="AO16" s="53">
        <v>7034</v>
      </c>
      <c r="AP16" s="53">
        <v>6238</v>
      </c>
      <c r="AQ16" s="53">
        <v>6503</v>
      </c>
      <c r="AR16" s="53">
        <v>7233</v>
      </c>
      <c r="AS16" s="172">
        <v>7209</v>
      </c>
      <c r="AT16" s="53">
        <v>7704</v>
      </c>
      <c r="AU16" s="55">
        <v>7675</v>
      </c>
      <c r="AV16" s="18">
        <v>8141</v>
      </c>
      <c r="AW16" s="18">
        <v>7285</v>
      </c>
      <c r="AX16" s="18">
        <v>7555</v>
      </c>
      <c r="AY16" s="18">
        <v>6021</v>
      </c>
      <c r="AZ16" s="18">
        <v>6524</v>
      </c>
      <c r="BA16" s="18">
        <v>6303</v>
      </c>
      <c r="BB16" s="18">
        <v>6464</v>
      </c>
      <c r="BC16" s="18">
        <v>6708</v>
      </c>
      <c r="BD16" s="18">
        <v>5949</v>
      </c>
      <c r="BE16" s="133">
        <v>7011</v>
      </c>
    </row>
    <row r="17" spans="1:61" s="18" customFormat="1" ht="15" x14ac:dyDescent="0.2">
      <c r="A17" s="75" t="s">
        <v>193</v>
      </c>
      <c r="B17" s="53">
        <v>4</v>
      </c>
      <c r="C17" s="53">
        <v>4</v>
      </c>
      <c r="D17" s="53">
        <v>3</v>
      </c>
      <c r="E17" s="53"/>
      <c r="F17" s="53">
        <v>2</v>
      </c>
      <c r="G17" s="53">
        <v>3</v>
      </c>
      <c r="H17" s="53">
        <v>2</v>
      </c>
      <c r="I17" s="53"/>
      <c r="J17" s="53">
        <v>1</v>
      </c>
      <c r="K17" s="53">
        <v>2</v>
      </c>
      <c r="L17" s="53">
        <v>3</v>
      </c>
      <c r="M17" s="53">
        <v>3</v>
      </c>
      <c r="N17" s="53">
        <v>2</v>
      </c>
      <c r="O17" s="53">
        <v>2</v>
      </c>
      <c r="P17" s="53">
        <v>1</v>
      </c>
      <c r="Q17" s="53">
        <v>2</v>
      </c>
      <c r="R17" s="53">
        <v>1</v>
      </c>
      <c r="S17" s="53">
        <v>2</v>
      </c>
      <c r="T17" s="53">
        <v>1</v>
      </c>
      <c r="U17" s="53">
        <v>1</v>
      </c>
      <c r="V17" s="53"/>
      <c r="W17" s="53">
        <v>2</v>
      </c>
      <c r="X17" s="53">
        <v>3</v>
      </c>
      <c r="Y17" s="53">
        <v>6</v>
      </c>
      <c r="Z17" s="53">
        <v>1</v>
      </c>
      <c r="AA17" s="53">
        <v>2</v>
      </c>
      <c r="AB17" s="53"/>
      <c r="AC17" s="53"/>
      <c r="AD17" s="53"/>
      <c r="AE17" s="53">
        <v>5</v>
      </c>
      <c r="AF17" s="53">
        <v>1</v>
      </c>
      <c r="AG17" s="172">
        <v>1</v>
      </c>
      <c r="AH17" s="53">
        <v>1</v>
      </c>
      <c r="AI17" s="53">
        <v>1</v>
      </c>
      <c r="AJ17" s="53"/>
      <c r="AK17" s="53">
        <v>1</v>
      </c>
      <c r="AL17" s="53">
        <v>3</v>
      </c>
      <c r="AM17" s="53"/>
      <c r="AN17" s="53">
        <v>1</v>
      </c>
      <c r="AO17" s="53">
        <v>2</v>
      </c>
      <c r="AP17" s="53"/>
      <c r="AQ17" s="53"/>
      <c r="AR17" s="53">
        <v>1</v>
      </c>
      <c r="AS17" s="172"/>
      <c r="AT17" s="53"/>
      <c r="AU17" s="54"/>
      <c r="BE17" s="133">
        <v>1</v>
      </c>
    </row>
    <row r="18" spans="1:61" s="18" customFormat="1" ht="15" x14ac:dyDescent="0.2">
      <c r="A18" s="75" t="s">
        <v>136</v>
      </c>
      <c r="B18" s="53">
        <v>4</v>
      </c>
      <c r="C18" s="53">
        <v>1</v>
      </c>
      <c r="D18" s="53"/>
      <c r="E18" s="53"/>
      <c r="F18" s="53"/>
      <c r="G18" s="53"/>
      <c r="H18" s="53">
        <v>2</v>
      </c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>
        <v>3</v>
      </c>
      <c r="AB18" s="53"/>
      <c r="AC18" s="53">
        <v>4</v>
      </c>
      <c r="AD18" s="53">
        <v>1</v>
      </c>
      <c r="AE18" s="53">
        <v>5</v>
      </c>
      <c r="AF18" s="53">
        <v>1</v>
      </c>
      <c r="AG18" s="172">
        <v>1</v>
      </c>
      <c r="AH18" s="53">
        <v>5</v>
      </c>
      <c r="AI18" s="53">
        <v>1</v>
      </c>
      <c r="AJ18" s="53">
        <v>5</v>
      </c>
      <c r="AK18" s="53">
        <v>4</v>
      </c>
      <c r="AL18" s="53">
        <v>3</v>
      </c>
      <c r="AM18" s="53">
        <v>4</v>
      </c>
      <c r="AN18" s="53">
        <v>4</v>
      </c>
      <c r="AO18" s="53">
        <v>5</v>
      </c>
      <c r="AP18" s="53">
        <v>3</v>
      </c>
      <c r="AQ18" s="53">
        <v>3</v>
      </c>
      <c r="AR18" s="53">
        <v>2</v>
      </c>
      <c r="AS18" s="172">
        <v>5</v>
      </c>
      <c r="AT18" s="53">
        <v>2</v>
      </c>
      <c r="AU18" s="54">
        <v>5</v>
      </c>
      <c r="AV18" s="18">
        <v>1</v>
      </c>
      <c r="AW18" s="18">
        <v>2</v>
      </c>
      <c r="AY18" s="18">
        <v>2</v>
      </c>
      <c r="AZ18" s="18">
        <v>1</v>
      </c>
      <c r="BA18" s="18">
        <v>1</v>
      </c>
      <c r="BB18" s="18">
        <v>1</v>
      </c>
      <c r="BC18" s="18">
        <v>1</v>
      </c>
      <c r="BE18" s="133">
        <v>1</v>
      </c>
    </row>
    <row r="19" spans="1:61" s="18" customFormat="1" ht="15" x14ac:dyDescent="0.2">
      <c r="A19" s="75" t="s">
        <v>137</v>
      </c>
      <c r="B19" s="53">
        <v>66</v>
      </c>
      <c r="C19" s="53">
        <v>67</v>
      </c>
      <c r="D19" s="53">
        <v>53</v>
      </c>
      <c r="E19" s="53">
        <v>70</v>
      </c>
      <c r="F19" s="53">
        <v>68</v>
      </c>
      <c r="G19" s="53">
        <v>83</v>
      </c>
      <c r="H19" s="53">
        <v>91</v>
      </c>
      <c r="I19" s="53">
        <v>69</v>
      </c>
      <c r="J19" s="53">
        <v>83</v>
      </c>
      <c r="K19" s="53">
        <v>82</v>
      </c>
      <c r="L19" s="53">
        <v>71</v>
      </c>
      <c r="M19" s="53">
        <v>60</v>
      </c>
      <c r="N19" s="53">
        <v>52</v>
      </c>
      <c r="O19" s="53">
        <v>40</v>
      </c>
      <c r="P19" s="53">
        <v>50</v>
      </c>
      <c r="Q19" s="53">
        <v>65</v>
      </c>
      <c r="R19" s="53">
        <v>63</v>
      </c>
      <c r="S19" s="53">
        <v>74</v>
      </c>
      <c r="T19" s="53">
        <v>59</v>
      </c>
      <c r="U19" s="53">
        <v>56</v>
      </c>
      <c r="V19" s="53">
        <v>73</v>
      </c>
      <c r="W19" s="53">
        <v>73</v>
      </c>
      <c r="X19" s="53">
        <v>77</v>
      </c>
      <c r="Y19" s="53">
        <v>66</v>
      </c>
      <c r="Z19" s="53">
        <v>74</v>
      </c>
      <c r="AA19" s="53">
        <v>62</v>
      </c>
      <c r="AB19" s="53">
        <v>47</v>
      </c>
      <c r="AC19" s="53">
        <v>74</v>
      </c>
      <c r="AD19" s="53">
        <v>64</v>
      </c>
      <c r="AE19" s="53">
        <v>70</v>
      </c>
      <c r="AF19" s="53">
        <v>60</v>
      </c>
      <c r="AG19" s="172">
        <v>56</v>
      </c>
      <c r="AH19" s="53">
        <v>65</v>
      </c>
      <c r="AI19" s="53">
        <v>61</v>
      </c>
      <c r="AJ19" s="53">
        <v>64</v>
      </c>
      <c r="AK19" s="53">
        <v>64</v>
      </c>
      <c r="AL19" s="53">
        <v>73</v>
      </c>
      <c r="AM19" s="53">
        <v>63</v>
      </c>
      <c r="AN19" s="53">
        <v>65</v>
      </c>
      <c r="AO19" s="53">
        <v>67</v>
      </c>
      <c r="AP19" s="53">
        <v>75</v>
      </c>
      <c r="AQ19" s="53">
        <v>62</v>
      </c>
      <c r="AR19" s="53">
        <v>59</v>
      </c>
      <c r="AS19" s="172">
        <v>48</v>
      </c>
      <c r="AT19" s="53">
        <v>64</v>
      </c>
      <c r="AU19" s="54">
        <v>55</v>
      </c>
      <c r="AV19" s="18">
        <v>58</v>
      </c>
      <c r="AW19" s="18">
        <v>58</v>
      </c>
      <c r="AX19" s="18">
        <v>59</v>
      </c>
      <c r="AY19" s="18">
        <v>31</v>
      </c>
      <c r="AZ19" s="18">
        <v>59</v>
      </c>
      <c r="BA19" s="18">
        <v>66</v>
      </c>
      <c r="BB19" s="18">
        <v>45</v>
      </c>
      <c r="BC19" s="18">
        <v>37</v>
      </c>
      <c r="BD19" s="18">
        <v>55</v>
      </c>
      <c r="BE19" s="133">
        <v>72</v>
      </c>
    </row>
    <row r="20" spans="1:61" s="18" customFormat="1" ht="15" x14ac:dyDescent="0.2">
      <c r="A20" s="75" t="s">
        <v>138</v>
      </c>
      <c r="B20" s="53">
        <v>376</v>
      </c>
      <c r="C20" s="53">
        <v>387</v>
      </c>
      <c r="D20" s="53">
        <v>341</v>
      </c>
      <c r="E20" s="53">
        <v>366</v>
      </c>
      <c r="F20" s="53">
        <v>378</v>
      </c>
      <c r="G20" s="53">
        <v>363</v>
      </c>
      <c r="H20" s="53">
        <v>349</v>
      </c>
      <c r="I20" s="53">
        <v>280</v>
      </c>
      <c r="J20" s="53">
        <v>309</v>
      </c>
      <c r="K20" s="53">
        <v>302</v>
      </c>
      <c r="L20" s="53">
        <v>299</v>
      </c>
      <c r="M20" s="53">
        <v>297</v>
      </c>
      <c r="N20" s="53">
        <v>324</v>
      </c>
      <c r="O20" s="53">
        <v>286</v>
      </c>
      <c r="P20" s="53">
        <v>247</v>
      </c>
      <c r="Q20" s="53">
        <v>256</v>
      </c>
      <c r="R20" s="53">
        <v>276</v>
      </c>
      <c r="S20" s="53">
        <v>243</v>
      </c>
      <c r="T20" s="53">
        <v>232</v>
      </c>
      <c r="U20" s="53">
        <v>250</v>
      </c>
      <c r="V20" s="53">
        <v>253</v>
      </c>
      <c r="W20" s="53">
        <v>254</v>
      </c>
      <c r="X20" s="53">
        <v>227</v>
      </c>
      <c r="Y20" s="53">
        <v>240</v>
      </c>
      <c r="Z20" s="53">
        <v>287</v>
      </c>
      <c r="AA20" s="53">
        <v>280</v>
      </c>
      <c r="AB20" s="53">
        <v>195</v>
      </c>
      <c r="AC20" s="53">
        <v>255</v>
      </c>
      <c r="AD20" s="53">
        <v>233</v>
      </c>
      <c r="AE20" s="53">
        <v>243</v>
      </c>
      <c r="AF20" s="53">
        <v>236</v>
      </c>
      <c r="AG20" s="172">
        <v>319</v>
      </c>
      <c r="AH20" s="53">
        <v>297</v>
      </c>
      <c r="AI20" s="53">
        <v>307</v>
      </c>
      <c r="AJ20" s="53">
        <v>221</v>
      </c>
      <c r="AK20" s="53">
        <v>226</v>
      </c>
      <c r="AL20" s="53">
        <v>256</v>
      </c>
      <c r="AM20" s="53">
        <v>182</v>
      </c>
      <c r="AN20" s="53">
        <v>195</v>
      </c>
      <c r="AO20" s="53">
        <v>226</v>
      </c>
      <c r="AP20" s="53">
        <v>178</v>
      </c>
      <c r="AQ20" s="53">
        <v>164</v>
      </c>
      <c r="AR20" s="53">
        <v>229</v>
      </c>
      <c r="AS20" s="172">
        <v>217</v>
      </c>
      <c r="AT20" s="53">
        <v>239</v>
      </c>
      <c r="AU20" s="54">
        <v>254</v>
      </c>
      <c r="AV20" s="18">
        <v>260</v>
      </c>
      <c r="AW20" s="18">
        <v>183</v>
      </c>
      <c r="AX20" s="18">
        <v>235</v>
      </c>
      <c r="AY20" s="18">
        <v>156</v>
      </c>
      <c r="AZ20" s="18">
        <v>153</v>
      </c>
      <c r="BA20" s="18">
        <v>178</v>
      </c>
      <c r="BB20" s="18">
        <v>119</v>
      </c>
      <c r="BC20" s="18">
        <v>124</v>
      </c>
      <c r="BD20" s="18">
        <v>111</v>
      </c>
      <c r="BE20" s="133">
        <v>125</v>
      </c>
    </row>
    <row r="21" spans="1:61" s="18" customFormat="1" x14ac:dyDescent="0.2">
      <c r="A21" s="75" t="s">
        <v>139</v>
      </c>
      <c r="B21" s="53">
        <v>496</v>
      </c>
      <c r="C21" s="53">
        <v>365</v>
      </c>
      <c r="D21" s="53">
        <v>432</v>
      </c>
      <c r="E21" s="53">
        <v>524</v>
      </c>
      <c r="F21" s="53">
        <v>577</v>
      </c>
      <c r="G21" s="53">
        <v>674</v>
      </c>
      <c r="H21" s="53">
        <v>527</v>
      </c>
      <c r="I21" s="53">
        <v>360</v>
      </c>
      <c r="J21" s="53">
        <v>465</v>
      </c>
      <c r="K21" s="53">
        <v>548</v>
      </c>
      <c r="L21" s="53">
        <v>506</v>
      </c>
      <c r="M21" s="53">
        <v>534</v>
      </c>
      <c r="N21" s="53">
        <v>428</v>
      </c>
      <c r="O21" s="53">
        <v>330</v>
      </c>
      <c r="P21" s="53">
        <v>429</v>
      </c>
      <c r="Q21" s="53">
        <v>429</v>
      </c>
      <c r="R21" s="53">
        <v>536</v>
      </c>
      <c r="S21" s="53">
        <v>544</v>
      </c>
      <c r="T21" s="53">
        <v>484</v>
      </c>
      <c r="U21" s="53">
        <v>255</v>
      </c>
      <c r="V21" s="53">
        <v>433</v>
      </c>
      <c r="W21" s="53">
        <v>543</v>
      </c>
      <c r="X21" s="53">
        <v>508</v>
      </c>
      <c r="Y21" s="53">
        <v>565</v>
      </c>
      <c r="Z21" s="53">
        <v>507</v>
      </c>
      <c r="AA21" s="53">
        <v>419</v>
      </c>
      <c r="AB21" s="53">
        <v>293</v>
      </c>
      <c r="AC21" s="53">
        <v>570</v>
      </c>
      <c r="AD21" s="53">
        <v>508</v>
      </c>
      <c r="AE21" s="53">
        <v>472</v>
      </c>
      <c r="AF21" s="53">
        <v>427</v>
      </c>
      <c r="AG21" s="172">
        <v>311</v>
      </c>
      <c r="AH21" s="53">
        <v>432</v>
      </c>
      <c r="AI21" s="53">
        <v>361</v>
      </c>
      <c r="AJ21" s="53">
        <v>422</v>
      </c>
      <c r="AK21" s="53">
        <v>400</v>
      </c>
      <c r="AL21" s="53">
        <v>389</v>
      </c>
      <c r="AM21" s="53">
        <v>295</v>
      </c>
      <c r="AN21" s="53">
        <v>451</v>
      </c>
      <c r="AO21" s="53">
        <v>363</v>
      </c>
      <c r="AP21" s="53">
        <v>357</v>
      </c>
      <c r="AQ21" s="53">
        <v>377</v>
      </c>
      <c r="AR21" s="53">
        <v>409</v>
      </c>
      <c r="AS21" s="172">
        <v>222</v>
      </c>
      <c r="AT21" s="53">
        <v>376</v>
      </c>
      <c r="AU21" s="55">
        <v>437</v>
      </c>
      <c r="AV21" s="18">
        <v>448</v>
      </c>
      <c r="AW21" s="18">
        <v>428</v>
      </c>
      <c r="AX21" s="18">
        <v>353</v>
      </c>
      <c r="AY21" s="18">
        <v>228</v>
      </c>
      <c r="AZ21" s="18">
        <v>392</v>
      </c>
      <c r="BA21" s="18">
        <v>312</v>
      </c>
      <c r="BB21" s="18">
        <v>345</v>
      </c>
      <c r="BC21" s="18">
        <v>295</v>
      </c>
      <c r="BD21" s="18">
        <v>261</v>
      </c>
      <c r="BE21" s="133">
        <v>195</v>
      </c>
    </row>
    <row r="22" spans="1:61" s="18" customFormat="1" x14ac:dyDescent="0.2">
      <c r="A22" s="75" t="s">
        <v>140</v>
      </c>
      <c r="B22" s="53">
        <v>679</v>
      </c>
      <c r="C22" s="53">
        <v>581</v>
      </c>
      <c r="D22" s="53">
        <v>610</v>
      </c>
      <c r="E22" s="53">
        <v>637</v>
      </c>
      <c r="F22" s="53">
        <v>654</v>
      </c>
      <c r="G22" s="53">
        <v>739</v>
      </c>
      <c r="H22" s="53">
        <v>700</v>
      </c>
      <c r="I22" s="53">
        <v>700</v>
      </c>
      <c r="J22" s="53">
        <v>724</v>
      </c>
      <c r="K22" s="53">
        <v>683</v>
      </c>
      <c r="L22" s="53">
        <v>609</v>
      </c>
      <c r="M22" s="53">
        <v>598</v>
      </c>
      <c r="N22" s="53">
        <v>600</v>
      </c>
      <c r="O22" s="53">
        <v>434</v>
      </c>
      <c r="P22" s="53">
        <v>500</v>
      </c>
      <c r="Q22" s="53">
        <v>549</v>
      </c>
      <c r="R22" s="53">
        <v>606</v>
      </c>
      <c r="S22" s="53">
        <v>600</v>
      </c>
      <c r="T22" s="53">
        <v>509</v>
      </c>
      <c r="U22" s="53">
        <v>536</v>
      </c>
      <c r="V22" s="53">
        <v>608</v>
      </c>
      <c r="W22" s="53">
        <v>557</v>
      </c>
      <c r="X22" s="53">
        <v>521</v>
      </c>
      <c r="Y22" s="53">
        <v>533</v>
      </c>
      <c r="Z22" s="53">
        <v>481</v>
      </c>
      <c r="AA22" s="53">
        <v>450</v>
      </c>
      <c r="AB22" s="53">
        <v>257</v>
      </c>
      <c r="AC22" s="53">
        <v>520</v>
      </c>
      <c r="AD22" s="53">
        <v>445</v>
      </c>
      <c r="AE22" s="53">
        <v>419</v>
      </c>
      <c r="AF22" s="53">
        <v>391</v>
      </c>
      <c r="AG22" s="172">
        <v>437</v>
      </c>
      <c r="AH22" s="53">
        <v>420</v>
      </c>
      <c r="AI22" s="53">
        <v>311</v>
      </c>
      <c r="AJ22" s="53">
        <v>266</v>
      </c>
      <c r="AK22" s="53">
        <v>258</v>
      </c>
      <c r="AL22" s="53">
        <v>252</v>
      </c>
      <c r="AM22" s="53">
        <v>184</v>
      </c>
      <c r="AN22" s="53">
        <v>216</v>
      </c>
      <c r="AO22" s="53">
        <v>235</v>
      </c>
      <c r="AP22" s="53">
        <v>206</v>
      </c>
      <c r="AQ22" s="53">
        <v>212</v>
      </c>
      <c r="AR22" s="53">
        <v>320</v>
      </c>
      <c r="AS22" s="172">
        <v>228</v>
      </c>
      <c r="AT22" s="53">
        <v>295</v>
      </c>
      <c r="AU22" s="55">
        <v>262</v>
      </c>
      <c r="AV22" s="18">
        <v>277</v>
      </c>
      <c r="AW22" s="18">
        <v>255</v>
      </c>
      <c r="AX22" s="18">
        <v>259</v>
      </c>
      <c r="AY22" s="18">
        <v>140</v>
      </c>
      <c r="AZ22" s="18">
        <v>255</v>
      </c>
      <c r="BA22" s="18">
        <v>207</v>
      </c>
      <c r="BB22" s="18">
        <v>217</v>
      </c>
      <c r="BC22" s="18">
        <v>229</v>
      </c>
      <c r="BD22" s="18">
        <v>157</v>
      </c>
      <c r="BE22" s="133">
        <v>212</v>
      </c>
    </row>
    <row r="23" spans="1:61" s="18" customFormat="1" x14ac:dyDescent="0.2">
      <c r="A23" s="75" t="s">
        <v>141</v>
      </c>
      <c r="B23" s="53">
        <v>4</v>
      </c>
      <c r="C23" s="53">
        <v>4</v>
      </c>
      <c r="D23" s="53">
        <v>3</v>
      </c>
      <c r="E23" s="53">
        <v>7</v>
      </c>
      <c r="F23" s="53">
        <v>5</v>
      </c>
      <c r="G23" s="53">
        <v>6</v>
      </c>
      <c r="H23" s="53">
        <v>6</v>
      </c>
      <c r="I23" s="53">
        <v>2</v>
      </c>
      <c r="J23" s="53"/>
      <c r="K23" s="53">
        <v>4</v>
      </c>
      <c r="L23" s="53">
        <v>2</v>
      </c>
      <c r="M23" s="53">
        <v>2</v>
      </c>
      <c r="N23" s="53">
        <v>2</v>
      </c>
      <c r="O23" s="53">
        <v>3</v>
      </c>
      <c r="P23" s="53">
        <v>2</v>
      </c>
      <c r="Q23" s="53">
        <v>2</v>
      </c>
      <c r="R23" s="53">
        <v>2</v>
      </c>
      <c r="S23" s="53"/>
      <c r="T23" s="53">
        <v>3</v>
      </c>
      <c r="U23" s="53">
        <v>5</v>
      </c>
      <c r="V23" s="53"/>
      <c r="W23" s="53">
        <v>4</v>
      </c>
      <c r="X23" s="53">
        <v>3</v>
      </c>
      <c r="Y23" s="53">
        <v>5</v>
      </c>
      <c r="Z23" s="53">
        <v>5</v>
      </c>
      <c r="AA23" s="53">
        <v>10</v>
      </c>
      <c r="AB23" s="53">
        <v>8</v>
      </c>
      <c r="AC23" s="53">
        <v>10</v>
      </c>
      <c r="AD23" s="53">
        <v>9</v>
      </c>
      <c r="AE23" s="53">
        <v>9</v>
      </c>
      <c r="AF23" s="53">
        <v>9</v>
      </c>
      <c r="AG23" s="172">
        <v>11</v>
      </c>
      <c r="AH23" s="53"/>
      <c r="AI23" s="53">
        <v>7</v>
      </c>
      <c r="AJ23" s="53">
        <v>2</v>
      </c>
      <c r="AK23" s="53">
        <v>8</v>
      </c>
      <c r="AL23" s="53">
        <v>3</v>
      </c>
      <c r="AM23" s="53">
        <v>5</v>
      </c>
      <c r="AN23" s="53">
        <v>5</v>
      </c>
      <c r="AO23" s="53">
        <v>6</v>
      </c>
      <c r="AP23" s="53">
        <v>6</v>
      </c>
      <c r="AQ23" s="53"/>
      <c r="AR23" s="53"/>
      <c r="AS23" s="172"/>
      <c r="AT23" s="53"/>
      <c r="AU23" s="55">
        <v>4</v>
      </c>
      <c r="AV23" s="18">
        <v>4</v>
      </c>
      <c r="AW23" s="18">
        <v>3</v>
      </c>
      <c r="AY23" s="18">
        <v>9</v>
      </c>
      <c r="AZ23" s="18">
        <v>5</v>
      </c>
      <c r="BA23" s="18">
        <v>7</v>
      </c>
      <c r="BC23" s="18">
        <v>2</v>
      </c>
      <c r="BE23" s="133"/>
    </row>
    <row r="24" spans="1:61" s="18" customFormat="1" x14ac:dyDescent="0.2">
      <c r="A24" s="75" t="s">
        <v>142</v>
      </c>
      <c r="B24" s="53">
        <v>6</v>
      </c>
      <c r="C24" s="53">
        <v>4</v>
      </c>
      <c r="D24" s="53">
        <v>5</v>
      </c>
      <c r="E24" s="53">
        <v>5</v>
      </c>
      <c r="F24" s="53">
        <v>6</v>
      </c>
      <c r="G24" s="53">
        <v>6</v>
      </c>
      <c r="H24" s="53">
        <v>7</v>
      </c>
      <c r="I24" s="53">
        <v>6</v>
      </c>
      <c r="J24" s="53">
        <v>7</v>
      </c>
      <c r="K24" s="53">
        <v>8</v>
      </c>
      <c r="L24" s="53">
        <v>11</v>
      </c>
      <c r="M24" s="53">
        <v>9</v>
      </c>
      <c r="N24" s="53">
        <v>7</v>
      </c>
      <c r="O24" s="53">
        <v>8</v>
      </c>
      <c r="P24" s="53">
        <v>4</v>
      </c>
      <c r="Q24" s="53">
        <v>8</v>
      </c>
      <c r="R24" s="53">
        <v>8</v>
      </c>
      <c r="S24" s="53">
        <v>5</v>
      </c>
      <c r="T24" s="53">
        <v>5</v>
      </c>
      <c r="U24" s="53">
        <v>5</v>
      </c>
      <c r="V24" s="53">
        <v>7</v>
      </c>
      <c r="W24" s="53">
        <v>6</v>
      </c>
      <c r="X24" s="53">
        <v>7</v>
      </c>
      <c r="Y24" s="53">
        <v>8</v>
      </c>
      <c r="Z24" s="53">
        <v>6</v>
      </c>
      <c r="AA24" s="53">
        <v>12</v>
      </c>
      <c r="AB24" s="53">
        <v>7</v>
      </c>
      <c r="AC24" s="53">
        <v>10</v>
      </c>
      <c r="AD24" s="53">
        <v>15</v>
      </c>
      <c r="AE24" s="53">
        <v>8</v>
      </c>
      <c r="AF24" s="53">
        <v>12</v>
      </c>
      <c r="AG24" s="172">
        <v>9</v>
      </c>
      <c r="AH24" s="53">
        <v>3</v>
      </c>
      <c r="AI24" s="53">
        <v>4</v>
      </c>
      <c r="AJ24" s="53">
        <v>2</v>
      </c>
      <c r="AK24" s="53">
        <v>8</v>
      </c>
      <c r="AL24" s="53">
        <v>3</v>
      </c>
      <c r="AM24" s="53">
        <v>5</v>
      </c>
      <c r="AN24" s="53">
        <v>2</v>
      </c>
      <c r="AO24" s="53">
        <v>3</v>
      </c>
      <c r="AP24" s="53">
        <v>3</v>
      </c>
      <c r="AQ24" s="53">
        <v>4</v>
      </c>
      <c r="AR24" s="53">
        <v>1</v>
      </c>
      <c r="AS24" s="172">
        <v>1</v>
      </c>
      <c r="AT24" s="53">
        <v>1</v>
      </c>
      <c r="AU24" s="55">
        <v>4</v>
      </c>
      <c r="AV24" s="18">
        <v>1</v>
      </c>
      <c r="AW24" s="18">
        <v>1</v>
      </c>
      <c r="AX24" s="18">
        <v>3</v>
      </c>
      <c r="AY24" s="18">
        <v>1</v>
      </c>
      <c r="AZ24" s="18">
        <v>7</v>
      </c>
      <c r="BA24" s="18">
        <v>11</v>
      </c>
      <c r="BB24" s="18">
        <v>7</v>
      </c>
      <c r="BC24" s="18">
        <v>5</v>
      </c>
      <c r="BD24" s="18">
        <v>7</v>
      </c>
      <c r="BE24" s="133">
        <v>8</v>
      </c>
    </row>
    <row r="25" spans="1:61" s="18" customFormat="1" ht="15.75" thickBot="1" x14ac:dyDescent="0.25">
      <c r="A25" s="76" t="s">
        <v>221</v>
      </c>
      <c r="B25" s="56">
        <v>4</v>
      </c>
      <c r="C25" s="56">
        <v>3</v>
      </c>
      <c r="D25" s="56">
        <v>13</v>
      </c>
      <c r="E25" s="56">
        <v>6</v>
      </c>
      <c r="F25" s="56">
        <v>11</v>
      </c>
      <c r="G25" s="56">
        <v>8</v>
      </c>
      <c r="H25" s="56">
        <v>12</v>
      </c>
      <c r="I25" s="56">
        <v>12</v>
      </c>
      <c r="J25" s="57">
        <v>8</v>
      </c>
      <c r="K25" s="56">
        <v>7</v>
      </c>
      <c r="L25" s="56">
        <v>9</v>
      </c>
      <c r="M25" s="56">
        <v>10</v>
      </c>
      <c r="N25" s="56">
        <v>10</v>
      </c>
      <c r="O25" s="56">
        <v>11</v>
      </c>
      <c r="P25" s="56">
        <v>12</v>
      </c>
      <c r="Q25" s="56">
        <v>12</v>
      </c>
      <c r="R25" s="56">
        <v>17</v>
      </c>
      <c r="S25" s="57">
        <v>12</v>
      </c>
      <c r="T25" s="56">
        <v>6</v>
      </c>
      <c r="U25" s="56">
        <v>13</v>
      </c>
      <c r="V25" s="57">
        <v>10</v>
      </c>
      <c r="W25" s="56">
        <v>12</v>
      </c>
      <c r="X25" s="56">
        <v>7</v>
      </c>
      <c r="Y25" s="56">
        <v>7</v>
      </c>
      <c r="Z25" s="56">
        <v>11</v>
      </c>
      <c r="AA25" s="56">
        <v>12</v>
      </c>
      <c r="AB25" s="56">
        <v>6</v>
      </c>
      <c r="AC25" s="56">
        <v>13</v>
      </c>
      <c r="AD25" s="56">
        <v>11</v>
      </c>
      <c r="AE25" s="56">
        <v>13</v>
      </c>
      <c r="AF25" s="56">
        <v>12</v>
      </c>
      <c r="AG25" s="201">
        <v>9</v>
      </c>
      <c r="AH25" s="57">
        <v>8</v>
      </c>
      <c r="AI25" s="56">
        <v>6</v>
      </c>
      <c r="AJ25" s="56">
        <v>10</v>
      </c>
      <c r="AK25" s="56">
        <v>8</v>
      </c>
      <c r="AL25" s="56">
        <v>10</v>
      </c>
      <c r="AM25" s="56">
        <v>179</v>
      </c>
      <c r="AN25" s="56">
        <v>15</v>
      </c>
      <c r="AO25" s="56">
        <v>6</v>
      </c>
      <c r="AP25" s="56">
        <v>8</v>
      </c>
      <c r="AQ25" s="57">
        <v>9</v>
      </c>
      <c r="AR25" s="57">
        <v>16</v>
      </c>
      <c r="AS25" s="173">
        <v>8</v>
      </c>
      <c r="AT25" s="57">
        <v>11</v>
      </c>
      <c r="AU25" s="58">
        <v>11</v>
      </c>
      <c r="AV25" s="18">
        <v>14</v>
      </c>
      <c r="AW25" s="18">
        <v>12</v>
      </c>
      <c r="AX25" s="18">
        <v>8</v>
      </c>
      <c r="AY25" s="18">
        <v>8</v>
      </c>
      <c r="AZ25" s="18">
        <v>2</v>
      </c>
      <c r="BA25" s="18">
        <v>5</v>
      </c>
      <c r="BB25" s="18">
        <v>6</v>
      </c>
      <c r="BC25" s="18">
        <v>2</v>
      </c>
      <c r="BD25" s="18">
        <v>10</v>
      </c>
      <c r="BE25" s="133">
        <v>8</v>
      </c>
    </row>
    <row r="26" spans="1:61" s="18" customFormat="1" ht="15" x14ac:dyDescent="0.2">
      <c r="A26" s="77"/>
      <c r="B26" s="59"/>
      <c r="C26" s="59"/>
      <c r="D26" s="59"/>
      <c r="E26" s="59"/>
      <c r="F26" s="59"/>
      <c r="G26" s="59"/>
      <c r="H26" s="59"/>
      <c r="I26" s="59"/>
      <c r="J26" s="60"/>
      <c r="K26" s="59"/>
      <c r="L26" s="59"/>
      <c r="M26" s="59"/>
      <c r="N26" s="59"/>
      <c r="O26" s="59"/>
      <c r="P26" s="59"/>
      <c r="Q26" s="59"/>
      <c r="R26" s="59"/>
      <c r="S26" s="60"/>
      <c r="T26" s="59"/>
      <c r="U26" s="59"/>
      <c r="V26" s="60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180"/>
      <c r="AH26" s="60"/>
      <c r="AI26" s="59"/>
      <c r="AJ26" s="59"/>
      <c r="AK26" s="59"/>
      <c r="AL26" s="59"/>
      <c r="AM26" s="59"/>
      <c r="AN26" s="59"/>
      <c r="AO26" s="59"/>
      <c r="AP26" s="59"/>
      <c r="AQ26" s="60"/>
      <c r="AR26" s="60"/>
      <c r="AS26" s="154"/>
      <c r="AT26" s="60"/>
      <c r="AU26" s="60"/>
      <c r="BE26" s="133"/>
    </row>
    <row r="27" spans="1:61" s="24" customFormat="1" ht="15" thickBot="1" x14ac:dyDescent="0.25">
      <c r="A27" s="21" t="s">
        <v>231</v>
      </c>
      <c r="B27" s="22">
        <f>SUM(B29:B32)</f>
        <v>4742</v>
      </c>
      <c r="C27" s="22">
        <f t="shared" ref="C27:BI27" si="3">SUM(C29:C32)</f>
        <v>4599</v>
      </c>
      <c r="D27" s="22">
        <f t="shared" si="3"/>
        <v>3940</v>
      </c>
      <c r="E27" s="22">
        <f t="shared" si="3"/>
        <v>5076</v>
      </c>
      <c r="F27" s="22">
        <f t="shared" si="3"/>
        <v>5164</v>
      </c>
      <c r="G27" s="22">
        <f t="shared" si="3"/>
        <v>5519</v>
      </c>
      <c r="H27" s="22">
        <f t="shared" si="3"/>
        <v>5154</v>
      </c>
      <c r="I27" s="22">
        <f t="shared" si="3"/>
        <v>5155</v>
      </c>
      <c r="J27" s="22">
        <f t="shared" si="3"/>
        <v>5285</v>
      </c>
      <c r="K27" s="22">
        <f t="shared" si="3"/>
        <v>5438</v>
      </c>
      <c r="L27" s="22">
        <f t="shared" si="3"/>
        <v>4991</v>
      </c>
      <c r="M27" s="22">
        <f t="shared" si="3"/>
        <v>5435</v>
      </c>
      <c r="N27" s="22">
        <f t="shared" si="3"/>
        <v>5342</v>
      </c>
      <c r="O27" s="22">
        <f t="shared" si="3"/>
        <v>4401</v>
      </c>
      <c r="P27" s="22">
        <f t="shared" si="3"/>
        <v>4448</v>
      </c>
      <c r="Q27" s="22">
        <f t="shared" si="3"/>
        <v>5279</v>
      </c>
      <c r="R27" s="22">
        <f t="shared" si="3"/>
        <v>6018</v>
      </c>
      <c r="S27" s="22">
        <f t="shared" si="3"/>
        <v>5773</v>
      </c>
      <c r="T27" s="22">
        <f t="shared" si="3"/>
        <v>6098</v>
      </c>
      <c r="U27" s="22">
        <f t="shared" si="3"/>
        <v>6332</v>
      </c>
      <c r="V27" s="22">
        <f t="shared" si="3"/>
        <v>6761</v>
      </c>
      <c r="W27" s="22">
        <f t="shared" si="3"/>
        <v>6617</v>
      </c>
      <c r="X27" s="22">
        <f t="shared" si="3"/>
        <v>6263</v>
      </c>
      <c r="Y27" s="22">
        <f t="shared" si="3"/>
        <v>6810</v>
      </c>
      <c r="Z27" s="22">
        <f t="shared" si="3"/>
        <v>6812</v>
      </c>
      <c r="AA27" s="22">
        <f t="shared" si="3"/>
        <v>6930</v>
      </c>
      <c r="AB27" s="22">
        <f t="shared" si="3"/>
        <v>4891</v>
      </c>
      <c r="AC27" s="22">
        <f t="shared" si="3"/>
        <v>7558</v>
      </c>
      <c r="AD27" s="22">
        <f t="shared" si="3"/>
        <v>7402</v>
      </c>
      <c r="AE27" s="22">
        <f t="shared" si="3"/>
        <v>7404</v>
      </c>
      <c r="AF27" s="22">
        <f t="shared" si="3"/>
        <v>7915</v>
      </c>
      <c r="AG27" s="22">
        <f t="shared" si="3"/>
        <v>8880</v>
      </c>
      <c r="AH27" s="22">
        <f t="shared" si="3"/>
        <v>9070</v>
      </c>
      <c r="AI27" s="22">
        <f t="shared" si="3"/>
        <v>7836</v>
      </c>
      <c r="AJ27" s="22">
        <f t="shared" si="3"/>
        <v>7704</v>
      </c>
      <c r="AK27" s="22">
        <f t="shared" si="3"/>
        <v>7926</v>
      </c>
      <c r="AL27" s="22">
        <f t="shared" si="3"/>
        <v>7858</v>
      </c>
      <c r="AM27" s="22">
        <f t="shared" si="3"/>
        <v>6323</v>
      </c>
      <c r="AN27" s="22">
        <f t="shared" si="3"/>
        <v>6113</v>
      </c>
      <c r="AO27" s="22">
        <f t="shared" si="3"/>
        <v>7920</v>
      </c>
      <c r="AP27" s="22">
        <f t="shared" si="3"/>
        <v>7036</v>
      </c>
      <c r="AQ27" s="22">
        <f t="shared" si="3"/>
        <v>7305</v>
      </c>
      <c r="AR27" s="22">
        <f t="shared" si="3"/>
        <v>8243</v>
      </c>
      <c r="AS27" s="22">
        <f t="shared" si="3"/>
        <v>7928</v>
      </c>
      <c r="AT27" s="22">
        <f t="shared" si="3"/>
        <v>8681</v>
      </c>
      <c r="AU27" s="22">
        <f t="shared" si="3"/>
        <v>8721</v>
      </c>
      <c r="AV27" s="22">
        <f t="shared" si="3"/>
        <v>9203</v>
      </c>
      <c r="AW27" s="22">
        <f t="shared" si="3"/>
        <v>8228</v>
      </c>
      <c r="AX27" s="22">
        <f t="shared" si="3"/>
        <v>8495</v>
      </c>
      <c r="AY27" s="22">
        <f t="shared" si="3"/>
        <v>6629</v>
      </c>
      <c r="AZ27" s="22">
        <f t="shared" si="3"/>
        <v>7388</v>
      </c>
      <c r="BA27" s="22">
        <f t="shared" si="3"/>
        <v>7112</v>
      </c>
      <c r="BB27" s="22">
        <f t="shared" si="3"/>
        <v>7206</v>
      </c>
      <c r="BC27" s="22">
        <f t="shared" si="3"/>
        <v>7475</v>
      </c>
      <c r="BD27" s="22">
        <f t="shared" si="3"/>
        <v>6579</v>
      </c>
      <c r="BE27" s="22">
        <f t="shared" si="3"/>
        <v>7711</v>
      </c>
      <c r="BF27" s="22">
        <f t="shared" si="3"/>
        <v>0</v>
      </c>
      <c r="BG27" s="22">
        <f t="shared" si="3"/>
        <v>0</v>
      </c>
      <c r="BH27" s="22">
        <f t="shared" si="3"/>
        <v>0</v>
      </c>
      <c r="BI27" s="22">
        <f t="shared" si="3"/>
        <v>0</v>
      </c>
    </row>
    <row r="28" spans="1:61" s="6" customFormat="1" ht="15" x14ac:dyDescent="0.2">
      <c r="A28" s="71" t="s">
        <v>411</v>
      </c>
      <c r="B28" s="67" t="s">
        <v>1</v>
      </c>
      <c r="C28" s="67" t="s">
        <v>2</v>
      </c>
      <c r="D28" s="67" t="s">
        <v>3</v>
      </c>
      <c r="E28" s="67" t="s">
        <v>4</v>
      </c>
      <c r="F28" s="67" t="s">
        <v>5</v>
      </c>
      <c r="G28" s="67" t="s">
        <v>6</v>
      </c>
      <c r="H28" s="67" t="s">
        <v>7</v>
      </c>
      <c r="I28" s="67" t="s">
        <v>8</v>
      </c>
      <c r="J28" s="68" t="s">
        <v>9</v>
      </c>
      <c r="K28" s="67" t="s">
        <v>10</v>
      </c>
      <c r="L28" s="67" t="s">
        <v>11</v>
      </c>
      <c r="M28" s="67" t="s">
        <v>12</v>
      </c>
      <c r="N28" s="67" t="s">
        <v>13</v>
      </c>
      <c r="O28" s="67" t="s">
        <v>14</v>
      </c>
      <c r="P28" s="67" t="s">
        <v>15</v>
      </c>
      <c r="Q28" s="67" t="s">
        <v>16</v>
      </c>
      <c r="R28" s="67" t="s">
        <v>17</v>
      </c>
      <c r="S28" s="68" t="s">
        <v>18</v>
      </c>
      <c r="T28" s="67" t="s">
        <v>19</v>
      </c>
      <c r="U28" s="67" t="s">
        <v>20</v>
      </c>
      <c r="V28" s="68" t="s">
        <v>21</v>
      </c>
      <c r="W28" s="67" t="s">
        <v>22</v>
      </c>
      <c r="X28" s="67" t="s">
        <v>23</v>
      </c>
      <c r="Y28" s="67" t="s">
        <v>24</v>
      </c>
      <c r="Z28" s="67" t="s">
        <v>25</v>
      </c>
      <c r="AA28" s="67" t="s">
        <v>26</v>
      </c>
      <c r="AB28" s="67" t="s">
        <v>27</v>
      </c>
      <c r="AC28" s="67" t="s">
        <v>28</v>
      </c>
      <c r="AD28" s="67" t="s">
        <v>29</v>
      </c>
      <c r="AE28" s="67" t="s">
        <v>30</v>
      </c>
      <c r="AF28" s="67" t="s">
        <v>31</v>
      </c>
      <c r="AG28" s="181" t="s">
        <v>32</v>
      </c>
      <c r="AH28" s="68" t="s">
        <v>33</v>
      </c>
      <c r="AI28" s="67" t="s">
        <v>34</v>
      </c>
      <c r="AJ28" s="67" t="s">
        <v>35</v>
      </c>
      <c r="AK28" s="67" t="s">
        <v>36</v>
      </c>
      <c r="AL28" s="67" t="s">
        <v>37</v>
      </c>
      <c r="AM28" s="67" t="s">
        <v>38</v>
      </c>
      <c r="AN28" s="67" t="s">
        <v>39</v>
      </c>
      <c r="AO28" s="67" t="s">
        <v>40</v>
      </c>
      <c r="AP28" s="67" t="s">
        <v>41</v>
      </c>
      <c r="AQ28" s="68" t="s">
        <v>42</v>
      </c>
      <c r="AR28" s="68" t="s">
        <v>43</v>
      </c>
      <c r="AS28" s="155" t="s">
        <v>44</v>
      </c>
      <c r="AT28" s="68" t="s">
        <v>45</v>
      </c>
      <c r="AU28" s="69" t="s">
        <v>46</v>
      </c>
      <c r="AV28" s="68" t="s">
        <v>224</v>
      </c>
      <c r="AW28" s="69" t="s">
        <v>227</v>
      </c>
      <c r="AX28" s="68" t="s">
        <v>228</v>
      </c>
      <c r="AY28" s="6" t="s">
        <v>336</v>
      </c>
      <c r="AZ28" s="6" t="s">
        <v>337</v>
      </c>
      <c r="BA28" s="6" t="s">
        <v>343</v>
      </c>
      <c r="BB28" s="6" t="s">
        <v>363</v>
      </c>
      <c r="BC28" s="6" t="s">
        <v>364</v>
      </c>
      <c r="BD28" s="6" t="s">
        <v>370</v>
      </c>
      <c r="BE28" s="6" t="s">
        <v>379</v>
      </c>
      <c r="BF28" s="6" t="s">
        <v>395</v>
      </c>
      <c r="BG28" s="6" t="s">
        <v>396</v>
      </c>
      <c r="BH28" s="6" t="s">
        <v>397</v>
      </c>
      <c r="BI28" s="6" t="s">
        <v>398</v>
      </c>
    </row>
    <row r="29" spans="1:61" s="18" customFormat="1" ht="15" x14ac:dyDescent="0.2">
      <c r="A29" s="78" t="s">
        <v>144</v>
      </c>
      <c r="B29" s="61"/>
      <c r="C29" s="61"/>
      <c r="D29" s="61">
        <v>1</v>
      </c>
      <c r="E29" s="61"/>
      <c r="F29" s="61"/>
      <c r="G29" s="61"/>
      <c r="H29" s="61"/>
      <c r="I29" s="61"/>
      <c r="J29" s="62">
        <v>10</v>
      </c>
      <c r="K29" s="61">
        <v>3</v>
      </c>
      <c r="L29" s="61"/>
      <c r="M29" s="61">
        <v>280</v>
      </c>
      <c r="N29" s="61">
        <v>437</v>
      </c>
      <c r="O29" s="61">
        <v>418</v>
      </c>
      <c r="P29" s="61">
        <v>336</v>
      </c>
      <c r="Q29" s="61">
        <v>473</v>
      </c>
      <c r="R29" s="61">
        <v>511</v>
      </c>
      <c r="S29" s="62">
        <v>485</v>
      </c>
      <c r="T29" s="61">
        <v>654</v>
      </c>
      <c r="U29" s="61">
        <v>763</v>
      </c>
      <c r="V29" s="62">
        <v>889</v>
      </c>
      <c r="W29" s="61">
        <v>835</v>
      </c>
      <c r="X29" s="61">
        <v>876</v>
      </c>
      <c r="Y29" s="61">
        <v>927</v>
      </c>
      <c r="Z29" s="61">
        <v>1012</v>
      </c>
      <c r="AA29" s="61">
        <v>1066</v>
      </c>
      <c r="AB29" s="61">
        <v>843</v>
      </c>
      <c r="AC29" s="61">
        <v>1280</v>
      </c>
      <c r="AD29" s="61">
        <v>1604</v>
      </c>
      <c r="AE29" s="61">
        <v>1557</v>
      </c>
      <c r="AF29" s="61">
        <v>1630</v>
      </c>
      <c r="AG29" s="132">
        <v>1597</v>
      </c>
      <c r="AH29" s="62">
        <v>1768</v>
      </c>
      <c r="AI29" s="61">
        <v>1366</v>
      </c>
      <c r="AJ29" s="61">
        <v>1496</v>
      </c>
      <c r="AK29" s="61">
        <v>1462</v>
      </c>
      <c r="AL29" s="61">
        <v>1334</v>
      </c>
      <c r="AM29" s="61">
        <v>1160</v>
      </c>
      <c r="AN29" s="61">
        <v>975</v>
      </c>
      <c r="AO29" s="61">
        <v>1530</v>
      </c>
      <c r="AP29" s="61">
        <v>1363</v>
      </c>
      <c r="AQ29" s="62">
        <v>1438</v>
      </c>
      <c r="AR29" s="62">
        <v>1568</v>
      </c>
      <c r="AS29" s="152">
        <v>1783</v>
      </c>
      <c r="AT29" s="62">
        <v>1826</v>
      </c>
      <c r="AU29" s="63">
        <v>1897</v>
      </c>
      <c r="AV29" s="18">
        <v>2064</v>
      </c>
      <c r="AW29" s="18">
        <v>1781</v>
      </c>
      <c r="AX29" s="18">
        <v>2011</v>
      </c>
      <c r="AY29" s="18">
        <v>1606</v>
      </c>
      <c r="AZ29" s="18">
        <v>1634</v>
      </c>
      <c r="BA29" s="18">
        <v>1655</v>
      </c>
      <c r="BB29" s="18">
        <v>1844</v>
      </c>
      <c r="BC29" s="18">
        <v>1888</v>
      </c>
      <c r="BD29" s="18">
        <v>1651</v>
      </c>
      <c r="BE29" s="133">
        <v>1880</v>
      </c>
    </row>
    <row r="30" spans="1:61" s="18" customFormat="1" ht="15" x14ac:dyDescent="0.2">
      <c r="A30" s="78" t="s">
        <v>145</v>
      </c>
      <c r="B30" s="61">
        <v>488</v>
      </c>
      <c r="C30" s="61">
        <v>401</v>
      </c>
      <c r="D30" s="61">
        <v>371</v>
      </c>
      <c r="E30" s="61">
        <v>730</v>
      </c>
      <c r="F30" s="61">
        <v>667</v>
      </c>
      <c r="G30" s="61">
        <v>924</v>
      </c>
      <c r="H30" s="61">
        <v>899</v>
      </c>
      <c r="I30" s="61">
        <v>814</v>
      </c>
      <c r="J30" s="62">
        <v>944</v>
      </c>
      <c r="K30" s="61">
        <v>1013</v>
      </c>
      <c r="L30" s="61">
        <v>1010</v>
      </c>
      <c r="M30" s="61">
        <v>976</v>
      </c>
      <c r="N30" s="61">
        <v>890</v>
      </c>
      <c r="O30" s="61">
        <v>737</v>
      </c>
      <c r="P30" s="61">
        <v>792</v>
      </c>
      <c r="Q30" s="61">
        <v>1071</v>
      </c>
      <c r="R30" s="61">
        <v>1132</v>
      </c>
      <c r="S30" s="62">
        <v>1112</v>
      </c>
      <c r="T30" s="61">
        <v>1399</v>
      </c>
      <c r="U30" s="61">
        <v>1563</v>
      </c>
      <c r="V30" s="62">
        <v>1747</v>
      </c>
      <c r="W30" s="61">
        <v>1696</v>
      </c>
      <c r="X30" s="61">
        <v>1605</v>
      </c>
      <c r="Y30" s="61">
        <v>1660</v>
      </c>
      <c r="Z30" s="61">
        <v>1827</v>
      </c>
      <c r="AA30" s="61">
        <v>1871</v>
      </c>
      <c r="AB30" s="61">
        <v>1243</v>
      </c>
      <c r="AC30" s="61">
        <v>2142</v>
      </c>
      <c r="AD30" s="61">
        <v>2141</v>
      </c>
      <c r="AE30" s="61">
        <v>2103</v>
      </c>
      <c r="AF30" s="61">
        <v>2339</v>
      </c>
      <c r="AG30" s="132">
        <v>2606</v>
      </c>
      <c r="AH30" s="62">
        <v>2766</v>
      </c>
      <c r="AI30" s="61">
        <v>2756</v>
      </c>
      <c r="AJ30" s="61">
        <v>2563</v>
      </c>
      <c r="AK30" s="61">
        <v>2918</v>
      </c>
      <c r="AL30" s="61">
        <v>2684</v>
      </c>
      <c r="AM30" s="61">
        <v>2080</v>
      </c>
      <c r="AN30" s="61">
        <v>2143</v>
      </c>
      <c r="AO30" s="61">
        <v>2773</v>
      </c>
      <c r="AP30" s="61">
        <v>2481</v>
      </c>
      <c r="AQ30" s="62">
        <v>2462</v>
      </c>
      <c r="AR30" s="62">
        <v>2592</v>
      </c>
      <c r="AS30" s="152">
        <v>2418</v>
      </c>
      <c r="AT30" s="62">
        <v>2860</v>
      </c>
      <c r="AU30" s="63">
        <v>2655</v>
      </c>
      <c r="AV30" s="18">
        <v>2961</v>
      </c>
      <c r="AW30" s="18">
        <v>2780</v>
      </c>
      <c r="AX30" s="18">
        <v>2452</v>
      </c>
      <c r="AY30" s="18">
        <v>2052</v>
      </c>
      <c r="AZ30" s="18">
        <v>2488</v>
      </c>
      <c r="BA30" s="18">
        <v>2295</v>
      </c>
      <c r="BB30" s="18">
        <v>2291</v>
      </c>
      <c r="BC30" s="18">
        <v>2346</v>
      </c>
      <c r="BD30" s="18">
        <v>2203</v>
      </c>
      <c r="BE30" s="133">
        <v>1944</v>
      </c>
    </row>
    <row r="31" spans="1:61" s="18" customFormat="1" ht="15" x14ac:dyDescent="0.2">
      <c r="A31" s="78" t="s">
        <v>146</v>
      </c>
      <c r="B31" s="61">
        <v>1536</v>
      </c>
      <c r="C31" s="61">
        <v>1557</v>
      </c>
      <c r="D31" s="61">
        <v>1381</v>
      </c>
      <c r="E31" s="61">
        <v>1595</v>
      </c>
      <c r="F31" s="61">
        <v>1656</v>
      </c>
      <c r="G31" s="61">
        <v>1778</v>
      </c>
      <c r="H31" s="61">
        <v>1577</v>
      </c>
      <c r="I31" s="61">
        <v>1601</v>
      </c>
      <c r="J31" s="62">
        <v>1697</v>
      </c>
      <c r="K31" s="61">
        <v>1731</v>
      </c>
      <c r="L31" s="61">
        <v>1563</v>
      </c>
      <c r="M31" s="61">
        <v>1629</v>
      </c>
      <c r="N31" s="61">
        <v>1702</v>
      </c>
      <c r="O31" s="61">
        <v>1442</v>
      </c>
      <c r="P31" s="61">
        <v>1503</v>
      </c>
      <c r="Q31" s="61">
        <v>1587</v>
      </c>
      <c r="R31" s="61">
        <v>1894</v>
      </c>
      <c r="S31" s="62">
        <v>1760</v>
      </c>
      <c r="T31" s="61">
        <v>1725</v>
      </c>
      <c r="U31" s="61">
        <v>1667</v>
      </c>
      <c r="V31" s="62">
        <v>1741</v>
      </c>
      <c r="W31" s="61">
        <v>1785</v>
      </c>
      <c r="X31" s="61">
        <v>1558</v>
      </c>
      <c r="Y31" s="61">
        <v>1805</v>
      </c>
      <c r="Z31" s="61">
        <v>1752</v>
      </c>
      <c r="AA31" s="61">
        <v>1787</v>
      </c>
      <c r="AB31" s="61">
        <v>1329</v>
      </c>
      <c r="AC31" s="61">
        <v>2008</v>
      </c>
      <c r="AD31" s="61">
        <v>1742</v>
      </c>
      <c r="AE31" s="61">
        <v>1750</v>
      </c>
      <c r="AF31" s="61">
        <v>1848</v>
      </c>
      <c r="AG31" s="132">
        <v>2272</v>
      </c>
      <c r="AH31" s="62">
        <v>2159</v>
      </c>
      <c r="AI31" s="61">
        <v>1877</v>
      </c>
      <c r="AJ31" s="61">
        <v>1837</v>
      </c>
      <c r="AK31" s="61">
        <v>1766</v>
      </c>
      <c r="AL31" s="61">
        <v>1882</v>
      </c>
      <c r="AM31" s="61">
        <v>1445</v>
      </c>
      <c r="AN31" s="61">
        <v>1444</v>
      </c>
      <c r="AO31" s="61">
        <v>1789</v>
      </c>
      <c r="AP31" s="61">
        <v>1541</v>
      </c>
      <c r="AQ31" s="62">
        <v>1687</v>
      </c>
      <c r="AR31" s="62">
        <v>1994</v>
      </c>
      <c r="AS31" s="152">
        <v>1756</v>
      </c>
      <c r="AT31" s="62">
        <v>2193</v>
      </c>
      <c r="AU31" s="63">
        <v>2176</v>
      </c>
      <c r="AV31" s="18">
        <v>2146</v>
      </c>
      <c r="AW31" s="18">
        <v>2034</v>
      </c>
      <c r="AX31" s="18">
        <v>1933</v>
      </c>
      <c r="AY31" s="18">
        <v>1435</v>
      </c>
      <c r="AZ31" s="18">
        <v>1580</v>
      </c>
      <c r="BA31" s="18">
        <v>1592</v>
      </c>
      <c r="BB31" s="18">
        <v>1585</v>
      </c>
      <c r="BC31" s="18">
        <v>1725</v>
      </c>
      <c r="BD31" s="18">
        <v>1307</v>
      </c>
      <c r="BE31" s="133">
        <v>2000</v>
      </c>
    </row>
    <row r="32" spans="1:61" s="18" customFormat="1" ht="15.75" thickBot="1" x14ac:dyDescent="0.25">
      <c r="A32" s="79" t="s">
        <v>147</v>
      </c>
      <c r="B32" s="64">
        <v>2718</v>
      </c>
      <c r="C32" s="64">
        <v>2641</v>
      </c>
      <c r="D32" s="64">
        <v>2187</v>
      </c>
      <c r="E32" s="64">
        <v>2751</v>
      </c>
      <c r="F32" s="64">
        <v>2841</v>
      </c>
      <c r="G32" s="64">
        <v>2817</v>
      </c>
      <c r="H32" s="64">
        <v>2678</v>
      </c>
      <c r="I32" s="64">
        <v>2740</v>
      </c>
      <c r="J32" s="65">
        <v>2634</v>
      </c>
      <c r="K32" s="64">
        <v>2691</v>
      </c>
      <c r="L32" s="64">
        <v>2418</v>
      </c>
      <c r="M32" s="64">
        <v>2550</v>
      </c>
      <c r="N32" s="64">
        <v>2313</v>
      </c>
      <c r="O32" s="64">
        <v>1804</v>
      </c>
      <c r="P32" s="64">
        <v>1817</v>
      </c>
      <c r="Q32" s="64">
        <v>2148</v>
      </c>
      <c r="R32" s="64">
        <v>2481</v>
      </c>
      <c r="S32" s="65">
        <v>2416</v>
      </c>
      <c r="T32" s="64">
        <v>2320</v>
      </c>
      <c r="U32" s="64">
        <v>2339</v>
      </c>
      <c r="V32" s="65">
        <v>2384</v>
      </c>
      <c r="W32" s="64">
        <v>2301</v>
      </c>
      <c r="X32" s="64">
        <v>2224</v>
      </c>
      <c r="Y32" s="64">
        <v>2418</v>
      </c>
      <c r="Z32" s="64">
        <v>2221</v>
      </c>
      <c r="AA32" s="64">
        <v>2206</v>
      </c>
      <c r="AB32" s="64">
        <v>1476</v>
      </c>
      <c r="AC32" s="64">
        <v>2128</v>
      </c>
      <c r="AD32" s="64">
        <v>1915</v>
      </c>
      <c r="AE32" s="64">
        <v>1994</v>
      </c>
      <c r="AF32" s="64">
        <v>2098</v>
      </c>
      <c r="AG32" s="179">
        <v>2405</v>
      </c>
      <c r="AH32" s="65">
        <v>2377</v>
      </c>
      <c r="AI32" s="64">
        <v>1837</v>
      </c>
      <c r="AJ32" s="64">
        <v>1808</v>
      </c>
      <c r="AK32" s="64">
        <v>1780</v>
      </c>
      <c r="AL32" s="64">
        <v>1958</v>
      </c>
      <c r="AM32" s="64">
        <v>1638</v>
      </c>
      <c r="AN32" s="64">
        <v>1551</v>
      </c>
      <c r="AO32" s="64">
        <v>1828</v>
      </c>
      <c r="AP32" s="64">
        <v>1651</v>
      </c>
      <c r="AQ32" s="65">
        <v>1718</v>
      </c>
      <c r="AR32" s="65">
        <v>2089</v>
      </c>
      <c r="AS32" s="153">
        <v>1971</v>
      </c>
      <c r="AT32" s="65">
        <v>1802</v>
      </c>
      <c r="AU32" s="66">
        <v>1993</v>
      </c>
      <c r="AV32" s="18">
        <v>2032</v>
      </c>
      <c r="AW32" s="18">
        <v>1633</v>
      </c>
      <c r="AX32" s="18">
        <v>2099</v>
      </c>
      <c r="AY32" s="18">
        <v>1536</v>
      </c>
      <c r="AZ32" s="18">
        <v>1686</v>
      </c>
      <c r="BA32" s="18">
        <v>1570</v>
      </c>
      <c r="BB32" s="18">
        <v>1486</v>
      </c>
      <c r="BC32" s="18">
        <v>1516</v>
      </c>
      <c r="BD32" s="18">
        <v>1418</v>
      </c>
      <c r="BE32" s="133">
        <v>1887</v>
      </c>
    </row>
    <row r="34" spans="1:61" s="24" customFormat="1" ht="15" thickBot="1" x14ac:dyDescent="0.25">
      <c r="A34" s="21" t="s">
        <v>231</v>
      </c>
      <c r="B34" s="22">
        <f>SUM(B36:B59)</f>
        <v>4742</v>
      </c>
      <c r="C34" s="22">
        <f t="shared" ref="C34:BI34" si="4">SUM(C36:C59)</f>
        <v>4599</v>
      </c>
      <c r="D34" s="22">
        <f t="shared" si="4"/>
        <v>3940</v>
      </c>
      <c r="E34" s="22">
        <f t="shared" si="4"/>
        <v>5076</v>
      </c>
      <c r="F34" s="22">
        <f t="shared" si="4"/>
        <v>5164</v>
      </c>
      <c r="G34" s="22">
        <f t="shared" si="4"/>
        <v>5519</v>
      </c>
      <c r="H34" s="22">
        <f t="shared" si="4"/>
        <v>5154</v>
      </c>
      <c r="I34" s="22">
        <f t="shared" si="4"/>
        <v>5155</v>
      </c>
      <c r="J34" s="22">
        <f t="shared" si="4"/>
        <v>5285</v>
      </c>
      <c r="K34" s="22">
        <f t="shared" si="4"/>
        <v>5438</v>
      </c>
      <c r="L34" s="22">
        <f t="shared" si="4"/>
        <v>4991</v>
      </c>
      <c r="M34" s="22">
        <f t="shared" si="4"/>
        <v>5435</v>
      </c>
      <c r="N34" s="22">
        <f t="shared" si="4"/>
        <v>5342</v>
      </c>
      <c r="O34" s="22">
        <f t="shared" si="4"/>
        <v>4401</v>
      </c>
      <c r="P34" s="22">
        <f t="shared" si="4"/>
        <v>4448</v>
      </c>
      <c r="Q34" s="22">
        <f t="shared" si="4"/>
        <v>5279</v>
      </c>
      <c r="R34" s="22">
        <f t="shared" si="4"/>
        <v>6018</v>
      </c>
      <c r="S34" s="22">
        <f t="shared" si="4"/>
        <v>5773</v>
      </c>
      <c r="T34" s="22">
        <f t="shared" si="4"/>
        <v>6098</v>
      </c>
      <c r="U34" s="22">
        <f t="shared" si="4"/>
        <v>6332</v>
      </c>
      <c r="V34" s="22">
        <f t="shared" si="4"/>
        <v>6761</v>
      </c>
      <c r="W34" s="22">
        <f t="shared" si="4"/>
        <v>6617</v>
      </c>
      <c r="X34" s="22">
        <f t="shared" si="4"/>
        <v>6263</v>
      </c>
      <c r="Y34" s="22">
        <f t="shared" si="4"/>
        <v>6810</v>
      </c>
      <c r="Z34" s="22">
        <f t="shared" si="4"/>
        <v>6812</v>
      </c>
      <c r="AA34" s="22">
        <f t="shared" si="4"/>
        <v>6930</v>
      </c>
      <c r="AB34" s="22">
        <f t="shared" si="4"/>
        <v>4891</v>
      </c>
      <c r="AC34" s="22">
        <f t="shared" si="4"/>
        <v>7558</v>
      </c>
      <c r="AD34" s="22">
        <f t="shared" si="4"/>
        <v>7402</v>
      </c>
      <c r="AE34" s="22">
        <f t="shared" si="4"/>
        <v>7404</v>
      </c>
      <c r="AF34" s="22">
        <f t="shared" si="4"/>
        <v>7915</v>
      </c>
      <c r="AG34" s="22">
        <f t="shared" si="4"/>
        <v>8880</v>
      </c>
      <c r="AH34" s="22">
        <f t="shared" si="4"/>
        <v>9070</v>
      </c>
      <c r="AI34" s="22">
        <f t="shared" si="4"/>
        <v>7836</v>
      </c>
      <c r="AJ34" s="22">
        <f t="shared" si="4"/>
        <v>7704</v>
      </c>
      <c r="AK34" s="22">
        <f t="shared" si="4"/>
        <v>7926</v>
      </c>
      <c r="AL34" s="22">
        <f t="shared" si="4"/>
        <v>7858</v>
      </c>
      <c r="AM34" s="22">
        <f t="shared" si="4"/>
        <v>6323</v>
      </c>
      <c r="AN34" s="22">
        <f t="shared" si="4"/>
        <v>6113</v>
      </c>
      <c r="AO34" s="22">
        <f t="shared" si="4"/>
        <v>7920</v>
      </c>
      <c r="AP34" s="22">
        <f t="shared" si="4"/>
        <v>7036</v>
      </c>
      <c r="AQ34" s="22">
        <f t="shared" si="4"/>
        <v>7305</v>
      </c>
      <c r="AR34" s="22">
        <f t="shared" si="4"/>
        <v>8243</v>
      </c>
      <c r="AS34" s="22">
        <f t="shared" si="4"/>
        <v>7928</v>
      </c>
      <c r="AT34" s="22">
        <f t="shared" si="4"/>
        <v>8681</v>
      </c>
      <c r="AU34" s="22">
        <f t="shared" si="4"/>
        <v>8721</v>
      </c>
      <c r="AV34" s="22">
        <f t="shared" si="4"/>
        <v>9203</v>
      </c>
      <c r="AW34" s="22">
        <f t="shared" si="4"/>
        <v>8228</v>
      </c>
      <c r="AX34" s="22">
        <f t="shared" si="4"/>
        <v>8495</v>
      </c>
      <c r="AY34" s="22">
        <f t="shared" si="4"/>
        <v>6629</v>
      </c>
      <c r="AZ34" s="22">
        <f t="shared" si="4"/>
        <v>7388</v>
      </c>
      <c r="BA34" s="22">
        <f t="shared" si="4"/>
        <v>7112</v>
      </c>
      <c r="BB34" s="22">
        <f t="shared" si="4"/>
        <v>7206</v>
      </c>
      <c r="BC34" s="22">
        <f t="shared" si="4"/>
        <v>7475</v>
      </c>
      <c r="BD34" s="22">
        <f t="shared" si="4"/>
        <v>6579</v>
      </c>
      <c r="BE34" s="22">
        <f t="shared" si="4"/>
        <v>7711</v>
      </c>
      <c r="BF34" s="22">
        <f t="shared" si="4"/>
        <v>0</v>
      </c>
      <c r="BG34" s="22">
        <f t="shared" si="4"/>
        <v>0</v>
      </c>
      <c r="BH34" s="22">
        <f t="shared" si="4"/>
        <v>0</v>
      </c>
      <c r="BI34" s="22">
        <f t="shared" si="4"/>
        <v>0</v>
      </c>
    </row>
    <row r="35" spans="1:61" s="29" customFormat="1" x14ac:dyDescent="0.2">
      <c r="A35" s="81" t="s">
        <v>412</v>
      </c>
      <c r="B35" s="28" t="s">
        <v>1</v>
      </c>
      <c r="C35" s="28" t="s">
        <v>2</v>
      </c>
      <c r="D35" s="28" t="s">
        <v>3</v>
      </c>
      <c r="E35" s="28" t="s">
        <v>4</v>
      </c>
      <c r="F35" s="28" t="s">
        <v>5</v>
      </c>
      <c r="G35" s="28" t="s">
        <v>6</v>
      </c>
      <c r="H35" s="28" t="s">
        <v>7</v>
      </c>
      <c r="I35" s="28" t="s">
        <v>8</v>
      </c>
      <c r="J35" s="28" t="s">
        <v>9</v>
      </c>
      <c r="K35" s="28" t="s">
        <v>10</v>
      </c>
      <c r="L35" s="28" t="s">
        <v>11</v>
      </c>
      <c r="M35" s="28" t="s">
        <v>12</v>
      </c>
      <c r="N35" s="28" t="s">
        <v>13</v>
      </c>
      <c r="O35" s="28" t="s">
        <v>14</v>
      </c>
      <c r="P35" s="28" t="s">
        <v>15</v>
      </c>
      <c r="Q35" s="28" t="s">
        <v>16</v>
      </c>
      <c r="R35" s="28" t="s">
        <v>17</v>
      </c>
      <c r="S35" s="28" t="s">
        <v>18</v>
      </c>
      <c r="T35" s="28" t="s">
        <v>19</v>
      </c>
      <c r="U35" s="28" t="s">
        <v>20</v>
      </c>
      <c r="V35" s="28" t="s">
        <v>21</v>
      </c>
      <c r="W35" s="28" t="s">
        <v>22</v>
      </c>
      <c r="X35" s="28" t="s">
        <v>23</v>
      </c>
      <c r="Y35" s="28" t="s">
        <v>24</v>
      </c>
      <c r="Z35" s="28" t="s">
        <v>25</v>
      </c>
      <c r="AA35" s="28" t="s">
        <v>26</v>
      </c>
      <c r="AB35" s="28" t="s">
        <v>27</v>
      </c>
      <c r="AC35" s="28" t="s">
        <v>28</v>
      </c>
      <c r="AD35" s="28" t="s">
        <v>29</v>
      </c>
      <c r="AE35" s="28" t="s">
        <v>30</v>
      </c>
      <c r="AF35" s="91" t="s">
        <v>31</v>
      </c>
      <c r="AG35" s="174" t="s">
        <v>32</v>
      </c>
      <c r="AH35" s="91" t="s">
        <v>33</v>
      </c>
      <c r="AI35" s="91" t="s">
        <v>34</v>
      </c>
      <c r="AJ35" s="91" t="s">
        <v>35</v>
      </c>
      <c r="AK35" s="91" t="s">
        <v>36</v>
      </c>
      <c r="AL35" s="91" t="s">
        <v>37</v>
      </c>
      <c r="AM35" s="91" t="s">
        <v>38</v>
      </c>
      <c r="AN35" s="91" t="s">
        <v>39</v>
      </c>
      <c r="AO35" s="91" t="s">
        <v>40</v>
      </c>
      <c r="AP35" s="91" t="s">
        <v>41</v>
      </c>
      <c r="AQ35" s="91" t="s">
        <v>42</v>
      </c>
      <c r="AR35" s="91" t="s">
        <v>43</v>
      </c>
      <c r="AS35" s="174" t="s">
        <v>44</v>
      </c>
      <c r="AT35" s="91" t="s">
        <v>45</v>
      </c>
      <c r="AU35" s="116" t="s">
        <v>46</v>
      </c>
      <c r="AV35" s="91" t="s">
        <v>224</v>
      </c>
      <c r="AW35" s="116" t="s">
        <v>227</v>
      </c>
      <c r="AX35" s="91" t="s">
        <v>228</v>
      </c>
      <c r="AY35" s="121" t="s">
        <v>336</v>
      </c>
      <c r="AZ35" s="121" t="s">
        <v>337</v>
      </c>
      <c r="BA35" s="121" t="s">
        <v>343</v>
      </c>
      <c r="BB35" s="121" t="s">
        <v>363</v>
      </c>
      <c r="BC35" s="121" t="s">
        <v>364</v>
      </c>
      <c r="BD35" s="121" t="s">
        <v>370</v>
      </c>
      <c r="BE35" s="121" t="s">
        <v>379</v>
      </c>
      <c r="BF35" s="121" t="s">
        <v>395</v>
      </c>
      <c r="BG35" s="121" t="s">
        <v>396</v>
      </c>
      <c r="BH35" s="121" t="s">
        <v>397</v>
      </c>
      <c r="BI35" s="121" t="s">
        <v>398</v>
      </c>
    </row>
    <row r="36" spans="1:61" x14ac:dyDescent="0.2">
      <c r="A36" s="82" t="s">
        <v>195</v>
      </c>
      <c r="B36" s="27">
        <v>153</v>
      </c>
      <c r="C36" s="27">
        <v>133</v>
      </c>
      <c r="D36" s="27">
        <v>106</v>
      </c>
      <c r="E36" s="27">
        <v>148</v>
      </c>
      <c r="F36" s="27">
        <v>152</v>
      </c>
      <c r="G36" s="27">
        <v>153</v>
      </c>
      <c r="H36" s="27">
        <v>161</v>
      </c>
      <c r="I36" s="27">
        <v>150</v>
      </c>
      <c r="J36" s="27">
        <v>160</v>
      </c>
      <c r="K36" s="27">
        <v>155</v>
      </c>
      <c r="L36" s="27">
        <v>130</v>
      </c>
      <c r="M36" s="27">
        <v>152</v>
      </c>
      <c r="N36" s="27">
        <v>145</v>
      </c>
      <c r="O36" s="27">
        <v>104</v>
      </c>
      <c r="P36" s="27">
        <v>134</v>
      </c>
      <c r="Q36" s="27">
        <v>146</v>
      </c>
      <c r="R36" s="27">
        <v>164</v>
      </c>
      <c r="S36" s="27">
        <v>140</v>
      </c>
      <c r="T36" s="27">
        <v>163</v>
      </c>
      <c r="U36" s="27">
        <v>158</v>
      </c>
      <c r="V36" s="27">
        <v>155</v>
      </c>
      <c r="W36" s="27">
        <v>167</v>
      </c>
      <c r="X36" s="27">
        <v>151</v>
      </c>
      <c r="Y36" s="27">
        <v>183</v>
      </c>
      <c r="Z36" s="27">
        <v>193</v>
      </c>
      <c r="AA36" s="27">
        <v>173</v>
      </c>
      <c r="AB36" s="27">
        <v>76</v>
      </c>
      <c r="AC36" s="27">
        <v>142</v>
      </c>
      <c r="AD36" s="27">
        <v>130</v>
      </c>
      <c r="AE36" s="27">
        <v>119</v>
      </c>
      <c r="AF36" s="92">
        <v>151</v>
      </c>
      <c r="AG36" s="135">
        <v>136</v>
      </c>
      <c r="AH36" s="92">
        <v>99</v>
      </c>
      <c r="AI36" s="92">
        <v>122</v>
      </c>
      <c r="AJ36" s="92">
        <v>122</v>
      </c>
      <c r="AK36" s="92">
        <v>119</v>
      </c>
      <c r="AL36" s="92">
        <v>126</v>
      </c>
      <c r="AM36" s="92">
        <v>94</v>
      </c>
      <c r="AN36" s="92">
        <v>65</v>
      </c>
      <c r="AO36" s="92">
        <v>119</v>
      </c>
      <c r="AP36" s="92">
        <v>120</v>
      </c>
      <c r="AQ36" s="92">
        <v>95</v>
      </c>
      <c r="AR36" s="92">
        <v>124</v>
      </c>
      <c r="AS36" s="135">
        <v>99</v>
      </c>
      <c r="AT36" s="92">
        <v>142</v>
      </c>
      <c r="AU36" s="108">
        <v>118</v>
      </c>
      <c r="AV36" s="18">
        <v>101</v>
      </c>
      <c r="AW36" s="18">
        <v>113</v>
      </c>
      <c r="AX36" s="18">
        <v>104</v>
      </c>
      <c r="AY36" s="18">
        <v>96</v>
      </c>
      <c r="AZ36" s="18">
        <v>127</v>
      </c>
      <c r="BA36" s="18">
        <v>80</v>
      </c>
      <c r="BB36" s="18">
        <v>107</v>
      </c>
      <c r="BC36" s="18">
        <v>105</v>
      </c>
      <c r="BD36" s="18">
        <v>82</v>
      </c>
      <c r="BE36" s="133">
        <v>125</v>
      </c>
    </row>
    <row r="37" spans="1:61" x14ac:dyDescent="0.2">
      <c r="A37" s="82" t="s">
        <v>196</v>
      </c>
      <c r="B37" s="27">
        <v>541</v>
      </c>
      <c r="C37" s="27">
        <v>565</v>
      </c>
      <c r="D37" s="27">
        <v>407</v>
      </c>
      <c r="E37" s="27">
        <v>556</v>
      </c>
      <c r="F37" s="27">
        <v>630</v>
      </c>
      <c r="G37" s="27">
        <v>620</v>
      </c>
      <c r="H37" s="27">
        <v>536</v>
      </c>
      <c r="I37" s="27">
        <v>551</v>
      </c>
      <c r="J37" s="27">
        <v>579</v>
      </c>
      <c r="K37" s="27">
        <v>518</v>
      </c>
      <c r="L37" s="27">
        <v>545</v>
      </c>
      <c r="M37" s="27">
        <v>549</v>
      </c>
      <c r="N37" s="27">
        <v>469</v>
      </c>
      <c r="O37" s="27">
        <v>358</v>
      </c>
      <c r="P37" s="27">
        <v>368</v>
      </c>
      <c r="Q37" s="27">
        <v>441</v>
      </c>
      <c r="R37" s="27">
        <v>553</v>
      </c>
      <c r="S37" s="27">
        <v>516</v>
      </c>
      <c r="T37" s="27">
        <v>470</v>
      </c>
      <c r="U37" s="27">
        <v>494</v>
      </c>
      <c r="V37" s="27">
        <v>445</v>
      </c>
      <c r="W37" s="27">
        <v>484</v>
      </c>
      <c r="X37" s="27">
        <v>392</v>
      </c>
      <c r="Y37" s="27">
        <v>467</v>
      </c>
      <c r="Z37" s="27">
        <v>449</v>
      </c>
      <c r="AA37" s="27">
        <v>396</v>
      </c>
      <c r="AB37" s="27">
        <v>219</v>
      </c>
      <c r="AC37" s="27">
        <v>318</v>
      </c>
      <c r="AD37" s="27">
        <v>377</v>
      </c>
      <c r="AE37" s="27">
        <v>343</v>
      </c>
      <c r="AF37" s="92">
        <v>320</v>
      </c>
      <c r="AG37" s="135">
        <v>400</v>
      </c>
      <c r="AH37" s="92">
        <v>403</v>
      </c>
      <c r="AI37" s="92">
        <v>342</v>
      </c>
      <c r="AJ37" s="92">
        <v>454</v>
      </c>
      <c r="AK37" s="92">
        <v>399</v>
      </c>
      <c r="AL37" s="92">
        <v>480</v>
      </c>
      <c r="AM37" s="92">
        <v>379</v>
      </c>
      <c r="AN37" s="92">
        <v>410</v>
      </c>
      <c r="AO37" s="92">
        <v>458</v>
      </c>
      <c r="AP37" s="92">
        <v>373</v>
      </c>
      <c r="AQ37" s="92">
        <v>438</v>
      </c>
      <c r="AR37" s="92">
        <v>492</v>
      </c>
      <c r="AS37" s="135">
        <v>456</v>
      </c>
      <c r="AT37" s="92">
        <v>495</v>
      </c>
      <c r="AU37" s="108">
        <v>445</v>
      </c>
      <c r="AV37" s="18">
        <v>539</v>
      </c>
      <c r="AW37" s="18">
        <v>489</v>
      </c>
      <c r="AX37" s="18">
        <v>520</v>
      </c>
      <c r="AY37" s="18">
        <v>337</v>
      </c>
      <c r="AZ37" s="18">
        <v>461</v>
      </c>
      <c r="BA37" s="18">
        <v>486</v>
      </c>
      <c r="BB37" s="18">
        <v>507</v>
      </c>
      <c r="BC37" s="18">
        <v>469</v>
      </c>
      <c r="BD37" s="18">
        <v>474</v>
      </c>
      <c r="BE37" s="133">
        <v>485</v>
      </c>
    </row>
    <row r="38" spans="1:61" x14ac:dyDescent="0.2">
      <c r="A38" s="82" t="s">
        <v>197</v>
      </c>
      <c r="B38" s="27">
        <v>630</v>
      </c>
      <c r="C38" s="27">
        <v>537</v>
      </c>
      <c r="D38" s="27">
        <v>542</v>
      </c>
      <c r="E38" s="27">
        <v>596</v>
      </c>
      <c r="F38" s="27">
        <v>573</v>
      </c>
      <c r="G38" s="27">
        <v>583</v>
      </c>
      <c r="H38" s="27">
        <v>530</v>
      </c>
      <c r="I38" s="27">
        <v>453</v>
      </c>
      <c r="J38" s="27">
        <v>440</v>
      </c>
      <c r="K38" s="27">
        <v>409</v>
      </c>
      <c r="L38" s="27">
        <v>367</v>
      </c>
      <c r="M38" s="27">
        <v>390</v>
      </c>
      <c r="N38" s="27">
        <v>392</v>
      </c>
      <c r="O38" s="27">
        <v>288</v>
      </c>
      <c r="P38" s="27">
        <v>264</v>
      </c>
      <c r="Q38" s="27">
        <v>341</v>
      </c>
      <c r="R38" s="27">
        <v>393</v>
      </c>
      <c r="S38" s="27">
        <v>427</v>
      </c>
      <c r="T38" s="27">
        <v>431</v>
      </c>
      <c r="U38" s="27">
        <v>423</v>
      </c>
      <c r="V38" s="27">
        <v>428</v>
      </c>
      <c r="W38" s="27">
        <v>398</v>
      </c>
      <c r="X38" s="27">
        <v>396</v>
      </c>
      <c r="Y38" s="27">
        <v>393</v>
      </c>
      <c r="Z38" s="27">
        <v>395</v>
      </c>
      <c r="AA38" s="27">
        <v>388</v>
      </c>
      <c r="AB38" s="27">
        <v>189</v>
      </c>
      <c r="AC38" s="27">
        <v>343</v>
      </c>
      <c r="AD38" s="27">
        <v>307</v>
      </c>
      <c r="AE38" s="27">
        <v>320</v>
      </c>
      <c r="AF38" s="92">
        <v>376</v>
      </c>
      <c r="AG38" s="135">
        <v>448</v>
      </c>
      <c r="AH38" s="92">
        <v>453</v>
      </c>
      <c r="AI38" s="92">
        <v>251</v>
      </c>
      <c r="AJ38" s="92"/>
      <c r="AK38" s="92"/>
      <c r="AL38" s="92">
        <v>3</v>
      </c>
      <c r="AM38" s="92"/>
      <c r="AN38" s="92"/>
      <c r="AO38" s="92">
        <v>1</v>
      </c>
      <c r="AP38" s="92">
        <v>2</v>
      </c>
      <c r="AQ38" s="92">
        <v>58</v>
      </c>
      <c r="AR38" s="92">
        <v>190</v>
      </c>
      <c r="AS38" s="135">
        <v>201</v>
      </c>
      <c r="AT38" s="92">
        <v>167</v>
      </c>
      <c r="AU38" s="108">
        <v>238</v>
      </c>
      <c r="AV38" s="18">
        <v>213</v>
      </c>
      <c r="AW38" s="18">
        <v>102</v>
      </c>
      <c r="AX38" s="18">
        <v>200</v>
      </c>
      <c r="AY38" s="18">
        <v>164</v>
      </c>
      <c r="AZ38" s="18">
        <v>123</v>
      </c>
      <c r="BA38" s="18">
        <v>151</v>
      </c>
      <c r="BB38" s="18">
        <v>140</v>
      </c>
      <c r="BC38" s="18">
        <v>145</v>
      </c>
      <c r="BD38" s="18">
        <v>184</v>
      </c>
      <c r="BE38" s="133">
        <v>291</v>
      </c>
    </row>
    <row r="39" spans="1:61" x14ac:dyDescent="0.2">
      <c r="A39" s="82" t="s">
        <v>198</v>
      </c>
      <c r="B39" s="27">
        <v>436</v>
      </c>
      <c r="C39" s="27">
        <v>377</v>
      </c>
      <c r="D39" s="27">
        <v>305</v>
      </c>
      <c r="E39" s="27">
        <v>397</v>
      </c>
      <c r="F39" s="27">
        <v>346</v>
      </c>
      <c r="G39" s="27">
        <v>359</v>
      </c>
      <c r="H39" s="27">
        <v>383</v>
      </c>
      <c r="I39" s="27">
        <v>382</v>
      </c>
      <c r="J39" s="27">
        <v>345</v>
      </c>
      <c r="K39" s="27">
        <v>387</v>
      </c>
      <c r="L39" s="27">
        <v>326</v>
      </c>
      <c r="M39" s="27">
        <v>316</v>
      </c>
      <c r="N39" s="27">
        <v>287</v>
      </c>
      <c r="O39" s="27">
        <v>180</v>
      </c>
      <c r="P39" s="27">
        <v>195</v>
      </c>
      <c r="Q39" s="27">
        <v>232</v>
      </c>
      <c r="R39" s="27">
        <v>243</v>
      </c>
      <c r="S39" s="27">
        <v>251</v>
      </c>
      <c r="T39" s="27">
        <v>246</v>
      </c>
      <c r="U39" s="27">
        <v>257</v>
      </c>
      <c r="V39" s="27">
        <v>259</v>
      </c>
      <c r="W39" s="27">
        <v>254</v>
      </c>
      <c r="X39" s="27">
        <v>208</v>
      </c>
      <c r="Y39" s="27">
        <v>276</v>
      </c>
      <c r="Z39" s="27">
        <v>261</v>
      </c>
      <c r="AA39" s="27">
        <v>217</v>
      </c>
      <c r="AB39" s="27">
        <v>115</v>
      </c>
      <c r="AC39" s="27">
        <v>210</v>
      </c>
      <c r="AD39" s="27">
        <v>207</v>
      </c>
      <c r="AE39" s="27">
        <v>178</v>
      </c>
      <c r="AF39" s="92">
        <v>170</v>
      </c>
      <c r="AG39" s="135">
        <v>190</v>
      </c>
      <c r="AH39" s="92">
        <v>190</v>
      </c>
      <c r="AI39" s="92">
        <v>143</v>
      </c>
      <c r="AJ39" s="92">
        <v>160</v>
      </c>
      <c r="AK39" s="92">
        <v>167</v>
      </c>
      <c r="AL39" s="92">
        <v>251</v>
      </c>
      <c r="AM39" s="92">
        <v>197</v>
      </c>
      <c r="AN39" s="92">
        <v>188</v>
      </c>
      <c r="AO39" s="92">
        <v>229</v>
      </c>
      <c r="AP39" s="92">
        <v>169</v>
      </c>
      <c r="AQ39" s="92">
        <v>206</v>
      </c>
      <c r="AR39" s="92">
        <v>265</v>
      </c>
      <c r="AS39" s="135">
        <v>186</v>
      </c>
      <c r="AT39" s="92">
        <v>174</v>
      </c>
      <c r="AU39" s="108">
        <v>188</v>
      </c>
      <c r="AV39" s="18">
        <v>258</v>
      </c>
      <c r="AW39" s="18">
        <v>139</v>
      </c>
      <c r="AX39" s="18">
        <v>238</v>
      </c>
      <c r="AY39" s="18">
        <v>158</v>
      </c>
      <c r="AZ39" s="18">
        <v>187</v>
      </c>
      <c r="BA39" s="18">
        <v>108</v>
      </c>
      <c r="BB39" s="18">
        <v>130</v>
      </c>
      <c r="BC39" s="18">
        <v>159</v>
      </c>
      <c r="BD39" s="18">
        <v>84</v>
      </c>
      <c r="BE39" s="133">
        <v>156</v>
      </c>
    </row>
    <row r="40" spans="1:61" x14ac:dyDescent="0.2">
      <c r="A40" s="82" t="s">
        <v>199</v>
      </c>
      <c r="B40" s="27">
        <v>109</v>
      </c>
      <c r="C40" s="27">
        <v>91</v>
      </c>
      <c r="D40" s="27">
        <v>93</v>
      </c>
      <c r="E40" s="27">
        <v>196</v>
      </c>
      <c r="F40" s="27">
        <v>175</v>
      </c>
      <c r="G40" s="27">
        <v>199</v>
      </c>
      <c r="H40" s="27">
        <v>183</v>
      </c>
      <c r="I40" s="27">
        <v>176</v>
      </c>
      <c r="J40" s="27">
        <v>167</v>
      </c>
      <c r="K40" s="27">
        <v>212</v>
      </c>
      <c r="L40" s="27">
        <v>163</v>
      </c>
      <c r="M40" s="27">
        <v>206</v>
      </c>
      <c r="N40" s="27">
        <v>158</v>
      </c>
      <c r="O40" s="27">
        <v>154</v>
      </c>
      <c r="P40" s="27">
        <v>156</v>
      </c>
      <c r="Q40" s="27">
        <v>157</v>
      </c>
      <c r="R40" s="27">
        <v>220</v>
      </c>
      <c r="S40" s="27">
        <v>189</v>
      </c>
      <c r="T40" s="27">
        <v>165</v>
      </c>
      <c r="U40" s="27">
        <v>169</v>
      </c>
      <c r="V40" s="27">
        <v>148</v>
      </c>
      <c r="W40" s="27">
        <v>167</v>
      </c>
      <c r="X40" s="27">
        <v>181</v>
      </c>
      <c r="Y40" s="27">
        <v>166</v>
      </c>
      <c r="Z40" s="27">
        <v>168</v>
      </c>
      <c r="AA40" s="27">
        <v>148</v>
      </c>
      <c r="AB40" s="27">
        <v>115</v>
      </c>
      <c r="AC40" s="27">
        <v>159</v>
      </c>
      <c r="AD40" s="27">
        <v>163</v>
      </c>
      <c r="AE40" s="27">
        <v>145</v>
      </c>
      <c r="AF40" s="92">
        <v>188</v>
      </c>
      <c r="AG40" s="135">
        <v>205</v>
      </c>
      <c r="AH40" s="92">
        <v>199</v>
      </c>
      <c r="AI40" s="92">
        <v>187</v>
      </c>
      <c r="AJ40" s="92">
        <v>212</v>
      </c>
      <c r="AK40" s="92">
        <v>183</v>
      </c>
      <c r="AL40" s="92">
        <v>213</v>
      </c>
      <c r="AM40" s="92">
        <v>178</v>
      </c>
      <c r="AN40" s="92">
        <v>179</v>
      </c>
      <c r="AO40" s="92">
        <v>198</v>
      </c>
      <c r="AP40" s="92">
        <v>186</v>
      </c>
      <c r="AQ40" s="92">
        <v>158</v>
      </c>
      <c r="AR40" s="92">
        <v>176</v>
      </c>
      <c r="AS40" s="135">
        <v>219</v>
      </c>
      <c r="AT40" s="92">
        <v>126</v>
      </c>
      <c r="AU40" s="108">
        <v>250</v>
      </c>
      <c r="AV40" s="18">
        <v>222</v>
      </c>
      <c r="AW40" s="18">
        <v>138</v>
      </c>
      <c r="AX40" s="18">
        <v>229</v>
      </c>
      <c r="AY40" s="18">
        <v>146</v>
      </c>
      <c r="AZ40" s="18">
        <v>147</v>
      </c>
      <c r="BA40" s="18">
        <v>122</v>
      </c>
      <c r="BB40" s="18">
        <v>135</v>
      </c>
      <c r="BC40" s="18">
        <v>126</v>
      </c>
      <c r="BD40" s="18">
        <v>117</v>
      </c>
      <c r="BE40" s="133">
        <v>126</v>
      </c>
    </row>
    <row r="41" spans="1:61" x14ac:dyDescent="0.2">
      <c r="A41" s="82" t="s">
        <v>200</v>
      </c>
      <c r="B41" s="27">
        <v>265</v>
      </c>
      <c r="C41" s="27">
        <v>286</v>
      </c>
      <c r="D41" s="27">
        <v>225</v>
      </c>
      <c r="E41" s="27">
        <v>323</v>
      </c>
      <c r="F41" s="27">
        <v>368</v>
      </c>
      <c r="G41" s="27">
        <v>388</v>
      </c>
      <c r="H41" s="27">
        <v>373</v>
      </c>
      <c r="I41" s="27">
        <v>436</v>
      </c>
      <c r="J41" s="27">
        <v>448</v>
      </c>
      <c r="K41" s="27">
        <v>414</v>
      </c>
      <c r="L41" s="27">
        <v>389</v>
      </c>
      <c r="M41" s="27">
        <v>403</v>
      </c>
      <c r="N41" s="27">
        <v>385</v>
      </c>
      <c r="O41" s="27">
        <v>310</v>
      </c>
      <c r="P41" s="27">
        <v>318</v>
      </c>
      <c r="Q41" s="27">
        <v>347</v>
      </c>
      <c r="R41" s="27">
        <v>342</v>
      </c>
      <c r="S41" s="27">
        <v>356</v>
      </c>
      <c r="T41" s="27">
        <v>327</v>
      </c>
      <c r="U41" s="27">
        <v>363</v>
      </c>
      <c r="V41" s="27">
        <v>391</v>
      </c>
      <c r="W41" s="27">
        <v>377</v>
      </c>
      <c r="X41" s="27">
        <v>355</v>
      </c>
      <c r="Y41" s="27">
        <v>429</v>
      </c>
      <c r="Z41" s="27">
        <v>388</v>
      </c>
      <c r="AA41" s="27">
        <v>417</v>
      </c>
      <c r="AB41" s="27">
        <v>334</v>
      </c>
      <c r="AC41" s="27">
        <v>397</v>
      </c>
      <c r="AD41" s="27">
        <v>325</v>
      </c>
      <c r="AE41" s="27">
        <v>314</v>
      </c>
      <c r="AF41" s="92">
        <v>299</v>
      </c>
      <c r="AG41" s="135">
        <v>305</v>
      </c>
      <c r="AH41" s="92">
        <v>293</v>
      </c>
      <c r="AI41" s="92">
        <v>261</v>
      </c>
      <c r="AJ41" s="92">
        <v>266</v>
      </c>
      <c r="AK41" s="92">
        <v>288</v>
      </c>
      <c r="AL41" s="92">
        <v>296</v>
      </c>
      <c r="AM41" s="92">
        <v>252</v>
      </c>
      <c r="AN41" s="92">
        <v>158</v>
      </c>
      <c r="AO41" s="92">
        <v>270</v>
      </c>
      <c r="AP41" s="92">
        <v>283</v>
      </c>
      <c r="AQ41" s="92">
        <v>260</v>
      </c>
      <c r="AR41" s="92">
        <v>336</v>
      </c>
      <c r="AS41" s="135">
        <v>263</v>
      </c>
      <c r="AT41" s="92">
        <v>295</v>
      </c>
      <c r="AU41" s="108">
        <v>277</v>
      </c>
      <c r="AV41" s="18">
        <v>217</v>
      </c>
      <c r="AW41" s="18">
        <v>289</v>
      </c>
      <c r="AX41" s="18">
        <v>315</v>
      </c>
      <c r="AY41" s="18">
        <v>248</v>
      </c>
      <c r="AZ41" s="18">
        <v>234</v>
      </c>
      <c r="BA41" s="18">
        <v>191</v>
      </c>
      <c r="BB41" s="18">
        <v>208</v>
      </c>
      <c r="BC41" s="18">
        <v>203</v>
      </c>
      <c r="BD41" s="18">
        <v>191</v>
      </c>
      <c r="BE41" s="133">
        <v>342</v>
      </c>
    </row>
    <row r="42" spans="1:61" x14ac:dyDescent="0.2">
      <c r="A42" s="82" t="s">
        <v>201</v>
      </c>
      <c r="B42" s="27">
        <v>433</v>
      </c>
      <c r="C42" s="27">
        <v>468</v>
      </c>
      <c r="D42" s="27">
        <v>356</v>
      </c>
      <c r="E42" s="27">
        <v>397</v>
      </c>
      <c r="F42" s="27">
        <v>388</v>
      </c>
      <c r="G42" s="27">
        <v>325</v>
      </c>
      <c r="H42" s="27">
        <v>337</v>
      </c>
      <c r="I42" s="27">
        <v>337</v>
      </c>
      <c r="J42" s="27">
        <v>281</v>
      </c>
      <c r="K42" s="27">
        <v>329</v>
      </c>
      <c r="L42" s="27">
        <v>287</v>
      </c>
      <c r="M42" s="27">
        <v>288</v>
      </c>
      <c r="N42" s="27">
        <v>250</v>
      </c>
      <c r="O42" s="27">
        <v>223</v>
      </c>
      <c r="P42" s="27">
        <v>211</v>
      </c>
      <c r="Q42" s="27">
        <v>248</v>
      </c>
      <c r="R42" s="27">
        <v>305</v>
      </c>
      <c r="S42" s="27">
        <v>254</v>
      </c>
      <c r="T42" s="27">
        <v>276</v>
      </c>
      <c r="U42" s="27">
        <v>264</v>
      </c>
      <c r="V42" s="27">
        <v>286</v>
      </c>
      <c r="W42" s="27">
        <v>226</v>
      </c>
      <c r="X42" s="27">
        <v>292</v>
      </c>
      <c r="Y42" s="27">
        <v>266</v>
      </c>
      <c r="Z42" s="27">
        <v>263</v>
      </c>
      <c r="AA42" s="27">
        <v>259</v>
      </c>
      <c r="AB42" s="27">
        <v>222</v>
      </c>
      <c r="AC42" s="27">
        <v>266</v>
      </c>
      <c r="AD42" s="27">
        <v>233</v>
      </c>
      <c r="AE42" s="27">
        <v>269</v>
      </c>
      <c r="AF42" s="92">
        <v>303</v>
      </c>
      <c r="AG42" s="135">
        <v>369</v>
      </c>
      <c r="AH42" s="92">
        <v>361</v>
      </c>
      <c r="AI42" s="92">
        <v>298</v>
      </c>
      <c r="AJ42" s="92">
        <v>308</v>
      </c>
      <c r="AK42" s="92">
        <v>272</v>
      </c>
      <c r="AL42" s="92">
        <v>317</v>
      </c>
      <c r="AM42" s="92">
        <v>340</v>
      </c>
      <c r="AN42" s="92">
        <v>287</v>
      </c>
      <c r="AO42" s="92">
        <v>300</v>
      </c>
      <c r="AP42" s="92">
        <v>289</v>
      </c>
      <c r="AQ42" s="92">
        <v>296</v>
      </c>
      <c r="AR42" s="92">
        <v>303</v>
      </c>
      <c r="AS42" s="135">
        <v>299</v>
      </c>
      <c r="AT42" s="92">
        <v>289</v>
      </c>
      <c r="AU42" s="108">
        <v>254</v>
      </c>
      <c r="AV42" s="18">
        <v>304</v>
      </c>
      <c r="AW42" s="18">
        <v>206</v>
      </c>
      <c r="AX42" s="18">
        <v>347</v>
      </c>
      <c r="AY42" s="18">
        <v>230</v>
      </c>
      <c r="AZ42" s="18">
        <v>246</v>
      </c>
      <c r="BA42" s="18">
        <v>272</v>
      </c>
      <c r="BB42" s="18">
        <v>160</v>
      </c>
      <c r="BC42" s="18">
        <v>184</v>
      </c>
      <c r="BD42" s="18">
        <v>143</v>
      </c>
      <c r="BE42" s="133">
        <v>239</v>
      </c>
    </row>
    <row r="43" spans="1:61" x14ac:dyDescent="0.2">
      <c r="A43" s="82" t="s">
        <v>202</v>
      </c>
      <c r="B43" s="27">
        <v>56</v>
      </c>
      <c r="C43" s="27">
        <v>54</v>
      </c>
      <c r="D43" s="27">
        <v>39</v>
      </c>
      <c r="E43" s="27">
        <v>79</v>
      </c>
      <c r="F43" s="27">
        <v>85</v>
      </c>
      <c r="G43" s="27">
        <v>95</v>
      </c>
      <c r="H43" s="27">
        <v>93</v>
      </c>
      <c r="I43" s="27">
        <v>113</v>
      </c>
      <c r="J43" s="27">
        <v>116</v>
      </c>
      <c r="K43" s="27">
        <v>143</v>
      </c>
      <c r="L43" s="27">
        <v>131</v>
      </c>
      <c r="M43" s="27">
        <v>153</v>
      </c>
      <c r="N43" s="27">
        <v>180</v>
      </c>
      <c r="O43" s="27">
        <v>131</v>
      </c>
      <c r="P43" s="27">
        <v>118</v>
      </c>
      <c r="Q43" s="27">
        <v>155</v>
      </c>
      <c r="R43" s="27">
        <v>156</v>
      </c>
      <c r="S43" s="27">
        <v>142</v>
      </c>
      <c r="T43" s="27">
        <v>171</v>
      </c>
      <c r="U43" s="27">
        <v>205</v>
      </c>
      <c r="V43" s="27">
        <v>175</v>
      </c>
      <c r="W43" s="27">
        <v>147</v>
      </c>
      <c r="X43" s="27">
        <v>149</v>
      </c>
      <c r="Y43" s="27">
        <v>216</v>
      </c>
      <c r="Z43" s="27">
        <v>170</v>
      </c>
      <c r="AA43" s="27">
        <v>196</v>
      </c>
      <c r="AB43" s="27">
        <v>117</v>
      </c>
      <c r="AC43" s="27">
        <v>161</v>
      </c>
      <c r="AD43" s="27">
        <v>134</v>
      </c>
      <c r="AE43" s="27">
        <v>143</v>
      </c>
      <c r="AF43" s="92">
        <v>160</v>
      </c>
      <c r="AG43" s="135">
        <v>189</v>
      </c>
      <c r="AH43" s="92">
        <v>175</v>
      </c>
      <c r="AI43" s="92">
        <v>148</v>
      </c>
      <c r="AJ43" s="92">
        <v>144</v>
      </c>
      <c r="AK43" s="92">
        <v>163</v>
      </c>
      <c r="AL43" s="92">
        <v>165</v>
      </c>
      <c r="AM43" s="92">
        <v>147</v>
      </c>
      <c r="AN43" s="92">
        <v>134</v>
      </c>
      <c r="AO43" s="92">
        <v>185</v>
      </c>
      <c r="AP43" s="92">
        <v>183</v>
      </c>
      <c r="AQ43" s="92">
        <v>154</v>
      </c>
      <c r="AR43" s="92">
        <v>164</v>
      </c>
      <c r="AS43" s="135">
        <v>165</v>
      </c>
      <c r="AT43" s="92">
        <v>210</v>
      </c>
      <c r="AU43" s="108">
        <v>159</v>
      </c>
      <c r="AV43" s="18">
        <v>201</v>
      </c>
      <c r="AW43" s="18">
        <v>163</v>
      </c>
      <c r="AX43" s="18">
        <v>156</v>
      </c>
      <c r="AY43" s="18">
        <v>137</v>
      </c>
      <c r="AZ43" s="18">
        <v>115</v>
      </c>
      <c r="BA43" s="18">
        <v>142</v>
      </c>
      <c r="BB43" s="18">
        <v>115</v>
      </c>
      <c r="BC43" s="18">
        <v>174</v>
      </c>
      <c r="BD43" s="18">
        <v>146</v>
      </c>
      <c r="BE43" s="133">
        <v>244</v>
      </c>
    </row>
    <row r="44" spans="1:61" x14ac:dyDescent="0.2">
      <c r="A44" s="82" t="s">
        <v>203</v>
      </c>
      <c r="B44" s="27">
        <v>578</v>
      </c>
      <c r="C44" s="27">
        <v>665</v>
      </c>
      <c r="D44" s="27">
        <v>545</v>
      </c>
      <c r="E44" s="27">
        <v>644</v>
      </c>
      <c r="F44" s="27">
        <v>659</v>
      </c>
      <c r="G44" s="27">
        <v>718</v>
      </c>
      <c r="H44" s="27">
        <v>561</v>
      </c>
      <c r="I44" s="27">
        <v>563</v>
      </c>
      <c r="J44" s="27">
        <v>565</v>
      </c>
      <c r="K44" s="27">
        <v>554</v>
      </c>
      <c r="L44" s="27">
        <v>463</v>
      </c>
      <c r="M44" s="27">
        <v>486</v>
      </c>
      <c r="N44" s="27">
        <v>555</v>
      </c>
      <c r="O44" s="27">
        <v>553</v>
      </c>
      <c r="P44" s="27">
        <v>520</v>
      </c>
      <c r="Q44" s="27">
        <v>510</v>
      </c>
      <c r="R44" s="27">
        <v>669</v>
      </c>
      <c r="S44" s="27">
        <v>582</v>
      </c>
      <c r="T44" s="27">
        <v>517</v>
      </c>
      <c r="U44" s="27">
        <v>470</v>
      </c>
      <c r="V44" s="27">
        <v>436</v>
      </c>
      <c r="W44" s="27">
        <v>434</v>
      </c>
      <c r="X44" s="27">
        <v>382</v>
      </c>
      <c r="Y44" s="27">
        <v>445</v>
      </c>
      <c r="Z44" s="27">
        <v>345</v>
      </c>
      <c r="AA44" s="27">
        <v>391</v>
      </c>
      <c r="AB44" s="27">
        <v>268</v>
      </c>
      <c r="AC44" s="27">
        <v>443</v>
      </c>
      <c r="AD44" s="27">
        <v>411</v>
      </c>
      <c r="AE44" s="27">
        <v>467</v>
      </c>
      <c r="AF44" s="92">
        <v>569</v>
      </c>
      <c r="AG44" s="135">
        <v>622</v>
      </c>
      <c r="AH44" s="92">
        <v>535</v>
      </c>
      <c r="AI44" s="92">
        <v>576</v>
      </c>
      <c r="AJ44" s="92">
        <v>635</v>
      </c>
      <c r="AK44" s="92">
        <v>534</v>
      </c>
      <c r="AL44" s="92">
        <v>660</v>
      </c>
      <c r="AM44" s="92">
        <v>510</v>
      </c>
      <c r="AN44" s="92">
        <v>485</v>
      </c>
      <c r="AO44" s="92">
        <v>557</v>
      </c>
      <c r="AP44" s="92">
        <v>458</v>
      </c>
      <c r="AQ44" s="92">
        <v>514</v>
      </c>
      <c r="AR44" s="92">
        <v>643</v>
      </c>
      <c r="AS44" s="135">
        <v>582</v>
      </c>
      <c r="AT44" s="92">
        <v>665</v>
      </c>
      <c r="AU44" s="108">
        <v>590</v>
      </c>
      <c r="AV44" s="18">
        <v>631</v>
      </c>
      <c r="AW44" s="18">
        <v>505</v>
      </c>
      <c r="AX44" s="18">
        <v>517</v>
      </c>
      <c r="AY44" s="18">
        <v>368</v>
      </c>
      <c r="AZ44" s="18">
        <v>493</v>
      </c>
      <c r="BA44" s="18">
        <v>442</v>
      </c>
      <c r="BB44" s="18">
        <v>498</v>
      </c>
      <c r="BC44" s="18">
        <v>512</v>
      </c>
      <c r="BD44" s="18">
        <v>407</v>
      </c>
      <c r="BE44" s="133">
        <v>695</v>
      </c>
    </row>
    <row r="45" spans="1:61" x14ac:dyDescent="0.2">
      <c r="A45" s="82" t="s">
        <v>204</v>
      </c>
      <c r="B45" s="27">
        <v>304</v>
      </c>
      <c r="C45" s="27">
        <v>317</v>
      </c>
      <c r="D45" s="27">
        <v>256</v>
      </c>
      <c r="E45" s="27">
        <v>284</v>
      </c>
      <c r="F45" s="27">
        <v>359</v>
      </c>
      <c r="G45" s="27">
        <v>343</v>
      </c>
      <c r="H45" s="27">
        <v>334</v>
      </c>
      <c r="I45" s="27">
        <v>403</v>
      </c>
      <c r="J45" s="27">
        <v>373</v>
      </c>
      <c r="K45" s="27">
        <v>419</v>
      </c>
      <c r="L45" s="27">
        <v>339</v>
      </c>
      <c r="M45" s="27">
        <v>396</v>
      </c>
      <c r="N45" s="27">
        <v>370</v>
      </c>
      <c r="O45" s="27">
        <v>286</v>
      </c>
      <c r="P45" s="27">
        <v>302</v>
      </c>
      <c r="Q45" s="27">
        <v>380</v>
      </c>
      <c r="R45" s="27">
        <v>425</v>
      </c>
      <c r="S45" s="27">
        <v>422</v>
      </c>
      <c r="T45" s="27">
        <v>404</v>
      </c>
      <c r="U45" s="27">
        <v>367</v>
      </c>
      <c r="V45" s="27">
        <v>427</v>
      </c>
      <c r="W45" s="27">
        <v>389</v>
      </c>
      <c r="X45" s="27">
        <v>398</v>
      </c>
      <c r="Y45" s="27">
        <v>418</v>
      </c>
      <c r="Z45" s="27">
        <v>297</v>
      </c>
      <c r="AA45" s="27">
        <v>380</v>
      </c>
      <c r="AB45" s="27">
        <v>281</v>
      </c>
      <c r="AC45" s="27">
        <v>435</v>
      </c>
      <c r="AD45" s="27">
        <v>303</v>
      </c>
      <c r="AE45" s="27">
        <v>425</v>
      </c>
      <c r="AF45" s="92">
        <v>442</v>
      </c>
      <c r="AG45" s="135">
        <v>488</v>
      </c>
      <c r="AH45" s="92">
        <v>478</v>
      </c>
      <c r="AI45" s="92">
        <v>352</v>
      </c>
      <c r="AJ45" s="92">
        <v>406</v>
      </c>
      <c r="AK45" s="92">
        <v>466</v>
      </c>
      <c r="AL45" s="92">
        <v>397</v>
      </c>
      <c r="AM45" s="92">
        <v>290</v>
      </c>
      <c r="AN45" s="92">
        <v>329</v>
      </c>
      <c r="AO45" s="92">
        <v>372</v>
      </c>
      <c r="AP45" s="92">
        <v>348</v>
      </c>
      <c r="AQ45" s="92">
        <v>302</v>
      </c>
      <c r="AR45" s="92">
        <v>327</v>
      </c>
      <c r="AS45" s="135">
        <v>347</v>
      </c>
      <c r="AT45" s="92">
        <v>256</v>
      </c>
      <c r="AU45" s="108">
        <v>341</v>
      </c>
      <c r="AV45" s="18">
        <v>279</v>
      </c>
      <c r="AW45" s="18">
        <v>265</v>
      </c>
      <c r="AX45" s="18">
        <v>250</v>
      </c>
      <c r="AY45" s="18">
        <v>253</v>
      </c>
      <c r="AZ45" s="18">
        <v>288</v>
      </c>
      <c r="BA45" s="18">
        <v>240</v>
      </c>
      <c r="BB45" s="18">
        <v>206</v>
      </c>
      <c r="BC45" s="18">
        <v>230</v>
      </c>
      <c r="BD45" s="18">
        <v>225</v>
      </c>
      <c r="BE45" s="133">
        <v>248</v>
      </c>
    </row>
    <row r="46" spans="1:61" x14ac:dyDescent="0.2">
      <c r="A46" s="82" t="s">
        <v>205</v>
      </c>
      <c r="B46" s="27">
        <v>233</v>
      </c>
      <c r="C46" s="27">
        <v>223</v>
      </c>
      <c r="D46" s="27">
        <v>240</v>
      </c>
      <c r="E46" s="27">
        <v>242</v>
      </c>
      <c r="F46" s="27">
        <v>280</v>
      </c>
      <c r="G46" s="27">
        <v>297</v>
      </c>
      <c r="H46" s="27">
        <v>278</v>
      </c>
      <c r="I46" s="27">
        <v>291</v>
      </c>
      <c r="J46" s="27">
        <v>275</v>
      </c>
      <c r="K46" s="27">
        <v>312</v>
      </c>
      <c r="L46" s="27">
        <v>306</v>
      </c>
      <c r="M46" s="27">
        <v>313</v>
      </c>
      <c r="N46" s="27">
        <v>315</v>
      </c>
      <c r="O46" s="27">
        <v>204</v>
      </c>
      <c r="P46" s="27">
        <v>279</v>
      </c>
      <c r="Q46" s="27">
        <v>272</v>
      </c>
      <c r="R46" s="27">
        <v>343</v>
      </c>
      <c r="S46" s="27">
        <v>332</v>
      </c>
      <c r="T46" s="27">
        <v>320</v>
      </c>
      <c r="U46" s="27">
        <v>209</v>
      </c>
      <c r="V46" s="27">
        <v>276</v>
      </c>
      <c r="W46" s="27">
        <v>388</v>
      </c>
      <c r="X46" s="27">
        <v>267</v>
      </c>
      <c r="Y46" s="27">
        <v>307</v>
      </c>
      <c r="Z46" s="27">
        <v>342</v>
      </c>
      <c r="AA46" s="27">
        <v>310</v>
      </c>
      <c r="AB46" s="27">
        <v>268</v>
      </c>
      <c r="AC46" s="27">
        <v>378</v>
      </c>
      <c r="AD46" s="27">
        <v>351</v>
      </c>
      <c r="AE46" s="27">
        <v>286</v>
      </c>
      <c r="AF46" s="92">
        <v>292</v>
      </c>
      <c r="AG46" s="135">
        <v>428</v>
      </c>
      <c r="AH46" s="92">
        <v>452</v>
      </c>
      <c r="AI46" s="92">
        <v>439</v>
      </c>
      <c r="AJ46" s="92">
        <v>377</v>
      </c>
      <c r="AK46" s="92">
        <v>399</v>
      </c>
      <c r="AL46" s="92">
        <v>384</v>
      </c>
      <c r="AM46" s="92">
        <v>239</v>
      </c>
      <c r="AN46" s="92">
        <v>360</v>
      </c>
      <c r="AO46" s="92">
        <v>379</v>
      </c>
      <c r="AP46" s="92">
        <v>321</v>
      </c>
      <c r="AQ46" s="92">
        <v>406</v>
      </c>
      <c r="AR46" s="92">
        <v>406</v>
      </c>
      <c r="AS46" s="135">
        <v>308</v>
      </c>
      <c r="AT46" s="92">
        <v>485</v>
      </c>
      <c r="AU46" s="108">
        <v>483</v>
      </c>
      <c r="AV46" s="18">
        <v>447</v>
      </c>
      <c r="AW46" s="18">
        <v>487</v>
      </c>
      <c r="AX46" s="18">
        <v>446</v>
      </c>
      <c r="AY46" s="18">
        <v>232</v>
      </c>
      <c r="AZ46" s="18">
        <v>474</v>
      </c>
      <c r="BA46" s="18">
        <v>337</v>
      </c>
      <c r="BB46" s="18">
        <v>372</v>
      </c>
      <c r="BC46" s="18">
        <v>400</v>
      </c>
      <c r="BD46" s="18">
        <v>261</v>
      </c>
      <c r="BE46" s="133">
        <v>382</v>
      </c>
    </row>
    <row r="47" spans="1:61" x14ac:dyDescent="0.2">
      <c r="A47" s="82" t="s">
        <v>206</v>
      </c>
      <c r="B47" s="27">
        <v>360</v>
      </c>
      <c r="C47" s="27">
        <v>353</v>
      </c>
      <c r="D47" s="27">
        <v>308</v>
      </c>
      <c r="E47" s="27">
        <v>340</v>
      </c>
      <c r="F47" s="27">
        <v>343</v>
      </c>
      <c r="G47" s="27">
        <v>377</v>
      </c>
      <c r="H47" s="27">
        <v>340</v>
      </c>
      <c r="I47" s="27">
        <v>338</v>
      </c>
      <c r="J47" s="27">
        <v>430</v>
      </c>
      <c r="K47" s="27">
        <v>417</v>
      </c>
      <c r="L47" s="27">
        <v>410</v>
      </c>
      <c r="M47" s="27">
        <v>386</v>
      </c>
      <c r="N47" s="27">
        <v>360</v>
      </c>
      <c r="O47" s="27">
        <v>337</v>
      </c>
      <c r="P47" s="27">
        <v>318</v>
      </c>
      <c r="Q47" s="27">
        <v>361</v>
      </c>
      <c r="R47" s="27">
        <v>400</v>
      </c>
      <c r="S47" s="27">
        <v>411</v>
      </c>
      <c r="T47" s="27">
        <v>426</v>
      </c>
      <c r="U47" s="27">
        <v>448</v>
      </c>
      <c r="V47" s="27">
        <v>525</v>
      </c>
      <c r="W47" s="27">
        <v>507</v>
      </c>
      <c r="X47" s="27">
        <v>453</v>
      </c>
      <c r="Y47" s="27">
        <v>468</v>
      </c>
      <c r="Z47" s="27">
        <v>502</v>
      </c>
      <c r="AA47" s="27">
        <v>503</v>
      </c>
      <c r="AB47" s="27">
        <v>471</v>
      </c>
      <c r="AC47" s="27">
        <v>673</v>
      </c>
      <c r="AD47" s="27">
        <v>550</v>
      </c>
      <c r="AE47" s="27">
        <v>572</v>
      </c>
      <c r="AF47" s="92">
        <v>501</v>
      </c>
      <c r="AG47" s="135">
        <v>693</v>
      </c>
      <c r="AH47" s="92">
        <v>642</v>
      </c>
      <c r="AI47" s="92">
        <v>480</v>
      </c>
      <c r="AJ47" s="92">
        <v>553</v>
      </c>
      <c r="AK47" s="92">
        <v>549</v>
      </c>
      <c r="AL47" s="92">
        <v>547</v>
      </c>
      <c r="AM47" s="92">
        <v>453</v>
      </c>
      <c r="AN47" s="92">
        <v>399</v>
      </c>
      <c r="AO47" s="92">
        <v>541</v>
      </c>
      <c r="AP47" s="92">
        <v>447</v>
      </c>
      <c r="AQ47" s="92">
        <v>430</v>
      </c>
      <c r="AR47" s="92">
        <v>493</v>
      </c>
      <c r="AS47" s="135">
        <v>425</v>
      </c>
      <c r="AT47" s="92">
        <v>457</v>
      </c>
      <c r="AU47" s="108">
        <v>550</v>
      </c>
      <c r="AV47" s="18">
        <v>503</v>
      </c>
      <c r="AW47" s="18">
        <v>535</v>
      </c>
      <c r="AX47" s="18">
        <v>464</v>
      </c>
      <c r="AY47" s="18">
        <v>436</v>
      </c>
      <c r="AZ47" s="18">
        <v>256</v>
      </c>
      <c r="BA47" s="18">
        <v>444</v>
      </c>
      <c r="BB47" s="18">
        <v>396</v>
      </c>
      <c r="BC47" s="18">
        <v>387</v>
      </c>
      <c r="BD47" s="18">
        <v>317</v>
      </c>
      <c r="BE47" s="133">
        <v>415</v>
      </c>
    </row>
    <row r="48" spans="1:61" x14ac:dyDescent="0.2">
      <c r="A48" s="82" t="s">
        <v>207</v>
      </c>
      <c r="B48" s="27">
        <v>156</v>
      </c>
      <c r="C48" s="27">
        <v>129</v>
      </c>
      <c r="D48" s="27">
        <v>143</v>
      </c>
      <c r="E48" s="27">
        <v>142</v>
      </c>
      <c r="F48" s="27">
        <v>137</v>
      </c>
      <c r="G48" s="27">
        <v>138</v>
      </c>
      <c r="H48" s="27">
        <v>144</v>
      </c>
      <c r="I48" s="27">
        <v>146</v>
      </c>
      <c r="J48" s="27">
        <v>151</v>
      </c>
      <c r="K48" s="27">
        <v>150</v>
      </c>
      <c r="L48" s="27">
        <v>123</v>
      </c>
      <c r="M48" s="27">
        <v>139</v>
      </c>
      <c r="N48" s="27">
        <v>147</v>
      </c>
      <c r="O48" s="27">
        <v>113</v>
      </c>
      <c r="P48" s="27">
        <v>134</v>
      </c>
      <c r="Q48" s="27">
        <v>143</v>
      </c>
      <c r="R48" s="27">
        <v>162</v>
      </c>
      <c r="S48" s="27">
        <v>153</v>
      </c>
      <c r="T48" s="27">
        <v>128</v>
      </c>
      <c r="U48" s="27">
        <v>177</v>
      </c>
      <c r="V48" s="27">
        <v>174</v>
      </c>
      <c r="W48" s="27">
        <v>142</v>
      </c>
      <c r="X48" s="27">
        <v>156</v>
      </c>
      <c r="Y48" s="27">
        <v>186</v>
      </c>
      <c r="Z48" s="27">
        <v>200</v>
      </c>
      <c r="AA48" s="27">
        <v>214</v>
      </c>
      <c r="AB48" s="27">
        <v>129</v>
      </c>
      <c r="AC48" s="27">
        <v>211</v>
      </c>
      <c r="AD48" s="27">
        <v>166</v>
      </c>
      <c r="AE48" s="27">
        <v>163</v>
      </c>
      <c r="AF48" s="92">
        <v>175</v>
      </c>
      <c r="AG48" s="135">
        <v>204</v>
      </c>
      <c r="AH48" s="92">
        <v>256</v>
      </c>
      <c r="AI48" s="92">
        <v>112</v>
      </c>
      <c r="AJ48" s="92">
        <v>6</v>
      </c>
      <c r="AK48" s="92">
        <v>2</v>
      </c>
      <c r="AL48" s="92"/>
      <c r="AM48" s="92">
        <v>2</v>
      </c>
      <c r="AN48" s="92">
        <v>1</v>
      </c>
      <c r="AO48" s="92">
        <v>8</v>
      </c>
      <c r="AP48" s="92">
        <v>12</v>
      </c>
      <c r="AQ48" s="92">
        <v>88</v>
      </c>
      <c r="AR48" s="92">
        <v>164</v>
      </c>
      <c r="AS48" s="135">
        <v>177</v>
      </c>
      <c r="AT48" s="92">
        <v>234</v>
      </c>
      <c r="AU48" s="108">
        <v>276</v>
      </c>
      <c r="AV48" s="18">
        <v>263</v>
      </c>
      <c r="AW48" s="18">
        <v>231</v>
      </c>
      <c r="AX48" s="18">
        <v>246</v>
      </c>
      <c r="AY48" s="18">
        <v>166</v>
      </c>
      <c r="AZ48" s="18">
        <v>115</v>
      </c>
      <c r="BA48" s="18">
        <v>147</v>
      </c>
      <c r="BB48" s="18">
        <v>97</v>
      </c>
      <c r="BC48" s="18">
        <v>147</v>
      </c>
      <c r="BD48" s="18">
        <v>94</v>
      </c>
      <c r="BE48" s="133">
        <v>139</v>
      </c>
    </row>
    <row r="49" spans="1:57" x14ac:dyDescent="0.2">
      <c r="A49" s="82" t="s">
        <v>208</v>
      </c>
      <c r="B49" s="27"/>
      <c r="C49" s="27"/>
      <c r="D49" s="27">
        <v>3</v>
      </c>
      <c r="E49" s="27">
        <v>2</v>
      </c>
      <c r="F49" s="27">
        <v>2</v>
      </c>
      <c r="G49" s="27"/>
      <c r="H49" s="27">
        <v>2</v>
      </c>
      <c r="I49" s="27">
        <v>2</v>
      </c>
      <c r="J49" s="27">
        <v>1</v>
      </c>
      <c r="K49" s="27">
        <v>3</v>
      </c>
      <c r="L49" s="27">
        <v>2</v>
      </c>
      <c r="M49" s="27">
        <v>2</v>
      </c>
      <c r="N49" s="27">
        <v>2</v>
      </c>
      <c r="O49" s="27">
        <v>5</v>
      </c>
      <c r="P49" s="27">
        <v>3</v>
      </c>
      <c r="Q49" s="27">
        <v>2</v>
      </c>
      <c r="R49" s="27"/>
      <c r="S49" s="27">
        <v>1</v>
      </c>
      <c r="T49" s="27">
        <v>1</v>
      </c>
      <c r="U49" s="27">
        <v>2</v>
      </c>
      <c r="V49" s="27"/>
      <c r="W49" s="27">
        <v>6</v>
      </c>
      <c r="X49" s="27">
        <v>2</v>
      </c>
      <c r="Y49" s="27">
        <v>3</v>
      </c>
      <c r="Z49" s="27"/>
      <c r="AA49" s="27">
        <v>1</v>
      </c>
      <c r="AB49" s="27">
        <v>1</v>
      </c>
      <c r="AC49" s="27"/>
      <c r="AD49" s="27"/>
      <c r="AE49" s="27"/>
      <c r="AF49" s="92"/>
      <c r="AG49" s="135"/>
      <c r="AH49" s="92"/>
      <c r="AI49" s="92">
        <v>3</v>
      </c>
      <c r="AJ49" s="92">
        <v>2</v>
      </c>
      <c r="AK49" s="92">
        <v>5</v>
      </c>
      <c r="AL49" s="92">
        <v>1</v>
      </c>
      <c r="AM49" s="92">
        <v>2</v>
      </c>
      <c r="AN49" s="92"/>
      <c r="AO49" s="92"/>
      <c r="AP49" s="92">
        <v>1</v>
      </c>
      <c r="AQ49" s="92"/>
      <c r="AR49" s="92"/>
      <c r="AS49" s="135"/>
      <c r="AT49" s="92"/>
      <c r="AU49" s="108"/>
      <c r="AW49" s="18">
        <v>5</v>
      </c>
    </row>
    <row r="50" spans="1:57" x14ac:dyDescent="0.2">
      <c r="A50" s="82" t="s">
        <v>209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>
        <v>14</v>
      </c>
      <c r="N50" s="27">
        <v>41</v>
      </c>
      <c r="O50" s="27">
        <v>61</v>
      </c>
      <c r="P50" s="27">
        <v>34</v>
      </c>
      <c r="Q50" s="27">
        <v>55</v>
      </c>
      <c r="R50" s="27">
        <v>33</v>
      </c>
      <c r="S50" s="27">
        <v>42</v>
      </c>
      <c r="T50" s="27">
        <v>23</v>
      </c>
      <c r="U50" s="27"/>
      <c r="V50" s="27">
        <v>6</v>
      </c>
      <c r="W50" s="27"/>
      <c r="X50" s="27"/>
      <c r="Y50" s="27"/>
      <c r="Z50" s="27"/>
      <c r="AA50" s="27"/>
      <c r="AB50" s="27">
        <v>1</v>
      </c>
      <c r="AC50" s="27"/>
      <c r="AD50" s="27">
        <v>3</v>
      </c>
      <c r="AE50" s="27">
        <v>3</v>
      </c>
      <c r="AF50" s="92">
        <v>2</v>
      </c>
      <c r="AG50" s="135">
        <v>3</v>
      </c>
      <c r="AH50" s="92"/>
      <c r="AI50" s="92">
        <v>2</v>
      </c>
      <c r="AJ50" s="92"/>
      <c r="AK50" s="92"/>
      <c r="AL50" s="92"/>
      <c r="AM50" s="92"/>
      <c r="AN50" s="92"/>
      <c r="AO50" s="92">
        <v>3</v>
      </c>
      <c r="AP50" s="92"/>
      <c r="AQ50" s="92">
        <v>2</v>
      </c>
      <c r="AR50" s="92"/>
      <c r="AS50" s="135"/>
      <c r="AT50" s="92"/>
      <c r="AU50" s="108">
        <v>4</v>
      </c>
      <c r="AW50" s="18">
        <v>5</v>
      </c>
      <c r="AX50" s="18">
        <v>6</v>
      </c>
      <c r="AY50" s="18">
        <v>4</v>
      </c>
      <c r="BB50" s="18">
        <v>9</v>
      </c>
      <c r="BC50" s="18">
        <v>10</v>
      </c>
      <c r="BD50" s="18">
        <v>11</v>
      </c>
      <c r="BE50" s="133">
        <v>9</v>
      </c>
    </row>
    <row r="51" spans="1:57" x14ac:dyDescent="0.2">
      <c r="A51" s="82" t="s">
        <v>210</v>
      </c>
      <c r="B51" s="27"/>
      <c r="C51" s="27"/>
      <c r="D51" s="27"/>
      <c r="E51" s="27"/>
      <c r="F51" s="27"/>
      <c r="G51" s="27"/>
      <c r="H51" s="27"/>
      <c r="I51" s="27"/>
      <c r="J51" s="27">
        <v>10</v>
      </c>
      <c r="K51" s="27">
        <v>3</v>
      </c>
      <c r="L51" s="27"/>
      <c r="M51" s="27">
        <v>60</v>
      </c>
      <c r="N51" s="27">
        <v>134</v>
      </c>
      <c r="O51" s="27">
        <v>66</v>
      </c>
      <c r="P51" s="27">
        <v>42</v>
      </c>
      <c r="Q51" s="27">
        <v>95</v>
      </c>
      <c r="R51" s="27">
        <v>87</v>
      </c>
      <c r="S51" s="27">
        <v>96</v>
      </c>
      <c r="T51" s="27">
        <v>165</v>
      </c>
      <c r="U51" s="27">
        <v>208</v>
      </c>
      <c r="V51" s="27">
        <v>291</v>
      </c>
      <c r="W51" s="27">
        <v>271</v>
      </c>
      <c r="X51" s="27">
        <v>245</v>
      </c>
      <c r="Y51" s="27">
        <v>244</v>
      </c>
      <c r="Z51" s="27">
        <v>277</v>
      </c>
      <c r="AA51" s="27">
        <v>344</v>
      </c>
      <c r="AB51" s="27">
        <v>217</v>
      </c>
      <c r="AC51" s="27">
        <v>372</v>
      </c>
      <c r="AD51" s="27">
        <v>443</v>
      </c>
      <c r="AE51" s="27">
        <v>461</v>
      </c>
      <c r="AF51" s="92">
        <v>448</v>
      </c>
      <c r="AG51" s="135">
        <v>462</v>
      </c>
      <c r="AH51" s="92">
        <v>464</v>
      </c>
      <c r="AI51" s="92">
        <v>327</v>
      </c>
      <c r="AJ51" s="92">
        <v>409</v>
      </c>
      <c r="AK51" s="92">
        <v>394</v>
      </c>
      <c r="AL51" s="92">
        <v>340</v>
      </c>
      <c r="AM51" s="92">
        <v>341</v>
      </c>
      <c r="AN51" s="92">
        <v>204</v>
      </c>
      <c r="AO51" s="92">
        <v>388</v>
      </c>
      <c r="AP51" s="92">
        <v>343</v>
      </c>
      <c r="AQ51" s="92">
        <v>336</v>
      </c>
      <c r="AR51" s="92">
        <v>319</v>
      </c>
      <c r="AS51" s="135">
        <v>425</v>
      </c>
      <c r="AT51" s="92">
        <v>310</v>
      </c>
      <c r="AU51" s="108">
        <v>482</v>
      </c>
      <c r="AV51" s="18">
        <v>424</v>
      </c>
      <c r="AW51" s="18">
        <v>395</v>
      </c>
      <c r="AX51" s="18">
        <v>387</v>
      </c>
      <c r="AY51" s="18">
        <v>386</v>
      </c>
      <c r="AZ51" s="18">
        <v>360</v>
      </c>
      <c r="BA51" s="18">
        <v>328</v>
      </c>
      <c r="BB51" s="18">
        <v>373</v>
      </c>
      <c r="BC51" s="18">
        <v>383</v>
      </c>
      <c r="BD51" s="18">
        <v>377</v>
      </c>
      <c r="BE51" s="133">
        <v>384</v>
      </c>
    </row>
    <row r="52" spans="1:57" x14ac:dyDescent="0.2">
      <c r="A52" s="82" t="s">
        <v>211</v>
      </c>
      <c r="B52" s="27"/>
      <c r="C52" s="27"/>
      <c r="D52" s="27">
        <v>1</v>
      </c>
      <c r="E52" s="27"/>
      <c r="F52" s="27"/>
      <c r="G52" s="27"/>
      <c r="H52" s="27"/>
      <c r="I52" s="27"/>
      <c r="J52" s="27"/>
      <c r="K52" s="27"/>
      <c r="L52" s="27"/>
      <c r="M52" s="27">
        <v>68</v>
      </c>
      <c r="N52" s="27">
        <v>96</v>
      </c>
      <c r="O52" s="27">
        <v>99</v>
      </c>
      <c r="P52" s="27">
        <v>79</v>
      </c>
      <c r="Q52" s="27">
        <v>102</v>
      </c>
      <c r="R52" s="27">
        <v>147</v>
      </c>
      <c r="S52" s="27">
        <v>131</v>
      </c>
      <c r="T52" s="27">
        <v>137</v>
      </c>
      <c r="U52" s="27">
        <v>154</v>
      </c>
      <c r="V52" s="27">
        <v>187</v>
      </c>
      <c r="W52" s="27">
        <v>145</v>
      </c>
      <c r="X52" s="27">
        <v>191</v>
      </c>
      <c r="Y52" s="27">
        <v>220</v>
      </c>
      <c r="Z52" s="27">
        <v>187</v>
      </c>
      <c r="AA52" s="27">
        <v>215</v>
      </c>
      <c r="AB52" s="27">
        <v>175</v>
      </c>
      <c r="AC52" s="27">
        <v>206</v>
      </c>
      <c r="AD52" s="27">
        <v>239</v>
      </c>
      <c r="AE52" s="27">
        <v>266</v>
      </c>
      <c r="AF52" s="92">
        <v>312</v>
      </c>
      <c r="AG52" s="135">
        <v>278</v>
      </c>
      <c r="AH52" s="92">
        <v>347</v>
      </c>
      <c r="AI52" s="92">
        <v>272</v>
      </c>
      <c r="AJ52" s="92">
        <v>307</v>
      </c>
      <c r="AK52" s="92">
        <v>288</v>
      </c>
      <c r="AL52" s="92">
        <v>300</v>
      </c>
      <c r="AM52" s="92">
        <v>257</v>
      </c>
      <c r="AN52" s="92">
        <v>170</v>
      </c>
      <c r="AO52" s="92">
        <v>350</v>
      </c>
      <c r="AP52" s="92">
        <v>315</v>
      </c>
      <c r="AQ52" s="92">
        <v>339</v>
      </c>
      <c r="AR52" s="92">
        <v>420</v>
      </c>
      <c r="AS52" s="135">
        <v>482</v>
      </c>
      <c r="AT52" s="92">
        <v>574</v>
      </c>
      <c r="AU52" s="108">
        <v>496</v>
      </c>
      <c r="AV52" s="18">
        <v>538</v>
      </c>
      <c r="AW52" s="18">
        <v>490</v>
      </c>
      <c r="AX52" s="18">
        <v>578</v>
      </c>
      <c r="AY52" s="18">
        <v>401</v>
      </c>
      <c r="AZ52" s="18">
        <v>475</v>
      </c>
      <c r="BA52" s="18">
        <v>474</v>
      </c>
      <c r="BB52" s="18">
        <v>521</v>
      </c>
      <c r="BC52" s="18">
        <v>470</v>
      </c>
      <c r="BD52" s="18">
        <v>403</v>
      </c>
      <c r="BE52" s="133">
        <v>468</v>
      </c>
    </row>
    <row r="53" spans="1:57" x14ac:dyDescent="0.2">
      <c r="A53" s="82" t="s">
        <v>212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>
        <v>2</v>
      </c>
      <c r="R53" s="27"/>
      <c r="S53" s="27"/>
      <c r="T53" s="27"/>
      <c r="U53" s="27">
        <v>8</v>
      </c>
      <c r="V53" s="27">
        <v>1</v>
      </c>
      <c r="W53" s="27"/>
      <c r="X53" s="27"/>
      <c r="Y53" s="27"/>
      <c r="Z53" s="27"/>
      <c r="AA53" s="27"/>
      <c r="AB53" s="27">
        <v>30</v>
      </c>
      <c r="AC53" s="27"/>
      <c r="AD53" s="27">
        <v>268</v>
      </c>
      <c r="AE53" s="27">
        <v>54</v>
      </c>
      <c r="AF53" s="92"/>
      <c r="AG53" s="135"/>
      <c r="AH53" s="92"/>
      <c r="AI53" s="92"/>
      <c r="AJ53" s="92"/>
      <c r="AK53" s="92"/>
      <c r="AL53" s="92"/>
      <c r="AM53" s="92"/>
      <c r="AN53" s="92"/>
      <c r="AO53" s="92"/>
      <c r="AP53" s="92"/>
      <c r="AQ53" s="92">
        <v>1</v>
      </c>
      <c r="AR53" s="92"/>
      <c r="AS53" s="135"/>
      <c r="AT53" s="92"/>
      <c r="AU53" s="108"/>
    </row>
    <row r="54" spans="1:57" x14ac:dyDescent="0.2">
      <c r="A54" s="82" t="s">
        <v>213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>
        <v>75</v>
      </c>
      <c r="N54" s="27">
        <v>97</v>
      </c>
      <c r="O54" s="27">
        <v>111</v>
      </c>
      <c r="P54" s="27">
        <v>100</v>
      </c>
      <c r="Q54" s="27">
        <v>134</v>
      </c>
      <c r="R54" s="27">
        <v>149</v>
      </c>
      <c r="S54" s="27">
        <v>140</v>
      </c>
      <c r="T54" s="27">
        <v>195</v>
      </c>
      <c r="U54" s="27">
        <v>225</v>
      </c>
      <c r="V54" s="27">
        <v>275</v>
      </c>
      <c r="W54" s="27">
        <v>268</v>
      </c>
      <c r="X54" s="27">
        <v>276</v>
      </c>
      <c r="Y54" s="27">
        <v>280</v>
      </c>
      <c r="Z54" s="27">
        <v>306</v>
      </c>
      <c r="AA54" s="27">
        <v>270</v>
      </c>
      <c r="AB54" s="27">
        <v>201</v>
      </c>
      <c r="AC54" s="27">
        <v>383</v>
      </c>
      <c r="AD54" s="27">
        <v>333</v>
      </c>
      <c r="AE54" s="27">
        <v>452</v>
      </c>
      <c r="AF54" s="92">
        <v>468</v>
      </c>
      <c r="AG54" s="135">
        <v>426</v>
      </c>
      <c r="AH54" s="92">
        <v>550</v>
      </c>
      <c r="AI54" s="92">
        <v>443</v>
      </c>
      <c r="AJ54" s="92">
        <v>429</v>
      </c>
      <c r="AK54" s="92">
        <v>415</v>
      </c>
      <c r="AL54" s="92">
        <v>411</v>
      </c>
      <c r="AM54" s="92">
        <v>318</v>
      </c>
      <c r="AN54" s="92">
        <v>324</v>
      </c>
      <c r="AO54" s="92">
        <v>476</v>
      </c>
      <c r="AP54" s="92">
        <v>428</v>
      </c>
      <c r="AQ54" s="92">
        <v>454</v>
      </c>
      <c r="AR54" s="92">
        <v>478</v>
      </c>
      <c r="AS54" s="135">
        <v>503</v>
      </c>
      <c r="AT54" s="92">
        <v>584</v>
      </c>
      <c r="AU54" s="108">
        <v>528</v>
      </c>
      <c r="AV54" s="18">
        <v>678</v>
      </c>
      <c r="AW54" s="18">
        <v>537</v>
      </c>
      <c r="AX54" s="18">
        <v>653</v>
      </c>
      <c r="AY54" s="18">
        <v>478</v>
      </c>
      <c r="AZ54" s="18">
        <v>506</v>
      </c>
      <c r="BA54" s="18">
        <v>524</v>
      </c>
      <c r="BB54" s="18">
        <v>628</v>
      </c>
      <c r="BC54" s="18">
        <v>602</v>
      </c>
      <c r="BD54" s="18">
        <v>483</v>
      </c>
      <c r="BE54" s="133">
        <v>578</v>
      </c>
    </row>
    <row r="55" spans="1:57" x14ac:dyDescent="0.2">
      <c r="A55" s="82" t="s">
        <v>214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>
        <v>63</v>
      </c>
      <c r="N55" s="27">
        <v>69</v>
      </c>
      <c r="O55" s="27">
        <v>81</v>
      </c>
      <c r="P55" s="27">
        <v>81</v>
      </c>
      <c r="Q55" s="27">
        <v>85</v>
      </c>
      <c r="R55" s="27">
        <v>95</v>
      </c>
      <c r="S55" s="27">
        <v>76</v>
      </c>
      <c r="T55" s="27">
        <v>134</v>
      </c>
      <c r="U55" s="27">
        <v>168</v>
      </c>
      <c r="V55" s="27">
        <v>129</v>
      </c>
      <c r="W55" s="27">
        <v>151</v>
      </c>
      <c r="X55" s="27">
        <v>164</v>
      </c>
      <c r="Y55" s="27">
        <v>183</v>
      </c>
      <c r="Z55" s="27">
        <v>242</v>
      </c>
      <c r="AA55" s="27">
        <v>237</v>
      </c>
      <c r="AB55" s="27">
        <v>219</v>
      </c>
      <c r="AC55" s="27">
        <v>319</v>
      </c>
      <c r="AD55" s="27">
        <v>318</v>
      </c>
      <c r="AE55" s="27">
        <v>321</v>
      </c>
      <c r="AF55" s="92">
        <v>400</v>
      </c>
      <c r="AG55" s="135">
        <v>428</v>
      </c>
      <c r="AH55" s="92">
        <v>407</v>
      </c>
      <c r="AI55" s="92">
        <v>322</v>
      </c>
      <c r="AJ55" s="92">
        <v>351</v>
      </c>
      <c r="AK55" s="92">
        <v>365</v>
      </c>
      <c r="AL55" s="92">
        <v>283</v>
      </c>
      <c r="AM55" s="92">
        <v>244</v>
      </c>
      <c r="AN55" s="92">
        <v>277</v>
      </c>
      <c r="AO55" s="92">
        <v>313</v>
      </c>
      <c r="AP55" s="92">
        <v>277</v>
      </c>
      <c r="AQ55" s="92">
        <v>306</v>
      </c>
      <c r="AR55" s="92">
        <v>351</v>
      </c>
      <c r="AS55" s="135">
        <v>373</v>
      </c>
      <c r="AT55" s="92">
        <v>358</v>
      </c>
      <c r="AU55" s="108">
        <v>387</v>
      </c>
      <c r="AV55" s="18">
        <v>424</v>
      </c>
      <c r="AW55" s="18">
        <v>354</v>
      </c>
      <c r="AX55" s="18">
        <v>387</v>
      </c>
      <c r="AY55" s="18">
        <v>337</v>
      </c>
      <c r="AZ55" s="18">
        <v>293</v>
      </c>
      <c r="BA55" s="18">
        <v>329</v>
      </c>
      <c r="BB55" s="18">
        <v>313</v>
      </c>
      <c r="BC55" s="18">
        <v>423</v>
      </c>
      <c r="BD55" s="18">
        <v>377</v>
      </c>
      <c r="BE55" s="133">
        <v>441</v>
      </c>
    </row>
    <row r="56" spans="1:57" x14ac:dyDescent="0.2">
      <c r="A56" s="82" t="s">
        <v>215</v>
      </c>
      <c r="B56" s="27">
        <v>3</v>
      </c>
      <c r="C56" s="27">
        <v>10</v>
      </c>
      <c r="D56" s="27">
        <v>39</v>
      </c>
      <c r="E56" s="27">
        <v>121</v>
      </c>
      <c r="F56" s="27">
        <v>135</v>
      </c>
      <c r="G56" s="27">
        <v>126</v>
      </c>
      <c r="H56" s="27">
        <v>108</v>
      </c>
      <c r="I56" s="27">
        <v>85</v>
      </c>
      <c r="J56" s="27">
        <v>144</v>
      </c>
      <c r="K56" s="27">
        <v>116</v>
      </c>
      <c r="L56" s="27">
        <v>129</v>
      </c>
      <c r="M56" s="27">
        <v>108</v>
      </c>
      <c r="N56" s="27">
        <v>61</v>
      </c>
      <c r="O56" s="27">
        <v>28</v>
      </c>
      <c r="P56" s="27">
        <v>60</v>
      </c>
      <c r="Q56" s="27">
        <v>102</v>
      </c>
      <c r="R56" s="27">
        <v>90</v>
      </c>
      <c r="S56" s="27">
        <v>83</v>
      </c>
      <c r="T56" s="27">
        <v>164</v>
      </c>
      <c r="U56" s="27">
        <v>239</v>
      </c>
      <c r="V56" s="27">
        <v>260</v>
      </c>
      <c r="W56" s="27">
        <v>282</v>
      </c>
      <c r="X56" s="27">
        <v>254</v>
      </c>
      <c r="Y56" s="27">
        <v>279</v>
      </c>
      <c r="Z56" s="27">
        <v>281</v>
      </c>
      <c r="AA56" s="27">
        <v>239</v>
      </c>
      <c r="AB56" s="27">
        <v>87</v>
      </c>
      <c r="AC56" s="27">
        <v>309</v>
      </c>
      <c r="AD56" s="27">
        <v>321</v>
      </c>
      <c r="AE56" s="27">
        <v>286</v>
      </c>
      <c r="AF56" s="92">
        <v>288</v>
      </c>
      <c r="AG56" s="135">
        <v>251</v>
      </c>
      <c r="AH56" s="92">
        <v>429</v>
      </c>
      <c r="AI56" s="92">
        <v>394</v>
      </c>
      <c r="AJ56" s="92">
        <v>396</v>
      </c>
      <c r="AK56" s="92">
        <v>446</v>
      </c>
      <c r="AL56" s="92">
        <v>392</v>
      </c>
      <c r="AM56" s="92">
        <v>161</v>
      </c>
      <c r="AN56" s="92">
        <v>290</v>
      </c>
      <c r="AO56" s="92">
        <v>506</v>
      </c>
      <c r="AP56" s="92">
        <v>393</v>
      </c>
      <c r="AQ56" s="92">
        <v>378</v>
      </c>
      <c r="AR56" s="92">
        <v>346</v>
      </c>
      <c r="AS56" s="135">
        <v>253</v>
      </c>
      <c r="AT56" s="92">
        <v>510</v>
      </c>
      <c r="AU56" s="108">
        <v>443</v>
      </c>
      <c r="AV56" s="18">
        <v>412</v>
      </c>
      <c r="AW56" s="18">
        <v>393</v>
      </c>
      <c r="AX56" s="18">
        <v>330</v>
      </c>
      <c r="AY56" s="18">
        <v>167</v>
      </c>
      <c r="AZ56" s="18">
        <v>382</v>
      </c>
      <c r="BA56" s="18">
        <v>280</v>
      </c>
      <c r="BB56" s="18">
        <v>230</v>
      </c>
      <c r="BC56" s="18">
        <v>257</v>
      </c>
      <c r="BD56" s="18">
        <v>251</v>
      </c>
      <c r="BE56" s="133">
        <v>180</v>
      </c>
    </row>
    <row r="57" spans="1:57" x14ac:dyDescent="0.2">
      <c r="A57" s="82" t="s">
        <v>216</v>
      </c>
      <c r="B57" s="27">
        <v>343</v>
      </c>
      <c r="C57" s="27">
        <v>255</v>
      </c>
      <c r="D57" s="27">
        <v>252</v>
      </c>
      <c r="E57" s="27">
        <v>299</v>
      </c>
      <c r="F57" s="27">
        <v>336</v>
      </c>
      <c r="G57" s="27">
        <v>475</v>
      </c>
      <c r="H57" s="27">
        <v>450</v>
      </c>
      <c r="I57" s="27">
        <v>452</v>
      </c>
      <c r="J57" s="27">
        <v>469</v>
      </c>
      <c r="K57" s="27">
        <v>566</v>
      </c>
      <c r="L57" s="27">
        <v>516</v>
      </c>
      <c r="M57" s="27">
        <v>523</v>
      </c>
      <c r="N57" s="27">
        <v>500</v>
      </c>
      <c r="O57" s="27">
        <v>451</v>
      </c>
      <c r="P57" s="27">
        <v>460</v>
      </c>
      <c r="Q57" s="27">
        <v>583</v>
      </c>
      <c r="R57" s="27">
        <v>629</v>
      </c>
      <c r="S57" s="27">
        <v>608</v>
      </c>
      <c r="T57" s="27">
        <v>710</v>
      </c>
      <c r="U57" s="27">
        <v>709</v>
      </c>
      <c r="V57" s="27">
        <v>822</v>
      </c>
      <c r="W57" s="27">
        <v>785</v>
      </c>
      <c r="X57" s="27">
        <v>762</v>
      </c>
      <c r="Y57" s="27">
        <v>752</v>
      </c>
      <c r="Z57" s="27">
        <v>894</v>
      </c>
      <c r="AA57" s="27">
        <v>865</v>
      </c>
      <c r="AB57" s="27">
        <v>714</v>
      </c>
      <c r="AC57" s="27">
        <v>1059</v>
      </c>
      <c r="AD57" s="27">
        <v>1075</v>
      </c>
      <c r="AE57" s="27">
        <v>1067</v>
      </c>
      <c r="AF57" s="92">
        <v>1180</v>
      </c>
      <c r="AG57" s="135">
        <v>1273</v>
      </c>
      <c r="AH57" s="92">
        <v>1256</v>
      </c>
      <c r="AI57" s="92">
        <v>1226</v>
      </c>
      <c r="AJ57" s="92">
        <v>1187</v>
      </c>
      <c r="AK57" s="92">
        <v>1336</v>
      </c>
      <c r="AL57" s="92">
        <v>1314</v>
      </c>
      <c r="AM57" s="92">
        <v>1018</v>
      </c>
      <c r="AN57" s="92">
        <v>989</v>
      </c>
      <c r="AO57" s="92">
        <v>1255</v>
      </c>
      <c r="AP57" s="92">
        <v>1149</v>
      </c>
      <c r="AQ57" s="92">
        <v>1131</v>
      </c>
      <c r="AR57" s="92">
        <v>1222</v>
      </c>
      <c r="AS57" s="135">
        <v>1152</v>
      </c>
      <c r="AT57" s="92">
        <v>1238</v>
      </c>
      <c r="AU57" s="108">
        <v>1111</v>
      </c>
      <c r="AV57" s="18">
        <v>1403</v>
      </c>
      <c r="AW57" s="18">
        <v>1223</v>
      </c>
      <c r="AX57" s="18">
        <v>1112</v>
      </c>
      <c r="AY57" s="18">
        <v>917</v>
      </c>
      <c r="AZ57" s="18">
        <v>1124</v>
      </c>
      <c r="BA57" s="18">
        <v>1018</v>
      </c>
      <c r="BB57" s="18">
        <v>1112</v>
      </c>
      <c r="BC57" s="18">
        <v>1046</v>
      </c>
      <c r="BD57" s="18">
        <v>1005</v>
      </c>
      <c r="BE57" s="133">
        <v>774</v>
      </c>
    </row>
    <row r="58" spans="1:57" x14ac:dyDescent="0.2">
      <c r="A58" s="82" t="s">
        <v>217</v>
      </c>
      <c r="B58" s="27">
        <v>34</v>
      </c>
      <c r="C58" s="27">
        <v>52</v>
      </c>
      <c r="D58" s="27">
        <v>27</v>
      </c>
      <c r="E58" s="27">
        <v>113</v>
      </c>
      <c r="F58" s="27">
        <v>80</v>
      </c>
      <c r="G58" s="27">
        <v>143</v>
      </c>
      <c r="H58" s="27">
        <v>165</v>
      </c>
      <c r="I58" s="27">
        <v>199</v>
      </c>
      <c r="J58" s="27">
        <v>182</v>
      </c>
      <c r="K58" s="27">
        <v>199</v>
      </c>
      <c r="L58" s="27">
        <v>226</v>
      </c>
      <c r="M58" s="27">
        <v>198</v>
      </c>
      <c r="N58" s="27">
        <v>199</v>
      </c>
      <c r="O58" s="27">
        <v>162</v>
      </c>
      <c r="P58" s="27">
        <v>159</v>
      </c>
      <c r="Q58" s="27">
        <v>201</v>
      </c>
      <c r="R58" s="27">
        <v>226</v>
      </c>
      <c r="S58" s="27">
        <v>225</v>
      </c>
      <c r="T58" s="27">
        <v>292</v>
      </c>
      <c r="U58" s="27">
        <v>334</v>
      </c>
      <c r="V58" s="27">
        <v>364</v>
      </c>
      <c r="W58" s="27">
        <v>331</v>
      </c>
      <c r="X58" s="27">
        <v>323</v>
      </c>
      <c r="Y58" s="27">
        <v>346</v>
      </c>
      <c r="Z58" s="27">
        <v>331</v>
      </c>
      <c r="AA58" s="27">
        <v>394</v>
      </c>
      <c r="AB58" s="27">
        <v>232</v>
      </c>
      <c r="AC58" s="27">
        <v>383</v>
      </c>
      <c r="AD58" s="27">
        <v>376</v>
      </c>
      <c r="AE58" s="27">
        <v>409</v>
      </c>
      <c r="AF58" s="92">
        <v>411</v>
      </c>
      <c r="AG58" s="135">
        <v>541</v>
      </c>
      <c r="AH58" s="92">
        <v>500</v>
      </c>
      <c r="AI58" s="92">
        <v>552</v>
      </c>
      <c r="AJ58" s="92">
        <v>447</v>
      </c>
      <c r="AK58" s="92">
        <v>520</v>
      </c>
      <c r="AL58" s="92">
        <v>486</v>
      </c>
      <c r="AM58" s="92">
        <v>403</v>
      </c>
      <c r="AN58" s="92">
        <v>393</v>
      </c>
      <c r="AO58" s="92">
        <v>449</v>
      </c>
      <c r="AP58" s="92">
        <v>386</v>
      </c>
      <c r="AQ58" s="92">
        <v>408</v>
      </c>
      <c r="AR58" s="92">
        <v>444</v>
      </c>
      <c r="AS58" s="135">
        <v>442</v>
      </c>
      <c r="AT58" s="92">
        <v>498</v>
      </c>
      <c r="AU58" s="108">
        <v>479</v>
      </c>
      <c r="AV58" s="18">
        <v>485</v>
      </c>
      <c r="AW58" s="18">
        <v>497</v>
      </c>
      <c r="AX58" s="18">
        <v>406</v>
      </c>
      <c r="AY58" s="18">
        <v>435</v>
      </c>
      <c r="AZ58" s="18">
        <v>458</v>
      </c>
      <c r="BA58" s="18">
        <v>403</v>
      </c>
      <c r="BB58" s="18">
        <v>396</v>
      </c>
      <c r="BC58" s="18">
        <v>515</v>
      </c>
      <c r="BD58" s="18">
        <v>382</v>
      </c>
      <c r="BE58" s="133">
        <v>487</v>
      </c>
    </row>
    <row r="59" spans="1:57" x14ac:dyDescent="0.2">
      <c r="A59" s="82" t="s">
        <v>218</v>
      </c>
      <c r="B59" s="27">
        <v>108</v>
      </c>
      <c r="C59" s="27">
        <v>84</v>
      </c>
      <c r="D59" s="27">
        <v>53</v>
      </c>
      <c r="E59" s="27">
        <v>197</v>
      </c>
      <c r="F59" s="27">
        <v>116</v>
      </c>
      <c r="G59" s="27">
        <v>180</v>
      </c>
      <c r="H59" s="27">
        <v>176</v>
      </c>
      <c r="I59" s="27">
        <v>78</v>
      </c>
      <c r="J59" s="27">
        <v>149</v>
      </c>
      <c r="K59" s="27">
        <v>132</v>
      </c>
      <c r="L59" s="27">
        <v>139</v>
      </c>
      <c r="M59" s="27">
        <v>147</v>
      </c>
      <c r="N59" s="27">
        <v>130</v>
      </c>
      <c r="O59" s="27">
        <v>96</v>
      </c>
      <c r="P59" s="27">
        <v>113</v>
      </c>
      <c r="Q59" s="27">
        <v>185</v>
      </c>
      <c r="R59" s="27">
        <v>187</v>
      </c>
      <c r="S59" s="27">
        <v>196</v>
      </c>
      <c r="T59" s="27">
        <v>233</v>
      </c>
      <c r="U59" s="27">
        <v>281</v>
      </c>
      <c r="V59" s="27">
        <v>301</v>
      </c>
      <c r="W59" s="27">
        <v>298</v>
      </c>
      <c r="X59" s="27">
        <v>266</v>
      </c>
      <c r="Y59" s="27">
        <v>283</v>
      </c>
      <c r="Z59" s="27">
        <v>321</v>
      </c>
      <c r="AA59" s="27">
        <v>373</v>
      </c>
      <c r="AB59" s="27">
        <v>210</v>
      </c>
      <c r="AC59" s="27">
        <v>391</v>
      </c>
      <c r="AD59" s="27">
        <v>369</v>
      </c>
      <c r="AE59" s="27">
        <v>341</v>
      </c>
      <c r="AF59" s="92">
        <v>460</v>
      </c>
      <c r="AG59" s="135">
        <v>541</v>
      </c>
      <c r="AH59" s="92">
        <v>581</v>
      </c>
      <c r="AI59" s="92">
        <v>584</v>
      </c>
      <c r="AJ59" s="92">
        <v>533</v>
      </c>
      <c r="AK59" s="92">
        <v>616</v>
      </c>
      <c r="AL59" s="92">
        <v>492</v>
      </c>
      <c r="AM59" s="92">
        <v>498</v>
      </c>
      <c r="AN59" s="92">
        <v>471</v>
      </c>
      <c r="AO59" s="92">
        <v>563</v>
      </c>
      <c r="AP59" s="92">
        <v>553</v>
      </c>
      <c r="AQ59" s="92">
        <v>545</v>
      </c>
      <c r="AR59" s="92">
        <v>580</v>
      </c>
      <c r="AS59" s="135">
        <v>571</v>
      </c>
      <c r="AT59" s="92">
        <v>614</v>
      </c>
      <c r="AU59" s="108">
        <v>622</v>
      </c>
      <c r="AV59" s="18">
        <v>661</v>
      </c>
      <c r="AW59" s="18">
        <v>667</v>
      </c>
      <c r="AX59" s="18">
        <v>604</v>
      </c>
      <c r="AY59" s="18">
        <v>533</v>
      </c>
      <c r="AZ59" s="18">
        <v>524</v>
      </c>
      <c r="BA59" s="18">
        <v>594</v>
      </c>
      <c r="BB59" s="18">
        <v>553</v>
      </c>
      <c r="BC59" s="18">
        <v>528</v>
      </c>
      <c r="BD59" s="18">
        <v>565</v>
      </c>
      <c r="BE59" s="133">
        <v>503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9"/>
  <sheetViews>
    <sheetView workbookViewId="0">
      <pane xSplit="1" ySplit="8" topLeftCell="AE31" activePane="bottomRight" state="frozen"/>
      <selection pane="topRight" activeCell="B1" sqref="B1"/>
      <selection pane="bottomLeft" activeCell="A6" sqref="A6"/>
      <selection pane="bottomRight" activeCell="BE57" sqref="BE57"/>
    </sheetView>
  </sheetViews>
  <sheetFormatPr defaultColWidth="8" defaultRowHeight="14.25" x14ac:dyDescent="0.2"/>
  <cols>
    <col min="1" max="1" width="10.875" style="80" customWidth="1"/>
    <col min="32" max="32" width="8" style="18"/>
    <col min="33" max="33" width="8" style="133"/>
    <col min="34" max="44" width="8" style="18"/>
    <col min="45" max="45" width="8" style="133"/>
    <col min="46" max="56" width="8" style="18"/>
    <col min="57" max="57" width="8" style="133"/>
  </cols>
  <sheetData>
    <row r="1" spans="1:61" s="24" customFormat="1" ht="15" thickBot="1" x14ac:dyDescent="0.25">
      <c r="A1" s="21" t="s">
        <v>231</v>
      </c>
      <c r="B1" s="22">
        <f t="shared" ref="B1:AG1" si="0">SUM(B3:B8)</f>
        <v>9759</v>
      </c>
      <c r="C1" s="22">
        <f t="shared" si="0"/>
        <v>9198</v>
      </c>
      <c r="D1" s="22">
        <f t="shared" si="0"/>
        <v>8609</v>
      </c>
      <c r="E1" s="22">
        <f t="shared" si="0"/>
        <v>12657</v>
      </c>
      <c r="F1" s="22">
        <f t="shared" si="0"/>
        <v>12264</v>
      </c>
      <c r="G1" s="22">
        <f t="shared" si="0"/>
        <v>13489</v>
      </c>
      <c r="H1" s="22">
        <f t="shared" si="0"/>
        <v>12949</v>
      </c>
      <c r="I1" s="22">
        <f t="shared" si="0"/>
        <v>13245</v>
      </c>
      <c r="J1" s="22">
        <f t="shared" si="0"/>
        <v>14474</v>
      </c>
      <c r="K1" s="22">
        <f t="shared" si="0"/>
        <v>14258</v>
      </c>
      <c r="L1" s="22">
        <f t="shared" si="0"/>
        <v>14621</v>
      </c>
      <c r="M1" s="22">
        <f t="shared" si="0"/>
        <v>14992</v>
      </c>
      <c r="N1" s="22">
        <f t="shared" si="0"/>
        <v>14235</v>
      </c>
      <c r="O1" s="22">
        <f t="shared" si="0"/>
        <v>12055</v>
      </c>
      <c r="P1" s="22">
        <f t="shared" si="0"/>
        <v>13387</v>
      </c>
      <c r="Q1" s="22">
        <f t="shared" si="0"/>
        <v>15747</v>
      </c>
      <c r="R1" s="22">
        <f t="shared" si="0"/>
        <v>16161</v>
      </c>
      <c r="S1" s="22">
        <f t="shared" si="0"/>
        <v>14693</v>
      </c>
      <c r="T1" s="22">
        <f t="shared" si="0"/>
        <v>15643</v>
      </c>
      <c r="U1" s="22">
        <f t="shared" si="0"/>
        <v>15976</v>
      </c>
      <c r="V1" s="22">
        <f t="shared" si="0"/>
        <v>21056</v>
      </c>
      <c r="W1" s="22">
        <f t="shared" si="0"/>
        <v>19602</v>
      </c>
      <c r="X1" s="22">
        <f t="shared" si="0"/>
        <v>19443</v>
      </c>
      <c r="Y1" s="22">
        <f t="shared" si="0"/>
        <v>21072</v>
      </c>
      <c r="Z1" s="22">
        <f t="shared" si="0"/>
        <v>18492</v>
      </c>
      <c r="AA1" s="22">
        <f t="shared" si="0"/>
        <v>19062</v>
      </c>
      <c r="AB1" s="22">
        <f t="shared" si="0"/>
        <v>13620</v>
      </c>
      <c r="AC1" s="22">
        <f t="shared" si="0"/>
        <v>20839</v>
      </c>
      <c r="AD1" s="22">
        <f t="shared" si="0"/>
        <v>20959</v>
      </c>
      <c r="AE1" s="22">
        <f t="shared" si="0"/>
        <v>22109</v>
      </c>
      <c r="AF1" s="22">
        <f t="shared" si="0"/>
        <v>22751</v>
      </c>
      <c r="AG1" s="127">
        <f t="shared" si="0"/>
        <v>26528</v>
      </c>
      <c r="AH1" s="22">
        <f t="shared" ref="AH1:BI1" si="1">SUM(AH3:AH8)</f>
        <v>28817</v>
      </c>
      <c r="AI1" s="22">
        <f t="shared" si="1"/>
        <v>24852</v>
      </c>
      <c r="AJ1" s="22">
        <f t="shared" si="1"/>
        <v>24592</v>
      </c>
      <c r="AK1" s="22">
        <f t="shared" si="1"/>
        <v>24048</v>
      </c>
      <c r="AL1" s="22">
        <f t="shared" si="1"/>
        <v>22367</v>
      </c>
      <c r="AM1" s="22">
        <f t="shared" si="1"/>
        <v>19416</v>
      </c>
      <c r="AN1" s="22">
        <f t="shared" si="1"/>
        <v>19284</v>
      </c>
      <c r="AO1" s="22">
        <f t="shared" si="1"/>
        <v>26104</v>
      </c>
      <c r="AP1" s="22">
        <f t="shared" si="1"/>
        <v>22794</v>
      </c>
      <c r="AQ1" s="22">
        <f t="shared" si="1"/>
        <v>22996</v>
      </c>
      <c r="AR1" s="22">
        <f t="shared" si="1"/>
        <v>23993</v>
      </c>
      <c r="AS1" s="127">
        <f t="shared" si="1"/>
        <v>24318</v>
      </c>
      <c r="AT1" s="22">
        <f t="shared" si="1"/>
        <v>25825</v>
      </c>
      <c r="AU1" s="23">
        <f t="shared" si="1"/>
        <v>24950</v>
      </c>
      <c r="AV1" s="23">
        <f t="shared" si="1"/>
        <v>24069</v>
      </c>
      <c r="AW1" s="23">
        <f t="shared" si="1"/>
        <v>21028</v>
      </c>
      <c r="AX1" s="23">
        <f t="shared" si="1"/>
        <v>22675</v>
      </c>
      <c r="AY1" s="23">
        <f t="shared" si="1"/>
        <v>16781</v>
      </c>
      <c r="AZ1" s="23">
        <f t="shared" si="1"/>
        <v>20310</v>
      </c>
      <c r="BA1" s="23">
        <f t="shared" si="1"/>
        <v>18309</v>
      </c>
      <c r="BB1" s="22">
        <f t="shared" si="1"/>
        <v>19088</v>
      </c>
      <c r="BC1" s="22">
        <f t="shared" si="1"/>
        <v>20797</v>
      </c>
      <c r="BD1" s="22">
        <f t="shared" si="1"/>
        <v>17107</v>
      </c>
      <c r="BE1" s="127">
        <f t="shared" si="1"/>
        <v>19801</v>
      </c>
      <c r="BF1" s="22">
        <f t="shared" si="1"/>
        <v>0</v>
      </c>
      <c r="BG1" s="22">
        <f t="shared" si="1"/>
        <v>0</v>
      </c>
      <c r="BH1" s="22">
        <f t="shared" si="1"/>
        <v>0</v>
      </c>
      <c r="BI1" s="22">
        <f t="shared" si="1"/>
        <v>0</v>
      </c>
    </row>
    <row r="2" spans="1:61" s="6" customFormat="1" x14ac:dyDescent="0.2">
      <c r="A2" s="162" t="s">
        <v>369</v>
      </c>
      <c r="B2" s="162" t="s">
        <v>1</v>
      </c>
      <c r="C2" s="162" t="s">
        <v>2</v>
      </c>
      <c r="D2" s="162" t="s">
        <v>3</v>
      </c>
      <c r="E2" s="162" t="s">
        <v>4</v>
      </c>
      <c r="F2" s="162" t="s">
        <v>5</v>
      </c>
      <c r="G2" s="162" t="s">
        <v>6</v>
      </c>
      <c r="H2" s="162" t="s">
        <v>7</v>
      </c>
      <c r="I2" s="162" t="s">
        <v>8</v>
      </c>
      <c r="J2" s="162" t="s">
        <v>9</v>
      </c>
      <c r="K2" s="162" t="s">
        <v>10</v>
      </c>
      <c r="L2" s="162" t="s">
        <v>11</v>
      </c>
      <c r="M2" s="162" t="s">
        <v>12</v>
      </c>
      <c r="N2" s="162" t="s">
        <v>13</v>
      </c>
      <c r="O2" s="162" t="s">
        <v>14</v>
      </c>
      <c r="P2" s="162" t="s">
        <v>15</v>
      </c>
      <c r="Q2" s="162" t="s">
        <v>16</v>
      </c>
      <c r="R2" s="162" t="s">
        <v>17</v>
      </c>
      <c r="S2" s="162" t="s">
        <v>18</v>
      </c>
      <c r="T2" s="162" t="s">
        <v>19</v>
      </c>
      <c r="U2" s="162" t="s">
        <v>20</v>
      </c>
      <c r="V2" s="162" t="s">
        <v>21</v>
      </c>
      <c r="W2" s="162" t="s">
        <v>22</v>
      </c>
      <c r="X2" s="162" t="s">
        <v>23</v>
      </c>
      <c r="Y2" s="162" t="s">
        <v>24</v>
      </c>
      <c r="Z2" s="162" t="s">
        <v>25</v>
      </c>
      <c r="AA2" s="162" t="s">
        <v>26</v>
      </c>
      <c r="AB2" s="162" t="s">
        <v>27</v>
      </c>
      <c r="AC2" s="162" t="s">
        <v>28</v>
      </c>
      <c r="AD2" s="162" t="s">
        <v>29</v>
      </c>
      <c r="AE2" s="162" t="s">
        <v>30</v>
      </c>
      <c r="AF2" s="178" t="s">
        <v>31</v>
      </c>
      <c r="AG2" s="167" t="s">
        <v>32</v>
      </c>
      <c r="AH2" s="178" t="s">
        <v>33</v>
      </c>
      <c r="AI2" s="178" t="s">
        <v>34</v>
      </c>
      <c r="AJ2" s="178" t="s">
        <v>35</v>
      </c>
      <c r="AK2" s="178" t="s">
        <v>36</v>
      </c>
      <c r="AL2" s="178" t="s">
        <v>37</v>
      </c>
      <c r="AM2" s="178" t="s">
        <v>38</v>
      </c>
      <c r="AN2" s="178" t="s">
        <v>39</v>
      </c>
      <c r="AO2" s="178" t="s">
        <v>40</v>
      </c>
      <c r="AP2" s="178" t="s">
        <v>41</v>
      </c>
      <c r="AQ2" s="178" t="s">
        <v>42</v>
      </c>
      <c r="AR2" s="178" t="s">
        <v>43</v>
      </c>
      <c r="AS2" s="167" t="s">
        <v>44</v>
      </c>
      <c r="AT2" s="178" t="s">
        <v>45</v>
      </c>
      <c r="AU2" s="178" t="s">
        <v>46</v>
      </c>
      <c r="AV2" s="178" t="s">
        <v>224</v>
      </c>
      <c r="AW2" s="178" t="s">
        <v>227</v>
      </c>
      <c r="AX2" s="178" t="s">
        <v>228</v>
      </c>
      <c r="AY2" s="178" t="s">
        <v>336</v>
      </c>
      <c r="AZ2" s="178" t="s">
        <v>337</v>
      </c>
      <c r="BA2" s="178" t="s">
        <v>343</v>
      </c>
      <c r="BB2" s="178" t="s">
        <v>363</v>
      </c>
      <c r="BC2" s="178" t="s">
        <v>364</v>
      </c>
      <c r="BD2" s="31" t="s">
        <v>370</v>
      </c>
      <c r="BE2" s="170" t="s">
        <v>379</v>
      </c>
      <c r="BF2" s="31">
        <v>201708</v>
      </c>
      <c r="BG2" s="31">
        <v>201709</v>
      </c>
      <c r="BH2" s="31">
        <v>201710</v>
      </c>
      <c r="BI2" s="31">
        <v>201711</v>
      </c>
    </row>
    <row r="3" spans="1:61" s="34" customFormat="1" ht="15" x14ac:dyDescent="0.2">
      <c r="A3" s="163" t="s">
        <v>219</v>
      </c>
      <c r="B3" s="164"/>
      <c r="C3" s="164"/>
      <c r="D3" s="164"/>
      <c r="E3" s="164"/>
      <c r="F3" s="164"/>
      <c r="G3" s="165">
        <v>17</v>
      </c>
      <c r="H3" s="164"/>
      <c r="I3" s="164"/>
      <c r="J3" s="165">
        <v>5</v>
      </c>
      <c r="K3" s="164"/>
      <c r="L3" s="164"/>
      <c r="M3" s="164"/>
      <c r="N3" s="164"/>
      <c r="O3" s="164"/>
      <c r="P3" s="164"/>
      <c r="Q3" s="164"/>
      <c r="R3" s="165">
        <v>14</v>
      </c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99"/>
      <c r="AG3" s="168"/>
      <c r="AH3" s="199"/>
      <c r="AI3" s="199"/>
      <c r="AJ3" s="199"/>
      <c r="AK3" s="199"/>
      <c r="AL3" s="199"/>
      <c r="AM3" s="199"/>
      <c r="AN3" s="200">
        <v>40</v>
      </c>
      <c r="AO3" s="199"/>
      <c r="AP3" s="199"/>
      <c r="AQ3" s="199"/>
      <c r="AR3" s="199"/>
      <c r="AS3" s="168"/>
      <c r="AT3" s="199"/>
      <c r="AU3" s="199"/>
      <c r="AV3" s="199"/>
      <c r="AW3" s="199"/>
      <c r="AX3" s="199"/>
      <c r="AY3" s="199"/>
      <c r="AZ3" s="199"/>
      <c r="BA3" s="199"/>
      <c r="BB3" s="199"/>
      <c r="BC3" s="199"/>
      <c r="BE3" s="157"/>
    </row>
    <row r="4" spans="1:61" s="34" customFormat="1" x14ac:dyDescent="0.2">
      <c r="A4" s="163" t="s">
        <v>194</v>
      </c>
      <c r="B4" s="165">
        <v>455</v>
      </c>
      <c r="C4" s="165">
        <v>688</v>
      </c>
      <c r="D4" s="165">
        <v>495</v>
      </c>
      <c r="E4" s="165">
        <v>393</v>
      </c>
      <c r="F4" s="165">
        <v>406</v>
      </c>
      <c r="G4" s="165">
        <v>412</v>
      </c>
      <c r="H4" s="165">
        <v>416</v>
      </c>
      <c r="I4" s="165">
        <v>488</v>
      </c>
      <c r="J4" s="165">
        <v>899</v>
      </c>
      <c r="K4" s="165">
        <v>893</v>
      </c>
      <c r="L4" s="165">
        <v>798</v>
      </c>
      <c r="M4" s="165">
        <v>773</v>
      </c>
      <c r="N4" s="165">
        <v>695</v>
      </c>
      <c r="O4" s="165">
        <v>824</v>
      </c>
      <c r="P4" s="165">
        <v>844</v>
      </c>
      <c r="Q4" s="165">
        <v>794</v>
      </c>
      <c r="R4" s="165">
        <v>864</v>
      </c>
      <c r="S4" s="165">
        <v>816</v>
      </c>
      <c r="T4" s="165">
        <v>656</v>
      </c>
      <c r="U4" s="165">
        <v>518</v>
      </c>
      <c r="V4" s="165">
        <v>1054</v>
      </c>
      <c r="W4" s="165">
        <v>1117</v>
      </c>
      <c r="X4" s="165">
        <v>957</v>
      </c>
      <c r="Y4" s="165">
        <v>1007</v>
      </c>
      <c r="Z4" s="165">
        <v>1013</v>
      </c>
      <c r="AA4" s="165">
        <v>843</v>
      </c>
      <c r="AB4" s="165">
        <v>682</v>
      </c>
      <c r="AC4" s="165">
        <v>570</v>
      </c>
      <c r="AD4" s="165">
        <v>664</v>
      </c>
      <c r="AE4" s="165">
        <v>539</v>
      </c>
      <c r="AF4" s="200">
        <v>597</v>
      </c>
      <c r="AG4" s="169">
        <v>490</v>
      </c>
      <c r="AH4" s="200">
        <v>468</v>
      </c>
      <c r="AI4" s="200">
        <v>615</v>
      </c>
      <c r="AJ4" s="200">
        <v>587</v>
      </c>
      <c r="AK4" s="200">
        <v>551</v>
      </c>
      <c r="AL4" s="200">
        <v>485</v>
      </c>
      <c r="AM4" s="200">
        <v>588</v>
      </c>
      <c r="AN4" s="200">
        <v>569</v>
      </c>
      <c r="AO4" s="200">
        <v>488</v>
      </c>
      <c r="AP4" s="200">
        <v>698</v>
      </c>
      <c r="AQ4" s="200">
        <v>685</v>
      </c>
      <c r="AR4" s="200">
        <v>731</v>
      </c>
      <c r="AS4" s="169">
        <v>557</v>
      </c>
      <c r="AT4" s="200">
        <v>697</v>
      </c>
      <c r="AU4" s="200">
        <v>549</v>
      </c>
      <c r="AV4" s="200">
        <v>508</v>
      </c>
      <c r="AW4" s="200">
        <v>398</v>
      </c>
      <c r="AX4" s="200">
        <v>348</v>
      </c>
      <c r="AY4" s="200">
        <v>454</v>
      </c>
      <c r="AZ4" s="200">
        <v>569</v>
      </c>
      <c r="BA4" s="200">
        <v>370</v>
      </c>
      <c r="BB4" s="200">
        <v>622</v>
      </c>
      <c r="BC4" s="200">
        <v>418</v>
      </c>
      <c r="BD4" s="34">
        <v>386</v>
      </c>
      <c r="BE4" s="157">
        <v>333</v>
      </c>
      <c r="BF4" s="34">
        <v>0</v>
      </c>
      <c r="BG4" s="34">
        <v>0</v>
      </c>
      <c r="BH4" s="34">
        <v>0</v>
      </c>
      <c r="BI4" s="34">
        <v>0</v>
      </c>
    </row>
    <row r="5" spans="1:61" s="34" customFormat="1" ht="15" x14ac:dyDescent="0.2">
      <c r="A5" s="163" t="s">
        <v>220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5">
        <v>5</v>
      </c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99"/>
      <c r="AG5" s="168"/>
      <c r="AH5" s="199"/>
      <c r="AI5" s="199"/>
      <c r="AJ5" s="199"/>
      <c r="AK5" s="199"/>
      <c r="AL5" s="199"/>
      <c r="AM5" s="199"/>
      <c r="AN5" s="200">
        <v>9</v>
      </c>
      <c r="AO5" s="200">
        <v>29</v>
      </c>
      <c r="AP5" s="200">
        <v>36</v>
      </c>
      <c r="AQ5" s="200">
        <v>16</v>
      </c>
      <c r="AR5" s="200">
        <v>23</v>
      </c>
      <c r="AS5" s="168"/>
      <c r="AT5" s="199"/>
      <c r="AU5" s="199"/>
      <c r="AV5" s="199"/>
      <c r="AW5" s="200">
        <v>20</v>
      </c>
      <c r="AX5" s="200">
        <v>1</v>
      </c>
      <c r="AY5" s="200">
        <v>2</v>
      </c>
      <c r="AZ5" s="199"/>
      <c r="BA5" s="199"/>
      <c r="BB5" s="199"/>
      <c r="BC5" s="199"/>
      <c r="BE5" s="157"/>
    </row>
    <row r="6" spans="1:61" s="34" customFormat="1" x14ac:dyDescent="0.2">
      <c r="A6" s="163" t="s">
        <v>132</v>
      </c>
      <c r="B6" s="165">
        <v>184</v>
      </c>
      <c r="C6" s="165">
        <v>152</v>
      </c>
      <c r="D6" s="165">
        <v>148</v>
      </c>
      <c r="E6" s="165">
        <v>199</v>
      </c>
      <c r="F6" s="165">
        <v>232</v>
      </c>
      <c r="G6" s="165">
        <v>262</v>
      </c>
      <c r="H6" s="165">
        <v>290</v>
      </c>
      <c r="I6" s="165">
        <v>227</v>
      </c>
      <c r="J6" s="165">
        <v>292</v>
      </c>
      <c r="K6" s="165">
        <v>284</v>
      </c>
      <c r="L6" s="165">
        <v>269</v>
      </c>
      <c r="M6" s="165">
        <v>237</v>
      </c>
      <c r="N6" s="165">
        <v>211</v>
      </c>
      <c r="O6" s="165">
        <v>155</v>
      </c>
      <c r="P6" s="165">
        <v>221</v>
      </c>
      <c r="Q6" s="165">
        <v>253</v>
      </c>
      <c r="R6" s="165">
        <v>229</v>
      </c>
      <c r="S6" s="165">
        <v>278</v>
      </c>
      <c r="T6" s="165">
        <v>213</v>
      </c>
      <c r="U6" s="165">
        <v>184</v>
      </c>
      <c r="V6" s="165">
        <v>315</v>
      </c>
      <c r="W6" s="165">
        <v>346</v>
      </c>
      <c r="X6" s="165">
        <v>360</v>
      </c>
      <c r="Y6" s="165">
        <v>360</v>
      </c>
      <c r="Z6" s="165">
        <v>285</v>
      </c>
      <c r="AA6" s="165">
        <v>288</v>
      </c>
      <c r="AB6" s="165">
        <v>236</v>
      </c>
      <c r="AC6" s="165">
        <v>393</v>
      </c>
      <c r="AD6" s="165">
        <v>291</v>
      </c>
      <c r="AE6" s="165">
        <v>379</v>
      </c>
      <c r="AF6" s="200">
        <v>266</v>
      </c>
      <c r="AG6" s="169">
        <v>265</v>
      </c>
      <c r="AH6" s="200">
        <v>380</v>
      </c>
      <c r="AI6" s="200">
        <v>325</v>
      </c>
      <c r="AJ6" s="200">
        <v>380</v>
      </c>
      <c r="AK6" s="200">
        <v>361</v>
      </c>
      <c r="AL6" s="200">
        <v>347</v>
      </c>
      <c r="AM6" s="200">
        <v>323</v>
      </c>
      <c r="AN6" s="200">
        <v>386</v>
      </c>
      <c r="AO6" s="200">
        <v>382</v>
      </c>
      <c r="AP6" s="200">
        <v>385</v>
      </c>
      <c r="AQ6" s="200">
        <v>307</v>
      </c>
      <c r="AR6" s="200">
        <v>282</v>
      </c>
      <c r="AS6" s="169">
        <v>218</v>
      </c>
      <c r="AT6" s="200">
        <v>286</v>
      </c>
      <c r="AU6" s="200">
        <v>258</v>
      </c>
      <c r="AV6" s="200">
        <v>243</v>
      </c>
      <c r="AW6" s="200">
        <v>234</v>
      </c>
      <c r="AX6" s="200">
        <v>220</v>
      </c>
      <c r="AY6" s="200">
        <v>131</v>
      </c>
      <c r="AZ6" s="200">
        <v>298</v>
      </c>
      <c r="BA6" s="200">
        <v>290</v>
      </c>
      <c r="BB6" s="200">
        <v>213</v>
      </c>
      <c r="BC6" s="200">
        <v>201</v>
      </c>
      <c r="BD6" s="34">
        <v>212</v>
      </c>
      <c r="BE6" s="157">
        <v>291</v>
      </c>
      <c r="BF6" s="34">
        <v>0</v>
      </c>
      <c r="BG6" s="34">
        <v>0</v>
      </c>
      <c r="BH6" s="34">
        <v>0</v>
      </c>
      <c r="BI6" s="34">
        <v>0</v>
      </c>
    </row>
    <row r="7" spans="1:61" s="34" customFormat="1" x14ac:dyDescent="0.2">
      <c r="A7" s="163" t="s">
        <v>221</v>
      </c>
      <c r="B7" s="165">
        <v>11</v>
      </c>
      <c r="C7" s="165">
        <v>12</v>
      </c>
      <c r="D7" s="165">
        <v>29</v>
      </c>
      <c r="E7" s="165">
        <v>17</v>
      </c>
      <c r="F7" s="165">
        <v>27</v>
      </c>
      <c r="G7" s="165">
        <v>25</v>
      </c>
      <c r="H7" s="165">
        <v>32</v>
      </c>
      <c r="I7" s="165">
        <v>33</v>
      </c>
      <c r="J7" s="165">
        <v>24</v>
      </c>
      <c r="K7" s="165">
        <v>25</v>
      </c>
      <c r="L7" s="165">
        <v>24</v>
      </c>
      <c r="M7" s="165">
        <v>27</v>
      </c>
      <c r="N7" s="165">
        <v>23</v>
      </c>
      <c r="O7" s="165">
        <v>25</v>
      </c>
      <c r="P7" s="165">
        <v>29</v>
      </c>
      <c r="Q7" s="165">
        <v>50</v>
      </c>
      <c r="R7" s="165">
        <v>56</v>
      </c>
      <c r="S7" s="165">
        <v>24</v>
      </c>
      <c r="T7" s="165">
        <v>20</v>
      </c>
      <c r="U7" s="165">
        <v>42</v>
      </c>
      <c r="V7" s="165">
        <v>34</v>
      </c>
      <c r="W7" s="165">
        <v>42</v>
      </c>
      <c r="X7" s="165">
        <v>34</v>
      </c>
      <c r="Y7" s="165">
        <v>29</v>
      </c>
      <c r="Z7" s="165">
        <v>29</v>
      </c>
      <c r="AA7" s="165">
        <v>25</v>
      </c>
      <c r="AB7" s="165">
        <v>11</v>
      </c>
      <c r="AC7" s="165">
        <v>27</v>
      </c>
      <c r="AD7" s="165">
        <v>18</v>
      </c>
      <c r="AE7" s="165">
        <v>30</v>
      </c>
      <c r="AF7" s="200">
        <v>32</v>
      </c>
      <c r="AG7" s="169">
        <v>21</v>
      </c>
      <c r="AH7" s="200">
        <v>34</v>
      </c>
      <c r="AI7" s="200">
        <v>19</v>
      </c>
      <c r="AJ7" s="200">
        <v>33</v>
      </c>
      <c r="AK7" s="200">
        <v>34</v>
      </c>
      <c r="AL7" s="200">
        <v>35</v>
      </c>
      <c r="AM7" s="200">
        <v>226</v>
      </c>
      <c r="AN7" s="200">
        <v>44</v>
      </c>
      <c r="AO7" s="200">
        <v>25</v>
      </c>
      <c r="AP7" s="200">
        <v>24</v>
      </c>
      <c r="AQ7" s="200">
        <v>18</v>
      </c>
      <c r="AR7" s="200">
        <v>36</v>
      </c>
      <c r="AS7" s="169">
        <v>31</v>
      </c>
      <c r="AT7" s="200">
        <v>30</v>
      </c>
      <c r="AU7" s="200">
        <v>28</v>
      </c>
      <c r="AV7" s="200">
        <v>28</v>
      </c>
      <c r="AW7" s="200">
        <v>35</v>
      </c>
      <c r="AX7" s="200">
        <v>22</v>
      </c>
      <c r="AY7" s="200">
        <v>27</v>
      </c>
      <c r="AZ7" s="200">
        <v>8</v>
      </c>
      <c r="BA7" s="200">
        <v>15</v>
      </c>
      <c r="BB7" s="200">
        <v>13</v>
      </c>
      <c r="BC7" s="200">
        <v>2</v>
      </c>
      <c r="BD7" s="34">
        <v>36</v>
      </c>
      <c r="BE7" s="157">
        <v>11</v>
      </c>
    </row>
    <row r="8" spans="1:61" s="34" customFormat="1" x14ac:dyDescent="0.2">
      <c r="A8" s="163" t="s">
        <v>133</v>
      </c>
      <c r="B8" s="165">
        <v>9109</v>
      </c>
      <c r="C8" s="165">
        <v>8346</v>
      </c>
      <c r="D8" s="165">
        <v>7937</v>
      </c>
      <c r="E8" s="165">
        <v>12048</v>
      </c>
      <c r="F8" s="165">
        <v>11599</v>
      </c>
      <c r="G8" s="165">
        <v>12773</v>
      </c>
      <c r="H8" s="165">
        <v>12211</v>
      </c>
      <c r="I8" s="165">
        <v>12497</v>
      </c>
      <c r="J8" s="165">
        <v>13254</v>
      </c>
      <c r="K8" s="165">
        <v>13056</v>
      </c>
      <c r="L8" s="165">
        <v>13530</v>
      </c>
      <c r="M8" s="165">
        <v>13955</v>
      </c>
      <c r="N8" s="165">
        <v>13301</v>
      </c>
      <c r="O8" s="165">
        <v>11051</v>
      </c>
      <c r="P8" s="165">
        <v>12293</v>
      </c>
      <c r="Q8" s="165">
        <v>14650</v>
      </c>
      <c r="R8" s="165">
        <v>14998</v>
      </c>
      <c r="S8" s="165">
        <v>13575</v>
      </c>
      <c r="T8" s="165">
        <v>14754</v>
      </c>
      <c r="U8" s="165">
        <v>15232</v>
      </c>
      <c r="V8" s="165">
        <v>19653</v>
      </c>
      <c r="W8" s="165">
        <v>18097</v>
      </c>
      <c r="X8" s="165">
        <v>18092</v>
      </c>
      <c r="Y8" s="165">
        <v>19676</v>
      </c>
      <c r="Z8" s="165">
        <v>17165</v>
      </c>
      <c r="AA8" s="165">
        <v>17906</v>
      </c>
      <c r="AB8" s="165">
        <v>12691</v>
      </c>
      <c r="AC8" s="165">
        <v>19849</v>
      </c>
      <c r="AD8" s="165">
        <v>19986</v>
      </c>
      <c r="AE8" s="165">
        <v>21161</v>
      </c>
      <c r="AF8" s="200">
        <v>21856</v>
      </c>
      <c r="AG8" s="169">
        <v>25752</v>
      </c>
      <c r="AH8" s="200">
        <v>27935</v>
      </c>
      <c r="AI8" s="200">
        <v>23893</v>
      </c>
      <c r="AJ8" s="200">
        <v>23592</v>
      </c>
      <c r="AK8" s="200">
        <v>23102</v>
      </c>
      <c r="AL8" s="200">
        <v>21500</v>
      </c>
      <c r="AM8" s="200">
        <v>18279</v>
      </c>
      <c r="AN8" s="200">
        <v>18236</v>
      </c>
      <c r="AO8" s="200">
        <v>25180</v>
      </c>
      <c r="AP8" s="200">
        <v>21651</v>
      </c>
      <c r="AQ8" s="200">
        <v>21970</v>
      </c>
      <c r="AR8" s="200">
        <v>22921</v>
      </c>
      <c r="AS8" s="169">
        <v>23512</v>
      </c>
      <c r="AT8" s="200">
        <v>24812</v>
      </c>
      <c r="AU8" s="200">
        <v>24115</v>
      </c>
      <c r="AV8" s="200">
        <v>23290</v>
      </c>
      <c r="AW8" s="200">
        <v>20341</v>
      </c>
      <c r="AX8" s="200">
        <v>22084</v>
      </c>
      <c r="AY8" s="200">
        <v>16167</v>
      </c>
      <c r="AZ8" s="200">
        <v>19435</v>
      </c>
      <c r="BA8" s="200">
        <v>17634</v>
      </c>
      <c r="BB8" s="200">
        <v>18240</v>
      </c>
      <c r="BC8" s="200">
        <v>20176</v>
      </c>
      <c r="BD8" s="34">
        <v>16473</v>
      </c>
      <c r="BE8" s="157">
        <v>19166</v>
      </c>
      <c r="BF8" s="34">
        <v>0</v>
      </c>
      <c r="BG8" s="34">
        <v>0</v>
      </c>
      <c r="BH8" s="34">
        <v>0</v>
      </c>
      <c r="BI8" s="34">
        <v>0</v>
      </c>
    </row>
    <row r="9" spans="1:61" s="34" customFormat="1" x14ac:dyDescent="0.2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131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131"/>
      <c r="AT9" s="37"/>
      <c r="AU9" s="38"/>
      <c r="BE9" s="157"/>
    </row>
    <row r="10" spans="1:61" s="24" customFormat="1" ht="15" thickBot="1" x14ac:dyDescent="0.25">
      <c r="A10" s="22" t="s">
        <v>410</v>
      </c>
      <c r="B10" s="22">
        <f t="shared" ref="A10:BH10" si="2">SUM(B12:B25)</f>
        <v>9759</v>
      </c>
      <c r="C10" s="22">
        <f t="shared" si="2"/>
        <v>9198</v>
      </c>
      <c r="D10" s="22">
        <f t="shared" si="2"/>
        <v>8609</v>
      </c>
      <c r="E10" s="22">
        <f t="shared" si="2"/>
        <v>12657</v>
      </c>
      <c r="F10" s="22">
        <f t="shared" si="2"/>
        <v>12264</v>
      </c>
      <c r="G10" s="22">
        <f t="shared" si="2"/>
        <v>13489</v>
      </c>
      <c r="H10" s="22">
        <f t="shared" si="2"/>
        <v>12949</v>
      </c>
      <c r="I10" s="22">
        <f t="shared" si="2"/>
        <v>13245</v>
      </c>
      <c r="J10" s="22">
        <f t="shared" si="2"/>
        <v>14474</v>
      </c>
      <c r="K10" s="22">
        <f t="shared" si="2"/>
        <v>14258</v>
      </c>
      <c r="L10" s="22">
        <f t="shared" si="2"/>
        <v>14621</v>
      </c>
      <c r="M10" s="22">
        <f t="shared" si="2"/>
        <v>14992</v>
      </c>
      <c r="N10" s="22">
        <f t="shared" si="2"/>
        <v>14235</v>
      </c>
      <c r="O10" s="22">
        <f t="shared" si="2"/>
        <v>12055</v>
      </c>
      <c r="P10" s="22">
        <f t="shared" si="2"/>
        <v>13387</v>
      </c>
      <c r="Q10" s="22">
        <f t="shared" si="2"/>
        <v>15747</v>
      </c>
      <c r="R10" s="22">
        <f t="shared" si="2"/>
        <v>16161</v>
      </c>
      <c r="S10" s="22">
        <f t="shared" si="2"/>
        <v>14693</v>
      </c>
      <c r="T10" s="22">
        <f t="shared" si="2"/>
        <v>15643</v>
      </c>
      <c r="U10" s="22">
        <f t="shared" si="2"/>
        <v>15976</v>
      </c>
      <c r="V10" s="22">
        <f t="shared" si="2"/>
        <v>21056</v>
      </c>
      <c r="W10" s="22">
        <f t="shared" si="2"/>
        <v>19602</v>
      </c>
      <c r="X10" s="22">
        <f t="shared" si="2"/>
        <v>19443</v>
      </c>
      <c r="Y10" s="22">
        <f t="shared" si="2"/>
        <v>21072</v>
      </c>
      <c r="Z10" s="22">
        <f t="shared" si="2"/>
        <v>18492</v>
      </c>
      <c r="AA10" s="22">
        <f t="shared" si="2"/>
        <v>19062</v>
      </c>
      <c r="AB10" s="22">
        <f t="shared" si="2"/>
        <v>13620</v>
      </c>
      <c r="AC10" s="22">
        <f t="shared" si="2"/>
        <v>20839</v>
      </c>
      <c r="AD10" s="22">
        <f t="shared" si="2"/>
        <v>20959</v>
      </c>
      <c r="AE10" s="22">
        <f t="shared" si="2"/>
        <v>22109</v>
      </c>
      <c r="AF10" s="22">
        <f t="shared" si="2"/>
        <v>22751</v>
      </c>
      <c r="AG10" s="22">
        <f t="shared" si="2"/>
        <v>26528</v>
      </c>
      <c r="AH10" s="22">
        <f t="shared" si="2"/>
        <v>28817</v>
      </c>
      <c r="AI10" s="22">
        <f t="shared" si="2"/>
        <v>24852</v>
      </c>
      <c r="AJ10" s="22">
        <f t="shared" si="2"/>
        <v>24592</v>
      </c>
      <c r="AK10" s="22">
        <f t="shared" si="2"/>
        <v>24048</v>
      </c>
      <c r="AL10" s="22">
        <f t="shared" si="2"/>
        <v>22367</v>
      </c>
      <c r="AM10" s="22">
        <f t="shared" si="2"/>
        <v>19416</v>
      </c>
      <c r="AN10" s="22">
        <f t="shared" si="2"/>
        <v>19284</v>
      </c>
      <c r="AO10" s="22">
        <f t="shared" si="2"/>
        <v>26104</v>
      </c>
      <c r="AP10" s="22">
        <f t="shared" si="2"/>
        <v>22794</v>
      </c>
      <c r="AQ10" s="22">
        <f t="shared" si="2"/>
        <v>22996</v>
      </c>
      <c r="AR10" s="22">
        <f t="shared" si="2"/>
        <v>23993</v>
      </c>
      <c r="AS10" s="22">
        <f t="shared" si="2"/>
        <v>24318</v>
      </c>
      <c r="AT10" s="22">
        <f t="shared" si="2"/>
        <v>25825</v>
      </c>
      <c r="AU10" s="22">
        <f t="shared" si="2"/>
        <v>24950</v>
      </c>
      <c r="AV10" s="22">
        <f t="shared" si="2"/>
        <v>24069</v>
      </c>
      <c r="AW10" s="22">
        <f t="shared" si="2"/>
        <v>21028</v>
      </c>
      <c r="AX10" s="22">
        <f t="shared" si="2"/>
        <v>22675</v>
      </c>
      <c r="AY10" s="22">
        <f t="shared" si="2"/>
        <v>16781</v>
      </c>
      <c r="AZ10" s="22">
        <f t="shared" si="2"/>
        <v>20310</v>
      </c>
      <c r="BA10" s="22">
        <f t="shared" si="2"/>
        <v>18309</v>
      </c>
      <c r="BB10" s="22">
        <f t="shared" si="2"/>
        <v>19088</v>
      </c>
      <c r="BC10" s="22">
        <f t="shared" si="2"/>
        <v>20797</v>
      </c>
      <c r="BD10" s="22">
        <f t="shared" si="2"/>
        <v>17107</v>
      </c>
      <c r="BE10" s="22">
        <f t="shared" si="2"/>
        <v>19801</v>
      </c>
      <c r="BF10" s="22">
        <f t="shared" si="2"/>
        <v>0</v>
      </c>
      <c r="BG10" s="22">
        <f t="shared" si="2"/>
        <v>0</v>
      </c>
      <c r="BH10" s="22">
        <f t="shared" si="2"/>
        <v>0</v>
      </c>
      <c r="BI10" s="22">
        <f>SUM(BI12:BI25)</f>
        <v>0</v>
      </c>
    </row>
    <row r="11" spans="1:61" s="6" customFormat="1" ht="15" thickBot="1" x14ac:dyDescent="0.25">
      <c r="A11" s="30" t="s">
        <v>409</v>
      </c>
      <c r="B11" s="31" t="s">
        <v>1</v>
      </c>
      <c r="C11" s="31" t="s">
        <v>2</v>
      </c>
      <c r="D11" s="31" t="s">
        <v>3</v>
      </c>
      <c r="E11" s="31" t="s">
        <v>4</v>
      </c>
      <c r="F11" s="31" t="s">
        <v>5</v>
      </c>
      <c r="G11" s="31" t="s">
        <v>6</v>
      </c>
      <c r="H11" s="31" t="s">
        <v>7</v>
      </c>
      <c r="I11" s="31" t="s">
        <v>8</v>
      </c>
      <c r="J11" s="31" t="s">
        <v>9</v>
      </c>
      <c r="K11" s="31" t="s">
        <v>10</v>
      </c>
      <c r="L11" s="31" t="s">
        <v>11</v>
      </c>
      <c r="M11" s="31" t="s">
        <v>12</v>
      </c>
      <c r="N11" s="31" t="s">
        <v>13</v>
      </c>
      <c r="O11" s="31" t="s">
        <v>14</v>
      </c>
      <c r="P11" s="31" t="s">
        <v>15</v>
      </c>
      <c r="Q11" s="31" t="s">
        <v>16</v>
      </c>
      <c r="R11" s="31" t="s">
        <v>17</v>
      </c>
      <c r="S11" s="31" t="s">
        <v>18</v>
      </c>
      <c r="T11" s="31" t="s">
        <v>19</v>
      </c>
      <c r="U11" s="31" t="s">
        <v>20</v>
      </c>
      <c r="V11" s="31" t="s">
        <v>21</v>
      </c>
      <c r="W11" s="31" t="s">
        <v>22</v>
      </c>
      <c r="X11" s="31" t="s">
        <v>23</v>
      </c>
      <c r="Y11" s="31" t="s">
        <v>24</v>
      </c>
      <c r="Z11" s="31" t="s">
        <v>25</v>
      </c>
      <c r="AA11" s="31" t="s">
        <v>26</v>
      </c>
      <c r="AB11" s="31" t="s">
        <v>27</v>
      </c>
      <c r="AC11" s="31" t="s">
        <v>28</v>
      </c>
      <c r="AD11" s="31" t="s">
        <v>29</v>
      </c>
      <c r="AE11" s="31" t="s">
        <v>30</v>
      </c>
      <c r="AF11" s="31" t="s">
        <v>31</v>
      </c>
      <c r="AG11" s="170" t="s">
        <v>32</v>
      </c>
      <c r="AH11" s="31" t="s">
        <v>33</v>
      </c>
      <c r="AI11" s="31" t="s">
        <v>34</v>
      </c>
      <c r="AJ11" s="31" t="s">
        <v>35</v>
      </c>
      <c r="AK11" s="31" t="s">
        <v>36</v>
      </c>
      <c r="AL11" s="31" t="s">
        <v>37</v>
      </c>
      <c r="AM11" s="31" t="s">
        <v>38</v>
      </c>
      <c r="AN11" s="31" t="s">
        <v>39</v>
      </c>
      <c r="AO11" s="31" t="s">
        <v>40</v>
      </c>
      <c r="AP11" s="31" t="s">
        <v>41</v>
      </c>
      <c r="AQ11" s="31" t="s">
        <v>42</v>
      </c>
      <c r="AR11" s="31" t="s">
        <v>43</v>
      </c>
      <c r="AS11" s="170" t="s">
        <v>44</v>
      </c>
      <c r="AT11" s="31" t="s">
        <v>45</v>
      </c>
      <c r="AU11" s="32" t="s">
        <v>46</v>
      </c>
      <c r="AV11" s="31" t="s">
        <v>224</v>
      </c>
      <c r="AW11" s="32" t="s">
        <v>227</v>
      </c>
      <c r="AX11" s="31" t="s">
        <v>228</v>
      </c>
      <c r="AY11" s="6" t="s">
        <v>336</v>
      </c>
      <c r="AZ11" s="6" t="s">
        <v>337</v>
      </c>
      <c r="BA11" s="6" t="s">
        <v>343</v>
      </c>
      <c r="BB11" s="6" t="s">
        <v>363</v>
      </c>
      <c r="BC11" s="6" t="s">
        <v>364</v>
      </c>
      <c r="BD11" s="6" t="s">
        <v>370</v>
      </c>
      <c r="BE11" s="6" t="s">
        <v>379</v>
      </c>
      <c r="BF11" s="6" t="s">
        <v>395</v>
      </c>
      <c r="BG11" s="6" t="s">
        <v>396</v>
      </c>
      <c r="BH11" s="6" t="s">
        <v>397</v>
      </c>
      <c r="BI11" s="6" t="s">
        <v>398</v>
      </c>
    </row>
    <row r="12" spans="1:61" s="20" customFormat="1" x14ac:dyDescent="0.2">
      <c r="A12" s="72" t="s">
        <v>131</v>
      </c>
      <c r="B12" s="25">
        <v>443</v>
      </c>
      <c r="C12" s="25">
        <v>680</v>
      </c>
      <c r="D12" s="25">
        <v>486</v>
      </c>
      <c r="E12" s="25">
        <v>380</v>
      </c>
      <c r="F12" s="25">
        <v>390</v>
      </c>
      <c r="G12" s="25">
        <v>400</v>
      </c>
      <c r="H12" s="25">
        <v>399</v>
      </c>
      <c r="I12" s="25">
        <v>475</v>
      </c>
      <c r="J12" s="25">
        <v>879</v>
      </c>
      <c r="K12" s="25">
        <v>868</v>
      </c>
      <c r="L12" s="25">
        <v>760</v>
      </c>
      <c r="M12" s="25">
        <v>744</v>
      </c>
      <c r="N12" s="25">
        <v>676</v>
      </c>
      <c r="O12" s="25">
        <v>801</v>
      </c>
      <c r="P12" s="25">
        <v>835</v>
      </c>
      <c r="Q12" s="25">
        <v>773</v>
      </c>
      <c r="R12" s="25">
        <v>840</v>
      </c>
      <c r="S12" s="25">
        <v>801</v>
      </c>
      <c r="T12" s="25">
        <v>642</v>
      </c>
      <c r="U12" s="25">
        <v>502</v>
      </c>
      <c r="V12" s="25">
        <v>1033</v>
      </c>
      <c r="W12" s="25">
        <v>1099</v>
      </c>
      <c r="X12" s="25">
        <v>933</v>
      </c>
      <c r="Y12" s="25">
        <v>977</v>
      </c>
      <c r="Z12" s="25">
        <v>990</v>
      </c>
      <c r="AA12" s="25">
        <v>800</v>
      </c>
      <c r="AB12" s="25">
        <v>663</v>
      </c>
      <c r="AC12" s="25">
        <v>544</v>
      </c>
      <c r="AD12" s="25">
        <v>627</v>
      </c>
      <c r="AE12" s="25">
        <v>513</v>
      </c>
      <c r="AF12" s="90">
        <v>546</v>
      </c>
      <c r="AG12" s="171">
        <v>464</v>
      </c>
      <c r="AH12" s="90">
        <v>461</v>
      </c>
      <c r="AI12" s="90">
        <v>597</v>
      </c>
      <c r="AJ12" s="90">
        <v>575</v>
      </c>
      <c r="AK12" s="90">
        <v>531</v>
      </c>
      <c r="AL12" s="90">
        <v>470</v>
      </c>
      <c r="AM12" s="90">
        <v>576</v>
      </c>
      <c r="AN12" s="90">
        <v>562</v>
      </c>
      <c r="AO12" s="90">
        <v>472</v>
      </c>
      <c r="AP12" s="90">
        <v>685</v>
      </c>
      <c r="AQ12" s="90">
        <v>673</v>
      </c>
      <c r="AR12" s="90">
        <v>726</v>
      </c>
      <c r="AS12" s="171">
        <v>552</v>
      </c>
      <c r="AT12" s="90">
        <v>692</v>
      </c>
      <c r="AU12" s="120">
        <v>532</v>
      </c>
      <c r="AV12" s="18">
        <v>503</v>
      </c>
      <c r="AW12" s="18">
        <v>393</v>
      </c>
      <c r="AX12" s="18">
        <v>339</v>
      </c>
      <c r="AY12" s="18">
        <v>449</v>
      </c>
      <c r="AZ12" s="18">
        <v>522</v>
      </c>
      <c r="BA12" s="18">
        <v>328</v>
      </c>
      <c r="BB12" s="18">
        <v>593</v>
      </c>
      <c r="BC12" s="18">
        <v>397</v>
      </c>
      <c r="BD12" s="18">
        <v>351</v>
      </c>
      <c r="BE12" s="133">
        <v>305</v>
      </c>
    </row>
    <row r="13" spans="1:61" s="20" customFormat="1" x14ac:dyDescent="0.2">
      <c r="A13" s="73" t="s">
        <v>222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>
        <v>5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53"/>
      <c r="AG13" s="172"/>
      <c r="AH13" s="53"/>
      <c r="AI13" s="53"/>
      <c r="AJ13" s="53"/>
      <c r="AK13" s="53"/>
      <c r="AL13" s="53"/>
      <c r="AM13" s="53"/>
      <c r="AN13" s="53">
        <v>9</v>
      </c>
      <c r="AO13" s="53">
        <v>29</v>
      </c>
      <c r="AP13" s="53">
        <v>36</v>
      </c>
      <c r="AQ13" s="53">
        <v>16</v>
      </c>
      <c r="AR13" s="53">
        <v>23</v>
      </c>
      <c r="AS13" s="172"/>
      <c r="AT13" s="53"/>
      <c r="AU13" s="55"/>
      <c r="AV13" s="18"/>
      <c r="AW13" s="18">
        <v>20</v>
      </c>
      <c r="AX13" s="18">
        <v>1</v>
      </c>
      <c r="AY13" s="18">
        <v>2</v>
      </c>
      <c r="AZ13" s="18"/>
      <c r="BA13" s="18"/>
      <c r="BB13" s="18"/>
      <c r="BC13" s="18"/>
      <c r="BD13" s="18"/>
      <c r="BE13" s="133"/>
    </row>
    <row r="14" spans="1:61" ht="15" x14ac:dyDescent="0.2">
      <c r="A14" s="74" t="s">
        <v>223</v>
      </c>
      <c r="B14" s="17"/>
      <c r="C14" s="17"/>
      <c r="D14" s="17"/>
      <c r="E14" s="26"/>
      <c r="F14" s="17"/>
      <c r="G14" s="17">
        <v>17</v>
      </c>
      <c r="H14" s="17"/>
      <c r="I14" s="26"/>
      <c r="J14" s="17">
        <v>5</v>
      </c>
      <c r="K14" s="17"/>
      <c r="L14" s="17"/>
      <c r="M14" s="17"/>
      <c r="N14" s="17"/>
      <c r="O14" s="17"/>
      <c r="P14" s="17"/>
      <c r="Q14" s="17"/>
      <c r="R14" s="17">
        <v>14</v>
      </c>
      <c r="S14" s="17"/>
      <c r="T14" s="17"/>
      <c r="U14" s="17"/>
      <c r="V14" s="26"/>
      <c r="W14" s="17"/>
      <c r="X14" s="17"/>
      <c r="Y14" s="17"/>
      <c r="Z14" s="17"/>
      <c r="AA14" s="17"/>
      <c r="AB14" s="26"/>
      <c r="AC14" s="26"/>
      <c r="AD14" s="26"/>
      <c r="AE14" s="17"/>
      <c r="AF14" s="53"/>
      <c r="AG14" s="172"/>
      <c r="AH14" s="53"/>
      <c r="AI14" s="53"/>
      <c r="AJ14" s="60"/>
      <c r="AK14" s="53"/>
      <c r="AL14" s="53"/>
      <c r="AM14" s="60"/>
      <c r="AN14" s="53">
        <v>40</v>
      </c>
      <c r="AO14" s="53"/>
      <c r="AP14" s="60"/>
      <c r="AQ14" s="60"/>
      <c r="AR14" s="53"/>
      <c r="AS14" s="154"/>
      <c r="AT14" s="60"/>
      <c r="AU14" s="54"/>
    </row>
    <row r="15" spans="1:61" ht="15" x14ac:dyDescent="0.2">
      <c r="A15" s="74" t="s">
        <v>134</v>
      </c>
      <c r="B15" s="17">
        <v>125</v>
      </c>
      <c r="C15" s="17">
        <v>104</v>
      </c>
      <c r="D15" s="26">
        <v>113</v>
      </c>
      <c r="E15" s="26">
        <v>129</v>
      </c>
      <c r="F15" s="26">
        <v>102</v>
      </c>
      <c r="G15" s="26">
        <v>112</v>
      </c>
      <c r="H15" s="17">
        <v>90</v>
      </c>
      <c r="I15" s="26">
        <v>95</v>
      </c>
      <c r="J15" s="26">
        <v>101</v>
      </c>
      <c r="K15" s="26">
        <v>119</v>
      </c>
      <c r="L15" s="26">
        <v>169</v>
      </c>
      <c r="M15" s="26">
        <v>134</v>
      </c>
      <c r="N15" s="26">
        <v>102</v>
      </c>
      <c r="O15" s="26">
        <v>135</v>
      </c>
      <c r="P15" s="26">
        <v>114</v>
      </c>
      <c r="Q15" s="26">
        <v>153</v>
      </c>
      <c r="R15" s="26">
        <v>123</v>
      </c>
      <c r="S15" s="26">
        <v>126</v>
      </c>
      <c r="T15" s="26">
        <v>130</v>
      </c>
      <c r="U15" s="26">
        <v>136</v>
      </c>
      <c r="V15" s="26">
        <v>158</v>
      </c>
      <c r="W15" s="26">
        <v>163</v>
      </c>
      <c r="X15" s="26">
        <v>172</v>
      </c>
      <c r="Y15" s="26">
        <v>180</v>
      </c>
      <c r="Z15" s="26">
        <v>150</v>
      </c>
      <c r="AA15" s="17">
        <v>212</v>
      </c>
      <c r="AB15" s="26">
        <v>126</v>
      </c>
      <c r="AC15" s="17">
        <v>157</v>
      </c>
      <c r="AD15" s="17">
        <v>115</v>
      </c>
      <c r="AE15" s="17">
        <v>204</v>
      </c>
      <c r="AF15" s="53">
        <v>192</v>
      </c>
      <c r="AG15" s="172">
        <v>209</v>
      </c>
      <c r="AH15" s="53">
        <v>233</v>
      </c>
      <c r="AI15" s="53">
        <v>173</v>
      </c>
      <c r="AJ15" s="53">
        <v>175</v>
      </c>
      <c r="AK15" s="53">
        <v>150</v>
      </c>
      <c r="AL15" s="53">
        <v>150</v>
      </c>
      <c r="AM15" s="53">
        <v>170</v>
      </c>
      <c r="AN15" s="53">
        <v>154</v>
      </c>
      <c r="AO15" s="53">
        <v>190</v>
      </c>
      <c r="AP15" s="53">
        <v>158</v>
      </c>
      <c r="AQ15" s="53">
        <v>133</v>
      </c>
      <c r="AR15" s="53">
        <v>133</v>
      </c>
      <c r="AS15" s="172">
        <v>156</v>
      </c>
      <c r="AT15" s="53">
        <v>179</v>
      </c>
      <c r="AU15" s="54">
        <v>210</v>
      </c>
      <c r="AV15" s="18">
        <v>180</v>
      </c>
      <c r="AW15" s="18">
        <v>186</v>
      </c>
      <c r="AX15" s="18">
        <v>229</v>
      </c>
      <c r="AY15" s="18">
        <v>185</v>
      </c>
      <c r="AZ15" s="18">
        <v>181</v>
      </c>
      <c r="BA15" s="18">
        <v>229</v>
      </c>
      <c r="BB15" s="18">
        <v>148</v>
      </c>
      <c r="BC15" s="18">
        <v>370</v>
      </c>
      <c r="BD15" s="18">
        <v>262</v>
      </c>
      <c r="BE15" s="133">
        <v>408</v>
      </c>
    </row>
    <row r="16" spans="1:61" x14ac:dyDescent="0.2">
      <c r="A16" s="74" t="s">
        <v>135</v>
      </c>
      <c r="B16" s="17">
        <v>5919</v>
      </c>
      <c r="C16" s="17">
        <v>5779</v>
      </c>
      <c r="D16" s="17">
        <v>4956</v>
      </c>
      <c r="E16" s="17">
        <v>7954</v>
      </c>
      <c r="F16" s="17">
        <v>7795</v>
      </c>
      <c r="G16" s="17">
        <v>8438</v>
      </c>
      <c r="H16" s="17">
        <v>8273</v>
      </c>
      <c r="I16" s="17">
        <v>9231</v>
      </c>
      <c r="J16" s="17">
        <v>9359</v>
      </c>
      <c r="K16" s="17">
        <v>9178</v>
      </c>
      <c r="L16" s="17">
        <v>9236</v>
      </c>
      <c r="M16" s="17">
        <v>9914</v>
      </c>
      <c r="N16" s="17">
        <v>9693</v>
      </c>
      <c r="O16" s="17">
        <v>8175</v>
      </c>
      <c r="P16" s="17">
        <v>8589</v>
      </c>
      <c r="Q16" s="17">
        <v>10801</v>
      </c>
      <c r="R16" s="17">
        <v>11070</v>
      </c>
      <c r="S16" s="17">
        <v>10001</v>
      </c>
      <c r="T16" s="17">
        <v>11528</v>
      </c>
      <c r="U16" s="17">
        <v>12599</v>
      </c>
      <c r="V16" s="17">
        <v>15463</v>
      </c>
      <c r="W16" s="17">
        <v>13856</v>
      </c>
      <c r="X16" s="17">
        <v>13990</v>
      </c>
      <c r="Y16" s="17">
        <v>15377</v>
      </c>
      <c r="Z16" s="17">
        <v>13607</v>
      </c>
      <c r="AA16" s="17">
        <v>14309</v>
      </c>
      <c r="AB16" s="17">
        <v>10180</v>
      </c>
      <c r="AC16" s="17">
        <v>15804</v>
      </c>
      <c r="AD16" s="17">
        <v>16223</v>
      </c>
      <c r="AE16" s="17">
        <v>17513</v>
      </c>
      <c r="AF16" s="53">
        <v>18382</v>
      </c>
      <c r="AG16" s="172">
        <v>22202</v>
      </c>
      <c r="AH16" s="53">
        <v>23576</v>
      </c>
      <c r="AI16" s="53">
        <v>20388</v>
      </c>
      <c r="AJ16" s="53">
        <v>20197</v>
      </c>
      <c r="AK16" s="53">
        <v>19985</v>
      </c>
      <c r="AL16" s="53">
        <v>18638</v>
      </c>
      <c r="AM16" s="53">
        <v>15851</v>
      </c>
      <c r="AN16" s="53">
        <v>14894</v>
      </c>
      <c r="AO16" s="53">
        <v>21894</v>
      </c>
      <c r="AP16" s="53">
        <v>18828</v>
      </c>
      <c r="AQ16" s="53">
        <v>19214</v>
      </c>
      <c r="AR16" s="53">
        <v>19812</v>
      </c>
      <c r="AS16" s="172">
        <v>21163</v>
      </c>
      <c r="AT16" s="53">
        <v>21739</v>
      </c>
      <c r="AU16" s="55">
        <v>20855</v>
      </c>
      <c r="AV16" s="18">
        <v>20332</v>
      </c>
      <c r="AW16" s="18">
        <v>17765</v>
      </c>
      <c r="AX16" s="18">
        <v>19470</v>
      </c>
      <c r="AY16" s="18">
        <v>14474</v>
      </c>
      <c r="AZ16" s="18">
        <v>16670</v>
      </c>
      <c r="BA16" s="18">
        <v>15372</v>
      </c>
      <c r="BB16" s="18">
        <v>16235</v>
      </c>
      <c r="BC16" s="18">
        <v>17860</v>
      </c>
      <c r="BD16" s="18">
        <v>14687</v>
      </c>
      <c r="BE16" s="133">
        <v>17248</v>
      </c>
    </row>
    <row r="17" spans="1:61" s="18" customFormat="1" ht="15" x14ac:dyDescent="0.2">
      <c r="A17" s="75" t="s">
        <v>193</v>
      </c>
      <c r="B17" s="53">
        <v>12</v>
      </c>
      <c r="C17" s="53">
        <v>11</v>
      </c>
      <c r="D17" s="53">
        <v>6</v>
      </c>
      <c r="E17" s="53"/>
      <c r="F17" s="53">
        <v>4</v>
      </c>
      <c r="G17" s="53">
        <v>4</v>
      </c>
      <c r="H17" s="53">
        <v>2</v>
      </c>
      <c r="I17" s="53"/>
      <c r="J17" s="53">
        <v>1</v>
      </c>
      <c r="K17" s="53">
        <v>4</v>
      </c>
      <c r="L17" s="53">
        <v>4</v>
      </c>
      <c r="M17" s="53">
        <v>5</v>
      </c>
      <c r="N17" s="53">
        <v>4</v>
      </c>
      <c r="O17" s="53">
        <v>2</v>
      </c>
      <c r="P17" s="53">
        <v>1</v>
      </c>
      <c r="Q17" s="53">
        <v>2</v>
      </c>
      <c r="R17" s="53">
        <v>1</v>
      </c>
      <c r="S17" s="53">
        <v>9</v>
      </c>
      <c r="T17" s="53">
        <v>4</v>
      </c>
      <c r="U17" s="53">
        <v>1</v>
      </c>
      <c r="V17" s="53"/>
      <c r="W17" s="53">
        <v>9</v>
      </c>
      <c r="X17" s="53">
        <v>9</v>
      </c>
      <c r="Y17" s="53">
        <v>15</v>
      </c>
      <c r="Z17" s="53">
        <v>1</v>
      </c>
      <c r="AA17" s="53">
        <v>4</v>
      </c>
      <c r="AB17" s="53"/>
      <c r="AC17" s="53"/>
      <c r="AD17" s="53"/>
      <c r="AE17" s="53">
        <v>18</v>
      </c>
      <c r="AF17" s="53">
        <v>1</v>
      </c>
      <c r="AG17" s="172">
        <v>3</v>
      </c>
      <c r="AH17" s="53">
        <v>1</v>
      </c>
      <c r="AI17" s="53">
        <v>1</v>
      </c>
      <c r="AJ17" s="53"/>
      <c r="AK17" s="53">
        <v>1</v>
      </c>
      <c r="AL17" s="53">
        <v>6</v>
      </c>
      <c r="AM17" s="53"/>
      <c r="AN17" s="53">
        <v>4</v>
      </c>
      <c r="AO17" s="53">
        <v>11</v>
      </c>
      <c r="AP17" s="53"/>
      <c r="AQ17" s="53"/>
      <c r="AR17" s="53">
        <v>2</v>
      </c>
      <c r="AS17" s="172"/>
      <c r="AT17" s="53"/>
      <c r="AU17" s="54"/>
      <c r="BE17" s="133">
        <v>9</v>
      </c>
    </row>
    <row r="18" spans="1:61" s="18" customFormat="1" ht="15" x14ac:dyDescent="0.2">
      <c r="A18" s="75" t="s">
        <v>136</v>
      </c>
      <c r="B18" s="53">
        <v>12</v>
      </c>
      <c r="C18" s="53">
        <v>7</v>
      </c>
      <c r="D18" s="53"/>
      <c r="E18" s="53"/>
      <c r="F18" s="53"/>
      <c r="G18" s="53"/>
      <c r="H18" s="53">
        <v>8</v>
      </c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>
        <v>19</v>
      </c>
      <c r="AB18" s="53"/>
      <c r="AC18" s="53">
        <v>17</v>
      </c>
      <c r="AD18" s="53">
        <v>5</v>
      </c>
      <c r="AE18" s="53">
        <v>26</v>
      </c>
      <c r="AF18" s="53">
        <v>6</v>
      </c>
      <c r="AG18" s="172">
        <v>5</v>
      </c>
      <c r="AH18" s="53">
        <v>31</v>
      </c>
      <c r="AI18" s="53">
        <v>6</v>
      </c>
      <c r="AJ18" s="53">
        <v>30</v>
      </c>
      <c r="AK18" s="53">
        <v>22</v>
      </c>
      <c r="AL18" s="53">
        <v>14</v>
      </c>
      <c r="AM18" s="53">
        <v>14</v>
      </c>
      <c r="AN18" s="53">
        <v>27</v>
      </c>
      <c r="AO18" s="53">
        <v>27</v>
      </c>
      <c r="AP18" s="53">
        <v>14</v>
      </c>
      <c r="AQ18" s="53">
        <v>16</v>
      </c>
      <c r="AR18" s="53">
        <v>10</v>
      </c>
      <c r="AS18" s="172">
        <v>21</v>
      </c>
      <c r="AT18" s="53">
        <v>12</v>
      </c>
      <c r="AU18" s="54">
        <v>17</v>
      </c>
      <c r="AV18" s="18">
        <v>3</v>
      </c>
      <c r="AW18" s="18">
        <v>8</v>
      </c>
      <c r="AY18" s="18">
        <v>8</v>
      </c>
      <c r="AZ18" s="18">
        <v>9</v>
      </c>
      <c r="BA18" s="18">
        <v>6</v>
      </c>
      <c r="BB18" s="18">
        <v>9</v>
      </c>
      <c r="BC18" s="18">
        <v>7</v>
      </c>
      <c r="BE18" s="133">
        <v>5</v>
      </c>
    </row>
    <row r="19" spans="1:61" s="18" customFormat="1" ht="15" x14ac:dyDescent="0.2">
      <c r="A19" s="75" t="s">
        <v>137</v>
      </c>
      <c r="B19" s="53">
        <v>160</v>
      </c>
      <c r="C19" s="53">
        <v>134</v>
      </c>
      <c r="D19" s="53">
        <v>142</v>
      </c>
      <c r="E19" s="53">
        <v>199</v>
      </c>
      <c r="F19" s="53">
        <v>228</v>
      </c>
      <c r="G19" s="53">
        <v>258</v>
      </c>
      <c r="H19" s="53">
        <v>280</v>
      </c>
      <c r="I19" s="53">
        <v>227</v>
      </c>
      <c r="J19" s="53">
        <v>291</v>
      </c>
      <c r="K19" s="53">
        <v>280</v>
      </c>
      <c r="L19" s="53">
        <v>265</v>
      </c>
      <c r="M19" s="53">
        <v>232</v>
      </c>
      <c r="N19" s="53">
        <v>207</v>
      </c>
      <c r="O19" s="53">
        <v>153</v>
      </c>
      <c r="P19" s="53">
        <v>220</v>
      </c>
      <c r="Q19" s="53">
        <v>251</v>
      </c>
      <c r="R19" s="53">
        <v>228</v>
      </c>
      <c r="S19" s="53">
        <v>269</v>
      </c>
      <c r="T19" s="53">
        <v>209</v>
      </c>
      <c r="U19" s="53">
        <v>183</v>
      </c>
      <c r="V19" s="53">
        <v>315</v>
      </c>
      <c r="W19" s="53">
        <v>337</v>
      </c>
      <c r="X19" s="53">
        <v>351</v>
      </c>
      <c r="Y19" s="53">
        <v>345</v>
      </c>
      <c r="Z19" s="53">
        <v>284</v>
      </c>
      <c r="AA19" s="53">
        <v>265</v>
      </c>
      <c r="AB19" s="53">
        <v>236</v>
      </c>
      <c r="AC19" s="53">
        <v>376</v>
      </c>
      <c r="AD19" s="53">
        <v>286</v>
      </c>
      <c r="AE19" s="53">
        <v>335</v>
      </c>
      <c r="AF19" s="53">
        <v>259</v>
      </c>
      <c r="AG19" s="172">
        <v>257</v>
      </c>
      <c r="AH19" s="53">
        <v>348</v>
      </c>
      <c r="AI19" s="53">
        <v>318</v>
      </c>
      <c r="AJ19" s="53">
        <v>350</v>
      </c>
      <c r="AK19" s="53">
        <v>338</v>
      </c>
      <c r="AL19" s="53">
        <v>327</v>
      </c>
      <c r="AM19" s="53">
        <v>309</v>
      </c>
      <c r="AN19" s="53">
        <v>355</v>
      </c>
      <c r="AO19" s="53">
        <v>344</v>
      </c>
      <c r="AP19" s="53">
        <v>371</v>
      </c>
      <c r="AQ19" s="53">
        <v>291</v>
      </c>
      <c r="AR19" s="53">
        <v>270</v>
      </c>
      <c r="AS19" s="172">
        <v>197</v>
      </c>
      <c r="AT19" s="53">
        <v>274</v>
      </c>
      <c r="AU19" s="54">
        <v>241</v>
      </c>
      <c r="AV19" s="18">
        <v>240</v>
      </c>
      <c r="AW19" s="18">
        <v>226</v>
      </c>
      <c r="AX19" s="18">
        <v>220</v>
      </c>
      <c r="AY19" s="18">
        <v>123</v>
      </c>
      <c r="AZ19" s="18">
        <v>289</v>
      </c>
      <c r="BA19" s="18">
        <v>284</v>
      </c>
      <c r="BB19" s="18">
        <v>204</v>
      </c>
      <c r="BC19" s="18">
        <v>194</v>
      </c>
      <c r="BD19" s="18">
        <v>212</v>
      </c>
      <c r="BE19" s="133">
        <v>277</v>
      </c>
    </row>
    <row r="20" spans="1:61" s="18" customFormat="1" ht="15" x14ac:dyDescent="0.2">
      <c r="A20" s="75" t="s">
        <v>138</v>
      </c>
      <c r="B20" s="53">
        <v>734</v>
      </c>
      <c r="C20" s="53">
        <v>721</v>
      </c>
      <c r="D20" s="53">
        <v>680</v>
      </c>
      <c r="E20" s="53">
        <v>942</v>
      </c>
      <c r="F20" s="53">
        <v>846</v>
      </c>
      <c r="G20" s="53">
        <v>788</v>
      </c>
      <c r="H20" s="53">
        <v>844</v>
      </c>
      <c r="I20" s="53">
        <v>655</v>
      </c>
      <c r="J20" s="53">
        <v>716</v>
      </c>
      <c r="K20" s="53">
        <v>655</v>
      </c>
      <c r="L20" s="53">
        <v>756</v>
      </c>
      <c r="M20" s="53">
        <v>784</v>
      </c>
      <c r="N20" s="53">
        <v>806</v>
      </c>
      <c r="O20" s="53">
        <v>740</v>
      </c>
      <c r="P20" s="53">
        <v>712</v>
      </c>
      <c r="Q20" s="53">
        <v>717</v>
      </c>
      <c r="R20" s="53">
        <v>703</v>
      </c>
      <c r="S20" s="53">
        <v>603</v>
      </c>
      <c r="T20" s="53">
        <v>595</v>
      </c>
      <c r="U20" s="53">
        <v>616</v>
      </c>
      <c r="V20" s="53">
        <v>738</v>
      </c>
      <c r="W20" s="53">
        <v>748</v>
      </c>
      <c r="X20" s="53">
        <v>704</v>
      </c>
      <c r="Y20" s="53">
        <v>777</v>
      </c>
      <c r="Z20" s="53">
        <v>780</v>
      </c>
      <c r="AA20" s="53">
        <v>762</v>
      </c>
      <c r="AB20" s="53">
        <v>608</v>
      </c>
      <c r="AC20" s="53">
        <v>704</v>
      </c>
      <c r="AD20" s="53">
        <v>731</v>
      </c>
      <c r="AE20" s="53">
        <v>726</v>
      </c>
      <c r="AF20" s="53">
        <v>779</v>
      </c>
      <c r="AG20" s="172">
        <v>1043</v>
      </c>
      <c r="AH20" s="53">
        <v>1071</v>
      </c>
      <c r="AI20" s="53">
        <v>1041</v>
      </c>
      <c r="AJ20" s="53">
        <v>822</v>
      </c>
      <c r="AK20" s="53">
        <v>783</v>
      </c>
      <c r="AL20" s="53">
        <v>826</v>
      </c>
      <c r="AM20" s="53">
        <v>624</v>
      </c>
      <c r="AN20" s="53">
        <v>715</v>
      </c>
      <c r="AO20" s="53">
        <v>813</v>
      </c>
      <c r="AP20" s="53">
        <v>640</v>
      </c>
      <c r="AQ20" s="53">
        <v>509</v>
      </c>
      <c r="AR20" s="53">
        <v>716</v>
      </c>
      <c r="AS20" s="172">
        <v>682</v>
      </c>
      <c r="AT20" s="53">
        <v>694</v>
      </c>
      <c r="AU20" s="54">
        <v>770</v>
      </c>
      <c r="AV20" s="18">
        <v>675</v>
      </c>
      <c r="AW20" s="18">
        <v>470</v>
      </c>
      <c r="AX20" s="18">
        <v>634</v>
      </c>
      <c r="AY20" s="18">
        <v>449</v>
      </c>
      <c r="AZ20" s="18">
        <v>491</v>
      </c>
      <c r="BA20" s="18">
        <v>452</v>
      </c>
      <c r="BB20" s="18">
        <v>314</v>
      </c>
      <c r="BC20" s="18">
        <v>349</v>
      </c>
      <c r="BD20" s="18">
        <v>324</v>
      </c>
      <c r="BE20" s="133">
        <v>343</v>
      </c>
    </row>
    <row r="21" spans="1:61" s="18" customFormat="1" x14ac:dyDescent="0.2">
      <c r="A21" s="75" t="s">
        <v>139</v>
      </c>
      <c r="B21" s="53">
        <v>1032</v>
      </c>
      <c r="C21" s="53">
        <v>713</v>
      </c>
      <c r="D21" s="53">
        <v>992</v>
      </c>
      <c r="E21" s="53">
        <v>1443</v>
      </c>
      <c r="F21" s="53">
        <v>1471</v>
      </c>
      <c r="G21" s="53">
        <v>1727</v>
      </c>
      <c r="H21" s="53">
        <v>1341</v>
      </c>
      <c r="I21" s="53">
        <v>879</v>
      </c>
      <c r="J21" s="53">
        <v>1332</v>
      </c>
      <c r="K21" s="53">
        <v>1539</v>
      </c>
      <c r="L21" s="53">
        <v>1719</v>
      </c>
      <c r="M21" s="53">
        <v>1666</v>
      </c>
      <c r="N21" s="53">
        <v>1265</v>
      </c>
      <c r="O21" s="53">
        <v>987</v>
      </c>
      <c r="P21" s="53">
        <v>1444</v>
      </c>
      <c r="Q21" s="53">
        <v>1463</v>
      </c>
      <c r="R21" s="53">
        <v>1609</v>
      </c>
      <c r="S21" s="53">
        <v>1454</v>
      </c>
      <c r="T21" s="53">
        <v>1299</v>
      </c>
      <c r="U21" s="53">
        <v>652</v>
      </c>
      <c r="V21" s="53">
        <v>1524</v>
      </c>
      <c r="W21" s="53">
        <v>1752</v>
      </c>
      <c r="X21" s="53">
        <v>1704</v>
      </c>
      <c r="Y21" s="53">
        <v>1789</v>
      </c>
      <c r="Z21" s="53">
        <v>1446</v>
      </c>
      <c r="AA21" s="53">
        <v>1400</v>
      </c>
      <c r="AB21" s="53">
        <v>1005</v>
      </c>
      <c r="AC21" s="53">
        <v>1734</v>
      </c>
      <c r="AD21" s="53">
        <v>1632</v>
      </c>
      <c r="AE21" s="53">
        <v>1430</v>
      </c>
      <c r="AF21" s="53">
        <v>1329</v>
      </c>
      <c r="AG21" s="172">
        <v>987</v>
      </c>
      <c r="AH21" s="53">
        <v>1652</v>
      </c>
      <c r="AI21" s="53">
        <v>1315</v>
      </c>
      <c r="AJ21" s="53">
        <v>1568</v>
      </c>
      <c r="AK21" s="53">
        <v>1392</v>
      </c>
      <c r="AL21" s="53">
        <v>1183</v>
      </c>
      <c r="AM21" s="53">
        <v>1064</v>
      </c>
      <c r="AN21" s="53">
        <v>1742</v>
      </c>
      <c r="AO21" s="53">
        <v>1452</v>
      </c>
      <c r="AP21" s="53">
        <v>1330</v>
      </c>
      <c r="AQ21" s="53">
        <v>1353</v>
      </c>
      <c r="AR21" s="53">
        <v>1333</v>
      </c>
      <c r="AS21" s="172">
        <v>796</v>
      </c>
      <c r="AT21" s="53">
        <v>1242</v>
      </c>
      <c r="AU21" s="55">
        <v>1445</v>
      </c>
      <c r="AV21" s="18">
        <v>1384</v>
      </c>
      <c r="AW21" s="18">
        <v>1240</v>
      </c>
      <c r="AX21" s="18">
        <v>1034</v>
      </c>
      <c r="AY21" s="18">
        <v>673</v>
      </c>
      <c r="AZ21" s="18">
        <v>1365</v>
      </c>
      <c r="BA21" s="18">
        <v>968</v>
      </c>
      <c r="BB21" s="18">
        <v>975</v>
      </c>
      <c r="BC21" s="18">
        <v>925</v>
      </c>
      <c r="BD21" s="18">
        <v>779</v>
      </c>
      <c r="BE21" s="133">
        <v>669</v>
      </c>
    </row>
    <row r="22" spans="1:61" s="18" customFormat="1" x14ac:dyDescent="0.2">
      <c r="A22" s="75" t="s">
        <v>140</v>
      </c>
      <c r="B22" s="53">
        <v>1291</v>
      </c>
      <c r="C22" s="53">
        <v>1015</v>
      </c>
      <c r="D22" s="53">
        <v>1186</v>
      </c>
      <c r="E22" s="53">
        <v>1548</v>
      </c>
      <c r="F22" s="53">
        <v>1369</v>
      </c>
      <c r="G22" s="53">
        <v>1693</v>
      </c>
      <c r="H22" s="53">
        <v>1645</v>
      </c>
      <c r="I22" s="53">
        <v>1625</v>
      </c>
      <c r="J22" s="53">
        <v>1746</v>
      </c>
      <c r="K22" s="53">
        <v>1553</v>
      </c>
      <c r="L22" s="53">
        <v>1636</v>
      </c>
      <c r="M22" s="53">
        <v>1450</v>
      </c>
      <c r="N22" s="53">
        <v>1427</v>
      </c>
      <c r="O22" s="53">
        <v>1006</v>
      </c>
      <c r="P22" s="53">
        <v>1427</v>
      </c>
      <c r="Q22" s="53">
        <v>1508</v>
      </c>
      <c r="R22" s="53">
        <v>1482</v>
      </c>
      <c r="S22" s="53">
        <v>1391</v>
      </c>
      <c r="T22" s="53">
        <v>1194</v>
      </c>
      <c r="U22" s="53">
        <v>1223</v>
      </c>
      <c r="V22" s="53">
        <v>1770</v>
      </c>
      <c r="W22" s="53">
        <v>1569</v>
      </c>
      <c r="X22" s="53">
        <v>1511</v>
      </c>
      <c r="Y22" s="53">
        <v>1539</v>
      </c>
      <c r="Z22" s="53">
        <v>1176</v>
      </c>
      <c r="AA22" s="53">
        <v>1209</v>
      </c>
      <c r="AB22" s="53">
        <v>757</v>
      </c>
      <c r="AC22" s="53">
        <v>1429</v>
      </c>
      <c r="AD22" s="53">
        <v>1268</v>
      </c>
      <c r="AE22" s="53">
        <v>1272</v>
      </c>
      <c r="AF22" s="53">
        <v>1158</v>
      </c>
      <c r="AG22" s="172">
        <v>1288</v>
      </c>
      <c r="AH22" s="53">
        <v>1403</v>
      </c>
      <c r="AI22" s="53">
        <v>961</v>
      </c>
      <c r="AJ22" s="53">
        <v>823</v>
      </c>
      <c r="AK22" s="53">
        <v>777</v>
      </c>
      <c r="AL22" s="53">
        <v>693</v>
      </c>
      <c r="AM22" s="53">
        <v>561</v>
      </c>
      <c r="AN22" s="53">
        <v>722</v>
      </c>
      <c r="AO22" s="53">
        <v>819</v>
      </c>
      <c r="AP22" s="53">
        <v>686</v>
      </c>
      <c r="AQ22" s="53">
        <v>761</v>
      </c>
      <c r="AR22" s="53">
        <v>927</v>
      </c>
      <c r="AS22" s="172">
        <v>715</v>
      </c>
      <c r="AT22" s="53">
        <v>958</v>
      </c>
      <c r="AU22" s="55">
        <v>822</v>
      </c>
      <c r="AV22" s="18">
        <v>709</v>
      </c>
      <c r="AW22" s="18">
        <v>677</v>
      </c>
      <c r="AX22" s="18">
        <v>717</v>
      </c>
      <c r="AY22" s="18">
        <v>361</v>
      </c>
      <c r="AZ22" s="18">
        <v>719</v>
      </c>
      <c r="BA22" s="18">
        <v>592</v>
      </c>
      <c r="BB22" s="18">
        <v>568</v>
      </c>
      <c r="BC22" s="18">
        <v>665</v>
      </c>
      <c r="BD22" s="18">
        <v>421</v>
      </c>
      <c r="BE22" s="133">
        <v>498</v>
      </c>
    </row>
    <row r="23" spans="1:61" s="18" customFormat="1" x14ac:dyDescent="0.2">
      <c r="A23" s="75" t="s">
        <v>141</v>
      </c>
      <c r="B23" s="53">
        <v>8</v>
      </c>
      <c r="C23" s="53">
        <v>14</v>
      </c>
      <c r="D23" s="53">
        <v>10</v>
      </c>
      <c r="E23" s="53">
        <v>32</v>
      </c>
      <c r="F23" s="53">
        <v>16</v>
      </c>
      <c r="G23" s="53">
        <v>15</v>
      </c>
      <c r="H23" s="53">
        <v>18</v>
      </c>
      <c r="I23" s="53">
        <v>12</v>
      </c>
      <c r="J23" s="53"/>
      <c r="K23" s="53">
        <v>12</v>
      </c>
      <c r="L23" s="53">
        <v>14</v>
      </c>
      <c r="M23" s="53">
        <v>7</v>
      </c>
      <c r="N23" s="53">
        <v>8</v>
      </c>
      <c r="O23" s="53">
        <v>8</v>
      </c>
      <c r="P23" s="53">
        <v>7</v>
      </c>
      <c r="Q23" s="53">
        <v>8</v>
      </c>
      <c r="R23" s="53">
        <v>11</v>
      </c>
      <c r="S23" s="53"/>
      <c r="T23" s="53">
        <v>8</v>
      </c>
      <c r="U23" s="53">
        <v>6</v>
      </c>
      <c r="V23" s="53"/>
      <c r="W23" s="53">
        <v>9</v>
      </c>
      <c r="X23" s="53">
        <v>11</v>
      </c>
      <c r="Y23" s="53">
        <v>14</v>
      </c>
      <c r="Z23" s="53">
        <v>6</v>
      </c>
      <c r="AA23" s="53">
        <v>14</v>
      </c>
      <c r="AB23" s="53">
        <v>15</v>
      </c>
      <c r="AC23" s="53">
        <v>21</v>
      </c>
      <c r="AD23" s="53">
        <v>17</v>
      </c>
      <c r="AE23" s="53">
        <v>16</v>
      </c>
      <c r="AF23" s="53">
        <v>16</v>
      </c>
      <c r="AG23" s="172">
        <v>23</v>
      </c>
      <c r="AH23" s="53"/>
      <c r="AI23" s="53">
        <v>15</v>
      </c>
      <c r="AJ23" s="53">
        <v>7</v>
      </c>
      <c r="AK23" s="53">
        <v>15</v>
      </c>
      <c r="AL23" s="53">
        <v>10</v>
      </c>
      <c r="AM23" s="53">
        <v>9</v>
      </c>
      <c r="AN23" s="53">
        <v>9</v>
      </c>
      <c r="AO23" s="53">
        <v>12</v>
      </c>
      <c r="AP23" s="53">
        <v>9</v>
      </c>
      <c r="AQ23" s="53"/>
      <c r="AR23" s="53"/>
      <c r="AS23" s="172"/>
      <c r="AT23" s="53"/>
      <c r="AU23" s="55">
        <v>13</v>
      </c>
      <c r="AV23" s="18">
        <v>10</v>
      </c>
      <c r="AW23" s="18">
        <v>3</v>
      </c>
      <c r="AY23" s="18">
        <v>25</v>
      </c>
      <c r="AZ23" s="18">
        <v>9</v>
      </c>
      <c r="BA23" s="18">
        <v>21</v>
      </c>
      <c r="BC23" s="18">
        <v>7</v>
      </c>
      <c r="BE23" s="133"/>
    </row>
    <row r="24" spans="1:61" s="18" customFormat="1" x14ac:dyDescent="0.2">
      <c r="A24" s="75" t="s">
        <v>142</v>
      </c>
      <c r="B24" s="53">
        <v>12</v>
      </c>
      <c r="C24" s="53">
        <v>8</v>
      </c>
      <c r="D24" s="53">
        <v>9</v>
      </c>
      <c r="E24" s="53">
        <v>13</v>
      </c>
      <c r="F24" s="53">
        <v>16</v>
      </c>
      <c r="G24" s="53">
        <v>12</v>
      </c>
      <c r="H24" s="53">
        <v>17</v>
      </c>
      <c r="I24" s="53">
        <v>13</v>
      </c>
      <c r="J24" s="53">
        <v>20</v>
      </c>
      <c r="K24" s="53">
        <v>25</v>
      </c>
      <c r="L24" s="53">
        <v>38</v>
      </c>
      <c r="M24" s="53">
        <v>29</v>
      </c>
      <c r="N24" s="53">
        <v>19</v>
      </c>
      <c r="O24" s="53">
        <v>23</v>
      </c>
      <c r="P24" s="53">
        <v>9</v>
      </c>
      <c r="Q24" s="53">
        <v>21</v>
      </c>
      <c r="R24" s="53">
        <v>24</v>
      </c>
      <c r="S24" s="53">
        <v>15</v>
      </c>
      <c r="T24" s="53">
        <v>14</v>
      </c>
      <c r="U24" s="53">
        <v>16</v>
      </c>
      <c r="V24" s="53">
        <v>21</v>
      </c>
      <c r="W24" s="53">
        <v>18</v>
      </c>
      <c r="X24" s="53">
        <v>24</v>
      </c>
      <c r="Y24" s="53">
        <v>30</v>
      </c>
      <c r="Z24" s="53">
        <v>23</v>
      </c>
      <c r="AA24" s="53">
        <v>43</v>
      </c>
      <c r="AB24" s="53">
        <v>19</v>
      </c>
      <c r="AC24" s="53">
        <v>26</v>
      </c>
      <c r="AD24" s="53">
        <v>37</v>
      </c>
      <c r="AE24" s="53">
        <v>26</v>
      </c>
      <c r="AF24" s="53">
        <v>51</v>
      </c>
      <c r="AG24" s="172">
        <v>26</v>
      </c>
      <c r="AH24" s="53">
        <v>7</v>
      </c>
      <c r="AI24" s="53">
        <v>18</v>
      </c>
      <c r="AJ24" s="53">
        <v>12</v>
      </c>
      <c r="AK24" s="53">
        <v>20</v>
      </c>
      <c r="AL24" s="53">
        <v>15</v>
      </c>
      <c r="AM24" s="53">
        <v>12</v>
      </c>
      <c r="AN24" s="53">
        <v>7</v>
      </c>
      <c r="AO24" s="53">
        <v>16</v>
      </c>
      <c r="AP24" s="53">
        <v>13</v>
      </c>
      <c r="AQ24" s="53">
        <v>12</v>
      </c>
      <c r="AR24" s="53">
        <v>5</v>
      </c>
      <c r="AS24" s="172">
        <v>5</v>
      </c>
      <c r="AT24" s="53">
        <v>5</v>
      </c>
      <c r="AU24" s="55">
        <v>17</v>
      </c>
      <c r="AV24" s="18">
        <v>5</v>
      </c>
      <c r="AW24" s="18">
        <v>5</v>
      </c>
      <c r="AX24" s="18">
        <v>9</v>
      </c>
      <c r="AY24" s="18">
        <v>5</v>
      </c>
      <c r="AZ24" s="18">
        <v>47</v>
      </c>
      <c r="BA24" s="18">
        <v>42</v>
      </c>
      <c r="BB24" s="18">
        <v>29</v>
      </c>
      <c r="BC24" s="18">
        <v>21</v>
      </c>
      <c r="BD24" s="18">
        <v>35</v>
      </c>
      <c r="BE24" s="133">
        <v>28</v>
      </c>
    </row>
    <row r="25" spans="1:61" s="18" customFormat="1" ht="15.75" thickBot="1" x14ac:dyDescent="0.25">
      <c r="A25" s="76" t="s">
        <v>221</v>
      </c>
      <c r="B25" s="56">
        <v>11</v>
      </c>
      <c r="C25" s="56">
        <v>12</v>
      </c>
      <c r="D25" s="56">
        <v>29</v>
      </c>
      <c r="E25" s="56">
        <v>17</v>
      </c>
      <c r="F25" s="56">
        <v>27</v>
      </c>
      <c r="G25" s="56">
        <v>25</v>
      </c>
      <c r="H25" s="56">
        <v>32</v>
      </c>
      <c r="I25" s="56">
        <v>33</v>
      </c>
      <c r="J25" s="57">
        <v>24</v>
      </c>
      <c r="K25" s="56">
        <v>25</v>
      </c>
      <c r="L25" s="56">
        <v>24</v>
      </c>
      <c r="M25" s="56">
        <v>27</v>
      </c>
      <c r="N25" s="56">
        <v>23</v>
      </c>
      <c r="O25" s="56">
        <v>25</v>
      </c>
      <c r="P25" s="56">
        <v>29</v>
      </c>
      <c r="Q25" s="56">
        <v>50</v>
      </c>
      <c r="R25" s="56">
        <v>56</v>
      </c>
      <c r="S25" s="57">
        <v>24</v>
      </c>
      <c r="T25" s="56">
        <v>20</v>
      </c>
      <c r="U25" s="56">
        <v>42</v>
      </c>
      <c r="V25" s="57">
        <v>34</v>
      </c>
      <c r="W25" s="56">
        <v>42</v>
      </c>
      <c r="X25" s="56">
        <v>34</v>
      </c>
      <c r="Y25" s="56">
        <v>29</v>
      </c>
      <c r="Z25" s="56">
        <v>29</v>
      </c>
      <c r="AA25" s="56">
        <v>25</v>
      </c>
      <c r="AB25" s="56">
        <v>11</v>
      </c>
      <c r="AC25" s="56">
        <v>27</v>
      </c>
      <c r="AD25" s="56">
        <v>18</v>
      </c>
      <c r="AE25" s="56">
        <v>30</v>
      </c>
      <c r="AF25" s="56">
        <v>32</v>
      </c>
      <c r="AG25" s="201">
        <v>21</v>
      </c>
      <c r="AH25" s="57">
        <v>34</v>
      </c>
      <c r="AI25" s="56">
        <v>19</v>
      </c>
      <c r="AJ25" s="56">
        <v>33</v>
      </c>
      <c r="AK25" s="56">
        <v>34</v>
      </c>
      <c r="AL25" s="56">
        <v>35</v>
      </c>
      <c r="AM25" s="56">
        <v>226</v>
      </c>
      <c r="AN25" s="56">
        <v>44</v>
      </c>
      <c r="AO25" s="56">
        <v>25</v>
      </c>
      <c r="AP25" s="56">
        <v>24</v>
      </c>
      <c r="AQ25" s="57">
        <v>18</v>
      </c>
      <c r="AR25" s="57">
        <v>36</v>
      </c>
      <c r="AS25" s="173">
        <v>31</v>
      </c>
      <c r="AT25" s="57">
        <v>30</v>
      </c>
      <c r="AU25" s="58">
        <v>28</v>
      </c>
      <c r="AV25" s="18">
        <v>28</v>
      </c>
      <c r="AW25" s="18">
        <v>35</v>
      </c>
      <c r="AX25" s="18">
        <v>22</v>
      </c>
      <c r="AY25" s="18">
        <v>27</v>
      </c>
      <c r="AZ25" s="18">
        <v>8</v>
      </c>
      <c r="BA25" s="18">
        <v>15</v>
      </c>
      <c r="BB25" s="18">
        <v>13</v>
      </c>
      <c r="BC25" s="18">
        <v>2</v>
      </c>
      <c r="BD25" s="18">
        <v>36</v>
      </c>
      <c r="BE25" s="133">
        <v>11</v>
      </c>
    </row>
    <row r="26" spans="1:61" s="18" customFormat="1" ht="15" x14ac:dyDescent="0.2">
      <c r="A26" s="77"/>
      <c r="B26" s="59"/>
      <c r="C26" s="59"/>
      <c r="D26" s="59"/>
      <c r="E26" s="59"/>
      <c r="F26" s="59"/>
      <c r="G26" s="59"/>
      <c r="H26" s="59"/>
      <c r="I26" s="59"/>
      <c r="J26" s="60"/>
      <c r="K26" s="59"/>
      <c r="L26" s="59"/>
      <c r="M26" s="59"/>
      <c r="N26" s="59"/>
      <c r="O26" s="59"/>
      <c r="P26" s="59"/>
      <c r="Q26" s="59"/>
      <c r="R26" s="59"/>
      <c r="S26" s="60"/>
      <c r="T26" s="59"/>
      <c r="U26" s="59"/>
      <c r="V26" s="60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180"/>
      <c r="AH26" s="60"/>
      <c r="AI26" s="59"/>
      <c r="AJ26" s="59"/>
      <c r="AK26" s="59"/>
      <c r="AL26" s="59"/>
      <c r="AM26" s="59"/>
      <c r="AN26" s="59"/>
      <c r="AO26" s="59"/>
      <c r="AP26" s="59"/>
      <c r="AQ26" s="60"/>
      <c r="AR26" s="60"/>
      <c r="AS26" s="154"/>
      <c r="AT26" s="60"/>
      <c r="AU26" s="60"/>
      <c r="BE26" s="133"/>
    </row>
    <row r="27" spans="1:61" s="24" customFormat="1" ht="15" thickBot="1" x14ac:dyDescent="0.25">
      <c r="A27" s="21" t="s">
        <v>231</v>
      </c>
      <c r="B27" s="22">
        <f>SUM(B29:B32)</f>
        <v>9109</v>
      </c>
      <c r="C27" s="22">
        <f t="shared" ref="C27:BI27" si="3">SUM(C29:C32)</f>
        <v>8346</v>
      </c>
      <c r="D27" s="22">
        <f t="shared" si="3"/>
        <v>7937</v>
      </c>
      <c r="E27" s="22">
        <f t="shared" si="3"/>
        <v>12048</v>
      </c>
      <c r="F27" s="22">
        <f t="shared" si="3"/>
        <v>11599</v>
      </c>
      <c r="G27" s="22">
        <f t="shared" si="3"/>
        <v>12773</v>
      </c>
      <c r="H27" s="22">
        <f t="shared" si="3"/>
        <v>12211</v>
      </c>
      <c r="I27" s="22">
        <f t="shared" si="3"/>
        <v>12497</v>
      </c>
      <c r="J27" s="22">
        <f t="shared" si="3"/>
        <v>13254</v>
      </c>
      <c r="K27" s="22">
        <f t="shared" si="3"/>
        <v>13056</v>
      </c>
      <c r="L27" s="22">
        <f t="shared" si="3"/>
        <v>13530</v>
      </c>
      <c r="M27" s="22">
        <f t="shared" si="3"/>
        <v>13955</v>
      </c>
      <c r="N27" s="22">
        <f t="shared" si="3"/>
        <v>13301</v>
      </c>
      <c r="O27" s="22">
        <f t="shared" si="3"/>
        <v>11051</v>
      </c>
      <c r="P27" s="22">
        <f t="shared" si="3"/>
        <v>12293</v>
      </c>
      <c r="Q27" s="22">
        <f t="shared" si="3"/>
        <v>14650</v>
      </c>
      <c r="R27" s="22">
        <f t="shared" si="3"/>
        <v>14998</v>
      </c>
      <c r="S27" s="22">
        <f t="shared" si="3"/>
        <v>13575</v>
      </c>
      <c r="T27" s="22">
        <f t="shared" si="3"/>
        <v>14754</v>
      </c>
      <c r="U27" s="22">
        <f t="shared" si="3"/>
        <v>15232</v>
      </c>
      <c r="V27" s="22">
        <f t="shared" si="3"/>
        <v>19653</v>
      </c>
      <c r="W27" s="22">
        <f t="shared" si="3"/>
        <v>18097</v>
      </c>
      <c r="X27" s="22">
        <f t="shared" si="3"/>
        <v>18092</v>
      </c>
      <c r="Y27" s="22">
        <f t="shared" si="3"/>
        <v>19676</v>
      </c>
      <c r="Z27" s="22">
        <f t="shared" si="3"/>
        <v>17165</v>
      </c>
      <c r="AA27" s="22">
        <f t="shared" si="3"/>
        <v>17906</v>
      </c>
      <c r="AB27" s="22">
        <f t="shared" si="3"/>
        <v>12691</v>
      </c>
      <c r="AC27" s="22">
        <f t="shared" si="3"/>
        <v>19849</v>
      </c>
      <c r="AD27" s="22">
        <f t="shared" si="3"/>
        <v>19986</v>
      </c>
      <c r="AE27" s="22">
        <f t="shared" si="3"/>
        <v>21161</v>
      </c>
      <c r="AF27" s="22">
        <f t="shared" si="3"/>
        <v>21856</v>
      </c>
      <c r="AG27" s="22">
        <f t="shared" si="3"/>
        <v>25752</v>
      </c>
      <c r="AH27" s="22">
        <f t="shared" si="3"/>
        <v>27935</v>
      </c>
      <c r="AI27" s="22">
        <f t="shared" si="3"/>
        <v>23893</v>
      </c>
      <c r="AJ27" s="22">
        <f t="shared" si="3"/>
        <v>23592</v>
      </c>
      <c r="AK27" s="22">
        <f t="shared" si="3"/>
        <v>23102</v>
      </c>
      <c r="AL27" s="22">
        <f t="shared" si="3"/>
        <v>21500</v>
      </c>
      <c r="AM27" s="22">
        <f t="shared" si="3"/>
        <v>18279</v>
      </c>
      <c r="AN27" s="22">
        <f t="shared" si="3"/>
        <v>18236</v>
      </c>
      <c r="AO27" s="22">
        <f t="shared" si="3"/>
        <v>25180</v>
      </c>
      <c r="AP27" s="22">
        <f t="shared" si="3"/>
        <v>21651</v>
      </c>
      <c r="AQ27" s="22">
        <f t="shared" si="3"/>
        <v>21970</v>
      </c>
      <c r="AR27" s="22">
        <f t="shared" si="3"/>
        <v>22921</v>
      </c>
      <c r="AS27" s="22">
        <f t="shared" si="3"/>
        <v>23512</v>
      </c>
      <c r="AT27" s="22">
        <f t="shared" si="3"/>
        <v>24812</v>
      </c>
      <c r="AU27" s="22">
        <f t="shared" si="3"/>
        <v>24115</v>
      </c>
      <c r="AV27" s="22">
        <f t="shared" si="3"/>
        <v>23290</v>
      </c>
      <c r="AW27" s="22">
        <f t="shared" si="3"/>
        <v>20329</v>
      </c>
      <c r="AX27" s="22">
        <f t="shared" si="3"/>
        <v>22080</v>
      </c>
      <c r="AY27" s="22">
        <f t="shared" si="3"/>
        <v>16167</v>
      </c>
      <c r="AZ27" s="22">
        <f t="shared" si="3"/>
        <v>19435</v>
      </c>
      <c r="BA27" s="22">
        <f t="shared" si="3"/>
        <v>17634</v>
      </c>
      <c r="BB27" s="22">
        <f t="shared" si="3"/>
        <v>18239</v>
      </c>
      <c r="BC27" s="22">
        <f t="shared" si="3"/>
        <v>20176</v>
      </c>
      <c r="BD27" s="22">
        <f t="shared" si="3"/>
        <v>16473</v>
      </c>
      <c r="BE27" s="22">
        <f t="shared" si="3"/>
        <v>19166</v>
      </c>
      <c r="BF27" s="22">
        <f t="shared" si="3"/>
        <v>0</v>
      </c>
      <c r="BG27" s="22">
        <f t="shared" si="3"/>
        <v>0</v>
      </c>
      <c r="BH27" s="22">
        <f t="shared" si="3"/>
        <v>0</v>
      </c>
      <c r="BI27" s="22">
        <f t="shared" si="3"/>
        <v>0</v>
      </c>
    </row>
    <row r="28" spans="1:61" s="6" customFormat="1" ht="15" x14ac:dyDescent="0.2">
      <c r="A28" s="71" t="s">
        <v>411</v>
      </c>
      <c r="B28" s="67" t="s">
        <v>1</v>
      </c>
      <c r="C28" s="67" t="s">
        <v>2</v>
      </c>
      <c r="D28" s="67" t="s">
        <v>3</v>
      </c>
      <c r="E28" s="67" t="s">
        <v>4</v>
      </c>
      <c r="F28" s="67" t="s">
        <v>5</v>
      </c>
      <c r="G28" s="67" t="s">
        <v>6</v>
      </c>
      <c r="H28" s="67" t="s">
        <v>7</v>
      </c>
      <c r="I28" s="67" t="s">
        <v>8</v>
      </c>
      <c r="J28" s="68" t="s">
        <v>9</v>
      </c>
      <c r="K28" s="67" t="s">
        <v>10</v>
      </c>
      <c r="L28" s="67" t="s">
        <v>11</v>
      </c>
      <c r="M28" s="67" t="s">
        <v>12</v>
      </c>
      <c r="N28" s="67" t="s">
        <v>13</v>
      </c>
      <c r="O28" s="67" t="s">
        <v>14</v>
      </c>
      <c r="P28" s="67" t="s">
        <v>15</v>
      </c>
      <c r="Q28" s="67" t="s">
        <v>16</v>
      </c>
      <c r="R28" s="67" t="s">
        <v>17</v>
      </c>
      <c r="S28" s="68" t="s">
        <v>18</v>
      </c>
      <c r="T28" s="67" t="s">
        <v>19</v>
      </c>
      <c r="U28" s="67" t="s">
        <v>20</v>
      </c>
      <c r="V28" s="68" t="s">
        <v>21</v>
      </c>
      <c r="W28" s="67" t="s">
        <v>22</v>
      </c>
      <c r="X28" s="67" t="s">
        <v>23</v>
      </c>
      <c r="Y28" s="67" t="s">
        <v>24</v>
      </c>
      <c r="Z28" s="67" t="s">
        <v>25</v>
      </c>
      <c r="AA28" s="67" t="s">
        <v>26</v>
      </c>
      <c r="AB28" s="67" t="s">
        <v>27</v>
      </c>
      <c r="AC28" s="67" t="s">
        <v>28</v>
      </c>
      <c r="AD28" s="67" t="s">
        <v>29</v>
      </c>
      <c r="AE28" s="67" t="s">
        <v>30</v>
      </c>
      <c r="AF28" s="67" t="s">
        <v>31</v>
      </c>
      <c r="AG28" s="181" t="s">
        <v>32</v>
      </c>
      <c r="AH28" s="68" t="s">
        <v>33</v>
      </c>
      <c r="AI28" s="67" t="s">
        <v>34</v>
      </c>
      <c r="AJ28" s="67" t="s">
        <v>35</v>
      </c>
      <c r="AK28" s="67" t="s">
        <v>36</v>
      </c>
      <c r="AL28" s="67" t="s">
        <v>37</v>
      </c>
      <c r="AM28" s="67" t="s">
        <v>38</v>
      </c>
      <c r="AN28" s="67" t="s">
        <v>39</v>
      </c>
      <c r="AO28" s="67" t="s">
        <v>40</v>
      </c>
      <c r="AP28" s="67" t="s">
        <v>41</v>
      </c>
      <c r="AQ28" s="68" t="s">
        <v>42</v>
      </c>
      <c r="AR28" s="68" t="s">
        <v>43</v>
      </c>
      <c r="AS28" s="155" t="s">
        <v>44</v>
      </c>
      <c r="AT28" s="68" t="s">
        <v>45</v>
      </c>
      <c r="AU28" s="69" t="s">
        <v>46</v>
      </c>
      <c r="AV28" s="68" t="s">
        <v>224</v>
      </c>
      <c r="AW28" s="69" t="s">
        <v>227</v>
      </c>
      <c r="AX28" s="68" t="s">
        <v>228</v>
      </c>
      <c r="AY28" s="6" t="s">
        <v>336</v>
      </c>
      <c r="AZ28" s="6" t="s">
        <v>337</v>
      </c>
      <c r="BA28" s="6" t="s">
        <v>343</v>
      </c>
      <c r="BB28" s="6" t="s">
        <v>363</v>
      </c>
      <c r="BC28" s="6" t="s">
        <v>364</v>
      </c>
      <c r="BD28" s="6" t="s">
        <v>370</v>
      </c>
      <c r="BE28" s="6" t="s">
        <v>379</v>
      </c>
      <c r="BF28" s="6" t="s">
        <v>395</v>
      </c>
      <c r="BG28" s="6" t="s">
        <v>396</v>
      </c>
      <c r="BH28" s="6" t="s">
        <v>397</v>
      </c>
      <c r="BI28" s="6" t="s">
        <v>398</v>
      </c>
    </row>
    <row r="29" spans="1:61" s="18" customFormat="1" ht="15" x14ac:dyDescent="0.2">
      <c r="A29" s="78" t="s">
        <v>144</v>
      </c>
      <c r="B29" s="61"/>
      <c r="C29" s="61"/>
      <c r="D29" s="61">
        <v>4</v>
      </c>
      <c r="E29" s="61"/>
      <c r="F29" s="61"/>
      <c r="G29" s="61"/>
      <c r="H29" s="61"/>
      <c r="I29" s="61"/>
      <c r="J29" s="62">
        <v>37</v>
      </c>
      <c r="K29" s="61">
        <v>12</v>
      </c>
      <c r="L29" s="61"/>
      <c r="M29" s="61">
        <v>942</v>
      </c>
      <c r="N29" s="61">
        <v>1250</v>
      </c>
      <c r="O29" s="61">
        <v>1004</v>
      </c>
      <c r="P29" s="61">
        <v>911</v>
      </c>
      <c r="Q29" s="61">
        <v>1226</v>
      </c>
      <c r="R29" s="61">
        <v>1263</v>
      </c>
      <c r="S29" s="62">
        <v>1163</v>
      </c>
      <c r="T29" s="61">
        <v>1469</v>
      </c>
      <c r="U29" s="61">
        <v>1975</v>
      </c>
      <c r="V29" s="62">
        <v>2656</v>
      </c>
      <c r="W29" s="61">
        <v>2309</v>
      </c>
      <c r="X29" s="61">
        <v>2646</v>
      </c>
      <c r="Y29" s="61">
        <v>2733</v>
      </c>
      <c r="Z29" s="61">
        <v>2572</v>
      </c>
      <c r="AA29" s="61">
        <v>2756</v>
      </c>
      <c r="AB29" s="61">
        <v>2237</v>
      </c>
      <c r="AC29" s="61">
        <v>3455</v>
      </c>
      <c r="AD29" s="61">
        <v>4386</v>
      </c>
      <c r="AE29" s="61">
        <v>4646</v>
      </c>
      <c r="AF29" s="61">
        <v>4480</v>
      </c>
      <c r="AG29" s="132">
        <v>4582</v>
      </c>
      <c r="AH29" s="62">
        <v>5570</v>
      </c>
      <c r="AI29" s="61">
        <v>4094</v>
      </c>
      <c r="AJ29" s="61">
        <v>4938</v>
      </c>
      <c r="AK29" s="61">
        <v>4433</v>
      </c>
      <c r="AL29" s="61">
        <v>3695</v>
      </c>
      <c r="AM29" s="61">
        <v>3419</v>
      </c>
      <c r="AN29" s="61">
        <v>2820</v>
      </c>
      <c r="AO29" s="61">
        <v>4792</v>
      </c>
      <c r="AP29" s="61">
        <v>4223</v>
      </c>
      <c r="AQ29" s="62">
        <v>4156</v>
      </c>
      <c r="AR29" s="62">
        <v>4097</v>
      </c>
      <c r="AS29" s="152">
        <v>5039</v>
      </c>
      <c r="AT29" s="62">
        <v>4984</v>
      </c>
      <c r="AU29" s="63">
        <v>5005</v>
      </c>
      <c r="AV29" s="18">
        <v>5089</v>
      </c>
      <c r="AW29" s="18">
        <v>4101</v>
      </c>
      <c r="AX29" s="18">
        <v>5356</v>
      </c>
      <c r="AY29" s="18">
        <v>4056</v>
      </c>
      <c r="AZ29" s="18">
        <v>4282</v>
      </c>
      <c r="BA29" s="18">
        <v>3998</v>
      </c>
      <c r="BB29" s="18">
        <v>4704</v>
      </c>
      <c r="BC29" s="18">
        <v>4968</v>
      </c>
      <c r="BD29" s="18">
        <v>4160</v>
      </c>
      <c r="BE29" s="133">
        <v>4846</v>
      </c>
    </row>
    <row r="30" spans="1:61" s="18" customFormat="1" ht="15" x14ac:dyDescent="0.2">
      <c r="A30" s="78" t="s">
        <v>145</v>
      </c>
      <c r="B30" s="61">
        <v>1224</v>
      </c>
      <c r="C30" s="61">
        <v>995</v>
      </c>
      <c r="D30" s="61">
        <v>1083</v>
      </c>
      <c r="E30" s="61">
        <v>2129</v>
      </c>
      <c r="F30" s="61">
        <v>2182</v>
      </c>
      <c r="G30" s="61">
        <v>2751</v>
      </c>
      <c r="H30" s="61">
        <v>2767</v>
      </c>
      <c r="I30" s="61">
        <v>2531</v>
      </c>
      <c r="J30" s="62">
        <v>2959</v>
      </c>
      <c r="K30" s="61">
        <v>2921</v>
      </c>
      <c r="L30" s="61">
        <v>3192</v>
      </c>
      <c r="M30" s="61">
        <v>3029</v>
      </c>
      <c r="N30" s="61">
        <v>2602</v>
      </c>
      <c r="O30" s="61">
        <v>2119</v>
      </c>
      <c r="P30" s="61">
        <v>2519</v>
      </c>
      <c r="Q30" s="61">
        <v>3172</v>
      </c>
      <c r="R30" s="61">
        <v>3189</v>
      </c>
      <c r="S30" s="62">
        <v>2842</v>
      </c>
      <c r="T30" s="61">
        <v>3473</v>
      </c>
      <c r="U30" s="61">
        <v>3729</v>
      </c>
      <c r="V30" s="62">
        <v>5004</v>
      </c>
      <c r="W30" s="61">
        <v>4736</v>
      </c>
      <c r="X30" s="61">
        <v>4552</v>
      </c>
      <c r="Y30" s="61">
        <v>4941</v>
      </c>
      <c r="Z30" s="61">
        <v>4613</v>
      </c>
      <c r="AA30" s="61">
        <v>4613</v>
      </c>
      <c r="AB30" s="61">
        <v>2916</v>
      </c>
      <c r="AC30" s="61">
        <v>5430</v>
      </c>
      <c r="AD30" s="61">
        <v>5448</v>
      </c>
      <c r="AE30" s="61">
        <v>5514</v>
      </c>
      <c r="AF30" s="61">
        <v>5998</v>
      </c>
      <c r="AG30" s="132">
        <v>6860</v>
      </c>
      <c r="AH30" s="62">
        <v>7775</v>
      </c>
      <c r="AI30" s="61">
        <v>8013</v>
      </c>
      <c r="AJ30" s="61">
        <v>6966</v>
      </c>
      <c r="AK30" s="61">
        <v>7803</v>
      </c>
      <c r="AL30" s="61">
        <v>6914</v>
      </c>
      <c r="AM30" s="61">
        <v>5261</v>
      </c>
      <c r="AN30" s="61">
        <v>5991</v>
      </c>
      <c r="AO30" s="61">
        <v>8124</v>
      </c>
      <c r="AP30" s="61">
        <v>7285</v>
      </c>
      <c r="AQ30" s="62">
        <v>6788</v>
      </c>
      <c r="AR30" s="62">
        <v>6700</v>
      </c>
      <c r="AS30" s="152">
        <v>6529</v>
      </c>
      <c r="AT30" s="62">
        <v>7521</v>
      </c>
      <c r="AU30" s="63">
        <v>6779</v>
      </c>
      <c r="AV30" s="18">
        <v>7193</v>
      </c>
      <c r="AW30" s="18">
        <v>6423</v>
      </c>
      <c r="AX30" s="18">
        <v>5825</v>
      </c>
      <c r="AY30" s="18">
        <v>4427</v>
      </c>
      <c r="AZ30" s="18">
        <v>5881</v>
      </c>
      <c r="BA30" s="18">
        <v>5149</v>
      </c>
      <c r="BB30" s="18">
        <v>5429</v>
      </c>
      <c r="BC30" s="18">
        <v>5768</v>
      </c>
      <c r="BD30" s="18">
        <v>5131</v>
      </c>
      <c r="BE30" s="133">
        <v>4557</v>
      </c>
    </row>
    <row r="31" spans="1:61" s="18" customFormat="1" ht="15" x14ac:dyDescent="0.2">
      <c r="A31" s="78" t="s">
        <v>146</v>
      </c>
      <c r="B31" s="61">
        <v>2855</v>
      </c>
      <c r="C31" s="61">
        <v>2823</v>
      </c>
      <c r="D31" s="61">
        <v>2733</v>
      </c>
      <c r="E31" s="61">
        <v>3800</v>
      </c>
      <c r="F31" s="61">
        <v>3551</v>
      </c>
      <c r="G31" s="61">
        <v>3984</v>
      </c>
      <c r="H31" s="61">
        <v>3633</v>
      </c>
      <c r="I31" s="61">
        <v>3867</v>
      </c>
      <c r="J31" s="62">
        <v>4149</v>
      </c>
      <c r="K31" s="61">
        <v>4212</v>
      </c>
      <c r="L31" s="61">
        <v>4311</v>
      </c>
      <c r="M31" s="61">
        <v>4152</v>
      </c>
      <c r="N31" s="61">
        <v>4317</v>
      </c>
      <c r="O31" s="61">
        <v>3684</v>
      </c>
      <c r="P31" s="61">
        <v>4226</v>
      </c>
      <c r="Q31" s="61">
        <v>4613</v>
      </c>
      <c r="R31" s="61">
        <v>4848</v>
      </c>
      <c r="S31" s="62">
        <v>4177</v>
      </c>
      <c r="T31" s="61">
        <v>4394</v>
      </c>
      <c r="U31" s="61">
        <v>4038</v>
      </c>
      <c r="V31" s="62">
        <v>5310</v>
      </c>
      <c r="W31" s="61">
        <v>5167</v>
      </c>
      <c r="X31" s="61">
        <v>4626</v>
      </c>
      <c r="Y31" s="61">
        <v>5397</v>
      </c>
      <c r="Z31" s="61">
        <v>4499</v>
      </c>
      <c r="AA31" s="61">
        <v>4791</v>
      </c>
      <c r="AB31" s="61">
        <v>3730</v>
      </c>
      <c r="AC31" s="61">
        <v>5349</v>
      </c>
      <c r="AD31" s="61">
        <v>4822</v>
      </c>
      <c r="AE31" s="61">
        <v>5208</v>
      </c>
      <c r="AF31" s="61">
        <v>5336</v>
      </c>
      <c r="AG31" s="132">
        <v>7034</v>
      </c>
      <c r="AH31" s="62">
        <v>7250</v>
      </c>
      <c r="AI31" s="61">
        <v>6143</v>
      </c>
      <c r="AJ31" s="61">
        <v>5860</v>
      </c>
      <c r="AK31" s="61">
        <v>5400</v>
      </c>
      <c r="AL31" s="61">
        <v>5314</v>
      </c>
      <c r="AM31" s="61">
        <v>4453</v>
      </c>
      <c r="AN31" s="61">
        <v>4621</v>
      </c>
      <c r="AO31" s="61">
        <v>6029</v>
      </c>
      <c r="AP31" s="61">
        <v>4900</v>
      </c>
      <c r="AQ31" s="62">
        <v>5577</v>
      </c>
      <c r="AR31" s="62">
        <v>5942</v>
      </c>
      <c r="AS31" s="152">
        <v>5635</v>
      </c>
      <c r="AT31" s="62">
        <v>6803</v>
      </c>
      <c r="AU31" s="63">
        <v>6540</v>
      </c>
      <c r="AV31" s="18">
        <v>5488</v>
      </c>
      <c r="AW31" s="18">
        <v>5494</v>
      </c>
      <c r="AX31" s="18">
        <v>5163</v>
      </c>
      <c r="AY31" s="18">
        <v>3723</v>
      </c>
      <c r="AZ31" s="18">
        <v>4510</v>
      </c>
      <c r="BA31" s="18">
        <v>4417</v>
      </c>
      <c r="BB31" s="18">
        <v>4083</v>
      </c>
      <c r="BC31" s="18">
        <v>5065</v>
      </c>
      <c r="BD31" s="18">
        <v>3252</v>
      </c>
      <c r="BE31" s="133">
        <v>4983</v>
      </c>
    </row>
    <row r="32" spans="1:61" s="18" customFormat="1" ht="15.75" thickBot="1" x14ac:dyDescent="0.25">
      <c r="A32" s="79" t="s">
        <v>147</v>
      </c>
      <c r="B32" s="64">
        <v>5030</v>
      </c>
      <c r="C32" s="64">
        <v>4528</v>
      </c>
      <c r="D32" s="64">
        <v>4117</v>
      </c>
      <c r="E32" s="64">
        <v>6119</v>
      </c>
      <c r="F32" s="64">
        <v>5866</v>
      </c>
      <c r="G32" s="64">
        <v>6038</v>
      </c>
      <c r="H32" s="64">
        <v>5811</v>
      </c>
      <c r="I32" s="64">
        <v>6099</v>
      </c>
      <c r="J32" s="65">
        <v>6109</v>
      </c>
      <c r="K32" s="64">
        <v>5911</v>
      </c>
      <c r="L32" s="64">
        <v>6027</v>
      </c>
      <c r="M32" s="64">
        <v>5832</v>
      </c>
      <c r="N32" s="64">
        <v>5132</v>
      </c>
      <c r="O32" s="64">
        <v>4244</v>
      </c>
      <c r="P32" s="64">
        <v>4637</v>
      </c>
      <c r="Q32" s="64">
        <v>5639</v>
      </c>
      <c r="R32" s="64">
        <v>5698</v>
      </c>
      <c r="S32" s="65">
        <v>5393</v>
      </c>
      <c r="T32" s="64">
        <v>5418</v>
      </c>
      <c r="U32" s="64">
        <v>5490</v>
      </c>
      <c r="V32" s="65">
        <v>6683</v>
      </c>
      <c r="W32" s="64">
        <v>5885</v>
      </c>
      <c r="X32" s="64">
        <v>6268</v>
      </c>
      <c r="Y32" s="64">
        <v>6605</v>
      </c>
      <c r="Z32" s="64">
        <v>5481</v>
      </c>
      <c r="AA32" s="64">
        <v>5746</v>
      </c>
      <c r="AB32" s="64">
        <v>3808</v>
      </c>
      <c r="AC32" s="64">
        <v>5615</v>
      </c>
      <c r="AD32" s="64">
        <v>5330</v>
      </c>
      <c r="AE32" s="64">
        <v>5793</v>
      </c>
      <c r="AF32" s="64">
        <v>6042</v>
      </c>
      <c r="AG32" s="179">
        <v>7276</v>
      </c>
      <c r="AH32" s="65">
        <v>7340</v>
      </c>
      <c r="AI32" s="64">
        <v>5643</v>
      </c>
      <c r="AJ32" s="64">
        <v>5828</v>
      </c>
      <c r="AK32" s="64">
        <v>5466</v>
      </c>
      <c r="AL32" s="64">
        <v>5577</v>
      </c>
      <c r="AM32" s="64">
        <v>5146</v>
      </c>
      <c r="AN32" s="64">
        <v>4804</v>
      </c>
      <c r="AO32" s="64">
        <v>6235</v>
      </c>
      <c r="AP32" s="64">
        <v>5243</v>
      </c>
      <c r="AQ32" s="65">
        <v>5449</v>
      </c>
      <c r="AR32" s="65">
        <v>6182</v>
      </c>
      <c r="AS32" s="153">
        <v>6309</v>
      </c>
      <c r="AT32" s="65">
        <v>5504</v>
      </c>
      <c r="AU32" s="66">
        <v>5791</v>
      </c>
      <c r="AV32" s="18">
        <v>5520</v>
      </c>
      <c r="AW32" s="18">
        <v>4311</v>
      </c>
      <c r="AX32" s="18">
        <v>5736</v>
      </c>
      <c r="AY32" s="18">
        <v>3961</v>
      </c>
      <c r="AZ32" s="18">
        <v>4762</v>
      </c>
      <c r="BA32" s="18">
        <v>4070</v>
      </c>
      <c r="BB32" s="18">
        <v>4023</v>
      </c>
      <c r="BC32" s="18">
        <v>4375</v>
      </c>
      <c r="BD32" s="18">
        <v>3930</v>
      </c>
      <c r="BE32" s="133">
        <v>4780</v>
      </c>
    </row>
    <row r="34" spans="1:61" s="24" customFormat="1" ht="15" thickBot="1" x14ac:dyDescent="0.25">
      <c r="A34" s="21" t="s">
        <v>231</v>
      </c>
      <c r="B34" s="22">
        <f>SUM(B36:B59)</f>
        <v>9109</v>
      </c>
      <c r="C34" s="22">
        <f t="shared" ref="C34:BI34" si="4">SUM(C36:C59)</f>
        <v>8346</v>
      </c>
      <c r="D34" s="22">
        <f t="shared" si="4"/>
        <v>7937</v>
      </c>
      <c r="E34" s="22">
        <f t="shared" si="4"/>
        <v>12048</v>
      </c>
      <c r="F34" s="22">
        <f t="shared" si="4"/>
        <v>11599</v>
      </c>
      <c r="G34" s="22">
        <f t="shared" si="4"/>
        <v>12773</v>
      </c>
      <c r="H34" s="22">
        <f t="shared" si="4"/>
        <v>12211</v>
      </c>
      <c r="I34" s="22">
        <f t="shared" si="4"/>
        <v>12497</v>
      </c>
      <c r="J34" s="22">
        <f t="shared" si="4"/>
        <v>13254</v>
      </c>
      <c r="K34" s="22">
        <f t="shared" si="4"/>
        <v>13056</v>
      </c>
      <c r="L34" s="22">
        <f t="shared" si="4"/>
        <v>13530</v>
      </c>
      <c r="M34" s="22">
        <f t="shared" si="4"/>
        <v>13955</v>
      </c>
      <c r="N34" s="22">
        <f t="shared" si="4"/>
        <v>13301</v>
      </c>
      <c r="O34" s="22">
        <f t="shared" si="4"/>
        <v>11051</v>
      </c>
      <c r="P34" s="22">
        <f t="shared" si="4"/>
        <v>12293</v>
      </c>
      <c r="Q34" s="22">
        <f t="shared" si="4"/>
        <v>14650</v>
      </c>
      <c r="R34" s="22">
        <f t="shared" si="4"/>
        <v>14998</v>
      </c>
      <c r="S34" s="22">
        <f t="shared" si="4"/>
        <v>13575</v>
      </c>
      <c r="T34" s="22">
        <f t="shared" si="4"/>
        <v>14754</v>
      </c>
      <c r="U34" s="22">
        <f t="shared" si="4"/>
        <v>15232</v>
      </c>
      <c r="V34" s="22">
        <f t="shared" si="4"/>
        <v>19653</v>
      </c>
      <c r="W34" s="22">
        <f t="shared" si="4"/>
        <v>18097</v>
      </c>
      <c r="X34" s="22">
        <f t="shared" si="4"/>
        <v>18092</v>
      </c>
      <c r="Y34" s="22">
        <f t="shared" si="4"/>
        <v>19676</v>
      </c>
      <c r="Z34" s="22">
        <f t="shared" si="4"/>
        <v>17165</v>
      </c>
      <c r="AA34" s="22">
        <f t="shared" si="4"/>
        <v>17906</v>
      </c>
      <c r="AB34" s="22">
        <f t="shared" si="4"/>
        <v>12691</v>
      </c>
      <c r="AC34" s="22">
        <f t="shared" si="4"/>
        <v>19849</v>
      </c>
      <c r="AD34" s="22">
        <f t="shared" si="4"/>
        <v>19986</v>
      </c>
      <c r="AE34" s="22">
        <f t="shared" si="4"/>
        <v>21161</v>
      </c>
      <c r="AF34" s="22">
        <f t="shared" si="4"/>
        <v>21856</v>
      </c>
      <c r="AG34" s="22">
        <f t="shared" si="4"/>
        <v>25752</v>
      </c>
      <c r="AH34" s="22">
        <f t="shared" si="4"/>
        <v>27935</v>
      </c>
      <c r="AI34" s="22">
        <f t="shared" si="4"/>
        <v>23893</v>
      </c>
      <c r="AJ34" s="22">
        <f t="shared" si="4"/>
        <v>23592</v>
      </c>
      <c r="AK34" s="22">
        <f t="shared" si="4"/>
        <v>23102</v>
      </c>
      <c r="AL34" s="22">
        <f t="shared" si="4"/>
        <v>21500</v>
      </c>
      <c r="AM34" s="22">
        <f t="shared" si="4"/>
        <v>18279</v>
      </c>
      <c r="AN34" s="22">
        <f t="shared" si="4"/>
        <v>18236</v>
      </c>
      <c r="AO34" s="22">
        <f t="shared" si="4"/>
        <v>25180</v>
      </c>
      <c r="AP34" s="22">
        <f t="shared" si="4"/>
        <v>21651</v>
      </c>
      <c r="AQ34" s="22">
        <f t="shared" si="4"/>
        <v>21970</v>
      </c>
      <c r="AR34" s="22">
        <f t="shared" si="4"/>
        <v>22921</v>
      </c>
      <c r="AS34" s="22">
        <f t="shared" si="4"/>
        <v>23512</v>
      </c>
      <c r="AT34" s="22">
        <f t="shared" si="4"/>
        <v>24812</v>
      </c>
      <c r="AU34" s="22">
        <f t="shared" si="4"/>
        <v>24115</v>
      </c>
      <c r="AV34" s="22">
        <f t="shared" si="4"/>
        <v>23290</v>
      </c>
      <c r="AW34" s="22">
        <f t="shared" si="4"/>
        <v>20329</v>
      </c>
      <c r="AX34" s="22">
        <f t="shared" si="4"/>
        <v>22080</v>
      </c>
      <c r="AY34" s="22">
        <f t="shared" si="4"/>
        <v>16167</v>
      </c>
      <c r="AZ34" s="22">
        <f t="shared" si="4"/>
        <v>19435</v>
      </c>
      <c r="BA34" s="22">
        <f t="shared" si="4"/>
        <v>17634</v>
      </c>
      <c r="BB34" s="22">
        <f t="shared" si="4"/>
        <v>18239</v>
      </c>
      <c r="BC34" s="22">
        <f t="shared" si="4"/>
        <v>20176</v>
      </c>
      <c r="BD34" s="22">
        <f t="shared" si="4"/>
        <v>16473</v>
      </c>
      <c r="BE34" s="22">
        <f t="shared" si="4"/>
        <v>19166</v>
      </c>
      <c r="BF34" s="22">
        <f t="shared" si="4"/>
        <v>0</v>
      </c>
      <c r="BG34" s="22">
        <f t="shared" si="4"/>
        <v>0</v>
      </c>
      <c r="BH34" s="22">
        <f t="shared" si="4"/>
        <v>0</v>
      </c>
      <c r="BI34" s="22">
        <f t="shared" si="4"/>
        <v>0</v>
      </c>
    </row>
    <row r="35" spans="1:61" s="29" customFormat="1" x14ac:dyDescent="0.2">
      <c r="A35" s="81" t="s">
        <v>412</v>
      </c>
      <c r="B35" s="28" t="s">
        <v>1</v>
      </c>
      <c r="C35" s="28" t="s">
        <v>2</v>
      </c>
      <c r="D35" s="28" t="s">
        <v>3</v>
      </c>
      <c r="E35" s="28" t="s">
        <v>4</v>
      </c>
      <c r="F35" s="28" t="s">
        <v>5</v>
      </c>
      <c r="G35" s="28" t="s">
        <v>6</v>
      </c>
      <c r="H35" s="28" t="s">
        <v>7</v>
      </c>
      <c r="I35" s="28" t="s">
        <v>8</v>
      </c>
      <c r="J35" s="28" t="s">
        <v>9</v>
      </c>
      <c r="K35" s="28" t="s">
        <v>10</v>
      </c>
      <c r="L35" s="28" t="s">
        <v>11</v>
      </c>
      <c r="M35" s="28" t="s">
        <v>12</v>
      </c>
      <c r="N35" s="28" t="s">
        <v>13</v>
      </c>
      <c r="O35" s="28" t="s">
        <v>14</v>
      </c>
      <c r="P35" s="28" t="s">
        <v>15</v>
      </c>
      <c r="Q35" s="28" t="s">
        <v>16</v>
      </c>
      <c r="R35" s="28" t="s">
        <v>17</v>
      </c>
      <c r="S35" s="28" t="s">
        <v>18</v>
      </c>
      <c r="T35" s="28" t="s">
        <v>19</v>
      </c>
      <c r="U35" s="28" t="s">
        <v>20</v>
      </c>
      <c r="V35" s="28" t="s">
        <v>21</v>
      </c>
      <c r="W35" s="28" t="s">
        <v>22</v>
      </c>
      <c r="X35" s="28" t="s">
        <v>23</v>
      </c>
      <c r="Y35" s="28" t="s">
        <v>24</v>
      </c>
      <c r="Z35" s="28" t="s">
        <v>25</v>
      </c>
      <c r="AA35" s="28" t="s">
        <v>26</v>
      </c>
      <c r="AB35" s="28" t="s">
        <v>27</v>
      </c>
      <c r="AC35" s="28" t="s">
        <v>28</v>
      </c>
      <c r="AD35" s="28" t="s">
        <v>29</v>
      </c>
      <c r="AE35" s="28" t="s">
        <v>30</v>
      </c>
      <c r="AF35" s="91" t="s">
        <v>31</v>
      </c>
      <c r="AG35" s="174" t="s">
        <v>32</v>
      </c>
      <c r="AH35" s="91" t="s">
        <v>33</v>
      </c>
      <c r="AI35" s="91" t="s">
        <v>34</v>
      </c>
      <c r="AJ35" s="91" t="s">
        <v>35</v>
      </c>
      <c r="AK35" s="91" t="s">
        <v>36</v>
      </c>
      <c r="AL35" s="91" t="s">
        <v>37</v>
      </c>
      <c r="AM35" s="91" t="s">
        <v>38</v>
      </c>
      <c r="AN35" s="91" t="s">
        <v>39</v>
      </c>
      <c r="AO35" s="91" t="s">
        <v>40</v>
      </c>
      <c r="AP35" s="91" t="s">
        <v>41</v>
      </c>
      <c r="AQ35" s="91" t="s">
        <v>42</v>
      </c>
      <c r="AR35" s="91" t="s">
        <v>43</v>
      </c>
      <c r="AS35" s="174" t="s">
        <v>44</v>
      </c>
      <c r="AT35" s="91" t="s">
        <v>45</v>
      </c>
      <c r="AU35" s="116" t="s">
        <v>46</v>
      </c>
      <c r="AV35" s="91" t="s">
        <v>224</v>
      </c>
      <c r="AW35" s="116" t="s">
        <v>227</v>
      </c>
      <c r="AX35" s="91" t="s">
        <v>228</v>
      </c>
      <c r="AY35" s="121" t="s">
        <v>336</v>
      </c>
      <c r="AZ35" s="121" t="s">
        <v>337</v>
      </c>
      <c r="BA35" s="121" t="s">
        <v>343</v>
      </c>
      <c r="BB35" s="121" t="s">
        <v>363</v>
      </c>
      <c r="BC35" s="121" t="s">
        <v>364</v>
      </c>
      <c r="BD35" s="121" t="s">
        <v>370</v>
      </c>
      <c r="BE35" s="121" t="s">
        <v>379</v>
      </c>
      <c r="BF35" s="121" t="s">
        <v>395</v>
      </c>
      <c r="BG35" s="121" t="s">
        <v>396</v>
      </c>
      <c r="BH35" s="121" t="s">
        <v>397</v>
      </c>
      <c r="BI35" s="121" t="s">
        <v>398</v>
      </c>
    </row>
    <row r="36" spans="1:61" x14ac:dyDescent="0.2">
      <c r="A36" s="82" t="s">
        <v>195</v>
      </c>
      <c r="B36" s="27">
        <v>310</v>
      </c>
      <c r="C36" s="27">
        <v>258</v>
      </c>
      <c r="D36" s="27">
        <v>203</v>
      </c>
      <c r="E36" s="27">
        <v>336</v>
      </c>
      <c r="F36" s="27">
        <v>329</v>
      </c>
      <c r="G36" s="27">
        <v>363</v>
      </c>
      <c r="H36" s="27">
        <v>370</v>
      </c>
      <c r="I36" s="27">
        <v>303</v>
      </c>
      <c r="J36" s="27">
        <v>399</v>
      </c>
      <c r="K36" s="27">
        <v>383</v>
      </c>
      <c r="L36" s="27">
        <v>366</v>
      </c>
      <c r="M36" s="27">
        <v>360</v>
      </c>
      <c r="N36" s="27">
        <v>356</v>
      </c>
      <c r="O36" s="27">
        <v>248</v>
      </c>
      <c r="P36" s="27">
        <v>407</v>
      </c>
      <c r="Q36" s="27">
        <v>452</v>
      </c>
      <c r="R36" s="27">
        <v>415</v>
      </c>
      <c r="S36" s="27">
        <v>334</v>
      </c>
      <c r="T36" s="27">
        <v>428</v>
      </c>
      <c r="U36" s="27">
        <v>391</v>
      </c>
      <c r="V36" s="27">
        <v>471</v>
      </c>
      <c r="W36" s="27">
        <v>489</v>
      </c>
      <c r="X36" s="27">
        <v>479</v>
      </c>
      <c r="Y36" s="27">
        <v>511</v>
      </c>
      <c r="Z36" s="27">
        <v>500</v>
      </c>
      <c r="AA36" s="27">
        <v>431</v>
      </c>
      <c r="AB36" s="27">
        <v>173</v>
      </c>
      <c r="AC36" s="27">
        <v>363</v>
      </c>
      <c r="AD36" s="27">
        <v>365</v>
      </c>
      <c r="AE36" s="27">
        <v>357</v>
      </c>
      <c r="AF36" s="92">
        <v>437</v>
      </c>
      <c r="AG36" s="135">
        <v>398</v>
      </c>
      <c r="AH36" s="92">
        <v>281</v>
      </c>
      <c r="AI36" s="92">
        <v>408</v>
      </c>
      <c r="AJ36" s="92">
        <v>330</v>
      </c>
      <c r="AK36" s="92">
        <v>296</v>
      </c>
      <c r="AL36" s="92">
        <v>318</v>
      </c>
      <c r="AM36" s="92">
        <v>248</v>
      </c>
      <c r="AN36" s="92">
        <v>212</v>
      </c>
      <c r="AO36" s="92">
        <v>379</v>
      </c>
      <c r="AP36" s="92">
        <v>387</v>
      </c>
      <c r="AQ36" s="92">
        <v>324</v>
      </c>
      <c r="AR36" s="92">
        <v>350</v>
      </c>
      <c r="AS36" s="135">
        <v>287</v>
      </c>
      <c r="AT36" s="92">
        <v>402</v>
      </c>
      <c r="AU36" s="108">
        <v>324</v>
      </c>
      <c r="AV36" s="18">
        <v>251</v>
      </c>
      <c r="AW36" s="18">
        <v>337</v>
      </c>
      <c r="AX36" s="18">
        <v>297</v>
      </c>
      <c r="AY36" s="18">
        <v>276</v>
      </c>
      <c r="AZ36" s="18">
        <v>354</v>
      </c>
      <c r="BA36" s="18">
        <v>219</v>
      </c>
      <c r="BB36" s="18">
        <v>290</v>
      </c>
      <c r="BC36" s="18">
        <v>348</v>
      </c>
      <c r="BD36" s="18">
        <v>211</v>
      </c>
      <c r="BE36" s="133">
        <v>333</v>
      </c>
    </row>
    <row r="37" spans="1:61" x14ac:dyDescent="0.2">
      <c r="A37" s="82" t="s">
        <v>196</v>
      </c>
      <c r="B37" s="27">
        <v>965</v>
      </c>
      <c r="C37" s="27">
        <v>955</v>
      </c>
      <c r="D37" s="27">
        <v>751</v>
      </c>
      <c r="E37" s="27">
        <v>1235</v>
      </c>
      <c r="F37" s="27">
        <v>1232</v>
      </c>
      <c r="G37" s="27">
        <v>1233</v>
      </c>
      <c r="H37" s="27">
        <v>1090</v>
      </c>
      <c r="I37" s="27">
        <v>1174</v>
      </c>
      <c r="J37" s="27">
        <v>1308</v>
      </c>
      <c r="K37" s="27">
        <v>1106</v>
      </c>
      <c r="L37" s="27">
        <v>1386</v>
      </c>
      <c r="M37" s="27">
        <v>1202</v>
      </c>
      <c r="N37" s="27">
        <v>1065</v>
      </c>
      <c r="O37" s="27">
        <v>779</v>
      </c>
      <c r="P37" s="27">
        <v>988</v>
      </c>
      <c r="Q37" s="27">
        <v>1192</v>
      </c>
      <c r="R37" s="27">
        <v>1257</v>
      </c>
      <c r="S37" s="27">
        <v>1126</v>
      </c>
      <c r="T37" s="27">
        <v>1120</v>
      </c>
      <c r="U37" s="27">
        <v>1128</v>
      </c>
      <c r="V37" s="27">
        <v>1283</v>
      </c>
      <c r="W37" s="27">
        <v>1164</v>
      </c>
      <c r="X37" s="27">
        <v>1141</v>
      </c>
      <c r="Y37" s="27">
        <v>1251</v>
      </c>
      <c r="Z37" s="27">
        <v>1150</v>
      </c>
      <c r="AA37" s="27">
        <v>1062</v>
      </c>
      <c r="AB37" s="27">
        <v>550</v>
      </c>
      <c r="AC37" s="27">
        <v>880</v>
      </c>
      <c r="AD37" s="27">
        <v>1137</v>
      </c>
      <c r="AE37" s="27">
        <v>956</v>
      </c>
      <c r="AF37" s="92">
        <v>937</v>
      </c>
      <c r="AG37" s="135">
        <v>1307</v>
      </c>
      <c r="AH37" s="92">
        <v>1215</v>
      </c>
      <c r="AI37" s="92">
        <v>1059</v>
      </c>
      <c r="AJ37" s="92">
        <v>1616</v>
      </c>
      <c r="AK37" s="92">
        <v>1247</v>
      </c>
      <c r="AL37" s="92">
        <v>1498</v>
      </c>
      <c r="AM37" s="92">
        <v>1221</v>
      </c>
      <c r="AN37" s="92">
        <v>1365</v>
      </c>
      <c r="AO37" s="92">
        <v>1695</v>
      </c>
      <c r="AP37" s="92">
        <v>1260</v>
      </c>
      <c r="AQ37" s="92">
        <v>1587</v>
      </c>
      <c r="AR37" s="92">
        <v>1565</v>
      </c>
      <c r="AS37" s="135">
        <v>1592</v>
      </c>
      <c r="AT37" s="92">
        <v>1695</v>
      </c>
      <c r="AU37" s="108">
        <v>1435</v>
      </c>
      <c r="AV37" s="18">
        <v>1555</v>
      </c>
      <c r="AW37" s="18">
        <v>1368</v>
      </c>
      <c r="AX37" s="18">
        <v>1444</v>
      </c>
      <c r="AY37" s="18">
        <v>880</v>
      </c>
      <c r="AZ37" s="18">
        <v>1394</v>
      </c>
      <c r="BA37" s="18">
        <v>1332</v>
      </c>
      <c r="BB37" s="18">
        <v>1450</v>
      </c>
      <c r="BC37" s="18">
        <v>1354</v>
      </c>
      <c r="BD37" s="18">
        <v>1316</v>
      </c>
      <c r="BE37" s="133">
        <v>1317</v>
      </c>
    </row>
    <row r="38" spans="1:61" x14ac:dyDescent="0.2">
      <c r="A38" s="82" t="s">
        <v>197</v>
      </c>
      <c r="B38" s="27">
        <v>1219</v>
      </c>
      <c r="C38" s="27">
        <v>950</v>
      </c>
      <c r="D38" s="27">
        <v>1046</v>
      </c>
      <c r="E38" s="27">
        <v>1389</v>
      </c>
      <c r="F38" s="27">
        <v>1234</v>
      </c>
      <c r="G38" s="27">
        <v>1332</v>
      </c>
      <c r="H38" s="27">
        <v>1198</v>
      </c>
      <c r="I38" s="27">
        <v>1076</v>
      </c>
      <c r="J38" s="27">
        <v>1107</v>
      </c>
      <c r="K38" s="27">
        <v>994</v>
      </c>
      <c r="L38" s="27">
        <v>1031</v>
      </c>
      <c r="M38" s="27">
        <v>938</v>
      </c>
      <c r="N38" s="27">
        <v>910</v>
      </c>
      <c r="O38" s="27">
        <v>663</v>
      </c>
      <c r="P38" s="27">
        <v>713</v>
      </c>
      <c r="Q38" s="27">
        <v>918</v>
      </c>
      <c r="R38" s="27">
        <v>929</v>
      </c>
      <c r="S38" s="27">
        <v>954</v>
      </c>
      <c r="T38" s="27">
        <v>1034</v>
      </c>
      <c r="U38" s="27">
        <v>1012</v>
      </c>
      <c r="V38" s="27">
        <v>1225</v>
      </c>
      <c r="W38" s="27">
        <v>1087</v>
      </c>
      <c r="X38" s="27">
        <v>1146</v>
      </c>
      <c r="Y38" s="27">
        <v>1067</v>
      </c>
      <c r="Z38" s="27">
        <v>944</v>
      </c>
      <c r="AA38" s="27">
        <v>1030</v>
      </c>
      <c r="AB38" s="27">
        <v>554</v>
      </c>
      <c r="AC38" s="27">
        <v>906</v>
      </c>
      <c r="AD38" s="27">
        <v>878</v>
      </c>
      <c r="AE38" s="27">
        <v>888</v>
      </c>
      <c r="AF38" s="92">
        <v>1098</v>
      </c>
      <c r="AG38" s="135">
        <v>1276</v>
      </c>
      <c r="AH38" s="92">
        <v>1343</v>
      </c>
      <c r="AI38" s="92">
        <v>626</v>
      </c>
      <c r="AJ38" s="92"/>
      <c r="AK38" s="92"/>
      <c r="AL38" s="92">
        <v>8</v>
      </c>
      <c r="AM38" s="92"/>
      <c r="AN38" s="92"/>
      <c r="AO38" s="92">
        <v>8</v>
      </c>
      <c r="AP38" s="92">
        <v>8</v>
      </c>
      <c r="AQ38" s="92">
        <v>256</v>
      </c>
      <c r="AR38" s="92">
        <v>733</v>
      </c>
      <c r="AS38" s="135">
        <v>741</v>
      </c>
      <c r="AT38" s="92">
        <v>591</v>
      </c>
      <c r="AU38" s="108">
        <v>713</v>
      </c>
      <c r="AV38" s="18">
        <v>656</v>
      </c>
      <c r="AW38" s="18">
        <v>286</v>
      </c>
      <c r="AX38" s="18">
        <v>615</v>
      </c>
      <c r="AY38" s="18">
        <v>493</v>
      </c>
      <c r="AZ38" s="18">
        <v>375</v>
      </c>
      <c r="BA38" s="18">
        <v>480</v>
      </c>
      <c r="BB38" s="18">
        <v>423</v>
      </c>
      <c r="BC38" s="18">
        <v>416</v>
      </c>
      <c r="BD38" s="18">
        <v>559</v>
      </c>
      <c r="BE38" s="133">
        <v>805</v>
      </c>
    </row>
    <row r="39" spans="1:61" x14ac:dyDescent="0.2">
      <c r="A39" s="82" t="s">
        <v>198</v>
      </c>
      <c r="B39" s="27">
        <v>782</v>
      </c>
      <c r="C39" s="27">
        <v>621</v>
      </c>
      <c r="D39" s="27">
        <v>527</v>
      </c>
      <c r="E39" s="27">
        <v>820</v>
      </c>
      <c r="F39" s="27">
        <v>690</v>
      </c>
      <c r="G39" s="27">
        <v>732</v>
      </c>
      <c r="H39" s="27">
        <v>804</v>
      </c>
      <c r="I39" s="27">
        <v>785</v>
      </c>
      <c r="J39" s="27">
        <v>681</v>
      </c>
      <c r="K39" s="27">
        <v>766</v>
      </c>
      <c r="L39" s="27">
        <v>709</v>
      </c>
      <c r="M39" s="27">
        <v>661</v>
      </c>
      <c r="N39" s="27">
        <v>550</v>
      </c>
      <c r="O39" s="27">
        <v>335</v>
      </c>
      <c r="P39" s="27">
        <v>438</v>
      </c>
      <c r="Q39" s="27">
        <v>514</v>
      </c>
      <c r="R39" s="27">
        <v>504</v>
      </c>
      <c r="S39" s="27">
        <v>537</v>
      </c>
      <c r="T39" s="27">
        <v>567</v>
      </c>
      <c r="U39" s="27">
        <v>569</v>
      </c>
      <c r="V39" s="27">
        <v>608</v>
      </c>
      <c r="W39" s="27">
        <v>594</v>
      </c>
      <c r="X39" s="27">
        <v>494</v>
      </c>
      <c r="Y39" s="27">
        <v>659</v>
      </c>
      <c r="Z39" s="27">
        <v>594</v>
      </c>
      <c r="AA39" s="27">
        <v>505</v>
      </c>
      <c r="AB39" s="27">
        <v>282</v>
      </c>
      <c r="AC39" s="27">
        <v>516</v>
      </c>
      <c r="AD39" s="27">
        <v>548</v>
      </c>
      <c r="AE39" s="27">
        <v>487</v>
      </c>
      <c r="AF39" s="92">
        <v>454</v>
      </c>
      <c r="AG39" s="135">
        <v>533</v>
      </c>
      <c r="AH39" s="92">
        <v>566</v>
      </c>
      <c r="AI39" s="92">
        <v>409</v>
      </c>
      <c r="AJ39" s="92">
        <v>433</v>
      </c>
      <c r="AK39" s="92">
        <v>512</v>
      </c>
      <c r="AL39" s="92">
        <v>626</v>
      </c>
      <c r="AM39" s="92">
        <v>580</v>
      </c>
      <c r="AN39" s="92">
        <v>540</v>
      </c>
      <c r="AO39" s="92">
        <v>785</v>
      </c>
      <c r="AP39" s="92">
        <v>510</v>
      </c>
      <c r="AQ39" s="92">
        <v>579</v>
      </c>
      <c r="AR39" s="92">
        <v>724</v>
      </c>
      <c r="AS39" s="135">
        <v>558</v>
      </c>
      <c r="AT39" s="92">
        <v>499</v>
      </c>
      <c r="AU39" s="108">
        <v>519</v>
      </c>
      <c r="AV39" s="18">
        <v>703</v>
      </c>
      <c r="AW39" s="18">
        <v>308</v>
      </c>
      <c r="AX39" s="18">
        <v>618</v>
      </c>
      <c r="AY39" s="18">
        <v>363</v>
      </c>
      <c r="AZ39" s="18">
        <v>499</v>
      </c>
      <c r="BA39" s="18">
        <v>236</v>
      </c>
      <c r="BB39" s="18">
        <v>330</v>
      </c>
      <c r="BC39" s="18">
        <v>437</v>
      </c>
      <c r="BD39" s="18">
        <v>212</v>
      </c>
      <c r="BE39" s="133">
        <v>319</v>
      </c>
    </row>
    <row r="40" spans="1:61" x14ac:dyDescent="0.2">
      <c r="A40" s="82" t="s">
        <v>199</v>
      </c>
      <c r="B40" s="27">
        <v>195</v>
      </c>
      <c r="C40" s="27">
        <v>140</v>
      </c>
      <c r="D40" s="27">
        <v>196</v>
      </c>
      <c r="E40" s="27">
        <v>399</v>
      </c>
      <c r="F40" s="27">
        <v>357</v>
      </c>
      <c r="G40" s="27">
        <v>397</v>
      </c>
      <c r="H40" s="27">
        <v>363</v>
      </c>
      <c r="I40" s="27">
        <v>360</v>
      </c>
      <c r="J40" s="27">
        <v>344</v>
      </c>
      <c r="K40" s="27">
        <v>456</v>
      </c>
      <c r="L40" s="27">
        <v>361</v>
      </c>
      <c r="M40" s="27">
        <v>462</v>
      </c>
      <c r="N40" s="27">
        <v>317</v>
      </c>
      <c r="O40" s="27">
        <v>348</v>
      </c>
      <c r="P40" s="27">
        <v>343</v>
      </c>
      <c r="Q40" s="27">
        <v>398</v>
      </c>
      <c r="R40" s="27">
        <v>476</v>
      </c>
      <c r="S40" s="27">
        <v>395</v>
      </c>
      <c r="T40" s="27">
        <v>370</v>
      </c>
      <c r="U40" s="27">
        <v>399</v>
      </c>
      <c r="V40" s="27">
        <v>417</v>
      </c>
      <c r="W40" s="27">
        <v>477</v>
      </c>
      <c r="X40" s="27">
        <v>514</v>
      </c>
      <c r="Y40" s="27">
        <v>490</v>
      </c>
      <c r="Z40" s="27">
        <v>425</v>
      </c>
      <c r="AA40" s="27">
        <v>351</v>
      </c>
      <c r="AB40" s="27">
        <v>340</v>
      </c>
      <c r="AC40" s="27">
        <v>451</v>
      </c>
      <c r="AD40" s="27">
        <v>505</v>
      </c>
      <c r="AE40" s="27">
        <v>424</v>
      </c>
      <c r="AF40" s="92">
        <v>571</v>
      </c>
      <c r="AG40" s="135">
        <v>548</v>
      </c>
      <c r="AH40" s="92">
        <v>571</v>
      </c>
      <c r="AI40" s="92">
        <v>599</v>
      </c>
      <c r="AJ40" s="92">
        <v>689</v>
      </c>
      <c r="AK40" s="92">
        <v>566</v>
      </c>
      <c r="AL40" s="92">
        <v>526</v>
      </c>
      <c r="AM40" s="92">
        <v>525</v>
      </c>
      <c r="AN40" s="92">
        <v>491</v>
      </c>
      <c r="AO40" s="92">
        <v>619</v>
      </c>
      <c r="AP40" s="92">
        <v>569</v>
      </c>
      <c r="AQ40" s="92">
        <v>470</v>
      </c>
      <c r="AR40" s="92">
        <v>501</v>
      </c>
      <c r="AS40" s="135">
        <v>625</v>
      </c>
      <c r="AT40" s="92">
        <v>322</v>
      </c>
      <c r="AU40" s="108">
        <v>719</v>
      </c>
      <c r="AV40" s="18">
        <v>560</v>
      </c>
      <c r="AW40" s="18">
        <v>318</v>
      </c>
      <c r="AX40" s="18">
        <v>608</v>
      </c>
      <c r="AY40" s="18">
        <v>378</v>
      </c>
      <c r="AZ40" s="18">
        <v>413</v>
      </c>
      <c r="BA40" s="18">
        <v>269</v>
      </c>
      <c r="BB40" s="18">
        <v>353</v>
      </c>
      <c r="BC40" s="18">
        <v>376</v>
      </c>
      <c r="BD40" s="18">
        <v>296</v>
      </c>
      <c r="BE40" s="133">
        <v>301</v>
      </c>
    </row>
    <row r="41" spans="1:61" x14ac:dyDescent="0.2">
      <c r="A41" s="82" t="s">
        <v>200</v>
      </c>
      <c r="B41" s="27">
        <v>518</v>
      </c>
      <c r="C41" s="27">
        <v>522</v>
      </c>
      <c r="D41" s="27">
        <v>404</v>
      </c>
      <c r="E41" s="27">
        <v>786</v>
      </c>
      <c r="F41" s="27">
        <v>839</v>
      </c>
      <c r="G41" s="27">
        <v>888</v>
      </c>
      <c r="H41" s="27">
        <v>830</v>
      </c>
      <c r="I41" s="27">
        <v>965</v>
      </c>
      <c r="J41" s="27">
        <v>1059</v>
      </c>
      <c r="K41" s="27">
        <v>927</v>
      </c>
      <c r="L41" s="27">
        <v>940</v>
      </c>
      <c r="M41" s="27">
        <v>926</v>
      </c>
      <c r="N41" s="27">
        <v>849</v>
      </c>
      <c r="O41" s="27">
        <v>778</v>
      </c>
      <c r="P41" s="27">
        <v>777</v>
      </c>
      <c r="Q41" s="27">
        <v>915</v>
      </c>
      <c r="R41" s="27">
        <v>823</v>
      </c>
      <c r="S41" s="27">
        <v>780</v>
      </c>
      <c r="T41" s="27">
        <v>774</v>
      </c>
      <c r="U41" s="27">
        <v>887</v>
      </c>
      <c r="V41" s="27">
        <v>1106</v>
      </c>
      <c r="W41" s="27">
        <v>964</v>
      </c>
      <c r="X41" s="27">
        <v>980</v>
      </c>
      <c r="Y41" s="27">
        <v>1230</v>
      </c>
      <c r="Z41" s="27">
        <v>932</v>
      </c>
      <c r="AA41" s="27">
        <v>1081</v>
      </c>
      <c r="AB41" s="27">
        <v>817</v>
      </c>
      <c r="AC41" s="27">
        <v>1032</v>
      </c>
      <c r="AD41" s="27">
        <v>815</v>
      </c>
      <c r="AE41" s="27">
        <v>898</v>
      </c>
      <c r="AF41" s="92">
        <v>879</v>
      </c>
      <c r="AG41" s="135">
        <v>885</v>
      </c>
      <c r="AH41" s="92">
        <v>924</v>
      </c>
      <c r="AI41" s="92">
        <v>820</v>
      </c>
      <c r="AJ41" s="92">
        <v>826</v>
      </c>
      <c r="AK41" s="92">
        <v>950</v>
      </c>
      <c r="AL41" s="92">
        <v>882</v>
      </c>
      <c r="AM41" s="92">
        <v>854</v>
      </c>
      <c r="AN41" s="92">
        <v>507</v>
      </c>
      <c r="AO41" s="92">
        <v>896</v>
      </c>
      <c r="AP41" s="92">
        <v>954</v>
      </c>
      <c r="AQ41" s="92">
        <v>759</v>
      </c>
      <c r="AR41" s="92">
        <v>938</v>
      </c>
      <c r="AS41" s="135">
        <v>807</v>
      </c>
      <c r="AT41" s="92">
        <v>871</v>
      </c>
      <c r="AU41" s="108">
        <v>737</v>
      </c>
      <c r="AV41" s="18">
        <v>583</v>
      </c>
      <c r="AW41" s="18">
        <v>764</v>
      </c>
      <c r="AX41" s="18">
        <v>879</v>
      </c>
      <c r="AY41" s="18">
        <v>608</v>
      </c>
      <c r="AZ41" s="18">
        <v>648</v>
      </c>
      <c r="BA41" s="18">
        <v>499</v>
      </c>
      <c r="BB41" s="18">
        <v>508</v>
      </c>
      <c r="BC41" s="18">
        <v>579</v>
      </c>
      <c r="BD41" s="18">
        <v>552</v>
      </c>
      <c r="BE41" s="133">
        <v>810</v>
      </c>
    </row>
    <row r="42" spans="1:61" x14ac:dyDescent="0.2">
      <c r="A42" s="82" t="s">
        <v>201</v>
      </c>
      <c r="B42" s="27">
        <v>731</v>
      </c>
      <c r="C42" s="27">
        <v>771</v>
      </c>
      <c r="D42" s="27">
        <v>655</v>
      </c>
      <c r="E42" s="27">
        <v>837</v>
      </c>
      <c r="F42" s="27">
        <v>777</v>
      </c>
      <c r="G42" s="27">
        <v>695</v>
      </c>
      <c r="H42" s="27">
        <v>724</v>
      </c>
      <c r="I42" s="27">
        <v>760</v>
      </c>
      <c r="J42" s="27">
        <v>680</v>
      </c>
      <c r="K42" s="27">
        <v>703</v>
      </c>
      <c r="L42" s="27">
        <v>663</v>
      </c>
      <c r="M42" s="27">
        <v>691</v>
      </c>
      <c r="N42" s="27">
        <v>552</v>
      </c>
      <c r="O42" s="27">
        <v>552</v>
      </c>
      <c r="P42" s="27">
        <v>547</v>
      </c>
      <c r="Q42" s="27">
        <v>596</v>
      </c>
      <c r="R42" s="27">
        <v>633</v>
      </c>
      <c r="S42" s="27">
        <v>557</v>
      </c>
      <c r="T42" s="27">
        <v>603</v>
      </c>
      <c r="U42" s="27">
        <v>597</v>
      </c>
      <c r="V42" s="27">
        <v>756</v>
      </c>
      <c r="W42" s="27">
        <v>621</v>
      </c>
      <c r="X42" s="27">
        <v>833</v>
      </c>
      <c r="Y42" s="27">
        <v>766</v>
      </c>
      <c r="Z42" s="27">
        <v>705</v>
      </c>
      <c r="AA42" s="27">
        <v>688</v>
      </c>
      <c r="AB42" s="27">
        <v>551</v>
      </c>
      <c r="AC42" s="27">
        <v>714</v>
      </c>
      <c r="AD42" s="27">
        <v>651</v>
      </c>
      <c r="AE42" s="27">
        <v>808</v>
      </c>
      <c r="AF42" s="92">
        <v>850</v>
      </c>
      <c r="AG42" s="135">
        <v>1172</v>
      </c>
      <c r="AH42" s="92">
        <v>1212</v>
      </c>
      <c r="AI42" s="92">
        <v>942</v>
      </c>
      <c r="AJ42" s="92">
        <v>1021</v>
      </c>
      <c r="AK42" s="92">
        <v>849</v>
      </c>
      <c r="AL42" s="92">
        <v>909</v>
      </c>
      <c r="AM42" s="92">
        <v>1046</v>
      </c>
      <c r="AN42" s="92">
        <v>818</v>
      </c>
      <c r="AO42" s="92">
        <v>998</v>
      </c>
      <c r="AP42" s="92">
        <v>885</v>
      </c>
      <c r="AQ42" s="92">
        <v>896</v>
      </c>
      <c r="AR42" s="92">
        <v>809</v>
      </c>
      <c r="AS42" s="135">
        <v>976</v>
      </c>
      <c r="AT42" s="92">
        <v>813</v>
      </c>
      <c r="AU42" s="108">
        <v>715</v>
      </c>
      <c r="AV42" s="18">
        <v>781</v>
      </c>
      <c r="AW42" s="18">
        <v>528</v>
      </c>
      <c r="AX42" s="18">
        <v>939</v>
      </c>
      <c r="AY42" s="18">
        <v>567</v>
      </c>
      <c r="AZ42" s="18">
        <v>647</v>
      </c>
      <c r="BA42" s="18">
        <v>631</v>
      </c>
      <c r="BB42" s="18">
        <v>365</v>
      </c>
      <c r="BC42" s="18">
        <v>542</v>
      </c>
      <c r="BD42" s="18">
        <v>341</v>
      </c>
      <c r="BE42" s="133">
        <v>555</v>
      </c>
    </row>
    <row r="43" spans="1:61" x14ac:dyDescent="0.2">
      <c r="A43" s="82" t="s">
        <v>202</v>
      </c>
      <c r="B43" s="27">
        <v>87</v>
      </c>
      <c r="C43" s="27">
        <v>91</v>
      </c>
      <c r="D43" s="27">
        <v>75</v>
      </c>
      <c r="E43" s="27">
        <v>172</v>
      </c>
      <c r="F43" s="27">
        <v>193</v>
      </c>
      <c r="G43" s="27">
        <v>248</v>
      </c>
      <c r="H43" s="27">
        <v>223</v>
      </c>
      <c r="I43" s="27">
        <v>278</v>
      </c>
      <c r="J43" s="27">
        <v>302</v>
      </c>
      <c r="K43" s="27">
        <v>361</v>
      </c>
      <c r="L43" s="27">
        <v>360</v>
      </c>
      <c r="M43" s="27">
        <v>336</v>
      </c>
      <c r="N43" s="27">
        <v>451</v>
      </c>
      <c r="O43" s="27">
        <v>308</v>
      </c>
      <c r="P43" s="27">
        <v>287</v>
      </c>
      <c r="Q43" s="27">
        <v>419</v>
      </c>
      <c r="R43" s="27">
        <v>362</v>
      </c>
      <c r="S43" s="27">
        <v>336</v>
      </c>
      <c r="T43" s="27">
        <v>440</v>
      </c>
      <c r="U43" s="27">
        <v>474</v>
      </c>
      <c r="V43" s="27">
        <v>484</v>
      </c>
      <c r="W43" s="27">
        <v>445</v>
      </c>
      <c r="X43" s="27">
        <v>464</v>
      </c>
      <c r="Y43" s="27">
        <v>646</v>
      </c>
      <c r="Z43" s="27">
        <v>459</v>
      </c>
      <c r="AA43" s="27">
        <v>506</v>
      </c>
      <c r="AB43" s="27">
        <v>307</v>
      </c>
      <c r="AC43" s="27">
        <v>463</v>
      </c>
      <c r="AD43" s="27">
        <v>331</v>
      </c>
      <c r="AE43" s="27">
        <v>422</v>
      </c>
      <c r="AF43" s="92">
        <v>547</v>
      </c>
      <c r="AG43" s="135">
        <v>632</v>
      </c>
      <c r="AH43" s="92">
        <v>578</v>
      </c>
      <c r="AI43" s="92">
        <v>546</v>
      </c>
      <c r="AJ43" s="92">
        <v>411</v>
      </c>
      <c r="AK43" s="92">
        <v>513</v>
      </c>
      <c r="AL43" s="92">
        <v>466</v>
      </c>
      <c r="AM43" s="92">
        <v>450</v>
      </c>
      <c r="AN43" s="92">
        <v>371</v>
      </c>
      <c r="AO43" s="92">
        <v>645</v>
      </c>
      <c r="AP43" s="92">
        <v>533</v>
      </c>
      <c r="AQ43" s="92">
        <v>453</v>
      </c>
      <c r="AR43" s="92">
        <v>501</v>
      </c>
      <c r="AS43" s="135">
        <v>523</v>
      </c>
      <c r="AT43" s="92">
        <v>683</v>
      </c>
      <c r="AU43" s="108">
        <v>468</v>
      </c>
      <c r="AV43" s="18">
        <v>518</v>
      </c>
      <c r="AW43" s="18">
        <v>493</v>
      </c>
      <c r="AX43" s="18">
        <v>421</v>
      </c>
      <c r="AY43" s="18">
        <v>316</v>
      </c>
      <c r="AZ43" s="18">
        <v>302</v>
      </c>
      <c r="BA43" s="18">
        <v>369</v>
      </c>
      <c r="BB43" s="18">
        <v>278</v>
      </c>
      <c r="BC43" s="18">
        <v>477</v>
      </c>
      <c r="BD43" s="18">
        <v>338</v>
      </c>
      <c r="BE43" s="133">
        <v>635</v>
      </c>
    </row>
    <row r="44" spans="1:61" x14ac:dyDescent="0.2">
      <c r="A44" s="82" t="s">
        <v>203</v>
      </c>
      <c r="B44" s="27">
        <v>1038</v>
      </c>
      <c r="C44" s="27">
        <v>1197</v>
      </c>
      <c r="D44" s="27">
        <v>1008</v>
      </c>
      <c r="E44" s="27">
        <v>1417</v>
      </c>
      <c r="F44" s="27">
        <v>1346</v>
      </c>
      <c r="G44" s="27">
        <v>1530</v>
      </c>
      <c r="H44" s="27">
        <v>1154</v>
      </c>
      <c r="I44" s="27">
        <v>1322</v>
      </c>
      <c r="J44" s="27">
        <v>1340</v>
      </c>
      <c r="K44" s="27">
        <v>1240</v>
      </c>
      <c r="L44" s="27">
        <v>1206</v>
      </c>
      <c r="M44" s="27">
        <v>1170</v>
      </c>
      <c r="N44" s="27">
        <v>1366</v>
      </c>
      <c r="O44" s="27">
        <v>1497</v>
      </c>
      <c r="P44" s="27">
        <v>1338</v>
      </c>
      <c r="Q44" s="27">
        <v>1443</v>
      </c>
      <c r="R44" s="27">
        <v>1669</v>
      </c>
      <c r="S44" s="27">
        <v>1322</v>
      </c>
      <c r="T44" s="27">
        <v>1226</v>
      </c>
      <c r="U44" s="27">
        <v>1103</v>
      </c>
      <c r="V44" s="27">
        <v>1255</v>
      </c>
      <c r="W44" s="27">
        <v>1131</v>
      </c>
      <c r="X44" s="27">
        <v>972</v>
      </c>
      <c r="Y44" s="27">
        <v>1267</v>
      </c>
      <c r="Z44" s="27">
        <v>816</v>
      </c>
      <c r="AA44" s="27">
        <v>1056</v>
      </c>
      <c r="AB44" s="27">
        <v>707</v>
      </c>
      <c r="AC44" s="27">
        <v>1171</v>
      </c>
      <c r="AD44" s="27">
        <v>1167</v>
      </c>
      <c r="AE44" s="27">
        <v>1439</v>
      </c>
      <c r="AF44" s="92">
        <v>1568</v>
      </c>
      <c r="AG44" s="135">
        <v>1873</v>
      </c>
      <c r="AH44" s="92">
        <v>1754</v>
      </c>
      <c r="AI44" s="92">
        <v>1868</v>
      </c>
      <c r="AJ44" s="92">
        <v>2110</v>
      </c>
      <c r="AK44" s="92">
        <v>1691</v>
      </c>
      <c r="AL44" s="92">
        <v>1910</v>
      </c>
      <c r="AM44" s="92">
        <v>1619</v>
      </c>
      <c r="AN44" s="92">
        <v>1586</v>
      </c>
      <c r="AO44" s="92">
        <v>1885</v>
      </c>
      <c r="AP44" s="92">
        <v>1565</v>
      </c>
      <c r="AQ44" s="92">
        <v>1759</v>
      </c>
      <c r="AR44" s="92">
        <v>1866</v>
      </c>
      <c r="AS44" s="135">
        <v>1851</v>
      </c>
      <c r="AT44" s="92">
        <v>2048</v>
      </c>
      <c r="AU44" s="108">
        <v>1758</v>
      </c>
      <c r="AV44" s="18">
        <v>1650</v>
      </c>
      <c r="AW44" s="18">
        <v>1555</v>
      </c>
      <c r="AX44" s="18">
        <v>1486</v>
      </c>
      <c r="AY44" s="18">
        <v>1025</v>
      </c>
      <c r="AZ44" s="18">
        <v>1355</v>
      </c>
      <c r="BA44" s="18">
        <v>1205</v>
      </c>
      <c r="BB44" s="18">
        <v>1276</v>
      </c>
      <c r="BC44" s="18">
        <v>1442</v>
      </c>
      <c r="BD44" s="18">
        <v>1042</v>
      </c>
      <c r="BE44" s="133">
        <v>1719</v>
      </c>
    </row>
    <row r="45" spans="1:61" x14ac:dyDescent="0.2">
      <c r="A45" s="82" t="s">
        <v>204</v>
      </c>
      <c r="B45" s="27">
        <v>620</v>
      </c>
      <c r="C45" s="27">
        <v>569</v>
      </c>
      <c r="D45" s="27">
        <v>526</v>
      </c>
      <c r="E45" s="27">
        <v>644</v>
      </c>
      <c r="F45" s="27">
        <v>733</v>
      </c>
      <c r="G45" s="27">
        <v>761</v>
      </c>
      <c r="H45" s="27">
        <v>797</v>
      </c>
      <c r="I45" s="27">
        <v>974</v>
      </c>
      <c r="J45" s="27">
        <v>927</v>
      </c>
      <c r="K45" s="27">
        <v>949</v>
      </c>
      <c r="L45" s="27">
        <v>926</v>
      </c>
      <c r="M45" s="27">
        <v>947</v>
      </c>
      <c r="N45" s="27">
        <v>885</v>
      </c>
      <c r="O45" s="27">
        <v>776</v>
      </c>
      <c r="P45" s="27">
        <v>824</v>
      </c>
      <c r="Q45" s="27">
        <v>1102</v>
      </c>
      <c r="R45" s="27">
        <v>1076</v>
      </c>
      <c r="S45" s="27">
        <v>1041</v>
      </c>
      <c r="T45" s="27">
        <v>949</v>
      </c>
      <c r="U45" s="27">
        <v>895</v>
      </c>
      <c r="V45" s="27">
        <v>1288</v>
      </c>
      <c r="W45" s="27">
        <v>956</v>
      </c>
      <c r="X45" s="27">
        <v>1150</v>
      </c>
      <c r="Y45" s="27">
        <v>1125</v>
      </c>
      <c r="Z45" s="27">
        <v>731</v>
      </c>
      <c r="AA45" s="27">
        <v>1024</v>
      </c>
      <c r="AB45" s="27">
        <v>712</v>
      </c>
      <c r="AC45" s="27">
        <v>1116</v>
      </c>
      <c r="AD45" s="27">
        <v>796</v>
      </c>
      <c r="AE45" s="27">
        <v>1332</v>
      </c>
      <c r="AF45" s="92">
        <v>1253</v>
      </c>
      <c r="AG45" s="135">
        <v>1555</v>
      </c>
      <c r="AH45" s="92">
        <v>1509</v>
      </c>
      <c r="AI45" s="92">
        <v>1183</v>
      </c>
      <c r="AJ45" s="92">
        <v>1239</v>
      </c>
      <c r="AK45" s="92">
        <v>1334</v>
      </c>
      <c r="AL45" s="92">
        <v>1124</v>
      </c>
      <c r="AM45" s="92">
        <v>909</v>
      </c>
      <c r="AN45" s="92">
        <v>1083</v>
      </c>
      <c r="AO45" s="92">
        <v>1234</v>
      </c>
      <c r="AP45" s="92">
        <v>1056</v>
      </c>
      <c r="AQ45" s="92">
        <v>902</v>
      </c>
      <c r="AR45" s="92">
        <v>912</v>
      </c>
      <c r="AS45" s="135">
        <v>1010</v>
      </c>
      <c r="AT45" s="92">
        <v>713</v>
      </c>
      <c r="AU45" s="108">
        <v>953</v>
      </c>
      <c r="AV45" s="18">
        <v>682</v>
      </c>
      <c r="AW45" s="18">
        <v>730</v>
      </c>
      <c r="AX45" s="18">
        <v>633</v>
      </c>
      <c r="AY45" s="18">
        <v>672</v>
      </c>
      <c r="AZ45" s="18">
        <v>786</v>
      </c>
      <c r="BA45" s="18">
        <v>623</v>
      </c>
      <c r="BB45" s="18">
        <v>594</v>
      </c>
      <c r="BC45" s="18">
        <v>671</v>
      </c>
      <c r="BD45" s="18">
        <v>654</v>
      </c>
      <c r="BE45" s="133">
        <v>673</v>
      </c>
    </row>
    <row r="46" spans="1:61" x14ac:dyDescent="0.2">
      <c r="A46" s="82" t="s">
        <v>205</v>
      </c>
      <c r="B46" s="27">
        <v>419</v>
      </c>
      <c r="C46" s="27">
        <v>411</v>
      </c>
      <c r="D46" s="27">
        <v>483</v>
      </c>
      <c r="E46" s="27">
        <v>554</v>
      </c>
      <c r="F46" s="27">
        <v>598</v>
      </c>
      <c r="G46" s="27">
        <v>680</v>
      </c>
      <c r="H46" s="27">
        <v>623</v>
      </c>
      <c r="I46" s="27">
        <v>692</v>
      </c>
      <c r="J46" s="27">
        <v>700</v>
      </c>
      <c r="K46" s="27">
        <v>857</v>
      </c>
      <c r="L46" s="27">
        <v>896</v>
      </c>
      <c r="M46" s="27">
        <v>874</v>
      </c>
      <c r="N46" s="27">
        <v>828</v>
      </c>
      <c r="O46" s="27">
        <v>553</v>
      </c>
      <c r="P46" s="27">
        <v>863</v>
      </c>
      <c r="Q46" s="27">
        <v>873</v>
      </c>
      <c r="R46" s="27">
        <v>943</v>
      </c>
      <c r="S46" s="27">
        <v>847</v>
      </c>
      <c r="T46" s="27">
        <v>842</v>
      </c>
      <c r="U46" s="27">
        <v>551</v>
      </c>
      <c r="V46" s="27">
        <v>885</v>
      </c>
      <c r="W46" s="27">
        <v>1179</v>
      </c>
      <c r="X46" s="27">
        <v>888</v>
      </c>
      <c r="Y46" s="27">
        <v>882</v>
      </c>
      <c r="Z46" s="27">
        <v>930</v>
      </c>
      <c r="AA46" s="27">
        <v>925</v>
      </c>
      <c r="AB46" s="27">
        <v>864</v>
      </c>
      <c r="AC46" s="27">
        <v>1035</v>
      </c>
      <c r="AD46" s="27">
        <v>983</v>
      </c>
      <c r="AE46" s="27">
        <v>837</v>
      </c>
      <c r="AF46" s="92">
        <v>853</v>
      </c>
      <c r="AG46" s="135">
        <v>1396</v>
      </c>
      <c r="AH46" s="92">
        <v>1655</v>
      </c>
      <c r="AI46" s="92">
        <v>1504</v>
      </c>
      <c r="AJ46" s="92">
        <v>1359</v>
      </c>
      <c r="AK46" s="92">
        <v>1351</v>
      </c>
      <c r="AL46" s="92">
        <v>1183</v>
      </c>
      <c r="AM46" s="92">
        <v>847</v>
      </c>
      <c r="AN46" s="92">
        <v>1328</v>
      </c>
      <c r="AO46" s="92">
        <v>1391</v>
      </c>
      <c r="AP46" s="92">
        <v>1086</v>
      </c>
      <c r="AQ46" s="92">
        <v>1333</v>
      </c>
      <c r="AR46" s="92">
        <v>1265</v>
      </c>
      <c r="AS46" s="135">
        <v>1056</v>
      </c>
      <c r="AT46" s="92">
        <v>1512</v>
      </c>
      <c r="AU46" s="108">
        <v>1461</v>
      </c>
      <c r="AV46" s="18">
        <v>1168</v>
      </c>
      <c r="AW46" s="18">
        <v>1262</v>
      </c>
      <c r="AX46" s="18">
        <v>1147</v>
      </c>
      <c r="AY46" s="18">
        <v>584</v>
      </c>
      <c r="AZ46" s="18">
        <v>1490</v>
      </c>
      <c r="BA46" s="18">
        <v>1058</v>
      </c>
      <c r="BB46" s="18">
        <v>1037</v>
      </c>
      <c r="BC46" s="18">
        <v>1245</v>
      </c>
      <c r="BD46" s="18">
        <v>668</v>
      </c>
      <c r="BE46" s="133">
        <v>964</v>
      </c>
    </row>
    <row r="47" spans="1:61" x14ac:dyDescent="0.2">
      <c r="A47" s="82" t="s">
        <v>206</v>
      </c>
      <c r="B47" s="27">
        <v>701</v>
      </c>
      <c r="C47" s="27">
        <v>644</v>
      </c>
      <c r="D47" s="27">
        <v>648</v>
      </c>
      <c r="E47" s="27">
        <v>908</v>
      </c>
      <c r="F47" s="27">
        <v>760</v>
      </c>
      <c r="G47" s="27">
        <v>826</v>
      </c>
      <c r="H47" s="27">
        <v>875</v>
      </c>
      <c r="I47" s="27">
        <v>894</v>
      </c>
      <c r="J47" s="27">
        <v>1032</v>
      </c>
      <c r="K47" s="27">
        <v>1023</v>
      </c>
      <c r="L47" s="27">
        <v>1115</v>
      </c>
      <c r="M47" s="27">
        <v>1008</v>
      </c>
      <c r="N47" s="27">
        <v>908</v>
      </c>
      <c r="O47" s="27">
        <v>788</v>
      </c>
      <c r="P47" s="27">
        <v>920</v>
      </c>
      <c r="Q47" s="27">
        <v>1028</v>
      </c>
      <c r="R47" s="27">
        <v>1062</v>
      </c>
      <c r="S47" s="27">
        <v>957</v>
      </c>
      <c r="T47" s="27">
        <v>1119</v>
      </c>
      <c r="U47" s="27">
        <v>1089</v>
      </c>
      <c r="V47" s="27">
        <v>1660</v>
      </c>
      <c r="W47" s="27">
        <v>1468</v>
      </c>
      <c r="X47" s="27">
        <v>1306</v>
      </c>
      <c r="Y47" s="27">
        <v>1445</v>
      </c>
      <c r="Z47" s="27">
        <v>1248</v>
      </c>
      <c r="AA47" s="27">
        <v>1287</v>
      </c>
      <c r="AB47" s="27">
        <v>1290</v>
      </c>
      <c r="AC47" s="27">
        <v>1717</v>
      </c>
      <c r="AD47" s="27">
        <v>1455</v>
      </c>
      <c r="AE47" s="27">
        <v>1657</v>
      </c>
      <c r="AF47" s="92">
        <v>1357</v>
      </c>
      <c r="AG47" s="135">
        <v>2040</v>
      </c>
      <c r="AH47" s="92">
        <v>2030</v>
      </c>
      <c r="AI47" s="92">
        <v>1461</v>
      </c>
      <c r="AJ47" s="92">
        <v>1635</v>
      </c>
      <c r="AK47" s="92">
        <v>1547</v>
      </c>
      <c r="AL47" s="92">
        <v>1437</v>
      </c>
      <c r="AM47" s="92">
        <v>1285</v>
      </c>
      <c r="AN47" s="92">
        <v>1123</v>
      </c>
      <c r="AO47" s="92">
        <v>1688</v>
      </c>
      <c r="AP47" s="92">
        <v>1301</v>
      </c>
      <c r="AQ47" s="92">
        <v>1306</v>
      </c>
      <c r="AR47" s="92">
        <v>1408</v>
      </c>
      <c r="AS47" s="135">
        <v>1298</v>
      </c>
      <c r="AT47" s="92">
        <v>1368</v>
      </c>
      <c r="AU47" s="108">
        <v>1608</v>
      </c>
      <c r="AV47" s="18">
        <v>1196</v>
      </c>
      <c r="AW47" s="18">
        <v>1248</v>
      </c>
      <c r="AX47" s="18">
        <v>1128</v>
      </c>
      <c r="AY47" s="18">
        <v>1087</v>
      </c>
      <c r="AZ47" s="18">
        <v>636</v>
      </c>
      <c r="BA47" s="18">
        <v>1134</v>
      </c>
      <c r="BB47" s="18">
        <v>950</v>
      </c>
      <c r="BC47" s="18">
        <v>1059</v>
      </c>
      <c r="BD47" s="18">
        <v>744</v>
      </c>
      <c r="BE47" s="133">
        <v>956</v>
      </c>
    </row>
    <row r="48" spans="1:61" x14ac:dyDescent="0.2">
      <c r="A48" s="82" t="s">
        <v>207</v>
      </c>
      <c r="B48" s="27">
        <v>300</v>
      </c>
      <c r="C48" s="27">
        <v>222</v>
      </c>
      <c r="D48" s="27">
        <v>316</v>
      </c>
      <c r="E48" s="27">
        <v>413</v>
      </c>
      <c r="F48" s="27">
        <v>325</v>
      </c>
      <c r="G48" s="27">
        <v>337</v>
      </c>
      <c r="H48" s="27">
        <v>388</v>
      </c>
      <c r="I48" s="27">
        <v>378</v>
      </c>
      <c r="J48" s="27">
        <v>376</v>
      </c>
      <c r="K48" s="27">
        <v>348</v>
      </c>
      <c r="L48" s="27">
        <v>368</v>
      </c>
      <c r="M48" s="27">
        <v>404</v>
      </c>
      <c r="N48" s="27">
        <v>408</v>
      </c>
      <c r="O48" s="27">
        <v>290</v>
      </c>
      <c r="P48" s="27">
        <v>411</v>
      </c>
      <c r="Q48" s="27">
        <v>398</v>
      </c>
      <c r="R48" s="27">
        <v>397</v>
      </c>
      <c r="S48" s="27">
        <v>381</v>
      </c>
      <c r="T48" s="27">
        <v>339</v>
      </c>
      <c r="U48" s="27">
        <v>430</v>
      </c>
      <c r="V48" s="27">
        <v>555</v>
      </c>
      <c r="W48" s="27">
        <v>455</v>
      </c>
      <c r="X48" s="27">
        <v>517</v>
      </c>
      <c r="Y48" s="27">
        <v>646</v>
      </c>
      <c r="Z48" s="27">
        <v>546</v>
      </c>
      <c r="AA48" s="27">
        <v>586</v>
      </c>
      <c r="AB48" s="27">
        <v>389</v>
      </c>
      <c r="AC48" s="27">
        <v>600</v>
      </c>
      <c r="AD48" s="27">
        <v>521</v>
      </c>
      <c r="AE48" s="27">
        <v>496</v>
      </c>
      <c r="AF48" s="92">
        <v>574</v>
      </c>
      <c r="AG48" s="135">
        <v>695</v>
      </c>
      <c r="AH48" s="92">
        <v>952</v>
      </c>
      <c r="AI48" s="92">
        <v>356</v>
      </c>
      <c r="AJ48" s="92">
        <v>15</v>
      </c>
      <c r="AK48" s="92">
        <v>2</v>
      </c>
      <c r="AL48" s="92"/>
      <c r="AM48" s="92">
        <v>4</v>
      </c>
      <c r="AN48" s="92">
        <v>1</v>
      </c>
      <c r="AO48" s="92">
        <v>41</v>
      </c>
      <c r="AP48" s="92">
        <v>28</v>
      </c>
      <c r="AQ48" s="92">
        <v>402</v>
      </c>
      <c r="AR48" s="92">
        <v>552</v>
      </c>
      <c r="AS48" s="135">
        <v>620</v>
      </c>
      <c r="AT48" s="92">
        <v>790</v>
      </c>
      <c r="AU48" s="108">
        <v>921</v>
      </c>
      <c r="AV48" s="18">
        <v>705</v>
      </c>
      <c r="AW48" s="18">
        <v>599</v>
      </c>
      <c r="AX48" s="18">
        <v>684</v>
      </c>
      <c r="AY48" s="18">
        <v>435</v>
      </c>
      <c r="AZ48" s="18">
        <v>373</v>
      </c>
      <c r="BA48" s="18">
        <v>432</v>
      </c>
      <c r="BB48" s="18">
        <v>252</v>
      </c>
      <c r="BC48" s="18">
        <v>494</v>
      </c>
      <c r="BD48" s="18">
        <v>249</v>
      </c>
      <c r="BE48" s="133">
        <v>376</v>
      </c>
    </row>
    <row r="49" spans="1:57" x14ac:dyDescent="0.2">
      <c r="A49" s="82" t="s">
        <v>208</v>
      </c>
      <c r="B49" s="27"/>
      <c r="C49" s="27"/>
      <c r="D49" s="27">
        <v>12</v>
      </c>
      <c r="E49" s="27">
        <v>9</v>
      </c>
      <c r="F49" s="27">
        <v>4</v>
      </c>
      <c r="G49" s="27"/>
      <c r="H49" s="27">
        <v>5</v>
      </c>
      <c r="I49" s="27">
        <v>5</v>
      </c>
      <c r="J49" s="27">
        <v>3</v>
      </c>
      <c r="K49" s="27">
        <v>10</v>
      </c>
      <c r="L49" s="27">
        <v>11</v>
      </c>
      <c r="M49" s="27">
        <v>5</v>
      </c>
      <c r="N49" s="27">
        <v>4</v>
      </c>
      <c r="O49" s="27">
        <v>13</v>
      </c>
      <c r="P49" s="27">
        <v>7</v>
      </c>
      <c r="Q49" s="27">
        <v>4</v>
      </c>
      <c r="R49" s="27"/>
      <c r="S49" s="27">
        <v>3</v>
      </c>
      <c r="T49" s="27">
        <v>1</v>
      </c>
      <c r="U49" s="27">
        <v>3</v>
      </c>
      <c r="V49" s="27"/>
      <c r="W49" s="27">
        <v>22</v>
      </c>
      <c r="X49" s="27">
        <v>10</v>
      </c>
      <c r="Y49" s="27">
        <v>17</v>
      </c>
      <c r="Z49" s="27"/>
      <c r="AA49" s="27">
        <v>5</v>
      </c>
      <c r="AB49" s="27">
        <v>2</v>
      </c>
      <c r="AC49" s="27"/>
      <c r="AD49" s="27"/>
      <c r="AE49" s="27"/>
      <c r="AF49" s="92"/>
      <c r="AG49" s="135"/>
      <c r="AH49" s="92"/>
      <c r="AI49" s="92">
        <v>5</v>
      </c>
      <c r="AJ49" s="92">
        <v>4</v>
      </c>
      <c r="AK49" s="92">
        <v>8</v>
      </c>
      <c r="AL49" s="92">
        <v>4</v>
      </c>
      <c r="AM49" s="92">
        <v>11</v>
      </c>
      <c r="AN49" s="92"/>
      <c r="AO49" s="92"/>
      <c r="AP49" s="92">
        <v>1</v>
      </c>
      <c r="AQ49" s="92"/>
      <c r="AR49" s="92"/>
      <c r="AS49" s="135"/>
      <c r="AT49" s="92"/>
      <c r="AU49" s="108"/>
      <c r="AW49" s="18">
        <v>9</v>
      </c>
    </row>
    <row r="50" spans="1:57" x14ac:dyDescent="0.2">
      <c r="A50" s="82" t="s">
        <v>209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>
        <v>38</v>
      </c>
      <c r="N50" s="27">
        <v>134</v>
      </c>
      <c r="O50" s="27">
        <v>119</v>
      </c>
      <c r="P50" s="27">
        <v>100</v>
      </c>
      <c r="Q50" s="27">
        <v>118</v>
      </c>
      <c r="R50" s="27">
        <v>92</v>
      </c>
      <c r="S50" s="27">
        <v>101</v>
      </c>
      <c r="T50" s="27">
        <v>57</v>
      </c>
      <c r="U50" s="27"/>
      <c r="V50" s="27">
        <v>19</v>
      </c>
      <c r="W50" s="27"/>
      <c r="X50" s="27"/>
      <c r="Y50" s="27"/>
      <c r="Z50" s="27"/>
      <c r="AA50" s="27"/>
      <c r="AB50" s="27">
        <v>12</v>
      </c>
      <c r="AC50" s="27"/>
      <c r="AD50" s="27">
        <v>15</v>
      </c>
      <c r="AE50" s="27">
        <v>20</v>
      </c>
      <c r="AF50" s="92">
        <v>7</v>
      </c>
      <c r="AG50" s="135">
        <v>17</v>
      </c>
      <c r="AH50" s="92"/>
      <c r="AI50" s="92">
        <v>13</v>
      </c>
      <c r="AJ50" s="92"/>
      <c r="AK50" s="92"/>
      <c r="AL50" s="92"/>
      <c r="AM50" s="92"/>
      <c r="AN50" s="92"/>
      <c r="AO50" s="92">
        <v>18</v>
      </c>
      <c r="AP50" s="92"/>
      <c r="AQ50" s="92">
        <v>10</v>
      </c>
      <c r="AR50" s="92"/>
      <c r="AS50" s="135"/>
      <c r="AT50" s="92"/>
      <c r="AU50" s="108">
        <v>15</v>
      </c>
      <c r="AW50" s="18">
        <v>12</v>
      </c>
      <c r="AX50" s="18">
        <v>14</v>
      </c>
      <c r="AY50" s="18">
        <v>7</v>
      </c>
      <c r="BB50" s="18">
        <v>29</v>
      </c>
      <c r="BC50" s="18">
        <v>21</v>
      </c>
      <c r="BD50" s="18">
        <v>32</v>
      </c>
      <c r="BE50" s="133">
        <v>16</v>
      </c>
    </row>
    <row r="51" spans="1:57" x14ac:dyDescent="0.2">
      <c r="A51" s="82" t="s">
        <v>210</v>
      </c>
      <c r="B51" s="27"/>
      <c r="C51" s="27"/>
      <c r="D51" s="27"/>
      <c r="E51" s="27"/>
      <c r="F51" s="27"/>
      <c r="G51" s="27"/>
      <c r="H51" s="27"/>
      <c r="I51" s="27"/>
      <c r="J51" s="27">
        <v>37</v>
      </c>
      <c r="K51" s="27">
        <v>12</v>
      </c>
      <c r="L51" s="27"/>
      <c r="M51" s="27">
        <v>238</v>
      </c>
      <c r="N51" s="27">
        <v>293</v>
      </c>
      <c r="O51" s="27">
        <v>168</v>
      </c>
      <c r="P51" s="27">
        <v>115</v>
      </c>
      <c r="Q51" s="27">
        <v>264</v>
      </c>
      <c r="R51" s="27">
        <v>220</v>
      </c>
      <c r="S51" s="27">
        <v>250</v>
      </c>
      <c r="T51" s="27">
        <v>367</v>
      </c>
      <c r="U51" s="27">
        <v>554</v>
      </c>
      <c r="V51" s="27">
        <v>886</v>
      </c>
      <c r="W51" s="27">
        <v>790</v>
      </c>
      <c r="X51" s="27">
        <v>771</v>
      </c>
      <c r="Y51" s="27">
        <v>720</v>
      </c>
      <c r="Z51" s="27">
        <v>724</v>
      </c>
      <c r="AA51" s="27">
        <v>942</v>
      </c>
      <c r="AB51" s="27">
        <v>581</v>
      </c>
      <c r="AC51" s="27">
        <v>947</v>
      </c>
      <c r="AD51" s="27">
        <v>1053</v>
      </c>
      <c r="AE51" s="27">
        <v>1267</v>
      </c>
      <c r="AF51" s="92">
        <v>1154</v>
      </c>
      <c r="AG51" s="135">
        <v>1230</v>
      </c>
      <c r="AH51" s="92">
        <v>1524</v>
      </c>
      <c r="AI51" s="92">
        <v>932</v>
      </c>
      <c r="AJ51" s="92">
        <v>1382</v>
      </c>
      <c r="AK51" s="92">
        <v>1183</v>
      </c>
      <c r="AL51" s="92">
        <v>946</v>
      </c>
      <c r="AM51" s="92">
        <v>1010</v>
      </c>
      <c r="AN51" s="92">
        <v>544</v>
      </c>
      <c r="AO51" s="92">
        <v>1302</v>
      </c>
      <c r="AP51" s="92">
        <v>1128</v>
      </c>
      <c r="AQ51" s="92">
        <v>983</v>
      </c>
      <c r="AR51" s="92">
        <v>838</v>
      </c>
      <c r="AS51" s="135">
        <v>1259</v>
      </c>
      <c r="AT51" s="92">
        <v>790</v>
      </c>
      <c r="AU51" s="108">
        <v>1280</v>
      </c>
      <c r="AV51" s="18">
        <v>1038</v>
      </c>
      <c r="AW51" s="18">
        <v>932</v>
      </c>
      <c r="AX51" s="18">
        <v>995</v>
      </c>
      <c r="AY51" s="18">
        <v>966</v>
      </c>
      <c r="AZ51" s="18">
        <v>894</v>
      </c>
      <c r="BA51" s="18">
        <v>746</v>
      </c>
      <c r="BB51" s="18">
        <v>869</v>
      </c>
      <c r="BC51" s="18">
        <v>1003</v>
      </c>
      <c r="BD51" s="18">
        <v>957</v>
      </c>
      <c r="BE51" s="133">
        <v>914</v>
      </c>
    </row>
    <row r="52" spans="1:57" x14ac:dyDescent="0.2">
      <c r="A52" s="82" t="s">
        <v>211</v>
      </c>
      <c r="B52" s="27"/>
      <c r="C52" s="27"/>
      <c r="D52" s="27">
        <v>4</v>
      </c>
      <c r="E52" s="27"/>
      <c r="F52" s="27"/>
      <c r="G52" s="27"/>
      <c r="H52" s="27"/>
      <c r="I52" s="27"/>
      <c r="J52" s="27"/>
      <c r="K52" s="27"/>
      <c r="L52" s="27"/>
      <c r="M52" s="27">
        <v>200</v>
      </c>
      <c r="N52" s="27">
        <v>325</v>
      </c>
      <c r="O52" s="27">
        <v>247</v>
      </c>
      <c r="P52" s="27">
        <v>242</v>
      </c>
      <c r="Q52" s="27">
        <v>276</v>
      </c>
      <c r="R52" s="27">
        <v>338</v>
      </c>
      <c r="S52" s="27">
        <v>266</v>
      </c>
      <c r="T52" s="27">
        <v>280</v>
      </c>
      <c r="U52" s="27">
        <v>380</v>
      </c>
      <c r="V52" s="27">
        <v>528</v>
      </c>
      <c r="W52" s="27">
        <v>368</v>
      </c>
      <c r="X52" s="27">
        <v>542</v>
      </c>
      <c r="Y52" s="27">
        <v>594</v>
      </c>
      <c r="Z52" s="27">
        <v>469</v>
      </c>
      <c r="AA52" s="27">
        <v>527</v>
      </c>
      <c r="AB52" s="27">
        <v>437</v>
      </c>
      <c r="AC52" s="27">
        <v>593</v>
      </c>
      <c r="AD52" s="27">
        <v>664</v>
      </c>
      <c r="AE52" s="27">
        <v>823</v>
      </c>
      <c r="AF52" s="92">
        <v>924</v>
      </c>
      <c r="AG52" s="135">
        <v>861</v>
      </c>
      <c r="AH52" s="92">
        <v>1104</v>
      </c>
      <c r="AI52" s="92">
        <v>804</v>
      </c>
      <c r="AJ52" s="92">
        <v>987</v>
      </c>
      <c r="AK52" s="92">
        <v>882</v>
      </c>
      <c r="AL52" s="92">
        <v>811</v>
      </c>
      <c r="AM52" s="92">
        <v>706</v>
      </c>
      <c r="AN52" s="92">
        <v>528</v>
      </c>
      <c r="AO52" s="92">
        <v>1013</v>
      </c>
      <c r="AP52" s="92">
        <v>911</v>
      </c>
      <c r="AQ52" s="92">
        <v>970</v>
      </c>
      <c r="AR52" s="92">
        <v>1046</v>
      </c>
      <c r="AS52" s="135">
        <v>1322</v>
      </c>
      <c r="AT52" s="92">
        <v>1594</v>
      </c>
      <c r="AU52" s="108">
        <v>1273</v>
      </c>
      <c r="AV52" s="18">
        <v>1313</v>
      </c>
      <c r="AW52" s="18">
        <v>1072</v>
      </c>
      <c r="AX52" s="18">
        <v>1452</v>
      </c>
      <c r="AY52" s="18">
        <v>983</v>
      </c>
      <c r="AZ52" s="18">
        <v>1266</v>
      </c>
      <c r="BA52" s="18">
        <v>1127</v>
      </c>
      <c r="BB52" s="18">
        <v>1239</v>
      </c>
      <c r="BC52" s="18">
        <v>1172</v>
      </c>
      <c r="BD52" s="18">
        <v>994</v>
      </c>
      <c r="BE52" s="133">
        <v>1184</v>
      </c>
    </row>
    <row r="53" spans="1:57" x14ac:dyDescent="0.2">
      <c r="A53" s="82" t="s">
        <v>212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>
        <v>6</v>
      </c>
      <c r="R53" s="27"/>
      <c r="S53" s="27"/>
      <c r="T53" s="27"/>
      <c r="U53" s="27">
        <v>30</v>
      </c>
      <c r="V53" s="27">
        <v>8</v>
      </c>
      <c r="W53" s="27"/>
      <c r="X53" s="27"/>
      <c r="Y53" s="27"/>
      <c r="Z53" s="27"/>
      <c r="AA53" s="27"/>
      <c r="AB53" s="27">
        <v>135</v>
      </c>
      <c r="AC53" s="27"/>
      <c r="AD53" s="27">
        <v>971</v>
      </c>
      <c r="AE53" s="27">
        <v>162</v>
      </c>
      <c r="AF53" s="92"/>
      <c r="AG53" s="135"/>
      <c r="AH53" s="92"/>
      <c r="AI53" s="92"/>
      <c r="AJ53" s="92"/>
      <c r="AK53" s="92"/>
      <c r="AL53" s="92"/>
      <c r="AM53" s="92"/>
      <c r="AN53" s="92"/>
      <c r="AO53" s="92"/>
      <c r="AP53" s="92"/>
      <c r="AQ53" s="92">
        <v>1</v>
      </c>
      <c r="AR53" s="92"/>
      <c r="AS53" s="135"/>
      <c r="AT53" s="92"/>
      <c r="AU53" s="108"/>
    </row>
    <row r="54" spans="1:57" x14ac:dyDescent="0.2">
      <c r="A54" s="82" t="s">
        <v>213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>
        <v>265</v>
      </c>
      <c r="N54" s="27">
        <v>291</v>
      </c>
      <c r="O54" s="27">
        <v>307</v>
      </c>
      <c r="P54" s="27">
        <v>262</v>
      </c>
      <c r="Q54" s="27">
        <v>361</v>
      </c>
      <c r="R54" s="27">
        <v>373</v>
      </c>
      <c r="S54" s="27">
        <v>336</v>
      </c>
      <c r="T54" s="27">
        <v>443</v>
      </c>
      <c r="U54" s="27">
        <v>559</v>
      </c>
      <c r="V54" s="27">
        <v>819</v>
      </c>
      <c r="W54" s="27">
        <v>715</v>
      </c>
      <c r="X54" s="27">
        <v>895</v>
      </c>
      <c r="Y54" s="27">
        <v>822</v>
      </c>
      <c r="Z54" s="27">
        <v>757</v>
      </c>
      <c r="AA54" s="27">
        <v>721</v>
      </c>
      <c r="AB54" s="27">
        <v>489</v>
      </c>
      <c r="AC54" s="27">
        <v>1080</v>
      </c>
      <c r="AD54" s="27">
        <v>871</v>
      </c>
      <c r="AE54" s="27">
        <v>1385</v>
      </c>
      <c r="AF54" s="92">
        <v>1278</v>
      </c>
      <c r="AG54" s="135">
        <v>1240</v>
      </c>
      <c r="AH54" s="92">
        <v>1737</v>
      </c>
      <c r="AI54" s="92">
        <v>1333</v>
      </c>
      <c r="AJ54" s="92">
        <v>1369</v>
      </c>
      <c r="AK54" s="92">
        <v>1233</v>
      </c>
      <c r="AL54" s="92">
        <v>1049</v>
      </c>
      <c r="AM54" s="92">
        <v>960</v>
      </c>
      <c r="AN54" s="92">
        <v>979</v>
      </c>
      <c r="AO54" s="92">
        <v>1452</v>
      </c>
      <c r="AP54" s="92">
        <v>1289</v>
      </c>
      <c r="AQ54" s="92">
        <v>1203</v>
      </c>
      <c r="AR54" s="92">
        <v>1181</v>
      </c>
      <c r="AS54" s="135">
        <v>1326</v>
      </c>
      <c r="AT54" s="92">
        <v>1641</v>
      </c>
      <c r="AU54" s="108">
        <v>1345</v>
      </c>
      <c r="AV54" s="18">
        <v>1568</v>
      </c>
      <c r="AW54" s="18">
        <v>1152</v>
      </c>
      <c r="AX54" s="18">
        <v>1842</v>
      </c>
      <c r="AY54" s="18">
        <v>1124</v>
      </c>
      <c r="AZ54" s="18">
        <v>1303</v>
      </c>
      <c r="BA54" s="18">
        <v>1269</v>
      </c>
      <c r="BB54" s="18">
        <v>1643</v>
      </c>
      <c r="BC54" s="18">
        <v>1567</v>
      </c>
      <c r="BD54" s="18">
        <v>1147</v>
      </c>
      <c r="BE54" s="133">
        <v>1496</v>
      </c>
    </row>
    <row r="55" spans="1:57" x14ac:dyDescent="0.2">
      <c r="A55" s="82" t="s">
        <v>214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>
        <v>201</v>
      </c>
      <c r="N55" s="27">
        <v>207</v>
      </c>
      <c r="O55" s="27">
        <v>163</v>
      </c>
      <c r="P55" s="27">
        <v>192</v>
      </c>
      <c r="Q55" s="27">
        <v>201</v>
      </c>
      <c r="R55" s="27">
        <v>240</v>
      </c>
      <c r="S55" s="27">
        <v>210</v>
      </c>
      <c r="T55" s="27">
        <v>322</v>
      </c>
      <c r="U55" s="27">
        <v>452</v>
      </c>
      <c r="V55" s="27">
        <v>396</v>
      </c>
      <c r="W55" s="27">
        <v>436</v>
      </c>
      <c r="X55" s="27">
        <v>438</v>
      </c>
      <c r="Y55" s="27">
        <v>597</v>
      </c>
      <c r="Z55" s="27">
        <v>622</v>
      </c>
      <c r="AA55" s="27">
        <v>566</v>
      </c>
      <c r="AB55" s="27">
        <v>583</v>
      </c>
      <c r="AC55" s="27">
        <v>835</v>
      </c>
      <c r="AD55" s="27">
        <v>812</v>
      </c>
      <c r="AE55" s="27">
        <v>989</v>
      </c>
      <c r="AF55" s="92">
        <v>1117</v>
      </c>
      <c r="AG55" s="135">
        <v>1234</v>
      </c>
      <c r="AH55" s="92">
        <v>1205</v>
      </c>
      <c r="AI55" s="92">
        <v>1012</v>
      </c>
      <c r="AJ55" s="92">
        <v>1200</v>
      </c>
      <c r="AK55" s="92">
        <v>1135</v>
      </c>
      <c r="AL55" s="92">
        <v>889</v>
      </c>
      <c r="AM55" s="92">
        <v>743</v>
      </c>
      <c r="AN55" s="92">
        <v>769</v>
      </c>
      <c r="AO55" s="92">
        <v>1007</v>
      </c>
      <c r="AP55" s="92">
        <v>895</v>
      </c>
      <c r="AQ55" s="92">
        <v>989</v>
      </c>
      <c r="AR55" s="92">
        <v>1032</v>
      </c>
      <c r="AS55" s="135">
        <v>1132</v>
      </c>
      <c r="AT55" s="92">
        <v>959</v>
      </c>
      <c r="AU55" s="108">
        <v>1092</v>
      </c>
      <c r="AV55" s="18">
        <v>1170</v>
      </c>
      <c r="AW55" s="18">
        <v>933</v>
      </c>
      <c r="AX55" s="18">
        <v>1053</v>
      </c>
      <c r="AY55" s="18">
        <v>976</v>
      </c>
      <c r="AZ55" s="18">
        <v>819</v>
      </c>
      <c r="BA55" s="18">
        <v>856</v>
      </c>
      <c r="BB55" s="18">
        <v>924</v>
      </c>
      <c r="BC55" s="18">
        <v>1205</v>
      </c>
      <c r="BD55" s="18">
        <v>1030</v>
      </c>
      <c r="BE55" s="133">
        <v>1236</v>
      </c>
    </row>
    <row r="56" spans="1:57" x14ac:dyDescent="0.2">
      <c r="A56" s="82" t="s">
        <v>215</v>
      </c>
      <c r="B56" s="27">
        <v>7</v>
      </c>
      <c r="C56" s="27">
        <v>34</v>
      </c>
      <c r="D56" s="27">
        <v>114</v>
      </c>
      <c r="E56" s="27">
        <v>333</v>
      </c>
      <c r="F56" s="27">
        <v>443</v>
      </c>
      <c r="G56" s="27">
        <v>373</v>
      </c>
      <c r="H56" s="27">
        <v>294</v>
      </c>
      <c r="I56" s="27">
        <v>256</v>
      </c>
      <c r="J56" s="27">
        <v>461</v>
      </c>
      <c r="K56" s="27">
        <v>340</v>
      </c>
      <c r="L56" s="27">
        <v>349</v>
      </c>
      <c r="M56" s="27">
        <v>309</v>
      </c>
      <c r="N56" s="27">
        <v>166</v>
      </c>
      <c r="O56" s="27">
        <v>82</v>
      </c>
      <c r="P56" s="27">
        <v>196</v>
      </c>
      <c r="Q56" s="27">
        <v>270</v>
      </c>
      <c r="R56" s="27">
        <v>239</v>
      </c>
      <c r="S56" s="27">
        <v>229</v>
      </c>
      <c r="T56" s="27">
        <v>428</v>
      </c>
      <c r="U56" s="27">
        <v>508</v>
      </c>
      <c r="V56" s="27">
        <v>771</v>
      </c>
      <c r="W56" s="27">
        <v>798</v>
      </c>
      <c r="X56" s="27">
        <v>669</v>
      </c>
      <c r="Y56" s="27">
        <v>801</v>
      </c>
      <c r="Z56" s="27">
        <v>664</v>
      </c>
      <c r="AA56" s="27">
        <v>553</v>
      </c>
      <c r="AB56" s="27">
        <v>203</v>
      </c>
      <c r="AC56" s="27">
        <v>819</v>
      </c>
      <c r="AD56" s="27">
        <v>840</v>
      </c>
      <c r="AE56" s="27">
        <v>742</v>
      </c>
      <c r="AF56" s="92">
        <v>727</v>
      </c>
      <c r="AG56" s="135">
        <v>621</v>
      </c>
      <c r="AH56" s="92">
        <v>1322</v>
      </c>
      <c r="AI56" s="92">
        <v>1263</v>
      </c>
      <c r="AJ56" s="92">
        <v>1078</v>
      </c>
      <c r="AK56" s="92">
        <v>1178</v>
      </c>
      <c r="AL56" s="92">
        <v>1008</v>
      </c>
      <c r="AM56" s="92">
        <v>412</v>
      </c>
      <c r="AN56" s="92">
        <v>882</v>
      </c>
      <c r="AO56" s="92">
        <v>1456</v>
      </c>
      <c r="AP56" s="92">
        <v>1154</v>
      </c>
      <c r="AQ56" s="92">
        <v>909</v>
      </c>
      <c r="AR56" s="92">
        <v>798</v>
      </c>
      <c r="AS56" s="135">
        <v>653</v>
      </c>
      <c r="AT56" s="92">
        <v>1374</v>
      </c>
      <c r="AU56" s="108">
        <v>1102</v>
      </c>
      <c r="AV56" s="18">
        <v>950</v>
      </c>
      <c r="AW56" s="18">
        <v>918</v>
      </c>
      <c r="AX56" s="18">
        <v>728</v>
      </c>
      <c r="AY56" s="18">
        <v>341</v>
      </c>
      <c r="AZ56" s="18">
        <v>998</v>
      </c>
      <c r="BA56" s="18">
        <v>645</v>
      </c>
      <c r="BB56" s="18">
        <v>577</v>
      </c>
      <c r="BC56" s="18">
        <v>657</v>
      </c>
      <c r="BD56" s="18">
        <v>585</v>
      </c>
      <c r="BE56" s="133">
        <v>398</v>
      </c>
    </row>
    <row r="57" spans="1:57" x14ac:dyDescent="0.2">
      <c r="A57" s="82" t="s">
        <v>216</v>
      </c>
      <c r="B57" s="27">
        <v>845</v>
      </c>
      <c r="C57" s="27">
        <v>589</v>
      </c>
      <c r="D57" s="27">
        <v>716</v>
      </c>
      <c r="E57" s="27">
        <v>890</v>
      </c>
      <c r="F57" s="27">
        <v>1138</v>
      </c>
      <c r="G57" s="27">
        <v>1523</v>
      </c>
      <c r="H57" s="27">
        <v>1463</v>
      </c>
      <c r="I57" s="27">
        <v>1476</v>
      </c>
      <c r="J57" s="27">
        <v>1544</v>
      </c>
      <c r="K57" s="27">
        <v>1695</v>
      </c>
      <c r="L57" s="27">
        <v>1785</v>
      </c>
      <c r="M57" s="27">
        <v>1749</v>
      </c>
      <c r="N57" s="27">
        <v>1626</v>
      </c>
      <c r="O57" s="27">
        <v>1363</v>
      </c>
      <c r="P57" s="27">
        <v>1540</v>
      </c>
      <c r="Q57" s="27">
        <v>1824</v>
      </c>
      <c r="R57" s="27">
        <v>1837</v>
      </c>
      <c r="S57" s="27">
        <v>1607</v>
      </c>
      <c r="T57" s="27">
        <v>1832</v>
      </c>
      <c r="U57" s="27">
        <v>1866</v>
      </c>
      <c r="V57" s="27">
        <v>2526</v>
      </c>
      <c r="W57" s="27">
        <v>2260</v>
      </c>
      <c r="X57" s="27">
        <v>2302</v>
      </c>
      <c r="Y57" s="27">
        <v>2395</v>
      </c>
      <c r="Z57" s="27">
        <v>2389</v>
      </c>
      <c r="AA57" s="27">
        <v>2199</v>
      </c>
      <c r="AB57" s="27">
        <v>1713</v>
      </c>
      <c r="AC57" s="27">
        <v>2688</v>
      </c>
      <c r="AD57" s="27">
        <v>2759</v>
      </c>
      <c r="AE57" s="27">
        <v>2893</v>
      </c>
      <c r="AF57" s="92">
        <v>3110</v>
      </c>
      <c r="AG57" s="135">
        <v>3417</v>
      </c>
      <c r="AH57" s="92">
        <v>3600</v>
      </c>
      <c r="AI57" s="92">
        <v>3700</v>
      </c>
      <c r="AJ57" s="92">
        <v>3334</v>
      </c>
      <c r="AK57" s="92">
        <v>3674</v>
      </c>
      <c r="AL57" s="92">
        <v>3514</v>
      </c>
      <c r="AM57" s="92">
        <v>2657</v>
      </c>
      <c r="AN57" s="92">
        <v>2761</v>
      </c>
      <c r="AO57" s="92">
        <v>3818</v>
      </c>
      <c r="AP57" s="92">
        <v>3502</v>
      </c>
      <c r="AQ57" s="92">
        <v>3379</v>
      </c>
      <c r="AR57" s="92">
        <v>3259</v>
      </c>
      <c r="AS57" s="135">
        <v>3246</v>
      </c>
      <c r="AT57" s="92">
        <v>3355</v>
      </c>
      <c r="AU57" s="108">
        <v>2954</v>
      </c>
      <c r="AV57" s="18">
        <v>3628</v>
      </c>
      <c r="AW57" s="18">
        <v>2928</v>
      </c>
      <c r="AX57" s="18">
        <v>2765</v>
      </c>
      <c r="AY57" s="18">
        <v>2006</v>
      </c>
      <c r="AZ57" s="18">
        <v>2730</v>
      </c>
      <c r="BA57" s="18">
        <v>2300</v>
      </c>
      <c r="BB57" s="18">
        <v>2675</v>
      </c>
      <c r="BC57" s="18">
        <v>2561</v>
      </c>
      <c r="BD57" s="18">
        <v>2436</v>
      </c>
      <c r="BE57" s="133">
        <v>1902</v>
      </c>
    </row>
    <row r="58" spans="1:57" x14ac:dyDescent="0.2">
      <c r="A58" s="82" t="s">
        <v>217</v>
      </c>
      <c r="B58" s="27">
        <v>97</v>
      </c>
      <c r="C58" s="27">
        <v>146</v>
      </c>
      <c r="D58" s="27">
        <v>89</v>
      </c>
      <c r="E58" s="27">
        <v>326</v>
      </c>
      <c r="F58" s="27">
        <v>261</v>
      </c>
      <c r="G58" s="27">
        <v>386</v>
      </c>
      <c r="H58" s="27">
        <v>483</v>
      </c>
      <c r="I58" s="27">
        <v>534</v>
      </c>
      <c r="J58" s="27">
        <v>499</v>
      </c>
      <c r="K58" s="27">
        <v>514</v>
      </c>
      <c r="L58" s="27">
        <v>620</v>
      </c>
      <c r="M58" s="27">
        <v>494</v>
      </c>
      <c r="N58" s="27">
        <v>447</v>
      </c>
      <c r="O58" s="27">
        <v>392</v>
      </c>
      <c r="P58" s="27">
        <v>422</v>
      </c>
      <c r="Q58" s="27">
        <v>493</v>
      </c>
      <c r="R58" s="27">
        <v>576</v>
      </c>
      <c r="S58" s="27">
        <v>516</v>
      </c>
      <c r="T58" s="27">
        <v>659</v>
      </c>
      <c r="U58" s="27">
        <v>728</v>
      </c>
      <c r="V58" s="27">
        <v>911</v>
      </c>
      <c r="W58" s="27">
        <v>844</v>
      </c>
      <c r="X58" s="27">
        <v>852</v>
      </c>
      <c r="Y58" s="27">
        <v>925</v>
      </c>
      <c r="Z58" s="27">
        <v>750</v>
      </c>
      <c r="AA58" s="27">
        <v>938</v>
      </c>
      <c r="AB58" s="27">
        <v>513</v>
      </c>
      <c r="AC58" s="27">
        <v>947</v>
      </c>
      <c r="AD58" s="27">
        <v>920</v>
      </c>
      <c r="AE58" s="27">
        <v>1011</v>
      </c>
      <c r="AF58" s="92">
        <v>953</v>
      </c>
      <c r="AG58" s="135">
        <v>1380</v>
      </c>
      <c r="AH58" s="92">
        <v>1275</v>
      </c>
      <c r="AI58" s="92">
        <v>1473</v>
      </c>
      <c r="AJ58" s="92">
        <v>1135</v>
      </c>
      <c r="AK58" s="92">
        <v>1364</v>
      </c>
      <c r="AL58" s="92">
        <v>1179</v>
      </c>
      <c r="AM58" s="92">
        <v>955</v>
      </c>
      <c r="AN58" s="92">
        <v>1043</v>
      </c>
      <c r="AO58" s="92">
        <v>1315</v>
      </c>
      <c r="AP58" s="92">
        <v>1086</v>
      </c>
      <c r="AQ58" s="92">
        <v>1062</v>
      </c>
      <c r="AR58" s="92">
        <v>1143</v>
      </c>
      <c r="AS58" s="135">
        <v>1147</v>
      </c>
      <c r="AT58" s="92">
        <v>1194</v>
      </c>
      <c r="AU58" s="108">
        <v>1143</v>
      </c>
      <c r="AV58" s="18">
        <v>1069</v>
      </c>
      <c r="AW58" s="18">
        <v>1119</v>
      </c>
      <c r="AX58" s="18">
        <v>907</v>
      </c>
      <c r="AY58" s="18">
        <v>926</v>
      </c>
      <c r="AZ58" s="18">
        <v>965</v>
      </c>
      <c r="BA58" s="18">
        <v>793</v>
      </c>
      <c r="BB58" s="18">
        <v>873</v>
      </c>
      <c r="BC58" s="18">
        <v>1261</v>
      </c>
      <c r="BD58" s="18">
        <v>774</v>
      </c>
      <c r="BE58" s="133">
        <v>1089</v>
      </c>
    </row>
    <row r="59" spans="1:57" x14ac:dyDescent="0.2">
      <c r="A59" s="82" t="s">
        <v>218</v>
      </c>
      <c r="B59" s="27">
        <v>275</v>
      </c>
      <c r="C59" s="27">
        <v>226</v>
      </c>
      <c r="D59" s="27">
        <v>164</v>
      </c>
      <c r="E59" s="27">
        <v>580</v>
      </c>
      <c r="F59" s="27">
        <v>340</v>
      </c>
      <c r="G59" s="27">
        <v>469</v>
      </c>
      <c r="H59" s="27">
        <v>527</v>
      </c>
      <c r="I59" s="27">
        <v>265</v>
      </c>
      <c r="J59" s="27">
        <v>455</v>
      </c>
      <c r="K59" s="27">
        <v>372</v>
      </c>
      <c r="L59" s="27">
        <v>438</v>
      </c>
      <c r="M59" s="27">
        <v>477</v>
      </c>
      <c r="N59" s="27">
        <v>363</v>
      </c>
      <c r="O59" s="27">
        <v>282</v>
      </c>
      <c r="P59" s="27">
        <v>361</v>
      </c>
      <c r="Q59" s="27">
        <v>585</v>
      </c>
      <c r="R59" s="27">
        <v>537</v>
      </c>
      <c r="S59" s="27">
        <v>490</v>
      </c>
      <c r="T59" s="27">
        <v>554</v>
      </c>
      <c r="U59" s="27">
        <v>627</v>
      </c>
      <c r="V59" s="27">
        <v>796</v>
      </c>
      <c r="W59" s="27">
        <v>834</v>
      </c>
      <c r="X59" s="27">
        <v>729</v>
      </c>
      <c r="Y59" s="27">
        <v>820</v>
      </c>
      <c r="Z59" s="27">
        <v>810</v>
      </c>
      <c r="AA59" s="27">
        <v>923</v>
      </c>
      <c r="AB59" s="27">
        <v>487</v>
      </c>
      <c r="AC59" s="27">
        <v>976</v>
      </c>
      <c r="AD59" s="27">
        <v>929</v>
      </c>
      <c r="AE59" s="27">
        <v>868</v>
      </c>
      <c r="AF59" s="92">
        <v>1208</v>
      </c>
      <c r="AG59" s="135">
        <v>1442</v>
      </c>
      <c r="AH59" s="92">
        <v>1578</v>
      </c>
      <c r="AI59" s="92">
        <v>1577</v>
      </c>
      <c r="AJ59" s="92">
        <v>1419</v>
      </c>
      <c r="AK59" s="92">
        <v>1587</v>
      </c>
      <c r="AL59" s="92">
        <v>1213</v>
      </c>
      <c r="AM59" s="92">
        <v>1237</v>
      </c>
      <c r="AN59" s="92">
        <v>1305</v>
      </c>
      <c r="AO59" s="92">
        <v>1535</v>
      </c>
      <c r="AP59" s="92">
        <v>1543</v>
      </c>
      <c r="AQ59" s="92">
        <v>1438</v>
      </c>
      <c r="AR59" s="92">
        <v>1500</v>
      </c>
      <c r="AS59" s="135">
        <v>1483</v>
      </c>
      <c r="AT59" s="92">
        <v>1598</v>
      </c>
      <c r="AU59" s="108">
        <v>1580</v>
      </c>
      <c r="AV59" s="18">
        <v>1546</v>
      </c>
      <c r="AW59" s="18">
        <v>1458</v>
      </c>
      <c r="AX59" s="18">
        <v>1425</v>
      </c>
      <c r="AY59" s="18">
        <v>1154</v>
      </c>
      <c r="AZ59" s="18">
        <v>1188</v>
      </c>
      <c r="BA59" s="18">
        <v>1411</v>
      </c>
      <c r="BB59" s="18">
        <v>1304</v>
      </c>
      <c r="BC59" s="18">
        <v>1289</v>
      </c>
      <c r="BD59" s="18">
        <v>1336</v>
      </c>
      <c r="BE59" s="133">
        <v>1168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G35" sqref="G35:G38"/>
    </sheetView>
  </sheetViews>
  <sheetFormatPr defaultRowHeight="14.25" x14ac:dyDescent="0.2"/>
  <sheetData>
    <row r="1" spans="1:13" x14ac:dyDescent="0.2">
      <c r="B1">
        <v>12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 x14ac:dyDescent="0.2">
      <c r="A2">
        <v>2013</v>
      </c>
    </row>
    <row r="3" spans="1:13" x14ac:dyDescent="0.2">
      <c r="A3">
        <v>2014</v>
      </c>
    </row>
    <row r="4" spans="1:13" x14ac:dyDescent="0.2">
      <c r="A4">
        <v>2015</v>
      </c>
    </row>
    <row r="5" spans="1:13" x14ac:dyDescent="0.2">
      <c r="A5">
        <v>2016</v>
      </c>
    </row>
    <row r="6" spans="1:13" x14ac:dyDescent="0.2">
      <c r="A6">
        <v>2017</v>
      </c>
    </row>
    <row r="34" spans="1:13" x14ac:dyDescent="0.2">
      <c r="B34" s="40">
        <v>201612</v>
      </c>
      <c r="C34" s="40">
        <v>201701</v>
      </c>
      <c r="D34" s="40">
        <v>201702</v>
      </c>
      <c r="E34" s="40">
        <v>201703</v>
      </c>
      <c r="F34" s="40">
        <v>201704</v>
      </c>
      <c r="G34" s="40">
        <v>201705</v>
      </c>
      <c r="H34" s="40">
        <v>201706</v>
      </c>
      <c r="I34" s="40">
        <v>201707</v>
      </c>
      <c r="J34" s="40">
        <v>201708</v>
      </c>
      <c r="K34" s="40">
        <v>201709</v>
      </c>
      <c r="L34" s="40">
        <v>201710</v>
      </c>
      <c r="M34" s="40">
        <v>201711</v>
      </c>
    </row>
    <row r="35" spans="1:13" x14ac:dyDescent="0.2">
      <c r="A35" s="41" t="s">
        <v>144</v>
      </c>
      <c r="B35" s="43">
        <f>客户分类销售!AX27</f>
        <v>135545</v>
      </c>
      <c r="C35" s="43">
        <f>客户分类销售!AY27</f>
        <v>125307</v>
      </c>
      <c r="D35" s="43">
        <f>客户分类销售!AZ27</f>
        <v>128399</v>
      </c>
      <c r="E35" s="43">
        <f>客户分类销售!BA27</f>
        <v>117144</v>
      </c>
      <c r="F35" s="43">
        <f>客户分类销售!BB27</f>
        <v>142321</v>
      </c>
      <c r="G35" s="43">
        <f>客户分类销售!BC27</f>
        <v>130944</v>
      </c>
      <c r="H35" s="43">
        <f>客户分类销售!BD27</f>
        <v>109785</v>
      </c>
      <c r="I35" s="43">
        <f>客户分类销售!BE27</f>
        <v>128922</v>
      </c>
      <c r="J35" s="43">
        <f>客户分类销售!BF27</f>
        <v>0</v>
      </c>
      <c r="K35" s="43">
        <f>客户分类销售!BG27</f>
        <v>0</v>
      </c>
      <c r="L35" s="43">
        <f>客户分类销售!BH27</f>
        <v>0</v>
      </c>
      <c r="M35" s="43">
        <f>客户分类销售!BI27</f>
        <v>0</v>
      </c>
    </row>
    <row r="36" spans="1:13" x14ac:dyDescent="0.2">
      <c r="A36" s="41" t="s">
        <v>145</v>
      </c>
      <c r="B36" s="43">
        <f>客户分类销售!AX28</f>
        <v>150904</v>
      </c>
      <c r="C36" s="43">
        <f>客户分类销售!AY28</f>
        <v>114928</v>
      </c>
      <c r="D36" s="43">
        <f>客户分类销售!AZ28</f>
        <v>149342</v>
      </c>
      <c r="E36" s="43">
        <f>客户分类销售!BA28</f>
        <v>145136</v>
      </c>
      <c r="F36" s="43">
        <f>客户分类销售!BB28</f>
        <v>147970</v>
      </c>
      <c r="G36" s="43">
        <f>客户分类销售!BC28</f>
        <v>135426</v>
      </c>
      <c r="H36" s="43">
        <f>客户分类销售!BD28</f>
        <v>128665</v>
      </c>
      <c r="I36" s="43">
        <f>客户分类销售!BE28</f>
        <v>100542</v>
      </c>
      <c r="J36" s="43">
        <f>客户分类销售!BF28</f>
        <v>0</v>
      </c>
      <c r="K36" s="43">
        <f>客户分类销售!BG28</f>
        <v>0</v>
      </c>
      <c r="L36" s="43">
        <f>客户分类销售!BH28</f>
        <v>0</v>
      </c>
      <c r="M36" s="43">
        <f>客户分类销售!BI28</f>
        <v>0</v>
      </c>
    </row>
    <row r="37" spans="1:13" x14ac:dyDescent="0.2">
      <c r="A37" s="41" t="s">
        <v>146</v>
      </c>
      <c r="B37" s="43">
        <f>客户分类销售!AX29</f>
        <v>142986</v>
      </c>
      <c r="C37" s="43">
        <f>客户分类销售!AY29</f>
        <v>87008</v>
      </c>
      <c r="D37" s="43">
        <f>客户分类销售!AZ29</f>
        <v>133557</v>
      </c>
      <c r="E37" s="43">
        <f>客户分类销售!BA29</f>
        <v>128422</v>
      </c>
      <c r="F37" s="43">
        <f>客户分类销售!BB29</f>
        <v>131365</v>
      </c>
      <c r="G37" s="43">
        <f>客户分类销售!BC29</f>
        <v>131757</v>
      </c>
      <c r="H37" s="43">
        <f>客户分类销售!BD29</f>
        <v>88240</v>
      </c>
      <c r="I37" s="43">
        <f>客户分类销售!BE29</f>
        <v>109593</v>
      </c>
      <c r="J37" s="43">
        <f>客户分类销售!BF29</f>
        <v>0</v>
      </c>
      <c r="K37" s="43">
        <f>客户分类销售!BG29</f>
        <v>0</v>
      </c>
      <c r="L37" s="43">
        <f>客户分类销售!BH29</f>
        <v>0</v>
      </c>
      <c r="M37" s="43">
        <f>客户分类销售!BI29</f>
        <v>0</v>
      </c>
    </row>
    <row r="38" spans="1:13" x14ac:dyDescent="0.2">
      <c r="A38" s="41" t="s">
        <v>147</v>
      </c>
      <c r="B38" s="43">
        <f>客户分类销售!AX30</f>
        <v>155617</v>
      </c>
      <c r="C38" s="43">
        <f>客户分类销售!AY30</f>
        <v>111964</v>
      </c>
      <c r="D38" s="43">
        <f>客户分类销售!AZ30</f>
        <v>136985</v>
      </c>
      <c r="E38" s="43">
        <f>客户分类销售!BA30</f>
        <v>109108</v>
      </c>
      <c r="F38" s="43">
        <f>客户分类销售!BB30</f>
        <v>119048</v>
      </c>
      <c r="G38" s="43">
        <f>客户分类销售!BC30</f>
        <v>109908</v>
      </c>
      <c r="H38" s="43">
        <f>客户分类销售!BD30</f>
        <v>97787</v>
      </c>
      <c r="I38" s="43">
        <f>客户分类销售!BE30</f>
        <v>146496</v>
      </c>
      <c r="J38" s="43">
        <f>客户分类销售!BF30</f>
        <v>0</v>
      </c>
      <c r="K38" s="43">
        <f>客户分类销售!BG30</f>
        <v>0</v>
      </c>
      <c r="L38" s="43">
        <f>客户分类销售!BH30</f>
        <v>0</v>
      </c>
      <c r="M38" s="43">
        <f>客户分类销售!BI30</f>
        <v>0</v>
      </c>
    </row>
    <row r="40" spans="1:13" x14ac:dyDescent="0.2">
      <c r="B40" s="40" t="s">
        <v>37</v>
      </c>
      <c r="C40" s="40" t="s">
        <v>38</v>
      </c>
      <c r="D40" s="40" t="s">
        <v>39</v>
      </c>
      <c r="E40" s="40" t="s">
        <v>40</v>
      </c>
      <c r="F40" s="40" t="s">
        <v>41</v>
      </c>
      <c r="G40" s="40" t="s">
        <v>42</v>
      </c>
      <c r="H40" s="40" t="s">
        <v>43</v>
      </c>
      <c r="I40" s="40" t="s">
        <v>44</v>
      </c>
      <c r="J40" s="40" t="s">
        <v>45</v>
      </c>
      <c r="K40" s="40" t="s">
        <v>46</v>
      </c>
      <c r="L40" s="40" t="s">
        <v>224</v>
      </c>
      <c r="M40" s="40" t="s">
        <v>227</v>
      </c>
    </row>
    <row r="41" spans="1:13" x14ac:dyDescent="0.2">
      <c r="A41" s="41" t="s">
        <v>144</v>
      </c>
      <c r="B41" s="43">
        <f>客户分类销售!AL27</f>
        <v>111174</v>
      </c>
      <c r="C41" s="43">
        <f>客户分类销售!AM27</f>
        <v>124603</v>
      </c>
      <c r="D41" s="43">
        <f>客户分类销售!AN27</f>
        <v>75568</v>
      </c>
      <c r="E41" s="43">
        <f>客户分类销售!AO27</f>
        <v>127443</v>
      </c>
      <c r="F41" s="43">
        <f>客户分类销售!AP27</f>
        <v>127525</v>
      </c>
      <c r="G41" s="43">
        <f>客户分类销售!AQ27</f>
        <v>130040</v>
      </c>
      <c r="H41" s="43">
        <f>客户分类销售!AR27</f>
        <v>118237</v>
      </c>
      <c r="I41" s="43">
        <f>客户分类销售!AS27</f>
        <v>148047</v>
      </c>
      <c r="J41" s="43">
        <f>客户分类销售!AT27</f>
        <v>147745</v>
      </c>
      <c r="K41" s="43">
        <f>客户分类销售!AU27</f>
        <v>140858</v>
      </c>
      <c r="L41" s="43">
        <f>客户分类销售!AV27</f>
        <v>140217</v>
      </c>
      <c r="M41" s="43">
        <f>客户分类销售!AW27</f>
        <v>110540</v>
      </c>
    </row>
    <row r="42" spans="1:13" x14ac:dyDescent="0.2">
      <c r="A42" s="41" t="s">
        <v>145</v>
      </c>
      <c r="B42" s="43">
        <f>客户分类销售!AL28</f>
        <v>190146</v>
      </c>
      <c r="C42" s="43">
        <f>客户分类销售!AM28</f>
        <v>145417</v>
      </c>
      <c r="D42" s="43">
        <f>客户分类销售!AN28</f>
        <v>127824</v>
      </c>
      <c r="E42" s="43">
        <f>客户分类销售!AO28</f>
        <v>209418</v>
      </c>
      <c r="F42" s="43">
        <f>客户分类销售!AP28</f>
        <v>204865</v>
      </c>
      <c r="G42" s="43">
        <f>客户分类销售!AQ28</f>
        <v>204156</v>
      </c>
      <c r="H42" s="43">
        <f>客户分类销售!AR28</f>
        <v>176776</v>
      </c>
      <c r="I42" s="43">
        <f>客户分类销售!AS28</f>
        <v>183439</v>
      </c>
      <c r="J42" s="43">
        <f>客户分类销售!AT28</f>
        <v>214354</v>
      </c>
      <c r="K42" s="43">
        <f>客户分类销售!AU28</f>
        <v>212693</v>
      </c>
      <c r="L42" s="43">
        <f>客户分类销售!AV28</f>
        <v>188370</v>
      </c>
      <c r="M42" s="43">
        <f>客户分类销售!AW28</f>
        <v>187111</v>
      </c>
    </row>
    <row r="43" spans="1:13" x14ac:dyDescent="0.2">
      <c r="A43" s="41" t="s">
        <v>146</v>
      </c>
      <c r="B43" s="43">
        <f>客户分类销售!AL29</f>
        <v>151981</v>
      </c>
      <c r="C43" s="43">
        <f>客户分类销售!AM29</f>
        <v>135228</v>
      </c>
      <c r="D43" s="43">
        <f>客户分类销售!AN29</f>
        <v>116356</v>
      </c>
      <c r="E43" s="43">
        <f>客户分类销售!AO29</f>
        <v>172116</v>
      </c>
      <c r="F43" s="43">
        <f>客户分类销售!AP29</f>
        <v>163562</v>
      </c>
      <c r="G43" s="43">
        <f>客户分类销售!AQ29</f>
        <v>180185</v>
      </c>
      <c r="H43" s="43">
        <f>客户分类销售!AR29</f>
        <v>164775</v>
      </c>
      <c r="I43" s="43">
        <f>客户分类销售!AS29</f>
        <v>149843</v>
      </c>
      <c r="J43" s="43">
        <f>客户分类销售!AT29</f>
        <v>218192</v>
      </c>
      <c r="K43" s="43">
        <f>客户分类销售!AU29</f>
        <v>239149</v>
      </c>
      <c r="L43" s="43">
        <f>客户分类销售!AV29</f>
        <v>165571</v>
      </c>
      <c r="M43" s="43">
        <f>客户分类销售!AW29</f>
        <v>172292</v>
      </c>
    </row>
    <row r="44" spans="1:13" x14ac:dyDescent="0.2">
      <c r="A44" s="41" t="s">
        <v>147</v>
      </c>
      <c r="B44" s="43">
        <f>客户分类销售!AL30</f>
        <v>149756</v>
      </c>
      <c r="C44" s="43">
        <f>客户分类销售!AM30</f>
        <v>183411</v>
      </c>
      <c r="D44" s="43">
        <f>客户分类销售!AN30</f>
        <v>113233</v>
      </c>
      <c r="E44" s="43">
        <f>客户分类销售!AO30</f>
        <v>182111</v>
      </c>
      <c r="F44" s="43">
        <f>客户分类销售!AP30</f>
        <v>168325</v>
      </c>
      <c r="G44" s="43">
        <f>客户分类销售!AQ30</f>
        <v>172503</v>
      </c>
      <c r="H44" s="43">
        <f>客户分类销售!AR30</f>
        <v>181889</v>
      </c>
      <c r="I44" s="43">
        <f>客户分类销售!AS30</f>
        <v>197064</v>
      </c>
      <c r="J44" s="43">
        <f>客户分类销售!AT30</f>
        <v>179564</v>
      </c>
      <c r="K44" s="43">
        <f>客户分类销售!AU30</f>
        <v>189961</v>
      </c>
      <c r="L44" s="43">
        <f>客户分类销售!AV30</f>
        <v>152560</v>
      </c>
      <c r="M44" s="43">
        <f>客户分类销售!AW30</f>
        <v>115971</v>
      </c>
    </row>
    <row r="46" spans="1:13" x14ac:dyDescent="0.2">
      <c r="B46" s="40" t="s">
        <v>25</v>
      </c>
      <c r="C46" s="40" t="s">
        <v>26</v>
      </c>
      <c r="D46" s="40" t="s">
        <v>27</v>
      </c>
      <c r="E46" s="40" t="s">
        <v>28</v>
      </c>
      <c r="F46" s="40" t="s">
        <v>29</v>
      </c>
      <c r="G46" s="40" t="s">
        <v>30</v>
      </c>
      <c r="H46" s="40" t="s">
        <v>31</v>
      </c>
      <c r="I46" s="40" t="s">
        <v>32</v>
      </c>
      <c r="J46" s="40" t="s">
        <v>33</v>
      </c>
      <c r="K46" s="40" t="s">
        <v>34</v>
      </c>
      <c r="L46" s="40" t="s">
        <v>35</v>
      </c>
      <c r="M46" s="40" t="s">
        <v>36</v>
      </c>
    </row>
    <row r="47" spans="1:13" x14ac:dyDescent="0.2">
      <c r="A47" s="41" t="s">
        <v>144</v>
      </c>
      <c r="B47" s="43">
        <f>客户分类销售!Z27</f>
        <v>87859</v>
      </c>
      <c r="C47" s="43">
        <f>客户分类销售!AA27</f>
        <v>81792</v>
      </c>
      <c r="D47" s="43">
        <f>客户分类销售!AB27</f>
        <v>75444</v>
      </c>
      <c r="E47" s="43">
        <f>客户分类销售!AC27</f>
        <v>109036</v>
      </c>
      <c r="F47" s="43">
        <f>客户分类销售!AD27</f>
        <v>125007</v>
      </c>
      <c r="G47" s="43">
        <f>客户分类销售!AE27</f>
        <v>138267</v>
      </c>
      <c r="H47" s="43">
        <f>客户分类销售!AF27</f>
        <v>124837</v>
      </c>
      <c r="I47" s="43">
        <f>客户分类销售!AG27</f>
        <v>132734</v>
      </c>
      <c r="J47" s="43">
        <f>客户分类销售!AH27</f>
        <v>169395</v>
      </c>
      <c r="K47" s="43">
        <f>客户分类销售!AI27</f>
        <v>125803</v>
      </c>
      <c r="L47" s="43">
        <f>客户分类销售!AJ27</f>
        <v>148113</v>
      </c>
      <c r="M47" s="43">
        <f>客户分类销售!AK27</f>
        <v>151538</v>
      </c>
    </row>
    <row r="48" spans="1:13" x14ac:dyDescent="0.2">
      <c r="A48" s="41" t="s">
        <v>145</v>
      </c>
      <c r="B48" s="43">
        <f>客户分类销售!Z28</f>
        <v>145435</v>
      </c>
      <c r="C48" s="43">
        <f>客户分类销售!AA28</f>
        <v>111686</v>
      </c>
      <c r="D48" s="43">
        <f>客户分类销售!AB28</f>
        <v>84706</v>
      </c>
      <c r="E48" s="43">
        <f>客户分类销售!AC28</f>
        <v>159438</v>
      </c>
      <c r="F48" s="43">
        <f>客户分类销售!AD28</f>
        <v>177939</v>
      </c>
      <c r="G48" s="43">
        <f>客户分类销售!AE28</f>
        <v>166888</v>
      </c>
      <c r="H48" s="43">
        <f>客户分类销售!AF28</f>
        <v>180019</v>
      </c>
      <c r="I48" s="43">
        <f>客户分类销售!AG28</f>
        <v>198095</v>
      </c>
      <c r="J48" s="43">
        <f>客户分类销售!AH28</f>
        <v>241652</v>
      </c>
      <c r="K48" s="43">
        <f>客户分类销售!AI28</f>
        <v>272711</v>
      </c>
      <c r="L48" s="43">
        <f>客户分类销售!AJ28</f>
        <v>212599</v>
      </c>
      <c r="M48" s="43">
        <f>客户分类销售!AK28</f>
        <v>255947</v>
      </c>
    </row>
    <row r="49" spans="1:13" x14ac:dyDescent="0.2">
      <c r="A49" s="41" t="s">
        <v>146</v>
      </c>
      <c r="B49" s="43">
        <f>客户分类销售!Z29</f>
        <v>159223</v>
      </c>
      <c r="C49" s="43">
        <f>客户分类销售!AA29</f>
        <v>95502</v>
      </c>
      <c r="D49" s="43">
        <f>客户分类销售!AB29</f>
        <v>110568</v>
      </c>
      <c r="E49" s="43">
        <f>客户分类销售!AC29</f>
        <v>161375</v>
      </c>
      <c r="F49" s="43">
        <f>客户分类销售!AD29</f>
        <v>154072</v>
      </c>
      <c r="G49" s="43">
        <f>客户分类销售!AE29</f>
        <v>155800</v>
      </c>
      <c r="H49" s="43">
        <f>客户分类销售!AF29</f>
        <v>159248</v>
      </c>
      <c r="I49" s="43">
        <f>客户分类销售!AG29</f>
        <v>191773</v>
      </c>
      <c r="J49" s="43">
        <f>客户分类销售!AH29</f>
        <v>236043</v>
      </c>
      <c r="K49" s="43">
        <f>客户分类销售!AI29</f>
        <v>216312</v>
      </c>
      <c r="L49" s="43">
        <f>客户分类销售!AJ29</f>
        <v>176728</v>
      </c>
      <c r="M49" s="43">
        <f>客户分类销售!AK29</f>
        <v>179362</v>
      </c>
    </row>
    <row r="50" spans="1:13" x14ac:dyDescent="0.2">
      <c r="A50" s="41" t="s">
        <v>147</v>
      </c>
      <c r="B50" s="43">
        <f>客户分类销售!Z30</f>
        <v>174906</v>
      </c>
      <c r="C50" s="43">
        <f>客户分类销售!AA30</f>
        <v>151352</v>
      </c>
      <c r="D50" s="43">
        <f>客户分类销售!AB30</f>
        <v>115560</v>
      </c>
      <c r="E50" s="43">
        <f>客户分类销售!AC30</f>
        <v>154503</v>
      </c>
      <c r="F50" s="43">
        <f>客户分类销售!AD30</f>
        <v>165424</v>
      </c>
      <c r="G50" s="43">
        <f>客户分类销售!AE30</f>
        <v>165715</v>
      </c>
      <c r="H50" s="43">
        <f>客户分类销售!AF30</f>
        <v>192324</v>
      </c>
      <c r="I50" s="43">
        <f>客户分类销售!AG30</f>
        <v>220445</v>
      </c>
      <c r="J50" s="43">
        <f>客户分类销售!AH30</f>
        <v>221908</v>
      </c>
      <c r="K50" s="43">
        <f>客户分类销售!AI30</f>
        <v>181202</v>
      </c>
      <c r="L50" s="43">
        <f>客户分类销售!AJ30</f>
        <v>181682</v>
      </c>
      <c r="M50" s="43">
        <f>客户分类销售!AK30</f>
        <v>176644</v>
      </c>
    </row>
    <row r="52" spans="1:13" x14ac:dyDescent="0.2">
      <c r="B52" s="40" t="s">
        <v>13</v>
      </c>
      <c r="C52" s="40" t="s">
        <v>14</v>
      </c>
      <c r="D52" s="40" t="s">
        <v>15</v>
      </c>
      <c r="E52" s="40" t="s">
        <v>16</v>
      </c>
      <c r="F52" s="40" t="s">
        <v>17</v>
      </c>
      <c r="G52" s="40" t="s">
        <v>18</v>
      </c>
      <c r="H52" s="40" t="s">
        <v>19</v>
      </c>
      <c r="I52" s="40" t="s">
        <v>20</v>
      </c>
      <c r="J52" s="40" t="s">
        <v>21</v>
      </c>
      <c r="K52" s="40" t="s">
        <v>22</v>
      </c>
      <c r="L52" s="40" t="s">
        <v>23</v>
      </c>
      <c r="M52" s="40" t="s">
        <v>24</v>
      </c>
    </row>
    <row r="53" spans="1:13" x14ac:dyDescent="0.2">
      <c r="A53" s="41" t="s">
        <v>144</v>
      </c>
      <c r="B53" s="43">
        <f>客户分类销售!N27</f>
        <v>56816</v>
      </c>
      <c r="C53" s="43">
        <f>客户分类销售!O27</f>
        <v>39395</v>
      </c>
      <c r="D53" s="43">
        <f>客户分类销售!P27</f>
        <v>42321</v>
      </c>
      <c r="E53" s="43">
        <f>客户分类销售!Q27</f>
        <v>49047</v>
      </c>
      <c r="F53" s="43">
        <f>客户分类销售!R27</f>
        <v>44841</v>
      </c>
      <c r="G53" s="43">
        <f>客户分类销售!S27</f>
        <v>48444</v>
      </c>
      <c r="H53" s="43">
        <f>客户分类销售!T27</f>
        <v>50676</v>
      </c>
      <c r="I53" s="43">
        <f>客户分类销售!U27</f>
        <v>69367</v>
      </c>
      <c r="J53" s="43">
        <f>客户分类销售!V27</f>
        <v>93582</v>
      </c>
      <c r="K53" s="43">
        <f>客户分类销售!W27</f>
        <v>84946</v>
      </c>
      <c r="L53" s="43">
        <f>客户分类销售!X27</f>
        <v>102684</v>
      </c>
      <c r="M53" s="43">
        <f>客户分类销售!Y27</f>
        <v>108020</v>
      </c>
    </row>
    <row r="54" spans="1:13" x14ac:dyDescent="0.2">
      <c r="A54" s="41" t="s">
        <v>145</v>
      </c>
      <c r="B54" s="43">
        <f>客户分类销售!N28</f>
        <v>100142</v>
      </c>
      <c r="C54" s="43">
        <f>客户分类销售!O28</f>
        <v>72345</v>
      </c>
      <c r="D54" s="43">
        <f>客户分类销售!P28</f>
        <v>95789</v>
      </c>
      <c r="E54" s="43">
        <f>客户分类销售!Q28</f>
        <v>118447</v>
      </c>
      <c r="F54" s="43">
        <f>客户分类销售!R28</f>
        <v>113028</v>
      </c>
      <c r="G54" s="43">
        <f>客户分类销售!S28</f>
        <v>106133</v>
      </c>
      <c r="H54" s="43">
        <f>客户分类销售!T28</f>
        <v>119431</v>
      </c>
      <c r="I54" s="43">
        <f>客户分类销售!U28</f>
        <v>120125</v>
      </c>
      <c r="J54" s="43">
        <f>客户分类销售!V28</f>
        <v>162173</v>
      </c>
      <c r="K54" s="43">
        <f>客户分类销售!W28</f>
        <v>169079</v>
      </c>
      <c r="L54" s="43">
        <f>客户分类销售!X28</f>
        <v>166262</v>
      </c>
      <c r="M54" s="43">
        <f>客户分类销售!Y28</f>
        <v>172211</v>
      </c>
    </row>
    <row r="55" spans="1:13" x14ac:dyDescent="0.2">
      <c r="A55" s="41" t="s">
        <v>146</v>
      </c>
      <c r="B55" s="43">
        <f>客户分类销售!N29</f>
        <v>176433</v>
      </c>
      <c r="C55" s="43">
        <f>客户分类销售!O29</f>
        <v>102129</v>
      </c>
      <c r="D55" s="43">
        <f>客户分类销售!P29</f>
        <v>161216</v>
      </c>
      <c r="E55" s="43">
        <f>客户分类销售!Q29</f>
        <v>178952</v>
      </c>
      <c r="F55" s="43">
        <f>客户分类销售!R29</f>
        <v>184684</v>
      </c>
      <c r="G55" s="43">
        <f>客户分类销售!S29</f>
        <v>171166</v>
      </c>
      <c r="H55" s="43">
        <f>客户分类销售!T29</f>
        <v>161700</v>
      </c>
      <c r="I55" s="43">
        <f>客户分类销售!U29</f>
        <v>129611</v>
      </c>
      <c r="J55" s="43">
        <f>客户分类销售!V29</f>
        <v>171035</v>
      </c>
      <c r="K55" s="43">
        <f>客户分类销售!W29</f>
        <v>210293</v>
      </c>
      <c r="L55" s="43">
        <f>客户分类销售!X29</f>
        <v>183679</v>
      </c>
      <c r="M55" s="43">
        <f>客户分类销售!Y29</f>
        <v>187096</v>
      </c>
    </row>
    <row r="56" spans="1:13" x14ac:dyDescent="0.2">
      <c r="A56" s="41" t="s">
        <v>147</v>
      </c>
      <c r="B56" s="43">
        <f>客户分类销售!N30</f>
        <v>191037</v>
      </c>
      <c r="C56" s="43">
        <f>客户分类销售!O30</f>
        <v>133465</v>
      </c>
      <c r="D56" s="43">
        <f>客户分类销售!P30</f>
        <v>167483</v>
      </c>
      <c r="E56" s="43">
        <f>客户分类销售!Q30</f>
        <v>202859</v>
      </c>
      <c r="F56" s="43">
        <f>客户分类销售!R30</f>
        <v>211990</v>
      </c>
      <c r="G56" s="43">
        <f>客户分类销售!S30</f>
        <v>208392</v>
      </c>
      <c r="H56" s="43">
        <f>客户分类销售!T30</f>
        <v>199324</v>
      </c>
      <c r="I56" s="43">
        <f>客户分类销售!U30</f>
        <v>206524</v>
      </c>
      <c r="J56" s="43">
        <f>客户分类销售!V30</f>
        <v>236102</v>
      </c>
      <c r="K56" s="43">
        <f>客户分类销售!W30</f>
        <v>206392</v>
      </c>
      <c r="L56" s="43">
        <f>客户分类销售!X30</f>
        <v>227166</v>
      </c>
      <c r="M56" s="43">
        <f>客户分类销售!Y30</f>
        <v>230288</v>
      </c>
    </row>
    <row r="58" spans="1:13" x14ac:dyDescent="0.2">
      <c r="A58" s="40" t="s">
        <v>143</v>
      </c>
      <c r="B58" s="40" t="s">
        <v>1</v>
      </c>
      <c r="C58" s="40" t="s">
        <v>2</v>
      </c>
      <c r="D58" s="40" t="s">
        <v>3</v>
      </c>
      <c r="E58" s="40" t="s">
        <v>4</v>
      </c>
      <c r="F58" s="40" t="s">
        <v>5</v>
      </c>
      <c r="G58" s="40" t="s">
        <v>6</v>
      </c>
      <c r="H58" s="40" t="s">
        <v>7</v>
      </c>
      <c r="I58" s="40" t="s">
        <v>8</v>
      </c>
      <c r="J58" s="40" t="s">
        <v>9</v>
      </c>
      <c r="K58" s="40" t="s">
        <v>10</v>
      </c>
      <c r="L58" s="40" t="s">
        <v>11</v>
      </c>
      <c r="M58" s="40" t="s">
        <v>12</v>
      </c>
    </row>
    <row r="59" spans="1:13" ht="15" x14ac:dyDescent="0.2">
      <c r="A59" s="41" t="s">
        <v>144</v>
      </c>
      <c r="B59" s="42">
        <f>客户分类销售!B27</f>
        <v>0</v>
      </c>
      <c r="C59" s="42">
        <f>客户分类销售!C27</f>
        <v>0</v>
      </c>
      <c r="D59" s="42">
        <f>客户分类销售!D27</f>
        <v>648</v>
      </c>
      <c r="E59" s="42">
        <f>客户分类销售!E27</f>
        <v>0</v>
      </c>
      <c r="F59" s="42">
        <f>客户分类销售!F27</f>
        <v>0</v>
      </c>
      <c r="G59" s="42">
        <f>客户分类销售!G27</f>
        <v>0</v>
      </c>
      <c r="H59" s="42">
        <f>客户分类销售!H27</f>
        <v>0</v>
      </c>
      <c r="I59" s="42">
        <f>客户分类销售!I27</f>
        <v>0</v>
      </c>
      <c r="J59" s="42">
        <f>客户分类销售!J27</f>
        <v>1690</v>
      </c>
      <c r="K59" s="42">
        <f>客户分类销售!K27</f>
        <v>976</v>
      </c>
      <c r="L59" s="42">
        <f>客户分类销售!L27</f>
        <v>0</v>
      </c>
      <c r="M59" s="42">
        <f>客户分类销售!M27</f>
        <v>38657</v>
      </c>
    </row>
    <row r="60" spans="1:13" ht="15" x14ac:dyDescent="0.2">
      <c r="A60" s="41" t="s">
        <v>145</v>
      </c>
      <c r="B60" s="42">
        <f>客户分类销售!B28</f>
        <v>68148</v>
      </c>
      <c r="C60" s="42">
        <f>客户分类销售!C28</f>
        <v>67484</v>
      </c>
      <c r="D60" s="42">
        <f>客户分类销售!D28</f>
        <v>61834</v>
      </c>
      <c r="E60" s="42">
        <f>客户分类销售!E28</f>
        <v>124549</v>
      </c>
      <c r="F60" s="42">
        <f>客户分类销售!F28</f>
        <v>141701</v>
      </c>
      <c r="G60" s="42">
        <f>客户分类销售!G28</f>
        <v>140687</v>
      </c>
      <c r="H60" s="42">
        <f>客户分类销售!H28</f>
        <v>130845</v>
      </c>
      <c r="I60" s="42">
        <f>客户分类销售!I28</f>
        <v>116572</v>
      </c>
      <c r="J60" s="42">
        <f>客户分类销售!J28</f>
        <v>159778</v>
      </c>
      <c r="K60" s="42">
        <f>客户分类销售!K28</f>
        <v>161403</v>
      </c>
      <c r="L60" s="42">
        <f>客户分类销售!L28</f>
        <v>140446</v>
      </c>
      <c r="M60" s="42">
        <f>客户分类销售!M28</f>
        <v>125985</v>
      </c>
    </row>
    <row r="61" spans="1:13" ht="15" x14ac:dyDescent="0.2">
      <c r="A61" s="41" t="s">
        <v>146</v>
      </c>
      <c r="B61" s="42">
        <f>客户分类销售!B29</f>
        <v>132358</v>
      </c>
      <c r="C61" s="42">
        <f>客户分类销售!C29</f>
        <v>118076</v>
      </c>
      <c r="D61" s="42">
        <f>客户分类销售!D29</f>
        <v>126786</v>
      </c>
      <c r="E61" s="42">
        <f>客户分类销售!E29</f>
        <v>193655</v>
      </c>
      <c r="F61" s="42">
        <f>客户分类销售!F29</f>
        <v>180985</v>
      </c>
      <c r="G61" s="42">
        <f>客户分类销售!G29</f>
        <v>177568</v>
      </c>
      <c r="H61" s="42">
        <f>客户分类销售!H29</f>
        <v>162140</v>
      </c>
      <c r="I61" s="42">
        <f>客户分类销售!I29</f>
        <v>138560</v>
      </c>
      <c r="J61" s="42">
        <f>客户分类销售!J29</f>
        <v>192047</v>
      </c>
      <c r="K61" s="42">
        <f>客户分类销售!K29</f>
        <v>234264</v>
      </c>
      <c r="L61" s="42">
        <f>客户分类销售!L29</f>
        <v>210910</v>
      </c>
      <c r="M61" s="42">
        <f>客户分类销售!M29</f>
        <v>184563</v>
      </c>
    </row>
    <row r="62" spans="1:13" ht="15" x14ac:dyDescent="0.2">
      <c r="A62" s="41" t="s">
        <v>147</v>
      </c>
      <c r="B62" s="42">
        <f>客户分类销售!B30</f>
        <v>222476</v>
      </c>
      <c r="C62" s="42">
        <f>客户分类销售!C30</f>
        <v>197893</v>
      </c>
      <c r="D62" s="42">
        <f>客户分类销售!D30</f>
        <v>184156</v>
      </c>
      <c r="E62" s="42">
        <f>客户分类销售!E30</f>
        <v>270748</v>
      </c>
      <c r="F62" s="42">
        <f>客户分类销售!F30</f>
        <v>260965</v>
      </c>
      <c r="G62" s="42">
        <f>客户分类销售!G30</f>
        <v>243335</v>
      </c>
      <c r="H62" s="42">
        <f>客户分类销售!H30</f>
        <v>247017</v>
      </c>
      <c r="I62" s="42">
        <f>客户分类销售!I30</f>
        <v>235063</v>
      </c>
      <c r="J62" s="42">
        <f>客户分类销售!J30</f>
        <v>278772</v>
      </c>
      <c r="K62" s="42">
        <f>客户分类销售!K30</f>
        <v>273576</v>
      </c>
      <c r="L62" s="42">
        <f>客户分类销售!L30</f>
        <v>252773</v>
      </c>
      <c r="M62" s="42">
        <f>客户分类销售!M30</f>
        <v>229799</v>
      </c>
    </row>
  </sheetData>
  <phoneticPr fontId="3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1"/>
  <sheetViews>
    <sheetView workbookViewId="0">
      <pane xSplit="1" ySplit="2" topLeftCell="AF3" activePane="bottomRight" state="frozen"/>
      <selection pane="topRight" activeCell="B1" sqref="B1"/>
      <selection pane="bottomLeft" activeCell="A2" sqref="A2"/>
      <selection pane="bottomRight" activeCell="A66" sqref="A66:XFD66"/>
    </sheetView>
  </sheetViews>
  <sheetFormatPr defaultColWidth="7.375" defaultRowHeight="14.25" x14ac:dyDescent="0.2"/>
  <cols>
    <col min="1" max="1" width="7.75" style="80" customWidth="1"/>
    <col min="2" max="31" width="8.5" bestFit="1" customWidth="1"/>
    <col min="32" max="32" width="8.5" style="18" bestFit="1" customWidth="1"/>
    <col min="33" max="33" width="8.5" style="133" bestFit="1" customWidth="1"/>
    <col min="34" max="44" width="8.5" style="18" bestFit="1" customWidth="1"/>
    <col min="45" max="45" width="8.5" style="133" bestFit="1" customWidth="1"/>
    <col min="46" max="55" width="8.5" style="18" bestFit="1" customWidth="1"/>
    <col min="56" max="56" width="7.375" style="18"/>
    <col min="57" max="57" width="7.375" style="133"/>
  </cols>
  <sheetData>
    <row r="1" spans="1:61" x14ac:dyDescent="0.2">
      <c r="B1" s="48">
        <f>SUM(B3:B200)</f>
        <v>717607</v>
      </c>
      <c r="C1" s="48">
        <f t="shared" ref="C1:BD1" si="0">SUM(C3:C200)</f>
        <v>496629</v>
      </c>
      <c r="D1" s="48">
        <f t="shared" si="0"/>
        <v>519527</v>
      </c>
      <c r="E1" s="48">
        <f t="shared" si="0"/>
        <v>786374</v>
      </c>
      <c r="F1" s="48">
        <f t="shared" si="0"/>
        <v>799923</v>
      </c>
      <c r="G1" s="48">
        <f t="shared" si="0"/>
        <v>808873</v>
      </c>
      <c r="H1" s="48">
        <f t="shared" si="0"/>
        <v>784460</v>
      </c>
      <c r="I1" s="48">
        <f t="shared" si="0"/>
        <v>705355</v>
      </c>
      <c r="J1" s="48">
        <f t="shared" si="0"/>
        <v>1020365</v>
      </c>
      <c r="K1" s="48">
        <f t="shared" si="0"/>
        <v>1160548</v>
      </c>
      <c r="L1" s="48">
        <f t="shared" si="0"/>
        <v>1036163</v>
      </c>
      <c r="M1" s="48">
        <f t="shared" si="0"/>
        <v>934664</v>
      </c>
      <c r="N1" s="48">
        <f t="shared" si="0"/>
        <v>782391</v>
      </c>
      <c r="O1" s="48">
        <f t="shared" si="0"/>
        <v>493341</v>
      </c>
      <c r="P1" s="48">
        <f t="shared" si="0"/>
        <v>835952</v>
      </c>
      <c r="Q1" s="48">
        <f t="shared" si="0"/>
        <v>922012</v>
      </c>
      <c r="R1" s="48">
        <f t="shared" si="0"/>
        <v>921229</v>
      </c>
      <c r="S1" s="48">
        <f t="shared" si="0"/>
        <v>950885</v>
      </c>
      <c r="T1" s="48">
        <f t="shared" si="0"/>
        <v>804288</v>
      </c>
      <c r="U1" s="48">
        <f t="shared" si="0"/>
        <v>799709</v>
      </c>
      <c r="V1" s="48">
        <f t="shared" si="0"/>
        <v>1157465</v>
      </c>
      <c r="W1" s="48">
        <f t="shared" si="0"/>
        <v>1316693</v>
      </c>
      <c r="X1" s="48">
        <f t="shared" si="0"/>
        <v>1345721</v>
      </c>
      <c r="Y1" s="48">
        <f t="shared" si="0"/>
        <v>1374863</v>
      </c>
      <c r="Z1" s="48">
        <f t="shared" si="0"/>
        <v>919685</v>
      </c>
      <c r="AA1" s="48">
        <f t="shared" si="0"/>
        <v>705256</v>
      </c>
      <c r="AB1" s="48">
        <f t="shared" si="0"/>
        <v>697071</v>
      </c>
      <c r="AC1" s="48">
        <f t="shared" si="0"/>
        <v>1083453</v>
      </c>
      <c r="AD1" s="48">
        <f t="shared" si="0"/>
        <v>976560</v>
      </c>
      <c r="AE1" s="48">
        <f t="shared" si="0"/>
        <v>1133845</v>
      </c>
      <c r="AF1" s="202">
        <f t="shared" si="0"/>
        <v>1032325</v>
      </c>
      <c r="AG1" s="161">
        <f t="shared" si="0"/>
        <v>1122888</v>
      </c>
      <c r="AH1" s="202">
        <f t="shared" si="0"/>
        <v>1422096</v>
      </c>
      <c r="AI1" s="202">
        <f t="shared" si="0"/>
        <v>1359831</v>
      </c>
      <c r="AJ1" s="202">
        <f t="shared" si="0"/>
        <v>1586715</v>
      </c>
      <c r="AK1" s="202">
        <f t="shared" si="0"/>
        <v>1641312</v>
      </c>
      <c r="AL1" s="202">
        <f t="shared" si="0"/>
        <v>1137295</v>
      </c>
      <c r="AM1" s="202">
        <f t="shared" si="0"/>
        <v>1268355</v>
      </c>
      <c r="AN1" s="202">
        <f t="shared" si="0"/>
        <v>862884</v>
      </c>
      <c r="AO1" s="202">
        <f t="shared" si="0"/>
        <v>1276083</v>
      </c>
      <c r="AP1" s="202">
        <f t="shared" si="0"/>
        <v>1186769</v>
      </c>
      <c r="AQ1" s="202">
        <f t="shared" si="0"/>
        <v>1043911</v>
      </c>
      <c r="AR1" s="202">
        <f t="shared" si="0"/>
        <v>941188</v>
      </c>
      <c r="AS1" s="161">
        <f t="shared" si="0"/>
        <v>863239</v>
      </c>
      <c r="AT1" s="202">
        <f t="shared" si="0"/>
        <v>1031805</v>
      </c>
      <c r="AU1" s="202">
        <f t="shared" si="0"/>
        <v>1084198</v>
      </c>
      <c r="AV1" s="202">
        <f t="shared" si="0"/>
        <v>867892</v>
      </c>
      <c r="AW1" s="202">
        <f t="shared" si="0"/>
        <v>811432</v>
      </c>
      <c r="AX1" s="202">
        <f t="shared" si="0"/>
        <v>765440</v>
      </c>
      <c r="AY1" s="202">
        <f t="shared" si="0"/>
        <v>566433</v>
      </c>
      <c r="AZ1" s="202">
        <f t="shared" si="0"/>
        <v>819363</v>
      </c>
      <c r="BA1" s="202">
        <f t="shared" si="0"/>
        <v>722346</v>
      </c>
      <c r="BB1" s="202">
        <f t="shared" si="0"/>
        <v>796388</v>
      </c>
      <c r="BC1" s="18">
        <f t="shared" si="0"/>
        <v>683015</v>
      </c>
      <c r="BD1" s="202">
        <f t="shared" si="0"/>
        <v>618730</v>
      </c>
      <c r="BE1" s="161">
        <f t="shared" ref="BE1:BI1" si="1">SUM(BE3:BE200)</f>
        <v>712420</v>
      </c>
      <c r="BF1" s="202">
        <f t="shared" si="1"/>
        <v>0</v>
      </c>
      <c r="BG1" s="202">
        <f t="shared" si="1"/>
        <v>0</v>
      </c>
      <c r="BH1" s="18">
        <f t="shared" si="1"/>
        <v>0</v>
      </c>
      <c r="BI1" s="202">
        <f t="shared" si="1"/>
        <v>0</v>
      </c>
    </row>
    <row r="2" spans="1:61" s="51" customFormat="1" x14ac:dyDescent="0.2">
      <c r="A2" s="50" t="s">
        <v>401</v>
      </c>
      <c r="B2" s="50" t="s">
        <v>1</v>
      </c>
      <c r="C2" s="50" t="s">
        <v>2</v>
      </c>
      <c r="D2" s="50" t="s">
        <v>3</v>
      </c>
      <c r="E2" s="50" t="s">
        <v>4</v>
      </c>
      <c r="F2" s="50" t="s">
        <v>5</v>
      </c>
      <c r="G2" s="50" t="s">
        <v>6</v>
      </c>
      <c r="H2" s="50" t="s">
        <v>7</v>
      </c>
      <c r="I2" s="50" t="s">
        <v>8</v>
      </c>
      <c r="J2" s="50" t="s">
        <v>9</v>
      </c>
      <c r="K2" s="50" t="s">
        <v>10</v>
      </c>
      <c r="L2" s="50" t="s">
        <v>11</v>
      </c>
      <c r="M2" s="50" t="s">
        <v>12</v>
      </c>
      <c r="N2" s="50" t="s">
        <v>13</v>
      </c>
      <c r="O2" s="50" t="s">
        <v>14</v>
      </c>
      <c r="P2" s="50" t="s">
        <v>15</v>
      </c>
      <c r="Q2" s="50" t="s">
        <v>16</v>
      </c>
      <c r="R2" s="50" t="s">
        <v>17</v>
      </c>
      <c r="S2" s="50" t="s">
        <v>18</v>
      </c>
      <c r="T2" s="50" t="s">
        <v>19</v>
      </c>
      <c r="U2" s="50" t="s">
        <v>20</v>
      </c>
      <c r="V2" s="50" t="s">
        <v>21</v>
      </c>
      <c r="W2" s="50" t="s">
        <v>22</v>
      </c>
      <c r="X2" s="50" t="s">
        <v>23</v>
      </c>
      <c r="Y2" s="50" t="s">
        <v>24</v>
      </c>
      <c r="Z2" s="50" t="s">
        <v>25</v>
      </c>
      <c r="AA2" s="50" t="s">
        <v>26</v>
      </c>
      <c r="AB2" s="50" t="s">
        <v>27</v>
      </c>
      <c r="AC2" s="50" t="s">
        <v>28</v>
      </c>
      <c r="AD2" s="50" t="s">
        <v>29</v>
      </c>
      <c r="AE2" s="50" t="s">
        <v>30</v>
      </c>
      <c r="AF2" s="203" t="s">
        <v>31</v>
      </c>
      <c r="AG2" s="159" t="s">
        <v>32</v>
      </c>
      <c r="AH2" s="203" t="s">
        <v>33</v>
      </c>
      <c r="AI2" s="203" t="s">
        <v>34</v>
      </c>
      <c r="AJ2" s="203" t="s">
        <v>35</v>
      </c>
      <c r="AK2" s="203" t="s">
        <v>36</v>
      </c>
      <c r="AL2" s="203" t="s">
        <v>37</v>
      </c>
      <c r="AM2" s="203" t="s">
        <v>38</v>
      </c>
      <c r="AN2" s="203" t="s">
        <v>39</v>
      </c>
      <c r="AO2" s="203" t="s">
        <v>40</v>
      </c>
      <c r="AP2" s="203" t="s">
        <v>41</v>
      </c>
      <c r="AQ2" s="203" t="s">
        <v>42</v>
      </c>
      <c r="AR2" s="203" t="s">
        <v>43</v>
      </c>
      <c r="AS2" s="159" t="s">
        <v>44</v>
      </c>
      <c r="AT2" s="203" t="s">
        <v>45</v>
      </c>
      <c r="AU2" s="203" t="s">
        <v>46</v>
      </c>
      <c r="AV2" s="203" t="s">
        <v>224</v>
      </c>
      <c r="AW2" s="203" t="s">
        <v>227</v>
      </c>
      <c r="AX2" s="203" t="s">
        <v>228</v>
      </c>
      <c r="AY2" s="203" t="s">
        <v>336</v>
      </c>
      <c r="AZ2" s="203" t="s">
        <v>337</v>
      </c>
      <c r="BA2" s="203" t="s">
        <v>343</v>
      </c>
      <c r="BB2" s="203" t="s">
        <v>363</v>
      </c>
      <c r="BC2" s="203" t="s">
        <v>364</v>
      </c>
      <c r="BD2" s="6" t="s">
        <v>370</v>
      </c>
      <c r="BE2" s="159" t="s">
        <v>379</v>
      </c>
      <c r="BF2" s="203" t="s">
        <v>395</v>
      </c>
      <c r="BG2" s="203" t="s">
        <v>396</v>
      </c>
      <c r="BH2" s="203" t="s">
        <v>397</v>
      </c>
      <c r="BI2" s="156" t="s">
        <v>398</v>
      </c>
    </row>
    <row r="3" spans="1:61" ht="15" x14ac:dyDescent="0.2">
      <c r="A3" s="83" t="s">
        <v>345</v>
      </c>
      <c r="B3" s="48">
        <v>147760</v>
      </c>
      <c r="C3" s="48">
        <v>18613</v>
      </c>
      <c r="D3" s="48">
        <v>12820</v>
      </c>
      <c r="E3" s="49"/>
      <c r="F3" s="48">
        <v>24720</v>
      </c>
      <c r="G3" s="48">
        <v>6280</v>
      </c>
      <c r="H3" s="48">
        <v>15693</v>
      </c>
      <c r="I3" s="48">
        <v>443</v>
      </c>
      <c r="J3" s="49"/>
      <c r="K3" s="48">
        <v>-56</v>
      </c>
      <c r="L3" s="49"/>
      <c r="M3" s="48">
        <v>-1820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204"/>
      <c r="AG3" s="160"/>
      <c r="AH3" s="204"/>
      <c r="AI3" s="204"/>
      <c r="AJ3" s="204"/>
      <c r="AK3" s="204"/>
      <c r="AL3" s="204"/>
      <c r="AM3" s="202">
        <v>3700</v>
      </c>
      <c r="AN3" s="202">
        <v>5180</v>
      </c>
      <c r="AO3" s="204"/>
      <c r="AP3" s="204"/>
      <c r="AQ3" s="204"/>
      <c r="AR3" s="204"/>
      <c r="AS3" s="160"/>
      <c r="AT3" s="204"/>
      <c r="AU3" s="204"/>
      <c r="AX3" s="18">
        <v>36</v>
      </c>
    </row>
    <row r="4" spans="1:61" ht="15" x14ac:dyDescent="0.2">
      <c r="A4" s="83" t="s">
        <v>149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204"/>
      <c r="AG4" s="160"/>
      <c r="AH4" s="204"/>
      <c r="AI4" s="204"/>
      <c r="AJ4" s="204"/>
      <c r="AK4" s="204"/>
      <c r="AL4" s="204"/>
      <c r="AM4" s="204"/>
      <c r="AN4" s="204"/>
      <c r="AO4" s="204"/>
      <c r="AP4" s="204"/>
      <c r="AQ4" s="202">
        <v>40343</v>
      </c>
      <c r="AR4" s="202">
        <v>70491</v>
      </c>
      <c r="AS4" s="161">
        <v>75315</v>
      </c>
      <c r="AT4" s="202">
        <v>28127</v>
      </c>
      <c r="AU4" s="204"/>
    </row>
    <row r="5" spans="1:61" ht="15" x14ac:dyDescent="0.2">
      <c r="A5" s="83" t="s">
        <v>150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204"/>
      <c r="AG5" s="160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160"/>
      <c r="AT5" s="202">
        <v>22551</v>
      </c>
      <c r="AU5" s="202">
        <v>73497</v>
      </c>
      <c r="AV5" s="18">
        <v>52375</v>
      </c>
      <c r="AW5" s="18">
        <v>1919</v>
      </c>
      <c r="AX5" s="18">
        <v>37899</v>
      </c>
    </row>
    <row r="6" spans="1:61" ht="15" x14ac:dyDescent="0.2">
      <c r="A6" s="83" t="s">
        <v>151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204"/>
      <c r="AG6" s="160"/>
      <c r="AH6" s="204"/>
      <c r="AI6" s="204"/>
      <c r="AJ6" s="204"/>
      <c r="AK6" s="204"/>
      <c r="AL6" s="202">
        <v>31033</v>
      </c>
      <c r="AM6" s="202">
        <v>64990</v>
      </c>
      <c r="AN6" s="202">
        <v>42547</v>
      </c>
      <c r="AO6" s="202">
        <v>31030</v>
      </c>
      <c r="AP6" s="204"/>
      <c r="AQ6" s="204"/>
      <c r="AR6" s="204"/>
      <c r="AS6" s="160"/>
      <c r="AT6" s="204"/>
      <c r="AU6" s="204"/>
    </row>
    <row r="7" spans="1:61" ht="15" x14ac:dyDescent="0.2">
      <c r="A7" s="83" t="s">
        <v>152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8">
        <v>13424</v>
      </c>
      <c r="AD7" s="48">
        <v>53735</v>
      </c>
      <c r="AE7" s="48">
        <v>80231</v>
      </c>
      <c r="AF7" s="202">
        <v>72753</v>
      </c>
      <c r="AG7" s="161">
        <v>71094</v>
      </c>
      <c r="AH7" s="202">
        <v>84662</v>
      </c>
      <c r="AI7" s="202">
        <v>73172</v>
      </c>
      <c r="AJ7" s="202">
        <v>113398</v>
      </c>
      <c r="AK7" s="202">
        <v>104463</v>
      </c>
      <c r="AL7" s="202">
        <v>67247</v>
      </c>
      <c r="AM7" s="202">
        <v>13926</v>
      </c>
      <c r="AN7" s="202">
        <v>37973</v>
      </c>
      <c r="AO7" s="202">
        <v>57908</v>
      </c>
      <c r="AP7" s="202">
        <v>47791</v>
      </c>
      <c r="AQ7" s="202">
        <v>53199</v>
      </c>
      <c r="AR7" s="202">
        <v>39411</v>
      </c>
      <c r="AS7" s="161">
        <v>18066</v>
      </c>
      <c r="AT7" s="202">
        <v>50979</v>
      </c>
      <c r="AU7" s="202">
        <v>70596</v>
      </c>
      <c r="AV7" s="18">
        <v>97338</v>
      </c>
      <c r="AW7" s="205">
        <v>102655</v>
      </c>
      <c r="AX7" s="18">
        <v>86360</v>
      </c>
      <c r="AY7" s="18">
        <v>13282</v>
      </c>
      <c r="AZ7" s="18">
        <v>94437</v>
      </c>
      <c r="BA7" s="18">
        <v>128610</v>
      </c>
      <c r="BB7" s="18">
        <v>133513</v>
      </c>
      <c r="BC7" s="18">
        <v>132353</v>
      </c>
      <c r="BD7" s="18">
        <v>86553</v>
      </c>
      <c r="BE7" s="133">
        <v>91757</v>
      </c>
    </row>
    <row r="8" spans="1:61" ht="15" x14ac:dyDescent="0.2">
      <c r="A8" s="83" t="s">
        <v>346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8">
        <v>14</v>
      </c>
      <c r="AC8" s="48">
        <v>158</v>
      </c>
      <c r="AD8" s="49"/>
      <c r="AE8" s="49"/>
      <c r="AF8" s="204"/>
      <c r="AG8" s="160"/>
      <c r="AH8" s="204"/>
      <c r="AI8" s="204"/>
      <c r="AJ8" s="204"/>
      <c r="AK8" s="204"/>
      <c r="AL8" s="204"/>
      <c r="AM8" s="202">
        <v>470</v>
      </c>
      <c r="AN8" s="204"/>
      <c r="AO8" s="204"/>
      <c r="AP8" s="204"/>
      <c r="AQ8" s="204"/>
      <c r="AR8" s="204"/>
      <c r="AS8" s="160"/>
      <c r="AT8" s="204"/>
      <c r="AU8" s="204"/>
    </row>
    <row r="9" spans="1:61" ht="15" x14ac:dyDescent="0.2">
      <c r="A9" s="83" t="s">
        <v>153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204"/>
      <c r="AG9" s="160"/>
      <c r="AH9" s="204"/>
      <c r="AI9" s="204"/>
      <c r="AJ9" s="204"/>
      <c r="AK9" s="204"/>
      <c r="AL9" s="204"/>
      <c r="AM9" s="204"/>
      <c r="AN9" s="204"/>
      <c r="AO9" s="202">
        <v>53007</v>
      </c>
      <c r="AP9" s="202">
        <v>79226</v>
      </c>
      <c r="AQ9" s="202">
        <v>72189</v>
      </c>
      <c r="AR9" s="202">
        <v>72238</v>
      </c>
      <c r="AS9" s="161">
        <v>84197</v>
      </c>
      <c r="AT9" s="202">
        <v>85081</v>
      </c>
      <c r="AU9" s="202">
        <v>86945</v>
      </c>
      <c r="AV9" s="18">
        <v>77714</v>
      </c>
      <c r="AW9" s="205">
        <v>68260</v>
      </c>
      <c r="AX9" s="18">
        <v>-154</v>
      </c>
    </row>
    <row r="10" spans="1:61" ht="15" x14ac:dyDescent="0.2">
      <c r="A10" s="83" t="s">
        <v>347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204"/>
      <c r="AG10" s="160"/>
      <c r="AH10" s="204"/>
      <c r="AI10" s="204"/>
      <c r="AJ10" s="204"/>
      <c r="AK10" s="204"/>
      <c r="AL10" s="204"/>
      <c r="AM10" s="202">
        <v>900</v>
      </c>
      <c r="AN10" s="204"/>
      <c r="AO10" s="204"/>
      <c r="AP10" s="204"/>
      <c r="AQ10" s="204"/>
      <c r="AR10" s="204"/>
      <c r="AS10" s="161">
        <v>48</v>
      </c>
      <c r="AT10" s="204"/>
      <c r="AU10" s="204">
        <v>210</v>
      </c>
      <c r="AW10" s="18">
        <v>160</v>
      </c>
      <c r="AX10" s="18">
        <v>50</v>
      </c>
      <c r="AY10" s="18">
        <v>30</v>
      </c>
    </row>
    <row r="11" spans="1:61" ht="15" x14ac:dyDescent="0.2">
      <c r="A11" s="83" t="s">
        <v>348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204"/>
      <c r="AG11" s="160"/>
      <c r="AH11" s="204"/>
      <c r="AI11" s="204"/>
      <c r="AJ11" s="204"/>
      <c r="AK11" s="204"/>
      <c r="AL11" s="204"/>
      <c r="AM11" s="202"/>
      <c r="AN11" s="204"/>
      <c r="AO11" s="204"/>
      <c r="AP11" s="204"/>
      <c r="AQ11" s="204"/>
      <c r="AR11" s="204"/>
      <c r="AS11" s="161"/>
      <c r="AT11" s="204"/>
      <c r="AU11" s="204"/>
      <c r="AW11" s="206">
        <v>41</v>
      </c>
      <c r="AX11" s="18">
        <v>7</v>
      </c>
      <c r="BB11" s="18">
        <v>9</v>
      </c>
      <c r="BC11" s="18">
        <v>9</v>
      </c>
      <c r="BD11" s="18">
        <v>535</v>
      </c>
      <c r="BE11" s="133">
        <v>64</v>
      </c>
    </row>
    <row r="12" spans="1:61" ht="15" x14ac:dyDescent="0.2">
      <c r="A12" s="83" t="s">
        <v>154</v>
      </c>
      <c r="B12" s="48">
        <v>58917</v>
      </c>
      <c r="C12" s="48">
        <v>52406</v>
      </c>
      <c r="D12" s="48">
        <v>59903</v>
      </c>
      <c r="E12" s="48">
        <v>95766</v>
      </c>
      <c r="F12" s="48">
        <v>93242</v>
      </c>
      <c r="G12" s="48">
        <v>170449</v>
      </c>
      <c r="H12" s="48">
        <v>117921</v>
      </c>
      <c r="I12" s="48">
        <v>150995</v>
      </c>
      <c r="J12" s="48">
        <v>284570</v>
      </c>
      <c r="K12" s="48">
        <v>359243</v>
      </c>
      <c r="L12" s="48">
        <v>328104</v>
      </c>
      <c r="M12" s="48">
        <v>243879</v>
      </c>
      <c r="N12" s="48">
        <v>199871</v>
      </c>
      <c r="O12" s="48">
        <v>138375</v>
      </c>
      <c r="P12" s="48">
        <v>278564</v>
      </c>
      <c r="Q12" s="48">
        <v>135781</v>
      </c>
      <c r="R12" s="48">
        <v>2100</v>
      </c>
      <c r="S12" s="48">
        <v>23867</v>
      </c>
      <c r="T12" s="48">
        <v>18435</v>
      </c>
      <c r="U12" s="48">
        <v>1200</v>
      </c>
      <c r="V12" s="48">
        <v>-1788</v>
      </c>
      <c r="W12" s="49"/>
      <c r="X12" s="49"/>
      <c r="Y12" s="48">
        <v>405256</v>
      </c>
      <c r="Z12" s="48">
        <v>267050</v>
      </c>
      <c r="AA12" s="48">
        <v>285577</v>
      </c>
      <c r="AB12" s="48">
        <v>262801</v>
      </c>
      <c r="AC12" s="48">
        <v>424883</v>
      </c>
      <c r="AD12" s="48">
        <v>293163</v>
      </c>
      <c r="AE12" s="48">
        <v>448582</v>
      </c>
      <c r="AF12" s="202">
        <v>320600</v>
      </c>
      <c r="AG12" s="161">
        <v>361053</v>
      </c>
      <c r="AH12" s="202">
        <v>510578</v>
      </c>
      <c r="AI12" s="202">
        <v>503966</v>
      </c>
      <c r="AJ12" s="202">
        <v>803958</v>
      </c>
      <c r="AK12" s="202">
        <v>827680</v>
      </c>
      <c r="AL12" s="202">
        <v>496403</v>
      </c>
      <c r="AM12" s="202">
        <v>658103</v>
      </c>
      <c r="AN12" s="202">
        <v>370462</v>
      </c>
      <c r="AO12" s="202">
        <v>535428</v>
      </c>
      <c r="AP12" s="202">
        <v>452423</v>
      </c>
      <c r="AQ12" s="202">
        <v>299851</v>
      </c>
      <c r="AR12" s="202">
        <v>253589</v>
      </c>
      <c r="AS12" s="161">
        <v>111059</v>
      </c>
      <c r="AT12" s="202">
        <v>41698</v>
      </c>
      <c r="AU12" s="202">
        <v>59216</v>
      </c>
      <c r="AV12" s="18">
        <v>63834</v>
      </c>
      <c r="AW12" s="205">
        <v>46201</v>
      </c>
      <c r="AX12" s="18">
        <v>53944</v>
      </c>
      <c r="AY12" s="18">
        <v>34792</v>
      </c>
      <c r="AZ12" s="18">
        <v>66890</v>
      </c>
      <c r="BA12" s="18">
        <v>71405</v>
      </c>
      <c r="BB12" s="18">
        <v>233090</v>
      </c>
      <c r="BC12" s="18">
        <v>174217</v>
      </c>
      <c r="BD12" s="18">
        <v>193171</v>
      </c>
      <c r="BE12" s="133">
        <v>228450</v>
      </c>
    </row>
    <row r="13" spans="1:61" ht="15" x14ac:dyDescent="0.2">
      <c r="A13" s="83" t="s">
        <v>399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204"/>
      <c r="AG13" s="160"/>
      <c r="AH13" s="204"/>
      <c r="AI13" s="202"/>
      <c r="AJ13" s="202"/>
      <c r="AK13" s="204"/>
      <c r="AL13" s="202"/>
      <c r="AM13" s="202"/>
      <c r="AN13" s="202"/>
      <c r="AO13" s="204"/>
      <c r="AP13" s="204"/>
      <c r="AQ13" s="204"/>
      <c r="AR13" s="202"/>
      <c r="AS13" s="161"/>
      <c r="AT13" s="204"/>
      <c r="AU13" s="204"/>
      <c r="AW13" s="206"/>
      <c r="BE13" s="133">
        <v>16998</v>
      </c>
    </row>
    <row r="14" spans="1:61" ht="15" x14ac:dyDescent="0.2">
      <c r="A14" s="83" t="s">
        <v>155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9"/>
      <c r="W14" s="49"/>
      <c r="X14" s="49"/>
      <c r="Y14" s="49"/>
      <c r="Z14" s="49"/>
      <c r="AA14" s="49"/>
      <c r="AB14" s="49"/>
      <c r="AC14" s="48"/>
      <c r="AD14" s="48"/>
      <c r="AE14" s="48"/>
      <c r="AF14" s="202"/>
      <c r="AG14" s="161"/>
      <c r="AH14" s="204"/>
      <c r="AI14" s="204">
        <v>-1237</v>
      </c>
      <c r="AJ14" s="204">
        <v>-9</v>
      </c>
      <c r="AK14" s="204"/>
      <c r="AL14" s="204">
        <v>-57</v>
      </c>
      <c r="AM14" s="204">
        <v>-10489</v>
      </c>
      <c r="AN14" s="204">
        <v>-6061</v>
      </c>
      <c r="AO14" s="204"/>
      <c r="AP14" s="204"/>
      <c r="AQ14" s="204"/>
      <c r="AR14" s="204">
        <v>451</v>
      </c>
      <c r="AS14" s="160">
        <v>222</v>
      </c>
      <c r="AT14" s="204"/>
      <c r="AU14" s="204">
        <v>206</v>
      </c>
      <c r="AV14" s="18">
        <v>87</v>
      </c>
      <c r="AW14" s="18">
        <v>747</v>
      </c>
      <c r="AX14" s="18">
        <v>158</v>
      </c>
      <c r="AY14" s="18">
        <v>298</v>
      </c>
      <c r="AZ14" s="18">
        <v>163</v>
      </c>
      <c r="BA14" s="18">
        <v>62</v>
      </c>
      <c r="BB14" s="18">
        <v>50</v>
      </c>
      <c r="BD14" s="18">
        <v>56</v>
      </c>
      <c r="BE14" s="133">
        <v>80</v>
      </c>
    </row>
    <row r="15" spans="1:61" ht="15" x14ac:dyDescent="0.2">
      <c r="A15" s="83" t="s">
        <v>156</v>
      </c>
      <c r="B15" s="49">
        <v>71245</v>
      </c>
      <c r="C15" s="49">
        <v>77820</v>
      </c>
      <c r="D15" s="49">
        <v>72527</v>
      </c>
      <c r="E15" s="49">
        <v>97073</v>
      </c>
      <c r="F15" s="49">
        <v>96773</v>
      </c>
      <c r="G15" s="49">
        <v>96956</v>
      </c>
      <c r="H15" s="49">
        <v>75802</v>
      </c>
      <c r="I15" s="49">
        <v>61185</v>
      </c>
      <c r="J15" s="49">
        <v>80478</v>
      </c>
      <c r="K15" s="49">
        <v>82208</v>
      </c>
      <c r="L15" s="49">
        <v>74608</v>
      </c>
      <c r="M15" s="49">
        <v>66653</v>
      </c>
      <c r="N15" s="49">
        <v>58827</v>
      </c>
      <c r="O15" s="49">
        <v>43093</v>
      </c>
      <c r="P15" s="49">
        <v>52313</v>
      </c>
      <c r="Q15" s="49">
        <v>72467</v>
      </c>
      <c r="R15" s="49">
        <v>74659</v>
      </c>
      <c r="S15" s="49">
        <v>83988</v>
      </c>
      <c r="T15" s="49">
        <v>74921</v>
      </c>
      <c r="U15" s="49">
        <v>41759</v>
      </c>
      <c r="V15" s="49"/>
      <c r="W15" s="49"/>
      <c r="X15" s="49"/>
      <c r="Y15" s="49"/>
      <c r="Z15" s="49"/>
      <c r="AA15" s="49"/>
      <c r="AB15" s="49"/>
      <c r="AC15" s="49">
        <v>35216</v>
      </c>
      <c r="AD15" s="48">
        <v>82115</v>
      </c>
      <c r="AE15" s="48">
        <v>79476</v>
      </c>
      <c r="AF15" s="202">
        <v>91452</v>
      </c>
      <c r="AG15" s="161">
        <v>53573</v>
      </c>
      <c r="AH15" s="202"/>
      <c r="AI15" s="202"/>
      <c r="AJ15" s="202"/>
      <c r="AK15" s="202"/>
      <c r="AL15" s="202"/>
      <c r="AM15" s="202"/>
      <c r="AN15" s="202"/>
      <c r="AO15" s="202"/>
      <c r="AP15" s="204"/>
      <c r="AQ15" s="204"/>
      <c r="AR15" s="204"/>
      <c r="AS15" s="160"/>
      <c r="AT15" s="204"/>
      <c r="AU15" s="204"/>
    </row>
    <row r="16" spans="1:61" ht="15" x14ac:dyDescent="0.2">
      <c r="A16" s="83" t="s">
        <v>157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>
        <v>28704</v>
      </c>
      <c r="AE16" s="49">
        <v>49504</v>
      </c>
      <c r="AF16" s="204">
        <v>57770</v>
      </c>
      <c r="AG16" s="160">
        <v>57183</v>
      </c>
      <c r="AH16" s="204">
        <v>56037</v>
      </c>
      <c r="AI16" s="204">
        <v>63689</v>
      </c>
      <c r="AJ16" s="204">
        <v>71428</v>
      </c>
      <c r="AK16" s="204">
        <v>62018</v>
      </c>
      <c r="AL16" s="204">
        <v>52596</v>
      </c>
      <c r="AM16" s="202">
        <v>67154</v>
      </c>
      <c r="AN16" s="204">
        <v>41454</v>
      </c>
      <c r="AO16" s="204">
        <v>22250</v>
      </c>
      <c r="AP16" s="204"/>
      <c r="AQ16" s="204"/>
      <c r="AR16" s="204"/>
      <c r="AS16" s="160"/>
      <c r="AT16" s="204"/>
      <c r="AU16" s="204"/>
    </row>
    <row r="17" spans="1:57" ht="15" x14ac:dyDescent="0.2">
      <c r="A17" s="83" t="s">
        <v>349</v>
      </c>
      <c r="B17" s="48"/>
      <c r="C17" s="48"/>
      <c r="D17" s="48"/>
      <c r="E17" s="48"/>
      <c r="F17" s="48"/>
      <c r="G17" s="48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204"/>
      <c r="AG17" s="160"/>
      <c r="AH17" s="204"/>
      <c r="AI17" s="204"/>
      <c r="AJ17" s="204"/>
      <c r="AK17" s="204"/>
      <c r="AL17" s="204"/>
      <c r="AM17" s="204">
        <v>900</v>
      </c>
      <c r="AN17" s="204"/>
      <c r="AO17" s="204"/>
      <c r="AP17" s="204"/>
      <c r="AQ17" s="204"/>
      <c r="AR17" s="204"/>
      <c r="AS17" s="160"/>
      <c r="AT17" s="204"/>
      <c r="AU17" s="204"/>
      <c r="AV17" s="18">
        <v>18</v>
      </c>
    </row>
    <row r="18" spans="1:57" ht="15" x14ac:dyDescent="0.2">
      <c r="A18" s="83" t="s">
        <v>158</v>
      </c>
      <c r="B18" s="49">
        <v>118686</v>
      </c>
      <c r="C18" s="49">
        <v>96334</v>
      </c>
      <c r="D18" s="49">
        <v>107234</v>
      </c>
      <c r="E18" s="49">
        <v>133125</v>
      </c>
      <c r="F18" s="49">
        <v>110802</v>
      </c>
      <c r="G18" s="49">
        <v>36899</v>
      </c>
      <c r="H18" s="49"/>
      <c r="I18" s="49"/>
      <c r="J18" s="48"/>
      <c r="K18" s="48"/>
      <c r="L18" s="48"/>
      <c r="M18" s="48"/>
      <c r="N18" s="48"/>
      <c r="O18" s="49"/>
      <c r="P18" s="48"/>
      <c r="Q18" s="48"/>
      <c r="R18" s="48"/>
      <c r="S18" s="48"/>
      <c r="T18" s="48"/>
      <c r="U18" s="48"/>
      <c r="V18" s="48"/>
      <c r="W18" s="49"/>
      <c r="X18" s="49"/>
      <c r="Y18" s="49"/>
      <c r="Z18" s="49"/>
      <c r="AA18" s="49"/>
      <c r="AB18" s="49"/>
      <c r="AC18" s="49"/>
      <c r="AD18" s="49"/>
      <c r="AE18" s="49"/>
      <c r="AF18" s="204"/>
      <c r="AG18" s="160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  <c r="AS18" s="160"/>
      <c r="AT18" s="204"/>
      <c r="AU18" s="204"/>
    </row>
    <row r="19" spans="1:57" ht="15" x14ac:dyDescent="0.2">
      <c r="A19" s="83" t="s">
        <v>159</v>
      </c>
      <c r="B19" s="49"/>
      <c r="C19" s="49"/>
      <c r="D19" s="49"/>
      <c r="E19" s="49"/>
      <c r="F19" s="49"/>
      <c r="G19" s="49"/>
      <c r="H19" s="49"/>
      <c r="I19" s="49"/>
      <c r="J19" s="49">
        <v>4412</v>
      </c>
      <c r="K19" s="49">
        <v>64860</v>
      </c>
      <c r="L19" s="49">
        <v>65775</v>
      </c>
      <c r="M19" s="49">
        <v>58655</v>
      </c>
      <c r="N19" s="49">
        <v>29684</v>
      </c>
      <c r="O19" s="49"/>
      <c r="P19" s="49">
        <v>6804</v>
      </c>
      <c r="Q19" s="49">
        <v>65024</v>
      </c>
      <c r="R19" s="49">
        <v>62770</v>
      </c>
      <c r="S19" s="49">
        <v>62254</v>
      </c>
      <c r="T19" s="49">
        <v>72312</v>
      </c>
      <c r="U19" s="48">
        <v>78903</v>
      </c>
      <c r="V19" s="48">
        <v>4508</v>
      </c>
      <c r="W19" s="48"/>
      <c r="X19" s="48"/>
      <c r="Y19" s="48"/>
      <c r="Z19" s="49"/>
      <c r="AA19" s="49"/>
      <c r="AB19" s="49"/>
      <c r="AC19" s="49"/>
      <c r="AD19" s="49"/>
      <c r="AE19" s="49"/>
      <c r="AF19" s="204"/>
      <c r="AG19" s="160"/>
      <c r="AH19" s="204"/>
      <c r="AI19" s="204"/>
      <c r="AJ19" s="204"/>
      <c r="AK19" s="204"/>
      <c r="AL19" s="204"/>
      <c r="AM19" s="204"/>
      <c r="AN19" s="204"/>
      <c r="AO19" s="204"/>
      <c r="AP19" s="204"/>
      <c r="AQ19" s="204"/>
      <c r="AR19" s="204"/>
      <c r="AS19" s="160"/>
      <c r="AT19" s="204"/>
      <c r="AU19" s="204"/>
    </row>
    <row r="20" spans="1:57" ht="15" x14ac:dyDescent="0.2">
      <c r="A20" s="83" t="s">
        <v>350</v>
      </c>
      <c r="B20" s="48"/>
      <c r="C20" s="48"/>
      <c r="D20" s="48"/>
      <c r="E20" s="48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>
        <v>101</v>
      </c>
      <c r="V20" s="49">
        <v>713</v>
      </c>
      <c r="W20" s="49">
        <v>924</v>
      </c>
      <c r="X20" s="49">
        <v>1283</v>
      </c>
      <c r="Y20" s="49">
        <v>880</v>
      </c>
      <c r="Z20" s="49"/>
      <c r="AA20" s="49"/>
      <c r="AB20" s="49"/>
      <c r="AC20" s="49"/>
      <c r="AD20" s="49"/>
      <c r="AE20" s="49"/>
      <c r="AF20" s="204"/>
      <c r="AG20" s="160"/>
      <c r="AH20" s="204"/>
      <c r="AI20" s="204"/>
      <c r="AJ20" s="204"/>
      <c r="AK20" s="204"/>
      <c r="AL20" s="204"/>
      <c r="AM20" s="204"/>
      <c r="AN20" s="204"/>
      <c r="AO20" s="204"/>
      <c r="AP20" s="204"/>
      <c r="AQ20" s="204"/>
      <c r="AR20" s="204"/>
      <c r="AS20" s="160"/>
      <c r="AT20" s="204"/>
      <c r="AU20" s="204"/>
    </row>
    <row r="21" spans="1:57" ht="15" x14ac:dyDescent="0.2">
      <c r="A21" s="83" t="s">
        <v>160</v>
      </c>
      <c r="B21" s="49">
        <v>104085</v>
      </c>
      <c r="C21" s="49">
        <v>53887</v>
      </c>
      <c r="D21" s="49">
        <v>97574</v>
      </c>
      <c r="E21" s="49">
        <v>108775</v>
      </c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204"/>
      <c r="AG21" s="160"/>
      <c r="AH21" s="204"/>
      <c r="AI21" s="204"/>
      <c r="AJ21" s="204"/>
      <c r="AK21" s="204"/>
      <c r="AL21" s="204"/>
      <c r="AM21" s="202"/>
      <c r="AN21" s="204"/>
      <c r="AO21" s="204"/>
      <c r="AP21" s="204"/>
      <c r="AQ21" s="204"/>
      <c r="AR21" s="204"/>
      <c r="AS21" s="160"/>
      <c r="AT21" s="204"/>
      <c r="AU21" s="204"/>
    </row>
    <row r="22" spans="1:57" ht="15" x14ac:dyDescent="0.2">
      <c r="A22" s="83" t="s">
        <v>351</v>
      </c>
      <c r="B22" s="48"/>
      <c r="C22" s="48"/>
      <c r="D22" s="48"/>
      <c r="E22" s="48"/>
      <c r="F22" s="48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204"/>
      <c r="AG22" s="160"/>
      <c r="AH22" s="204"/>
      <c r="AI22" s="204"/>
      <c r="AJ22" s="204"/>
      <c r="AK22" s="204"/>
      <c r="AL22" s="204"/>
      <c r="AM22" s="204">
        <v>990</v>
      </c>
      <c r="AN22" s="204"/>
      <c r="AO22" s="204"/>
      <c r="AP22" s="204"/>
      <c r="AQ22" s="204"/>
      <c r="AR22" s="204"/>
      <c r="AS22" s="160"/>
      <c r="AT22" s="204"/>
      <c r="AU22" s="204"/>
    </row>
    <row r="23" spans="1:57" ht="15" x14ac:dyDescent="0.2">
      <c r="A23" s="83" t="s">
        <v>161</v>
      </c>
      <c r="B23" s="49">
        <v>67836</v>
      </c>
      <c r="C23" s="49">
        <v>70663</v>
      </c>
      <c r="D23" s="49">
        <v>83319</v>
      </c>
      <c r="E23" s="49">
        <v>86575</v>
      </c>
      <c r="F23" s="49">
        <v>23367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204"/>
      <c r="AG23" s="160"/>
      <c r="AH23" s="204"/>
      <c r="AI23" s="204"/>
      <c r="AJ23" s="204"/>
      <c r="AK23" s="204"/>
      <c r="AL23" s="204"/>
      <c r="AM23" s="202"/>
      <c r="AN23" s="204"/>
      <c r="AO23" s="204"/>
      <c r="AP23" s="204"/>
      <c r="AQ23" s="204"/>
      <c r="AR23" s="204"/>
      <c r="AS23" s="160"/>
      <c r="AT23" s="204"/>
      <c r="AU23" s="204"/>
    </row>
    <row r="24" spans="1:57" ht="15" x14ac:dyDescent="0.2">
      <c r="A24" s="83" t="s">
        <v>352</v>
      </c>
      <c r="B24" s="48"/>
      <c r="C24" s="48"/>
      <c r="D24" s="48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204"/>
      <c r="AG24" s="160"/>
      <c r="AH24" s="204"/>
      <c r="AI24" s="204"/>
      <c r="AJ24" s="204"/>
      <c r="AK24" s="204"/>
      <c r="AL24" s="204"/>
      <c r="AM24" s="204">
        <v>900</v>
      </c>
      <c r="AN24" s="204"/>
      <c r="AO24" s="204"/>
      <c r="AP24" s="204"/>
      <c r="AQ24" s="204"/>
      <c r="AR24" s="204"/>
      <c r="AS24" s="160"/>
      <c r="AT24" s="204"/>
      <c r="AU24" s="204"/>
    </row>
    <row r="25" spans="1:57" ht="15" x14ac:dyDescent="0.2">
      <c r="A25" s="83" t="s">
        <v>162</v>
      </c>
      <c r="B25" s="49">
        <v>30124</v>
      </c>
      <c r="C25" s="49">
        <v>22974</v>
      </c>
      <c r="D25" s="49">
        <v>4989</v>
      </c>
      <c r="E25" s="49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9"/>
      <c r="AE25" s="49"/>
      <c r="AF25" s="204"/>
      <c r="AG25" s="160"/>
      <c r="AH25" s="204"/>
      <c r="AI25" s="204"/>
      <c r="AJ25" s="204"/>
      <c r="AK25" s="204"/>
      <c r="AL25" s="204"/>
      <c r="AM25" s="204"/>
      <c r="AN25" s="204"/>
      <c r="AO25" s="204"/>
      <c r="AP25" s="204"/>
      <c r="AQ25" s="204"/>
      <c r="AR25" s="204"/>
      <c r="AS25" s="160"/>
      <c r="AT25" s="204"/>
      <c r="AU25" s="204"/>
    </row>
    <row r="26" spans="1:57" ht="15" x14ac:dyDescent="0.2">
      <c r="A26" s="83" t="s">
        <v>163</v>
      </c>
      <c r="B26" s="49"/>
      <c r="C26" s="49"/>
      <c r="D26" s="49"/>
      <c r="E26" s="49"/>
      <c r="F26" s="49">
        <v>72220</v>
      </c>
      <c r="G26" s="49">
        <v>94959</v>
      </c>
      <c r="H26" s="49">
        <v>93260</v>
      </c>
      <c r="I26" s="49">
        <v>83826</v>
      </c>
      <c r="J26" s="49">
        <v>97044</v>
      </c>
      <c r="K26" s="49">
        <v>93416</v>
      </c>
      <c r="L26" s="49">
        <v>91538</v>
      </c>
      <c r="M26" s="49">
        <v>84694</v>
      </c>
      <c r="N26" s="48">
        <v>76452</v>
      </c>
      <c r="O26" s="48">
        <v>44158</v>
      </c>
      <c r="P26" s="48">
        <v>65489</v>
      </c>
      <c r="Q26" s="48">
        <v>84895</v>
      </c>
      <c r="R26" s="48">
        <v>89365</v>
      </c>
      <c r="S26" s="48">
        <v>79058</v>
      </c>
      <c r="T26" s="48">
        <v>83961</v>
      </c>
      <c r="U26" s="48">
        <v>98814</v>
      </c>
      <c r="V26" s="48">
        <v>106492</v>
      </c>
      <c r="W26" s="48">
        <v>103994</v>
      </c>
      <c r="X26" s="48">
        <v>100009</v>
      </c>
      <c r="Y26" s="48">
        <v>112634</v>
      </c>
      <c r="Z26" s="48">
        <v>95224</v>
      </c>
      <c r="AA26" s="48">
        <v>59807</v>
      </c>
      <c r="AB26" s="48">
        <v>37463</v>
      </c>
      <c r="AC26" s="48">
        <v>26272</v>
      </c>
      <c r="AD26" s="48"/>
      <c r="AE26" s="48"/>
      <c r="AF26" s="202"/>
      <c r="AG26" s="161"/>
      <c r="AH26" s="202"/>
      <c r="AI26" s="202"/>
      <c r="AJ26" s="202"/>
      <c r="AK26" s="202"/>
      <c r="AL26" s="202"/>
      <c r="AM26" s="202"/>
      <c r="AN26" s="202"/>
      <c r="AO26" s="204"/>
      <c r="AP26" s="204"/>
      <c r="AQ26" s="204"/>
      <c r="AR26" s="204"/>
      <c r="AS26" s="160"/>
      <c r="AT26" s="204"/>
      <c r="AU26" s="204"/>
    </row>
    <row r="27" spans="1:57" ht="15" x14ac:dyDescent="0.2">
      <c r="A27" s="83" t="s">
        <v>164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>
        <v>45551</v>
      </c>
      <c r="O27" s="49">
        <v>75483</v>
      </c>
      <c r="P27" s="49">
        <v>86067</v>
      </c>
      <c r="Q27" s="49">
        <v>83284</v>
      </c>
      <c r="R27" s="49">
        <v>88676</v>
      </c>
      <c r="S27" s="49">
        <v>79336</v>
      </c>
      <c r="T27" s="48">
        <v>33399</v>
      </c>
      <c r="U27" s="48">
        <v>70068</v>
      </c>
      <c r="V27" s="48">
        <v>93670</v>
      </c>
      <c r="W27" s="49">
        <v>84481</v>
      </c>
      <c r="X27" s="49">
        <v>76912</v>
      </c>
      <c r="Y27" s="49">
        <v>79657</v>
      </c>
      <c r="Z27" s="49">
        <v>51361</v>
      </c>
      <c r="AA27" s="49">
        <v>40318</v>
      </c>
      <c r="AB27" s="49">
        <v>40282</v>
      </c>
      <c r="AC27" s="49">
        <v>65269</v>
      </c>
      <c r="AD27" s="49">
        <v>93296</v>
      </c>
      <c r="AE27" s="49">
        <v>103120</v>
      </c>
      <c r="AF27" s="204">
        <v>87302</v>
      </c>
      <c r="AG27" s="160">
        <v>94630</v>
      </c>
      <c r="AH27" s="204">
        <v>129450</v>
      </c>
      <c r="AI27" s="204">
        <v>127682</v>
      </c>
      <c r="AJ27" s="204">
        <v>74558</v>
      </c>
      <c r="AK27" s="204">
        <v>76933</v>
      </c>
      <c r="AL27" s="204">
        <v>54772</v>
      </c>
      <c r="AM27" s="204">
        <v>69469</v>
      </c>
      <c r="AN27" s="204">
        <v>41180</v>
      </c>
      <c r="AO27" s="204"/>
      <c r="AP27" s="204"/>
      <c r="AQ27" s="204"/>
      <c r="AR27" s="204"/>
      <c r="AS27" s="160"/>
      <c r="AT27" s="204"/>
      <c r="AU27" s="204"/>
    </row>
    <row r="28" spans="1:57" ht="15" x14ac:dyDescent="0.2">
      <c r="A28" s="83" t="s">
        <v>165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>
        <v>1524</v>
      </c>
      <c r="U28" s="49">
        <v>67</v>
      </c>
      <c r="V28" s="48">
        <v>-30</v>
      </c>
      <c r="W28" s="48"/>
      <c r="X28" s="48"/>
      <c r="Y28" s="48"/>
      <c r="Z28" s="48"/>
      <c r="AA28" s="49"/>
      <c r="AB28" s="49"/>
      <c r="AC28" s="49"/>
      <c r="AD28" s="49"/>
      <c r="AE28" s="49"/>
      <c r="AF28" s="204"/>
      <c r="AG28" s="160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160"/>
      <c r="AT28" s="204"/>
      <c r="AU28" s="204"/>
    </row>
    <row r="29" spans="1:57" ht="15" x14ac:dyDescent="0.2">
      <c r="A29" s="83" t="s">
        <v>166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>
        <v>60073</v>
      </c>
      <c r="W29" s="49">
        <v>92565</v>
      </c>
      <c r="X29" s="49">
        <v>88247</v>
      </c>
      <c r="Y29" s="49">
        <v>77235</v>
      </c>
      <c r="Z29" s="49">
        <v>5943</v>
      </c>
      <c r="AA29" s="49"/>
      <c r="AB29" s="49"/>
      <c r="AC29" s="49"/>
      <c r="AD29" s="49"/>
      <c r="AE29" s="49"/>
      <c r="AF29" s="204"/>
      <c r="AG29" s="160"/>
      <c r="AH29" s="204"/>
      <c r="AI29" s="204"/>
      <c r="AJ29" s="204"/>
      <c r="AK29" s="204"/>
      <c r="AL29" s="204"/>
      <c r="AM29" s="202"/>
      <c r="AN29" s="204"/>
      <c r="AO29" s="204"/>
      <c r="AP29" s="204"/>
      <c r="AQ29" s="204"/>
      <c r="AR29" s="204"/>
      <c r="AS29" s="160"/>
      <c r="AT29" s="204"/>
      <c r="AU29" s="204"/>
    </row>
    <row r="30" spans="1:57" ht="15" x14ac:dyDescent="0.2">
      <c r="A30" s="83" t="s">
        <v>353</v>
      </c>
      <c r="B30" s="49"/>
      <c r="C30" s="49"/>
      <c r="D30" s="49"/>
      <c r="E30" s="49"/>
      <c r="F30" s="49"/>
      <c r="G30" s="49"/>
      <c r="H30" s="48"/>
      <c r="I30" s="49"/>
      <c r="J30" s="49"/>
      <c r="K30" s="49"/>
      <c r="L30" s="49"/>
      <c r="M30" s="49"/>
      <c r="N30" s="48"/>
      <c r="O30" s="49"/>
      <c r="P30" s="49"/>
      <c r="Q30" s="49"/>
      <c r="R30" s="49"/>
      <c r="S30" s="49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202"/>
      <c r="AG30" s="161"/>
      <c r="AH30" s="202"/>
      <c r="AI30" s="202"/>
      <c r="AJ30" s="204"/>
      <c r="AK30" s="204"/>
      <c r="AL30" s="202"/>
      <c r="AM30" s="202">
        <v>1051</v>
      </c>
      <c r="AN30" s="202"/>
      <c r="AO30" s="202"/>
      <c r="AP30" s="202"/>
      <c r="AQ30" s="202"/>
      <c r="AR30" s="202"/>
      <c r="AS30" s="161"/>
      <c r="AT30" s="202"/>
      <c r="AU30" s="202"/>
      <c r="AW30" s="205"/>
    </row>
    <row r="31" spans="1:57" ht="15" x14ac:dyDescent="0.2">
      <c r="A31" s="83" t="s">
        <v>167</v>
      </c>
      <c r="B31" s="49"/>
      <c r="C31" s="49"/>
      <c r="D31" s="49"/>
      <c r="E31" s="49"/>
      <c r="F31" s="49"/>
      <c r="G31" s="49"/>
      <c r="H31" s="49">
        <v>77</v>
      </c>
      <c r="I31" s="49"/>
      <c r="J31" s="49"/>
      <c r="K31" s="49"/>
      <c r="L31" s="49"/>
      <c r="M31" s="49"/>
      <c r="N31" s="49">
        <v>-44</v>
      </c>
      <c r="O31" s="49"/>
      <c r="P31" s="49"/>
      <c r="Q31" s="49"/>
      <c r="R31" s="49"/>
      <c r="S31" s="49"/>
      <c r="T31" s="49">
        <v>22650</v>
      </c>
      <c r="U31" s="49">
        <v>32726</v>
      </c>
      <c r="V31" s="49">
        <v>101631</v>
      </c>
      <c r="W31" s="49">
        <v>120547</v>
      </c>
      <c r="X31" s="49">
        <v>121931</v>
      </c>
      <c r="Y31" s="49">
        <v>122583</v>
      </c>
      <c r="Z31" s="49">
        <v>110844</v>
      </c>
      <c r="AA31" s="49">
        <v>65131</v>
      </c>
      <c r="AB31" s="49">
        <v>88192</v>
      </c>
      <c r="AC31" s="49">
        <v>119265</v>
      </c>
      <c r="AD31" s="49">
        <v>44188</v>
      </c>
      <c r="AE31" s="49">
        <v>41740</v>
      </c>
      <c r="AF31" s="202">
        <v>39184</v>
      </c>
      <c r="AG31" s="161">
        <v>63165</v>
      </c>
      <c r="AH31" s="202">
        <v>87906</v>
      </c>
      <c r="AI31" s="202">
        <v>36387</v>
      </c>
      <c r="AJ31" s="202"/>
      <c r="AK31" s="202"/>
      <c r="AL31" s="202">
        <v>35824</v>
      </c>
      <c r="AM31" s="202">
        <v>2473</v>
      </c>
      <c r="AN31" s="202">
        <v>45897</v>
      </c>
      <c r="AO31" s="202">
        <v>64377</v>
      </c>
      <c r="AP31" s="202">
        <v>69150</v>
      </c>
      <c r="AQ31" s="202">
        <v>64119</v>
      </c>
      <c r="AR31" s="202">
        <v>62595</v>
      </c>
      <c r="AS31" s="161">
        <v>72911</v>
      </c>
      <c r="AT31" s="204">
        <v>96392</v>
      </c>
      <c r="AU31" s="204">
        <v>141057</v>
      </c>
      <c r="AV31" s="18">
        <v>89779</v>
      </c>
      <c r="AW31" s="18">
        <v>54794</v>
      </c>
      <c r="AX31" s="18">
        <v>79764</v>
      </c>
      <c r="AY31" s="18">
        <v>62796</v>
      </c>
      <c r="AZ31" s="18">
        <v>73303</v>
      </c>
      <c r="BA31" s="18">
        <v>64966</v>
      </c>
      <c r="BB31" s="18">
        <v>78415</v>
      </c>
      <c r="BC31" s="18">
        <v>127718</v>
      </c>
      <c r="BD31" s="18">
        <v>110154</v>
      </c>
      <c r="BE31" s="133">
        <v>129128</v>
      </c>
    </row>
    <row r="32" spans="1:57" ht="15" x14ac:dyDescent="0.2">
      <c r="A32" s="83" t="s">
        <v>168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204">
        <v>21527</v>
      </c>
      <c r="AG32" s="161">
        <v>15383</v>
      </c>
      <c r="AH32" s="202">
        <v>36302</v>
      </c>
      <c r="AI32" s="202">
        <v>73350</v>
      </c>
      <c r="AJ32" s="202">
        <v>59217</v>
      </c>
      <c r="AK32" s="202">
        <v>47986</v>
      </c>
      <c r="AL32" s="202">
        <v>-96</v>
      </c>
      <c r="AM32" s="202">
        <v>2062</v>
      </c>
      <c r="AN32" s="202">
        <v>-168</v>
      </c>
      <c r="AO32" s="202">
        <v>41648</v>
      </c>
      <c r="AP32" s="204">
        <v>56564</v>
      </c>
      <c r="AQ32" s="204">
        <v>53646</v>
      </c>
      <c r="AR32" s="204">
        <v>28708</v>
      </c>
      <c r="AS32" s="160">
        <v>-76</v>
      </c>
      <c r="AT32" s="204"/>
      <c r="AU32" s="204"/>
      <c r="AW32" s="18">
        <v>4218</v>
      </c>
      <c r="AX32" s="18">
        <v>-1872</v>
      </c>
      <c r="BA32" s="18">
        <v>192</v>
      </c>
      <c r="BD32" s="18">
        <v>235</v>
      </c>
    </row>
    <row r="33" spans="1:57" ht="15" x14ac:dyDescent="0.2">
      <c r="A33" s="83" t="s">
        <v>169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8"/>
      <c r="X33" s="49"/>
      <c r="Y33" s="49"/>
      <c r="Z33" s="48"/>
      <c r="AA33" s="48"/>
      <c r="AB33" s="48"/>
      <c r="AC33" s="48"/>
      <c r="AD33" s="48"/>
      <c r="AE33" s="48"/>
      <c r="AF33" s="202"/>
      <c r="AG33" s="161">
        <v>26281</v>
      </c>
      <c r="AH33" s="202">
        <v>78346</v>
      </c>
      <c r="AI33" s="202">
        <v>50028</v>
      </c>
      <c r="AJ33" s="202">
        <v>64251</v>
      </c>
      <c r="AK33" s="202">
        <v>74237</v>
      </c>
      <c r="AL33" s="202">
        <v>53913</v>
      </c>
      <c r="AM33" s="202">
        <v>60235</v>
      </c>
      <c r="AN33" s="202">
        <v>34106</v>
      </c>
      <c r="AO33" s="202">
        <v>429</v>
      </c>
      <c r="AP33" s="202"/>
      <c r="AQ33" s="202"/>
      <c r="AR33" s="202"/>
      <c r="AS33" s="160"/>
      <c r="AT33" s="204"/>
      <c r="AU33" s="204"/>
    </row>
    <row r="34" spans="1:57" ht="15" x14ac:dyDescent="0.2">
      <c r="A34" s="83" t="s">
        <v>170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>
        <v>52</v>
      </c>
      <c r="X34" s="49"/>
      <c r="Y34" s="49"/>
      <c r="Z34" s="49">
        <v>792</v>
      </c>
      <c r="AA34" s="49">
        <v>455</v>
      </c>
      <c r="AB34" s="49">
        <v>349</v>
      </c>
      <c r="AC34" s="49">
        <v>385</v>
      </c>
      <c r="AD34" s="49">
        <v>298</v>
      </c>
      <c r="AE34" s="49">
        <v>1358</v>
      </c>
      <c r="AF34" s="204">
        <v>1549</v>
      </c>
      <c r="AG34" s="160">
        <v>833</v>
      </c>
      <c r="AH34" s="204">
        <v>563</v>
      </c>
      <c r="AI34" s="204">
        <v>535</v>
      </c>
      <c r="AJ34" s="204">
        <v>1536</v>
      </c>
      <c r="AK34" s="204">
        <v>2037</v>
      </c>
      <c r="AL34" s="204">
        <v>639</v>
      </c>
      <c r="AM34" s="204">
        <v>1788</v>
      </c>
      <c r="AN34" s="204">
        <v>922</v>
      </c>
      <c r="AO34" s="204">
        <v>924</v>
      </c>
      <c r="AP34" s="202">
        <v>748</v>
      </c>
      <c r="AQ34" s="204">
        <v>137</v>
      </c>
      <c r="AR34" s="204">
        <v>241</v>
      </c>
      <c r="AS34" s="160"/>
      <c r="AT34" s="204"/>
      <c r="AU34" s="204"/>
    </row>
    <row r="35" spans="1:57" ht="15" x14ac:dyDescent="0.2">
      <c r="A35" s="83" t="s">
        <v>171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204"/>
      <c r="AG35" s="160"/>
      <c r="AH35" s="204"/>
      <c r="AI35" s="204"/>
      <c r="AJ35" s="204"/>
      <c r="AK35" s="204"/>
      <c r="AL35" s="204"/>
      <c r="AM35" s="204"/>
      <c r="AN35" s="204"/>
      <c r="AO35" s="204"/>
      <c r="AP35" s="204">
        <v>1816</v>
      </c>
      <c r="AQ35" s="202"/>
      <c r="AR35" s="204"/>
      <c r="AS35" s="160"/>
      <c r="AT35" s="204"/>
      <c r="AU35" s="204"/>
    </row>
    <row r="36" spans="1:57" ht="15" x14ac:dyDescent="0.2">
      <c r="A36" s="83" t="s">
        <v>400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204"/>
      <c r="AG36" s="160"/>
      <c r="AH36" s="204"/>
      <c r="AI36" s="204"/>
      <c r="AJ36" s="204"/>
      <c r="AK36" s="204"/>
      <c r="AL36" s="204"/>
      <c r="AM36" s="204"/>
      <c r="AN36" s="204"/>
      <c r="AO36" s="202"/>
      <c r="AP36" s="204"/>
      <c r="AQ36" s="204"/>
      <c r="AR36" s="204"/>
      <c r="AS36" s="160"/>
      <c r="AT36" s="204"/>
      <c r="AU36" s="204"/>
      <c r="BE36" s="133">
        <v>38057</v>
      </c>
    </row>
    <row r="37" spans="1:57" ht="15" x14ac:dyDescent="0.2">
      <c r="A37" s="83" t="s">
        <v>229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204"/>
      <c r="AG37" s="160"/>
      <c r="AH37" s="204"/>
      <c r="AI37" s="204"/>
      <c r="AJ37" s="204"/>
      <c r="AK37" s="204"/>
      <c r="AL37" s="204"/>
      <c r="AM37" s="204"/>
      <c r="AN37" s="204"/>
      <c r="AO37" s="204"/>
      <c r="AP37" s="202"/>
      <c r="AQ37" s="204"/>
      <c r="AR37" s="204"/>
      <c r="AS37" s="160"/>
      <c r="AT37" s="204"/>
      <c r="AU37" s="204"/>
      <c r="AV37" s="18">
        <v>50835</v>
      </c>
      <c r="AW37" s="18">
        <v>55962</v>
      </c>
      <c r="AX37" s="18">
        <v>55884</v>
      </c>
      <c r="AY37" s="18">
        <v>62588</v>
      </c>
      <c r="AZ37" s="18">
        <v>55155</v>
      </c>
      <c r="BA37" s="18">
        <v>52223</v>
      </c>
      <c r="BB37" s="18">
        <v>63906</v>
      </c>
      <c r="BC37" s="18">
        <v>3301</v>
      </c>
    </row>
    <row r="38" spans="1:57" ht="15" x14ac:dyDescent="0.2">
      <c r="A38" s="83" t="s">
        <v>340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204"/>
      <c r="AG38" s="160"/>
      <c r="AH38" s="204"/>
      <c r="AI38" s="204"/>
      <c r="AJ38" s="204"/>
      <c r="AK38" s="204"/>
      <c r="AL38" s="204"/>
      <c r="AM38" s="204"/>
      <c r="AN38" s="202"/>
      <c r="AO38" s="204"/>
      <c r="AP38" s="204"/>
      <c r="AQ38" s="204"/>
      <c r="AR38" s="204"/>
      <c r="AS38" s="160"/>
      <c r="AT38" s="204"/>
      <c r="AU38" s="204"/>
      <c r="AV38" s="18">
        <v>32376</v>
      </c>
    </row>
    <row r="39" spans="1:57" ht="15" x14ac:dyDescent="0.2">
      <c r="A39" s="83" t="s">
        <v>341</v>
      </c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204"/>
      <c r="AG39" s="160"/>
      <c r="AH39" s="204"/>
      <c r="AI39" s="204"/>
      <c r="AJ39" s="204"/>
      <c r="AK39" s="204"/>
      <c r="AL39" s="204"/>
      <c r="AM39" s="204"/>
      <c r="AN39" s="202"/>
      <c r="AO39" s="202"/>
      <c r="AP39" s="202"/>
      <c r="AQ39" s="202"/>
      <c r="AR39" s="202"/>
      <c r="AS39" s="161"/>
      <c r="AT39" s="202"/>
      <c r="AU39" s="204"/>
      <c r="AW39" s="18">
        <v>82550</v>
      </c>
      <c r="AX39" s="18">
        <v>40378</v>
      </c>
    </row>
    <row r="40" spans="1:57" ht="15" x14ac:dyDescent="0.2">
      <c r="A40" s="83" t="s">
        <v>354</v>
      </c>
      <c r="B40" s="49"/>
      <c r="C40" s="49"/>
      <c r="D40" s="49"/>
      <c r="E40" s="49"/>
      <c r="F40" s="49"/>
      <c r="G40" s="48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8"/>
      <c r="AB40" s="48"/>
      <c r="AC40" s="48"/>
      <c r="AD40" s="48"/>
      <c r="AE40" s="49"/>
      <c r="AF40" s="204"/>
      <c r="AG40" s="160"/>
      <c r="AH40" s="204"/>
      <c r="AI40" s="204"/>
      <c r="AJ40" s="204"/>
      <c r="AK40" s="204"/>
      <c r="AL40" s="204"/>
      <c r="AM40" s="204"/>
      <c r="AN40" s="204"/>
      <c r="AO40" s="204"/>
      <c r="AP40" s="204"/>
      <c r="AQ40" s="204"/>
      <c r="AR40" s="204"/>
      <c r="AS40" s="160"/>
      <c r="AT40" s="204"/>
      <c r="AU40" s="204"/>
      <c r="AY40" s="18">
        <v>112</v>
      </c>
    </row>
    <row r="41" spans="1:57" ht="15" x14ac:dyDescent="0.2">
      <c r="A41" s="83" t="s">
        <v>355</v>
      </c>
      <c r="B41" s="49"/>
      <c r="C41" s="49"/>
      <c r="D41" s="48"/>
      <c r="E41" s="48"/>
      <c r="F41" s="48"/>
      <c r="G41" s="48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204"/>
      <c r="AG41" s="160"/>
      <c r="AH41" s="204"/>
      <c r="AI41" s="204"/>
      <c r="AJ41" s="204"/>
      <c r="AK41" s="204"/>
      <c r="AL41" s="204"/>
      <c r="AM41" s="204"/>
      <c r="AN41" s="204"/>
      <c r="AO41" s="204"/>
      <c r="AP41" s="204"/>
      <c r="AQ41" s="204">
        <v>1541</v>
      </c>
      <c r="AR41" s="204"/>
      <c r="AS41" s="160"/>
      <c r="AT41" s="204"/>
      <c r="AU41" s="204"/>
      <c r="AW41" s="18">
        <v>140</v>
      </c>
    </row>
    <row r="42" spans="1:57" ht="15" x14ac:dyDescent="0.2">
      <c r="A42" s="83" t="s">
        <v>356</v>
      </c>
      <c r="B42" s="49"/>
      <c r="C42" s="49"/>
      <c r="D42" s="49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202"/>
      <c r="AG42" s="161"/>
      <c r="AH42" s="202"/>
      <c r="AI42" s="202"/>
      <c r="AJ42" s="202"/>
      <c r="AK42" s="202"/>
      <c r="AL42" s="202"/>
      <c r="AM42" s="202"/>
      <c r="AN42" s="202"/>
      <c r="AO42" s="202">
        <v>1397</v>
      </c>
      <c r="AP42" s="202"/>
      <c r="AQ42" s="202"/>
      <c r="AR42" s="202"/>
      <c r="AS42" s="161"/>
      <c r="AT42" s="202"/>
      <c r="AU42" s="202"/>
    </row>
    <row r="43" spans="1:57" ht="15" x14ac:dyDescent="0.2">
      <c r="A43" s="83" t="s">
        <v>357</v>
      </c>
      <c r="B43" s="49"/>
      <c r="C43" s="49"/>
      <c r="D43" s="49"/>
      <c r="E43" s="49"/>
      <c r="F43" s="49"/>
      <c r="G43" s="49"/>
      <c r="H43" s="49"/>
      <c r="I43" s="49"/>
      <c r="J43" s="49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202"/>
      <c r="AG43" s="161"/>
      <c r="AH43" s="202"/>
      <c r="AI43" s="202"/>
      <c r="AJ43" s="202"/>
      <c r="AK43" s="202"/>
      <c r="AL43" s="202"/>
      <c r="AM43" s="202"/>
      <c r="AN43" s="202"/>
      <c r="AO43" s="202"/>
      <c r="AP43" s="202">
        <v>11768</v>
      </c>
      <c r="AQ43" s="202"/>
      <c r="AR43" s="202"/>
      <c r="AS43" s="161"/>
      <c r="AT43" s="202"/>
      <c r="AU43" s="202"/>
    </row>
    <row r="44" spans="1:57" ht="15" x14ac:dyDescent="0.2">
      <c r="A44" s="83" t="s">
        <v>358</v>
      </c>
      <c r="B44" s="49"/>
      <c r="C44" s="49"/>
      <c r="D44" s="49"/>
      <c r="E44" s="49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204"/>
      <c r="AG44" s="160"/>
      <c r="AH44" s="204"/>
      <c r="AI44" s="204"/>
      <c r="AJ44" s="204"/>
      <c r="AK44" s="204"/>
      <c r="AL44" s="204"/>
      <c r="AM44" s="204"/>
      <c r="AN44" s="204">
        <v>2740</v>
      </c>
      <c r="AO44" s="204"/>
      <c r="AP44" s="204"/>
      <c r="AQ44" s="204"/>
      <c r="AR44" s="204"/>
      <c r="AS44" s="160"/>
      <c r="AT44" s="204"/>
      <c r="AU44" s="204"/>
      <c r="AW44" s="204"/>
    </row>
    <row r="45" spans="1:57" ht="15" x14ac:dyDescent="0.2">
      <c r="A45" s="83" t="s">
        <v>172</v>
      </c>
      <c r="B45" s="49">
        <v>102339</v>
      </c>
      <c r="C45" s="49">
        <v>85723</v>
      </c>
      <c r="D45" s="49">
        <v>73436</v>
      </c>
      <c r="E45" s="48">
        <v>111019</v>
      </c>
      <c r="F45" s="48">
        <v>31299</v>
      </c>
      <c r="G45" s="48">
        <v>56521</v>
      </c>
      <c r="H45" s="48">
        <v>106375</v>
      </c>
      <c r="I45" s="48">
        <v>74764</v>
      </c>
      <c r="J45" s="48">
        <v>102137</v>
      </c>
      <c r="K45" s="48">
        <v>114596</v>
      </c>
      <c r="L45" s="48">
        <v>99805</v>
      </c>
      <c r="M45" s="48">
        <v>90057</v>
      </c>
      <c r="N45" s="48">
        <v>37136</v>
      </c>
      <c r="O45" s="48">
        <v>23546</v>
      </c>
      <c r="P45" s="48">
        <v>32492</v>
      </c>
      <c r="Q45" s="48">
        <v>38722</v>
      </c>
      <c r="R45" s="48">
        <v>33546</v>
      </c>
      <c r="S45" s="48">
        <v>38295</v>
      </c>
      <c r="T45" s="48">
        <v>17991</v>
      </c>
      <c r="U45" s="48"/>
      <c r="V45" s="48"/>
      <c r="W45" s="48"/>
      <c r="X45" s="48"/>
      <c r="Y45" s="48"/>
      <c r="Z45" s="48"/>
      <c r="AA45" s="48"/>
      <c r="AB45" s="48"/>
      <c r="AC45" s="49"/>
      <c r="AD45" s="49"/>
      <c r="AE45" s="49"/>
      <c r="AF45" s="204"/>
      <c r="AG45" s="160"/>
      <c r="AH45" s="204"/>
      <c r="AI45" s="204"/>
      <c r="AJ45" s="204"/>
      <c r="AK45" s="204"/>
      <c r="AL45" s="204"/>
      <c r="AM45" s="204"/>
      <c r="AN45" s="204">
        <v>7306</v>
      </c>
      <c r="AO45" s="204">
        <v>65517</v>
      </c>
      <c r="AP45" s="204">
        <v>58505</v>
      </c>
      <c r="AQ45" s="204">
        <v>66588</v>
      </c>
      <c r="AR45" s="204">
        <v>55565</v>
      </c>
      <c r="AS45" s="160">
        <v>75105</v>
      </c>
      <c r="AT45" s="204">
        <v>51517</v>
      </c>
      <c r="AU45" s="204"/>
      <c r="AW45" s="204"/>
    </row>
    <row r="46" spans="1:57" ht="15" x14ac:dyDescent="0.2">
      <c r="A46" s="83" t="s">
        <v>359</v>
      </c>
      <c r="B46" s="49"/>
      <c r="C46" s="49"/>
      <c r="D46" s="49"/>
      <c r="E46" s="49"/>
      <c r="F46" s="49"/>
      <c r="G46" s="49">
        <v>1787</v>
      </c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>
        <v>6150</v>
      </c>
      <c r="AB46" s="49">
        <v>1335</v>
      </c>
      <c r="AC46" s="49">
        <v>53767</v>
      </c>
      <c r="AD46" s="49">
        <v>193</v>
      </c>
      <c r="AE46" s="48"/>
      <c r="AF46" s="202"/>
      <c r="AG46" s="160"/>
      <c r="AH46" s="204"/>
      <c r="AI46" s="204"/>
      <c r="AJ46" s="204"/>
      <c r="AK46" s="204"/>
      <c r="AL46" s="204"/>
      <c r="AM46" s="204"/>
      <c r="AN46" s="204"/>
      <c r="AO46" s="204"/>
      <c r="AP46" s="204"/>
      <c r="AQ46" s="204"/>
      <c r="AR46" s="204"/>
      <c r="AS46" s="160"/>
      <c r="AT46" s="204"/>
      <c r="AU46" s="204"/>
      <c r="BA46" s="18">
        <v>-33</v>
      </c>
    </row>
    <row r="47" spans="1:57" ht="15" x14ac:dyDescent="0.2">
      <c r="A47" s="83" t="s">
        <v>173</v>
      </c>
      <c r="B47" s="49"/>
      <c r="C47" s="49"/>
      <c r="D47" s="49">
        <v>2667</v>
      </c>
      <c r="E47" s="49">
        <v>52380</v>
      </c>
      <c r="F47" s="49">
        <v>62878</v>
      </c>
      <c r="G47" s="49">
        <v>617</v>
      </c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204"/>
      <c r="AG47" s="160"/>
      <c r="AH47" s="204"/>
      <c r="AI47" s="204"/>
      <c r="AJ47" s="204"/>
      <c r="AK47" s="204"/>
      <c r="AL47" s="204"/>
      <c r="AM47" s="202"/>
      <c r="AN47" s="204"/>
      <c r="AO47" s="202"/>
      <c r="AP47" s="202"/>
      <c r="AQ47" s="204"/>
      <c r="AR47" s="204"/>
      <c r="AS47" s="161"/>
      <c r="AT47" s="202"/>
      <c r="AU47" s="202"/>
    </row>
    <row r="48" spans="1:57" ht="15" x14ac:dyDescent="0.2">
      <c r="A48" s="83" t="s">
        <v>174</v>
      </c>
      <c r="B48" s="49"/>
      <c r="C48" s="49"/>
      <c r="D48" s="49"/>
      <c r="E48" s="49">
        <v>54933</v>
      </c>
      <c r="F48" s="49">
        <v>101046</v>
      </c>
      <c r="G48" s="49">
        <v>116090</v>
      </c>
      <c r="H48" s="49">
        <v>106878</v>
      </c>
      <c r="I48" s="49">
        <v>78859</v>
      </c>
      <c r="J48" s="49">
        <v>107772</v>
      </c>
      <c r="K48" s="49">
        <v>160910</v>
      </c>
      <c r="L48" s="49">
        <v>139603</v>
      </c>
      <c r="M48" s="49">
        <v>131029</v>
      </c>
      <c r="N48" s="49">
        <v>109419</v>
      </c>
      <c r="O48" s="49">
        <v>54058</v>
      </c>
      <c r="P48" s="49">
        <v>108848</v>
      </c>
      <c r="Q48" s="49">
        <v>126647</v>
      </c>
      <c r="R48" s="49">
        <v>107852</v>
      </c>
      <c r="S48" s="49">
        <v>79626</v>
      </c>
      <c r="T48" s="49">
        <v>71349</v>
      </c>
      <c r="U48" s="49">
        <v>67877</v>
      </c>
      <c r="V48" s="49">
        <v>86874</v>
      </c>
      <c r="W48" s="49">
        <v>90570</v>
      </c>
      <c r="X48" s="49">
        <v>90662</v>
      </c>
      <c r="Y48" s="49">
        <v>95140</v>
      </c>
      <c r="Z48" s="49">
        <v>82538</v>
      </c>
      <c r="AA48" s="49">
        <v>58932</v>
      </c>
      <c r="AB48" s="49">
        <v>51228</v>
      </c>
      <c r="AC48" s="49">
        <v>93248</v>
      </c>
      <c r="AD48" s="49">
        <v>101838</v>
      </c>
      <c r="AE48" s="49">
        <v>55075</v>
      </c>
      <c r="AF48" s="204">
        <v>70928</v>
      </c>
      <c r="AG48" s="160">
        <v>46363</v>
      </c>
      <c r="AH48" s="204">
        <v>24248</v>
      </c>
      <c r="AI48" s="204">
        <v>38034</v>
      </c>
      <c r="AJ48" s="204">
        <v>30895</v>
      </c>
      <c r="AK48" s="204">
        <v>37616</v>
      </c>
      <c r="AL48" s="204">
        <v>34376</v>
      </c>
      <c r="AM48" s="204">
        <v>29352</v>
      </c>
      <c r="AN48" s="204">
        <v>23370</v>
      </c>
      <c r="AO48" s="204">
        <v>47963</v>
      </c>
      <c r="AP48" s="204">
        <v>42841</v>
      </c>
      <c r="AQ48" s="204">
        <v>49680</v>
      </c>
      <c r="AR48" s="202">
        <v>34554</v>
      </c>
      <c r="AS48" s="161">
        <v>38515</v>
      </c>
      <c r="AT48" s="202">
        <v>45051</v>
      </c>
      <c r="AU48" s="202">
        <v>45478</v>
      </c>
      <c r="AV48" s="18">
        <v>29166</v>
      </c>
      <c r="AW48" s="18">
        <v>36776</v>
      </c>
      <c r="AX48" s="18">
        <v>112492</v>
      </c>
      <c r="AY48" s="18">
        <v>100399</v>
      </c>
      <c r="AZ48" s="18">
        <v>94325</v>
      </c>
      <c r="BA48" s="18">
        <v>93121</v>
      </c>
      <c r="BB48" s="18">
        <v>104720</v>
      </c>
      <c r="BC48" s="18">
        <v>136119</v>
      </c>
      <c r="BD48" s="18">
        <v>127584</v>
      </c>
      <c r="BE48" s="133">
        <v>101353</v>
      </c>
    </row>
    <row r="49" spans="1:57" ht="15" x14ac:dyDescent="0.2">
      <c r="A49" s="83" t="s">
        <v>175</v>
      </c>
      <c r="B49" s="49"/>
      <c r="C49" s="49"/>
      <c r="D49" s="49"/>
      <c r="E49" s="49"/>
      <c r="F49" s="49"/>
      <c r="G49" s="49"/>
      <c r="H49" s="49"/>
      <c r="I49" s="49"/>
      <c r="J49" s="49"/>
      <c r="K49" s="49">
        <v>36788</v>
      </c>
      <c r="L49" s="49">
        <v>73460</v>
      </c>
      <c r="M49" s="49">
        <v>66960</v>
      </c>
      <c r="N49" s="49">
        <v>62363</v>
      </c>
      <c r="O49" s="49">
        <v>20000</v>
      </c>
      <c r="P49" s="48">
        <v>63099</v>
      </c>
      <c r="Q49" s="48">
        <v>74019</v>
      </c>
      <c r="R49" s="48">
        <v>32966</v>
      </c>
      <c r="S49" s="48">
        <v>32860</v>
      </c>
      <c r="T49" s="48">
        <v>47739</v>
      </c>
      <c r="U49" s="48">
        <v>52248</v>
      </c>
      <c r="V49" s="49">
        <v>75299</v>
      </c>
      <c r="W49" s="49">
        <v>78005</v>
      </c>
      <c r="X49" s="49">
        <v>75622</v>
      </c>
      <c r="Y49" s="49">
        <v>77061</v>
      </c>
      <c r="Z49" s="49">
        <v>63169</v>
      </c>
      <c r="AA49" s="49">
        <v>53004</v>
      </c>
      <c r="AB49" s="49">
        <v>33478</v>
      </c>
      <c r="AC49" s="49">
        <v>66135</v>
      </c>
      <c r="AD49" s="49">
        <v>76513</v>
      </c>
      <c r="AE49" s="49">
        <v>69281</v>
      </c>
      <c r="AF49" s="204">
        <v>76562</v>
      </c>
      <c r="AG49" s="160">
        <v>93037</v>
      </c>
      <c r="AH49" s="204">
        <v>102229</v>
      </c>
      <c r="AI49" s="204">
        <v>97795</v>
      </c>
      <c r="AJ49" s="204">
        <v>72853</v>
      </c>
      <c r="AK49" s="204">
        <v>93510</v>
      </c>
      <c r="AL49" s="204">
        <v>62886</v>
      </c>
      <c r="AM49" s="204">
        <v>73570</v>
      </c>
      <c r="AN49" s="204">
        <v>48510</v>
      </c>
      <c r="AO49" s="204">
        <v>79348</v>
      </c>
      <c r="AP49" s="204">
        <v>59440</v>
      </c>
      <c r="AQ49" s="204">
        <v>67485</v>
      </c>
      <c r="AR49" s="204">
        <v>70634</v>
      </c>
      <c r="AS49" s="160">
        <v>83277</v>
      </c>
      <c r="AT49" s="204">
        <v>62839</v>
      </c>
      <c r="AU49" s="204">
        <v>61014</v>
      </c>
      <c r="AV49" s="18">
        <v>98736</v>
      </c>
      <c r="AW49" s="204">
        <v>113903</v>
      </c>
      <c r="AX49" s="18">
        <v>87068</v>
      </c>
      <c r="AY49" s="18">
        <v>64522</v>
      </c>
      <c r="AZ49" s="18">
        <v>73194</v>
      </c>
      <c r="BA49" s="18">
        <v>71143</v>
      </c>
      <c r="BB49" s="18">
        <v>117025</v>
      </c>
      <c r="BC49" s="18">
        <v>109298</v>
      </c>
      <c r="BD49" s="18">
        <v>98933</v>
      </c>
      <c r="BE49" s="133">
        <v>106533</v>
      </c>
    </row>
    <row r="50" spans="1:57" ht="15" x14ac:dyDescent="0.2">
      <c r="A50" s="83" t="s">
        <v>176</v>
      </c>
      <c r="B50" s="49"/>
      <c r="C50" s="49"/>
      <c r="D50" s="49"/>
      <c r="E50" s="49"/>
      <c r="F50" s="49">
        <v>78657</v>
      </c>
      <c r="G50" s="49">
        <v>132791</v>
      </c>
      <c r="H50" s="49">
        <v>110529</v>
      </c>
      <c r="I50" s="49">
        <v>116670</v>
      </c>
      <c r="J50" s="49">
        <v>141610</v>
      </c>
      <c r="K50" s="49">
        <v>69879</v>
      </c>
      <c r="L50" s="49">
        <v>30859</v>
      </c>
      <c r="M50" s="49">
        <v>75292</v>
      </c>
      <c r="N50" s="49">
        <v>40146</v>
      </c>
      <c r="O50" s="49">
        <v>26217</v>
      </c>
      <c r="P50" s="49">
        <v>5487</v>
      </c>
      <c r="Q50" s="49"/>
      <c r="R50" s="49"/>
      <c r="S50" s="48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204"/>
      <c r="AG50" s="160"/>
      <c r="AH50" s="204"/>
      <c r="AI50" s="204"/>
      <c r="AJ50" s="204"/>
      <c r="AK50" s="204"/>
      <c r="AL50" s="204"/>
      <c r="AM50" s="204"/>
      <c r="AN50" s="204"/>
      <c r="AO50" s="204"/>
      <c r="AP50" s="204"/>
      <c r="AQ50" s="204"/>
      <c r="AR50" s="204"/>
      <c r="AS50" s="160"/>
      <c r="AT50" s="204"/>
      <c r="AU50" s="204"/>
    </row>
    <row r="51" spans="1:57" x14ac:dyDescent="0.2">
      <c r="A51" s="80" t="s">
        <v>177</v>
      </c>
      <c r="E51">
        <v>8638</v>
      </c>
      <c r="F51">
        <v>83937</v>
      </c>
      <c r="G51">
        <v>92139</v>
      </c>
      <c r="H51">
        <v>100621</v>
      </c>
      <c r="I51">
        <v>62216</v>
      </c>
      <c r="J51">
        <v>122147</v>
      </c>
      <c r="K51">
        <v>96158</v>
      </c>
      <c r="L51">
        <v>49802</v>
      </c>
      <c r="M51">
        <v>49339</v>
      </c>
      <c r="N51">
        <v>40437</v>
      </c>
      <c r="O51">
        <v>15056</v>
      </c>
      <c r="P51">
        <v>43410</v>
      </c>
      <c r="Q51">
        <v>152554</v>
      </c>
      <c r="R51">
        <v>352739</v>
      </c>
      <c r="S51">
        <v>389040</v>
      </c>
      <c r="T51">
        <v>263587</v>
      </c>
      <c r="U51">
        <v>284091</v>
      </c>
      <c r="V51">
        <v>500114</v>
      </c>
      <c r="W51">
        <v>636728</v>
      </c>
      <c r="X51">
        <v>653278</v>
      </c>
      <c r="Y51">
        <v>262620</v>
      </c>
      <c r="Z51">
        <v>65599</v>
      </c>
      <c r="AA51">
        <v>-30071</v>
      </c>
      <c r="AB51">
        <v>41895</v>
      </c>
    </row>
    <row r="52" spans="1:57" x14ac:dyDescent="0.2">
      <c r="A52" s="80" t="s">
        <v>342</v>
      </c>
      <c r="AY52" s="18">
        <v>38286</v>
      </c>
      <c r="AZ52" s="18">
        <v>39235</v>
      </c>
    </row>
    <row r="53" spans="1:57" x14ac:dyDescent="0.2">
      <c r="A53" s="80" t="s">
        <v>178</v>
      </c>
      <c r="AE53">
        <v>42859</v>
      </c>
      <c r="AF53" s="18">
        <v>32568</v>
      </c>
    </row>
    <row r="54" spans="1:57" x14ac:dyDescent="0.2">
      <c r="A54" s="80" t="s">
        <v>360</v>
      </c>
      <c r="AM54" s="18">
        <v>900</v>
      </c>
      <c r="AO54" s="18">
        <v>1578</v>
      </c>
      <c r="AP54" s="18">
        <v>24</v>
      </c>
      <c r="AS54" s="133">
        <v>71169</v>
      </c>
      <c r="AT54" s="18">
        <v>221833</v>
      </c>
      <c r="AU54" s="18">
        <v>237406</v>
      </c>
      <c r="AV54" s="18">
        <v>155049</v>
      </c>
      <c r="AW54" s="18">
        <v>173278</v>
      </c>
      <c r="AX54" s="18">
        <v>125931</v>
      </c>
      <c r="AY54" s="18">
        <v>91059</v>
      </c>
      <c r="AZ54" s="18">
        <v>202209</v>
      </c>
      <c r="BA54" s="18">
        <v>149776</v>
      </c>
      <c r="BB54" s="18">
        <v>21063</v>
      </c>
    </row>
    <row r="55" spans="1:57" x14ac:dyDescent="0.2">
      <c r="A55" s="80" t="s">
        <v>179</v>
      </c>
      <c r="AR55" s="18">
        <v>13000</v>
      </c>
      <c r="AS55" s="133">
        <v>788</v>
      </c>
      <c r="AT55" s="18">
        <v>5547</v>
      </c>
      <c r="AU55" s="18">
        <v>764</v>
      </c>
    </row>
    <row r="56" spans="1:57" x14ac:dyDescent="0.2">
      <c r="A56" s="80" t="s">
        <v>180</v>
      </c>
      <c r="P56">
        <v>199</v>
      </c>
      <c r="Q56">
        <v>354</v>
      </c>
      <c r="R56">
        <v>3180</v>
      </c>
      <c r="S56">
        <v>609</v>
      </c>
      <c r="T56">
        <v>760</v>
      </c>
      <c r="U56">
        <v>127</v>
      </c>
    </row>
    <row r="57" spans="1:57" x14ac:dyDescent="0.2">
      <c r="A57" s="80" t="s">
        <v>181</v>
      </c>
      <c r="S57">
        <v>7466</v>
      </c>
    </row>
    <row r="58" spans="1:57" x14ac:dyDescent="0.2">
      <c r="A58" s="80" t="s">
        <v>182</v>
      </c>
      <c r="AO58" s="18">
        <v>22531</v>
      </c>
      <c r="AP58" s="18">
        <v>54422</v>
      </c>
      <c r="AQ58" s="18">
        <v>59990</v>
      </c>
      <c r="AR58" s="18">
        <v>56345</v>
      </c>
      <c r="AS58" s="133">
        <v>61882</v>
      </c>
      <c r="AT58" s="18">
        <v>86537</v>
      </c>
      <c r="AU58" s="18">
        <v>74716</v>
      </c>
      <c r="AV58" s="18">
        <v>65737</v>
      </c>
      <c r="AW58" s="18">
        <v>69618</v>
      </c>
      <c r="AX58" s="18">
        <v>56724</v>
      </c>
      <c r="AY58" s="18">
        <v>50018</v>
      </c>
      <c r="AZ58" s="18">
        <v>56795</v>
      </c>
      <c r="BA58" s="18">
        <v>52949</v>
      </c>
      <c r="BB58" s="18">
        <v>43787</v>
      </c>
      <c r="BD58" s="18">
        <v>1509</v>
      </c>
    </row>
    <row r="59" spans="1:57" x14ac:dyDescent="0.2">
      <c r="A59" s="80" t="s">
        <v>183</v>
      </c>
      <c r="W59">
        <v>6854</v>
      </c>
      <c r="X59">
        <v>49609</v>
      </c>
      <c r="Y59">
        <v>55125</v>
      </c>
      <c r="Z59">
        <v>36316</v>
      </c>
      <c r="AA59">
        <v>41251</v>
      </c>
      <c r="AB59">
        <v>35162</v>
      </c>
      <c r="AC59">
        <v>43962</v>
      </c>
      <c r="AD59">
        <v>50209</v>
      </c>
      <c r="AE59">
        <v>62745</v>
      </c>
      <c r="AF59" s="18">
        <v>24517</v>
      </c>
      <c r="AG59" s="133">
        <v>59436</v>
      </c>
      <c r="AH59" s="18">
        <v>118488</v>
      </c>
      <c r="AI59" s="18">
        <v>136534</v>
      </c>
      <c r="AJ59" s="18">
        <v>111766</v>
      </c>
      <c r="AK59" s="18">
        <v>124778</v>
      </c>
      <c r="AL59" s="18">
        <v>93966</v>
      </c>
      <c r="AM59" s="18">
        <v>43844</v>
      </c>
      <c r="AN59" s="18">
        <v>55677</v>
      </c>
      <c r="AO59" s="18">
        <v>88007</v>
      </c>
      <c r="AP59" s="18">
        <v>84005</v>
      </c>
      <c r="AQ59" s="18">
        <v>82953</v>
      </c>
      <c r="AR59" s="18">
        <v>71233</v>
      </c>
      <c r="AS59" s="133">
        <v>61926</v>
      </c>
      <c r="AT59" s="18">
        <v>86614</v>
      </c>
      <c r="AU59" s="18">
        <v>83758</v>
      </c>
      <c r="AV59" s="18">
        <v>50856</v>
      </c>
      <c r="AY59" s="18">
        <v>-68</v>
      </c>
    </row>
    <row r="60" spans="1:57" x14ac:dyDescent="0.2">
      <c r="A60" s="80" t="s">
        <v>184</v>
      </c>
      <c r="H60">
        <v>34825</v>
      </c>
      <c r="I60">
        <v>57621</v>
      </c>
      <c r="J60">
        <v>79156</v>
      </c>
      <c r="K60">
        <v>79149</v>
      </c>
      <c r="L60">
        <v>80841</v>
      </c>
      <c r="M60">
        <v>64563</v>
      </c>
      <c r="N60">
        <v>79981</v>
      </c>
      <c r="O60">
        <v>42806</v>
      </c>
      <c r="P60">
        <v>80751</v>
      </c>
      <c r="Q60">
        <v>81704</v>
      </c>
      <c r="R60">
        <v>68232</v>
      </c>
      <c r="S60">
        <v>71811</v>
      </c>
      <c r="T60">
        <v>73514</v>
      </c>
      <c r="U60">
        <v>69297</v>
      </c>
      <c r="V60">
        <v>121888</v>
      </c>
      <c r="W60">
        <v>96192</v>
      </c>
      <c r="X60">
        <v>88168</v>
      </c>
      <c r="Y60">
        <v>87088</v>
      </c>
      <c r="Z60">
        <v>75736</v>
      </c>
      <c r="AA60">
        <v>63599</v>
      </c>
      <c r="AB60">
        <v>49206</v>
      </c>
      <c r="AC60">
        <v>68991</v>
      </c>
      <c r="AD60">
        <v>8790</v>
      </c>
    </row>
    <row r="61" spans="1:57" x14ac:dyDescent="0.2">
      <c r="A61" s="80" t="s">
        <v>361</v>
      </c>
      <c r="U61">
        <v>80</v>
      </c>
    </row>
    <row r="62" spans="1:57" x14ac:dyDescent="0.2">
      <c r="A62" s="80" t="s">
        <v>185</v>
      </c>
      <c r="AD62">
        <v>41679</v>
      </c>
      <c r="AE62">
        <v>33782</v>
      </c>
      <c r="AF62" s="18">
        <v>61097</v>
      </c>
      <c r="AG62" s="133">
        <v>69052</v>
      </c>
      <c r="AH62" s="18">
        <v>81767</v>
      </c>
      <c r="AI62" s="18">
        <v>57581</v>
      </c>
      <c r="AJ62" s="18">
        <v>73681</v>
      </c>
      <c r="AK62" s="18">
        <v>75361</v>
      </c>
      <c r="AL62" s="18">
        <v>56459</v>
      </c>
      <c r="AM62" s="18">
        <v>59590</v>
      </c>
      <c r="AN62" s="18">
        <v>27631</v>
      </c>
    </row>
    <row r="63" spans="1:57" x14ac:dyDescent="0.2">
      <c r="A63" s="80" t="s">
        <v>186</v>
      </c>
      <c r="T63">
        <v>21096</v>
      </c>
    </row>
    <row r="64" spans="1:57" x14ac:dyDescent="0.2">
      <c r="A64" s="80" t="s">
        <v>148</v>
      </c>
      <c r="N64">
        <v>311</v>
      </c>
    </row>
    <row r="65" spans="1:54" x14ac:dyDescent="0.2">
      <c r="A65" s="80" t="s">
        <v>362</v>
      </c>
      <c r="H65">
        <v>375</v>
      </c>
      <c r="J65">
        <v>556</v>
      </c>
      <c r="K65">
        <v>64</v>
      </c>
      <c r="L65">
        <v>1016</v>
      </c>
      <c r="M65">
        <v>577</v>
      </c>
      <c r="N65">
        <v>522</v>
      </c>
      <c r="O65">
        <v>1194</v>
      </c>
      <c r="P65">
        <v>337</v>
      </c>
      <c r="Q65">
        <v>656</v>
      </c>
      <c r="R65">
        <v>216</v>
      </c>
      <c r="AM65" s="18">
        <v>1455</v>
      </c>
      <c r="AN65" s="18">
        <v>12072</v>
      </c>
    </row>
    <row r="66" spans="1:54" x14ac:dyDescent="0.2">
      <c r="A66" s="80" t="s">
        <v>187</v>
      </c>
      <c r="AE66">
        <v>56378</v>
      </c>
      <c r="AF66" s="18">
        <v>74516</v>
      </c>
      <c r="AG66" s="133">
        <v>111805</v>
      </c>
      <c r="AH66" s="18">
        <v>111520</v>
      </c>
      <c r="AI66" s="18">
        <v>102188</v>
      </c>
      <c r="AJ66" s="18">
        <v>109096</v>
      </c>
      <c r="AK66" s="18">
        <v>86940</v>
      </c>
      <c r="AL66" s="18">
        <v>46775</v>
      </c>
      <c r="AM66" s="18">
        <v>45349</v>
      </c>
      <c r="AN66" s="18">
        <v>37098</v>
      </c>
      <c r="AO66" s="18">
        <v>86055</v>
      </c>
      <c r="AP66" s="18">
        <v>78568</v>
      </c>
      <c r="AQ66" s="18">
        <v>60292</v>
      </c>
      <c r="AR66" s="18">
        <v>43077</v>
      </c>
      <c r="AS66" s="133">
        <v>65334</v>
      </c>
      <c r="AT66" s="18">
        <v>68056</v>
      </c>
      <c r="AU66" s="18">
        <v>55290</v>
      </c>
      <c r="AV66" s="18">
        <v>1468</v>
      </c>
      <c r="AW66" s="18">
        <v>210</v>
      </c>
      <c r="AX66" s="18">
        <v>30771</v>
      </c>
      <c r="AY66" s="18">
        <v>48319</v>
      </c>
      <c r="AZ66" s="18">
        <v>63509</v>
      </c>
      <c r="BA66" s="18">
        <v>37932</v>
      </c>
    </row>
    <row r="67" spans="1:54" x14ac:dyDescent="0.2">
      <c r="A67" s="80" t="s">
        <v>188</v>
      </c>
      <c r="S67">
        <v>666</v>
      </c>
    </row>
    <row r="68" spans="1:54" x14ac:dyDescent="0.2">
      <c r="A68" s="80" t="s">
        <v>189</v>
      </c>
      <c r="AS68" s="133">
        <v>4752</v>
      </c>
      <c r="AT68" s="18">
        <v>78983</v>
      </c>
      <c r="AU68" s="18">
        <v>94045</v>
      </c>
      <c r="AV68" s="18">
        <v>2524</v>
      </c>
    </row>
    <row r="69" spans="1:54" x14ac:dyDescent="0.2">
      <c r="A69" s="80" t="s">
        <v>190</v>
      </c>
      <c r="B69">
        <v>16615</v>
      </c>
      <c r="C69">
        <v>18209</v>
      </c>
      <c r="D69">
        <v>5058</v>
      </c>
      <c r="E69">
        <v>38090</v>
      </c>
      <c r="F69">
        <v>20982</v>
      </c>
      <c r="G69">
        <v>3385</v>
      </c>
      <c r="H69">
        <v>22104</v>
      </c>
      <c r="I69">
        <v>18776</v>
      </c>
      <c r="J69">
        <v>483</v>
      </c>
      <c r="K69">
        <v>3333</v>
      </c>
      <c r="L69">
        <v>752</v>
      </c>
      <c r="M69">
        <v>4786</v>
      </c>
      <c r="N69">
        <v>1735</v>
      </c>
      <c r="O69">
        <v>9355</v>
      </c>
      <c r="P69">
        <v>12092</v>
      </c>
      <c r="Q69">
        <v>5905</v>
      </c>
      <c r="R69">
        <v>4928</v>
      </c>
      <c r="S69">
        <v>2009</v>
      </c>
      <c r="T69">
        <v>1050</v>
      </c>
      <c r="U69">
        <v>2351</v>
      </c>
      <c r="V69">
        <v>8021</v>
      </c>
      <c r="W69">
        <v>5781</v>
      </c>
      <c r="AA69">
        <v>192</v>
      </c>
      <c r="AB69">
        <v>794</v>
      </c>
      <c r="AC69">
        <v>1216</v>
      </c>
      <c r="AD69">
        <v>28440</v>
      </c>
      <c r="AE69">
        <v>9365</v>
      </c>
      <c r="AI69" s="18">
        <v>127</v>
      </c>
      <c r="AJ69" s="18">
        <v>87</v>
      </c>
      <c r="AK69" s="18">
        <v>131</v>
      </c>
      <c r="AL69" s="18">
        <v>320</v>
      </c>
      <c r="AM69" s="18">
        <v>1076</v>
      </c>
      <c r="AN69" s="18">
        <v>608</v>
      </c>
      <c r="AP69" s="18">
        <v>64</v>
      </c>
      <c r="AZ69" s="18">
        <v>148</v>
      </c>
      <c r="BB69" s="18">
        <v>810</v>
      </c>
    </row>
    <row r="70" spans="1:54" x14ac:dyDescent="0.2">
      <c r="A70" s="80" t="s">
        <v>191</v>
      </c>
      <c r="Y70">
        <v>-416</v>
      </c>
      <c r="Z70">
        <v>65113</v>
      </c>
      <c r="AA70">
        <v>60911</v>
      </c>
      <c r="AB70">
        <v>54872</v>
      </c>
      <c r="AC70">
        <v>71262</v>
      </c>
      <c r="AD70">
        <v>73399</v>
      </c>
      <c r="AE70">
        <v>349</v>
      </c>
    </row>
    <row r="71" spans="1:54" x14ac:dyDescent="0.2">
      <c r="A71" s="80" t="s">
        <v>192</v>
      </c>
      <c r="AK71" s="18">
        <v>27622</v>
      </c>
      <c r="AL71" s="18">
        <v>50239</v>
      </c>
      <c r="AM71" s="18">
        <v>74597</v>
      </c>
      <c r="AN71" s="18">
        <v>34380</v>
      </c>
      <c r="AO71" s="18">
        <v>76686</v>
      </c>
      <c r="AP71" s="18">
        <v>89414</v>
      </c>
      <c r="AQ71" s="18">
        <v>71898</v>
      </c>
      <c r="AR71" s="18">
        <v>69056</v>
      </c>
      <c r="AS71" s="133">
        <v>38749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0"/>
  <sheetViews>
    <sheetView workbookViewId="0">
      <pane xSplit="1" ySplit="1" topLeftCell="AE2" activePane="bottomRight" state="frozen"/>
      <selection pane="topRight" activeCell="B1" sqref="B1"/>
      <selection pane="bottomLeft" activeCell="A2" sqref="A2"/>
      <selection pane="bottomRight" activeCell="BE47" sqref="BE47"/>
    </sheetView>
  </sheetViews>
  <sheetFormatPr defaultColWidth="7.5" defaultRowHeight="14.25" x14ac:dyDescent="0.2"/>
  <cols>
    <col min="1" max="1" width="9.375" style="80" customWidth="1"/>
    <col min="31" max="32" width="7.5" style="18"/>
    <col min="33" max="33" width="7.5" style="133"/>
    <col min="34" max="44" width="7.5" style="18"/>
    <col min="45" max="45" width="7.5" style="133"/>
    <col min="46" max="56" width="7.5" style="18"/>
    <col min="57" max="57" width="7.5" style="133"/>
  </cols>
  <sheetData>
    <row r="1" spans="1:61" s="51" customFormat="1" x14ac:dyDescent="0.2">
      <c r="A1" s="50" t="s">
        <v>407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  <c r="X1" s="50" t="s">
        <v>23</v>
      </c>
      <c r="Y1" s="50" t="s">
        <v>24</v>
      </c>
      <c r="Z1" s="50" t="s">
        <v>25</v>
      </c>
      <c r="AA1" s="50" t="s">
        <v>26</v>
      </c>
      <c r="AB1" s="50" t="s">
        <v>27</v>
      </c>
      <c r="AC1" s="50" t="s">
        <v>28</v>
      </c>
      <c r="AD1" s="50" t="s">
        <v>29</v>
      </c>
      <c r="AE1" s="203" t="s">
        <v>30</v>
      </c>
      <c r="AF1" s="203" t="s">
        <v>31</v>
      </c>
      <c r="AG1" s="159" t="s">
        <v>32</v>
      </c>
      <c r="AH1" s="203" t="s">
        <v>33</v>
      </c>
      <c r="AI1" s="203" t="s">
        <v>34</v>
      </c>
      <c r="AJ1" s="203" t="s">
        <v>35</v>
      </c>
      <c r="AK1" s="203" t="s">
        <v>36</v>
      </c>
      <c r="AL1" s="203" t="s">
        <v>37</v>
      </c>
      <c r="AM1" s="203" t="s">
        <v>38</v>
      </c>
      <c r="AN1" s="203" t="s">
        <v>39</v>
      </c>
      <c r="AO1" s="203" t="s">
        <v>40</v>
      </c>
      <c r="AP1" s="203" t="s">
        <v>41</v>
      </c>
      <c r="AQ1" s="203" t="s">
        <v>42</v>
      </c>
      <c r="AR1" s="203" t="s">
        <v>43</v>
      </c>
      <c r="AS1" s="159" t="s">
        <v>44</v>
      </c>
      <c r="AT1" s="203" t="s">
        <v>45</v>
      </c>
      <c r="AU1" s="203" t="s">
        <v>46</v>
      </c>
      <c r="AV1" s="203" t="s">
        <v>224</v>
      </c>
      <c r="AW1" s="203" t="s">
        <v>227</v>
      </c>
      <c r="AX1" s="203" t="s">
        <v>228</v>
      </c>
      <c r="AY1" s="203" t="s">
        <v>336</v>
      </c>
      <c r="AZ1" s="203" t="s">
        <v>337</v>
      </c>
      <c r="BA1" s="203" t="s">
        <v>343</v>
      </c>
      <c r="BB1" s="203" t="s">
        <v>363</v>
      </c>
      <c r="BC1" s="203" t="s">
        <v>364</v>
      </c>
      <c r="BD1" s="203" t="s">
        <v>370</v>
      </c>
      <c r="BE1" s="159" t="s">
        <v>379</v>
      </c>
      <c r="BF1" s="50" t="s">
        <v>395</v>
      </c>
      <c r="BG1" s="50" t="s">
        <v>396</v>
      </c>
      <c r="BH1" s="50" t="s">
        <v>397</v>
      </c>
      <c r="BI1" s="50" t="s">
        <v>398</v>
      </c>
    </row>
    <row r="2" spans="1:61" ht="15" x14ac:dyDescent="0.2">
      <c r="A2" s="83" t="s">
        <v>345</v>
      </c>
      <c r="B2" s="48">
        <v>2</v>
      </c>
      <c r="C2" s="48">
        <v>3</v>
      </c>
      <c r="D2" s="48">
        <v>2</v>
      </c>
      <c r="E2" s="49"/>
      <c r="F2" s="48">
        <v>2</v>
      </c>
      <c r="G2" s="48">
        <v>2</v>
      </c>
      <c r="H2" s="48">
        <v>3</v>
      </c>
      <c r="I2" s="48">
        <v>1</v>
      </c>
      <c r="J2" s="49"/>
      <c r="K2" s="48">
        <v>1</v>
      </c>
      <c r="L2" s="49"/>
      <c r="M2" s="48">
        <v>1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204"/>
      <c r="AF2" s="204"/>
      <c r="AG2" s="160"/>
      <c r="AH2" s="204"/>
      <c r="AI2" s="204"/>
      <c r="AJ2" s="204"/>
      <c r="AK2" s="204"/>
      <c r="AL2" s="204"/>
      <c r="AM2" s="202">
        <v>4</v>
      </c>
      <c r="AN2" s="202">
        <v>1</v>
      </c>
      <c r="AO2" s="204"/>
      <c r="AP2" s="204"/>
      <c r="AQ2" s="204"/>
      <c r="AR2" s="204"/>
      <c r="AS2" s="160"/>
      <c r="AT2" s="204"/>
      <c r="AU2" s="204"/>
      <c r="AX2" s="18">
        <v>1</v>
      </c>
    </row>
    <row r="3" spans="1:61" ht="15" x14ac:dyDescent="0.2">
      <c r="A3" s="83" t="s">
        <v>149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204"/>
      <c r="AF3" s="204"/>
      <c r="AG3" s="160"/>
      <c r="AH3" s="204"/>
      <c r="AI3" s="204"/>
      <c r="AJ3" s="204"/>
      <c r="AK3" s="204"/>
      <c r="AL3" s="204"/>
      <c r="AM3" s="204"/>
      <c r="AN3" s="204"/>
      <c r="AO3" s="204"/>
      <c r="AP3" s="204"/>
      <c r="AQ3" s="202">
        <v>117</v>
      </c>
      <c r="AR3" s="202">
        <v>158</v>
      </c>
      <c r="AS3" s="161">
        <v>172</v>
      </c>
      <c r="AT3" s="202">
        <v>102</v>
      </c>
      <c r="AU3" s="204"/>
    </row>
    <row r="4" spans="1:61" s="125" customFormat="1" ht="15" x14ac:dyDescent="0.2">
      <c r="A4" s="122" t="s">
        <v>150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76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76"/>
      <c r="AT4" s="124">
        <v>87</v>
      </c>
      <c r="AU4" s="124">
        <v>160</v>
      </c>
      <c r="AV4" s="125">
        <v>144</v>
      </c>
      <c r="AW4" s="125">
        <v>4</v>
      </c>
      <c r="AX4" s="125">
        <v>115</v>
      </c>
      <c r="BE4" s="175"/>
    </row>
    <row r="5" spans="1:61" s="125" customFormat="1" ht="15" x14ac:dyDescent="0.2">
      <c r="A5" s="122" t="s">
        <v>151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76"/>
      <c r="AH5" s="123"/>
      <c r="AI5" s="123"/>
      <c r="AJ5" s="123"/>
      <c r="AK5" s="123"/>
      <c r="AL5" s="124">
        <v>121</v>
      </c>
      <c r="AM5" s="124">
        <v>148</v>
      </c>
      <c r="AN5" s="124">
        <v>144</v>
      </c>
      <c r="AO5" s="124">
        <v>133</v>
      </c>
      <c r="AP5" s="123"/>
      <c r="AQ5" s="123"/>
      <c r="AR5" s="123"/>
      <c r="AS5" s="176"/>
      <c r="AT5" s="123"/>
      <c r="AU5" s="123"/>
      <c r="BE5" s="175"/>
    </row>
    <row r="6" spans="1:61" s="125" customFormat="1" ht="15" x14ac:dyDescent="0.2">
      <c r="A6" s="122" t="s">
        <v>152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4">
        <v>19</v>
      </c>
      <c r="AD6" s="124">
        <v>38</v>
      </c>
      <c r="AE6" s="124">
        <v>136</v>
      </c>
      <c r="AF6" s="124">
        <v>171</v>
      </c>
      <c r="AG6" s="177">
        <v>210</v>
      </c>
      <c r="AH6" s="124">
        <v>201</v>
      </c>
      <c r="AI6" s="124">
        <v>181</v>
      </c>
      <c r="AJ6" s="124">
        <v>232</v>
      </c>
      <c r="AK6" s="124">
        <v>224</v>
      </c>
      <c r="AL6" s="124">
        <v>182</v>
      </c>
      <c r="AM6" s="124">
        <v>72</v>
      </c>
      <c r="AN6" s="124">
        <v>71</v>
      </c>
      <c r="AO6" s="124">
        <v>107</v>
      </c>
      <c r="AP6" s="124">
        <v>74</v>
      </c>
      <c r="AQ6" s="124">
        <v>81</v>
      </c>
      <c r="AR6" s="124">
        <v>76</v>
      </c>
      <c r="AS6" s="177">
        <v>86</v>
      </c>
      <c r="AT6" s="124">
        <v>77</v>
      </c>
      <c r="AU6" s="124">
        <v>85</v>
      </c>
      <c r="AV6" s="125">
        <v>236</v>
      </c>
      <c r="AW6" s="125">
        <v>234</v>
      </c>
      <c r="AX6" s="125">
        <v>214</v>
      </c>
      <c r="AY6" s="125">
        <v>106</v>
      </c>
      <c r="AZ6" s="125">
        <v>188</v>
      </c>
      <c r="BA6" s="125">
        <v>299</v>
      </c>
      <c r="BB6" s="125">
        <v>301</v>
      </c>
      <c r="BC6" s="125">
        <v>327</v>
      </c>
      <c r="BD6" s="125">
        <v>284</v>
      </c>
      <c r="BE6" s="175">
        <v>343</v>
      </c>
    </row>
    <row r="7" spans="1:61" s="125" customFormat="1" ht="15" x14ac:dyDescent="0.2">
      <c r="A7" s="122" t="s">
        <v>346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4">
        <v>1</v>
      </c>
      <c r="AC7" s="124">
        <v>1</v>
      </c>
      <c r="AD7" s="123"/>
      <c r="AE7" s="123"/>
      <c r="AF7" s="123"/>
      <c r="AG7" s="176"/>
      <c r="AH7" s="123"/>
      <c r="AI7" s="123"/>
      <c r="AJ7" s="123"/>
      <c r="AK7" s="123"/>
      <c r="AL7" s="123"/>
      <c r="AM7" s="124">
        <v>3</v>
      </c>
      <c r="AN7" s="123"/>
      <c r="AO7" s="123"/>
      <c r="AP7" s="123"/>
      <c r="AQ7" s="123"/>
      <c r="AR7" s="123"/>
      <c r="AS7" s="176"/>
      <c r="AT7" s="123"/>
      <c r="AU7" s="123"/>
      <c r="BE7" s="175"/>
    </row>
    <row r="8" spans="1:61" s="125" customFormat="1" ht="15" x14ac:dyDescent="0.2">
      <c r="A8" s="122" t="s">
        <v>153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76"/>
      <c r="AH8" s="123"/>
      <c r="AI8" s="123"/>
      <c r="AJ8" s="123"/>
      <c r="AK8" s="123"/>
      <c r="AL8" s="123"/>
      <c r="AM8" s="123"/>
      <c r="AN8" s="123"/>
      <c r="AO8" s="124">
        <v>182</v>
      </c>
      <c r="AP8" s="124">
        <v>206</v>
      </c>
      <c r="AQ8" s="124">
        <v>211</v>
      </c>
      <c r="AR8" s="124">
        <v>179</v>
      </c>
      <c r="AS8" s="177">
        <v>176</v>
      </c>
      <c r="AT8" s="124">
        <v>190</v>
      </c>
      <c r="AU8" s="124">
        <v>201</v>
      </c>
      <c r="AV8" s="125">
        <v>202</v>
      </c>
      <c r="AW8" s="126">
        <v>183</v>
      </c>
      <c r="AX8" s="125">
        <v>1</v>
      </c>
      <c r="BE8" s="175"/>
    </row>
    <row r="9" spans="1:61" s="125" customFormat="1" ht="15" x14ac:dyDescent="0.2">
      <c r="A9" s="122" t="s">
        <v>347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76"/>
      <c r="AH9" s="123"/>
      <c r="AI9" s="123"/>
      <c r="AJ9" s="123"/>
      <c r="AK9" s="123"/>
      <c r="AL9" s="123"/>
      <c r="AM9" s="124">
        <v>10</v>
      </c>
      <c r="AN9" s="123"/>
      <c r="AO9" s="123"/>
      <c r="AP9" s="123"/>
      <c r="AQ9" s="123"/>
      <c r="AR9" s="123"/>
      <c r="AS9" s="177">
        <v>1</v>
      </c>
      <c r="AT9" s="123"/>
      <c r="AU9" s="123">
        <v>1</v>
      </c>
      <c r="AW9" s="125">
        <v>1</v>
      </c>
      <c r="AX9" s="125">
        <v>1</v>
      </c>
      <c r="AY9" s="125">
        <v>1</v>
      </c>
      <c r="BE9" s="175"/>
    </row>
    <row r="10" spans="1:61" s="125" customFormat="1" ht="15" x14ac:dyDescent="0.2">
      <c r="A10" s="122" t="s">
        <v>348</v>
      </c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76"/>
      <c r="AH10" s="123"/>
      <c r="AI10" s="123"/>
      <c r="AJ10" s="123"/>
      <c r="AK10" s="123"/>
      <c r="AL10" s="123"/>
      <c r="AM10" s="124"/>
      <c r="AN10" s="123"/>
      <c r="AO10" s="123"/>
      <c r="AP10" s="123"/>
      <c r="AQ10" s="123"/>
      <c r="AR10" s="123"/>
      <c r="AS10" s="177"/>
      <c r="AT10" s="123"/>
      <c r="AU10" s="123"/>
      <c r="AW10" s="125">
        <v>1</v>
      </c>
      <c r="AX10" s="125">
        <v>1</v>
      </c>
      <c r="BB10" s="125">
        <v>1</v>
      </c>
      <c r="BC10" s="125">
        <v>1</v>
      </c>
      <c r="BD10" s="125">
        <v>1</v>
      </c>
      <c r="BE10" s="175">
        <v>1</v>
      </c>
    </row>
    <row r="11" spans="1:61" s="125" customFormat="1" ht="15" x14ac:dyDescent="0.2">
      <c r="A11" s="122" t="s">
        <v>154</v>
      </c>
      <c r="B11" s="124">
        <v>15</v>
      </c>
      <c r="C11" s="124">
        <v>13</v>
      </c>
      <c r="D11" s="124">
        <v>15</v>
      </c>
      <c r="E11" s="124">
        <v>22</v>
      </c>
      <c r="F11" s="124">
        <v>20</v>
      </c>
      <c r="G11" s="124">
        <v>27</v>
      </c>
      <c r="H11" s="124">
        <v>26</v>
      </c>
      <c r="I11" s="124">
        <v>26</v>
      </c>
      <c r="J11" s="124">
        <v>30</v>
      </c>
      <c r="K11" s="124">
        <v>35</v>
      </c>
      <c r="L11" s="124">
        <v>34</v>
      </c>
      <c r="M11" s="124">
        <v>32</v>
      </c>
      <c r="N11" s="124">
        <v>98</v>
      </c>
      <c r="O11" s="124">
        <v>25</v>
      </c>
      <c r="P11" s="124">
        <v>33</v>
      </c>
      <c r="Q11" s="124">
        <v>30</v>
      </c>
      <c r="R11" s="124">
        <v>1</v>
      </c>
      <c r="S11" s="124">
        <v>2</v>
      </c>
      <c r="T11" s="124">
        <v>2</v>
      </c>
      <c r="U11" s="124">
        <v>1</v>
      </c>
      <c r="V11" s="124">
        <v>1</v>
      </c>
      <c r="W11" s="123"/>
      <c r="X11" s="123"/>
      <c r="Y11" s="124">
        <v>42</v>
      </c>
      <c r="Z11" s="124">
        <v>46</v>
      </c>
      <c r="AA11" s="124">
        <v>41</v>
      </c>
      <c r="AB11" s="124">
        <v>29</v>
      </c>
      <c r="AC11" s="124">
        <v>43</v>
      </c>
      <c r="AD11" s="124">
        <v>37</v>
      </c>
      <c r="AE11" s="124">
        <v>43</v>
      </c>
      <c r="AF11" s="124">
        <v>44</v>
      </c>
      <c r="AG11" s="177">
        <v>38</v>
      </c>
      <c r="AH11" s="124">
        <v>49</v>
      </c>
      <c r="AI11" s="124">
        <v>44</v>
      </c>
      <c r="AJ11" s="124">
        <v>47</v>
      </c>
      <c r="AK11" s="124">
        <v>50</v>
      </c>
      <c r="AL11" s="124">
        <v>44</v>
      </c>
      <c r="AM11" s="124">
        <v>58</v>
      </c>
      <c r="AN11" s="124">
        <v>43</v>
      </c>
      <c r="AO11" s="124">
        <v>41</v>
      </c>
      <c r="AP11" s="124">
        <v>43</v>
      </c>
      <c r="AQ11" s="124">
        <v>38</v>
      </c>
      <c r="AR11" s="124">
        <v>35</v>
      </c>
      <c r="AS11" s="177">
        <v>40</v>
      </c>
      <c r="AT11" s="124">
        <v>45</v>
      </c>
      <c r="AU11" s="124">
        <v>46</v>
      </c>
      <c r="AV11" s="125">
        <v>41</v>
      </c>
      <c r="AW11" s="126">
        <v>39</v>
      </c>
      <c r="AX11" s="125">
        <v>36</v>
      </c>
      <c r="AY11" s="125">
        <v>34</v>
      </c>
      <c r="AZ11" s="125">
        <v>40</v>
      </c>
      <c r="BA11" s="125">
        <v>39</v>
      </c>
      <c r="BB11" s="125">
        <v>67</v>
      </c>
      <c r="BC11" s="125">
        <v>64</v>
      </c>
      <c r="BD11" s="125">
        <v>71</v>
      </c>
      <c r="BE11" s="175">
        <v>68</v>
      </c>
    </row>
    <row r="12" spans="1:61" s="125" customFormat="1" ht="15" x14ac:dyDescent="0.2">
      <c r="A12" s="122" t="s">
        <v>399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76"/>
      <c r="AH12" s="123"/>
      <c r="AI12" s="124"/>
      <c r="AJ12" s="124"/>
      <c r="AK12" s="123"/>
      <c r="AL12" s="124"/>
      <c r="AM12" s="124"/>
      <c r="AN12" s="124"/>
      <c r="AO12" s="123"/>
      <c r="AP12" s="123"/>
      <c r="AQ12" s="123"/>
      <c r="AR12" s="124"/>
      <c r="AS12" s="177"/>
      <c r="AT12" s="123"/>
      <c r="AU12" s="123"/>
      <c r="BE12" s="175">
        <v>92</v>
      </c>
    </row>
    <row r="13" spans="1:61" s="125" customFormat="1" ht="15" x14ac:dyDescent="0.2">
      <c r="A13" s="122" t="s">
        <v>155</v>
      </c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3"/>
      <c r="W13" s="123"/>
      <c r="X13" s="123"/>
      <c r="Y13" s="123"/>
      <c r="Z13" s="123"/>
      <c r="AA13" s="123"/>
      <c r="AB13" s="123"/>
      <c r="AC13" s="124"/>
      <c r="AD13" s="124"/>
      <c r="AE13" s="124"/>
      <c r="AF13" s="124"/>
      <c r="AG13" s="177"/>
      <c r="AH13" s="123"/>
      <c r="AI13" s="123">
        <v>1</v>
      </c>
      <c r="AJ13" s="123">
        <v>1</v>
      </c>
      <c r="AK13" s="123"/>
      <c r="AL13" s="123">
        <v>1</v>
      </c>
      <c r="AM13" s="123">
        <v>3</v>
      </c>
      <c r="AN13" s="123">
        <v>3</v>
      </c>
      <c r="AO13" s="123"/>
      <c r="AP13" s="123"/>
      <c r="AQ13" s="123"/>
      <c r="AR13" s="123">
        <v>1</v>
      </c>
      <c r="AS13" s="176">
        <v>1</v>
      </c>
      <c r="AT13" s="123"/>
      <c r="AU13" s="123">
        <v>1</v>
      </c>
      <c r="AV13" s="125">
        <v>1</v>
      </c>
      <c r="AW13" s="125">
        <v>2</v>
      </c>
      <c r="AX13" s="125">
        <v>1</v>
      </c>
      <c r="AY13" s="125">
        <v>1</v>
      </c>
      <c r="AZ13" s="125">
        <v>1</v>
      </c>
      <c r="BA13" s="125">
        <v>1</v>
      </c>
      <c r="BB13" s="125">
        <v>1</v>
      </c>
      <c r="BD13" s="125">
        <v>1</v>
      </c>
      <c r="BE13" s="175">
        <v>1</v>
      </c>
    </row>
    <row r="14" spans="1:61" s="125" customFormat="1" ht="15" x14ac:dyDescent="0.2">
      <c r="A14" s="122" t="s">
        <v>156</v>
      </c>
      <c r="B14" s="123">
        <v>154</v>
      </c>
      <c r="C14" s="123">
        <v>146</v>
      </c>
      <c r="D14" s="123">
        <v>130</v>
      </c>
      <c r="E14" s="123">
        <v>150</v>
      </c>
      <c r="F14" s="123">
        <v>145</v>
      </c>
      <c r="G14" s="123">
        <v>147</v>
      </c>
      <c r="H14" s="123">
        <v>180</v>
      </c>
      <c r="I14" s="123">
        <v>114</v>
      </c>
      <c r="J14" s="123">
        <v>128</v>
      </c>
      <c r="K14" s="123">
        <v>127</v>
      </c>
      <c r="L14" s="123">
        <v>129</v>
      </c>
      <c r="M14" s="123">
        <v>139</v>
      </c>
      <c r="N14" s="123">
        <v>122</v>
      </c>
      <c r="O14" s="123">
        <v>98</v>
      </c>
      <c r="P14" s="123">
        <v>123</v>
      </c>
      <c r="Q14" s="123">
        <v>156</v>
      </c>
      <c r="R14" s="123">
        <v>164</v>
      </c>
      <c r="S14" s="123">
        <v>131</v>
      </c>
      <c r="T14" s="123">
        <v>133</v>
      </c>
      <c r="U14" s="123">
        <v>89</v>
      </c>
      <c r="V14" s="123"/>
      <c r="W14" s="123"/>
      <c r="X14" s="123"/>
      <c r="Y14" s="123"/>
      <c r="Z14" s="123"/>
      <c r="AA14" s="123"/>
      <c r="AB14" s="123"/>
      <c r="AC14" s="123">
        <v>108</v>
      </c>
      <c r="AD14" s="124">
        <v>170</v>
      </c>
      <c r="AE14" s="124">
        <v>156</v>
      </c>
      <c r="AF14" s="124">
        <v>179</v>
      </c>
      <c r="AG14" s="177">
        <v>149</v>
      </c>
      <c r="AH14" s="124"/>
      <c r="AI14" s="124"/>
      <c r="AJ14" s="124"/>
      <c r="AK14" s="124"/>
      <c r="AL14" s="124"/>
      <c r="AM14" s="124"/>
      <c r="AN14" s="124"/>
      <c r="AO14" s="124"/>
      <c r="AP14" s="123"/>
      <c r="AQ14" s="123"/>
      <c r="AR14" s="123"/>
      <c r="AS14" s="176"/>
      <c r="AT14" s="123"/>
      <c r="AU14" s="123"/>
      <c r="BE14" s="175"/>
    </row>
    <row r="15" spans="1:61" s="125" customFormat="1" ht="15" x14ac:dyDescent="0.2">
      <c r="A15" s="122" t="s">
        <v>157</v>
      </c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>
        <v>87</v>
      </c>
      <c r="AE15" s="123">
        <v>155</v>
      </c>
      <c r="AF15" s="123">
        <v>139</v>
      </c>
      <c r="AG15" s="176">
        <v>181</v>
      </c>
      <c r="AH15" s="123">
        <v>164</v>
      </c>
      <c r="AI15" s="123">
        <v>143</v>
      </c>
      <c r="AJ15" s="123">
        <v>161</v>
      </c>
      <c r="AK15" s="123">
        <v>166</v>
      </c>
      <c r="AL15" s="123">
        <v>185</v>
      </c>
      <c r="AM15" s="124">
        <v>157</v>
      </c>
      <c r="AN15" s="123">
        <v>144</v>
      </c>
      <c r="AO15" s="123">
        <v>106</v>
      </c>
      <c r="AP15" s="123"/>
      <c r="AQ15" s="123"/>
      <c r="AR15" s="123"/>
      <c r="AS15" s="176"/>
      <c r="AT15" s="123"/>
      <c r="AU15" s="123"/>
      <c r="BE15" s="175"/>
    </row>
    <row r="16" spans="1:61" s="125" customFormat="1" ht="15" x14ac:dyDescent="0.2">
      <c r="A16" s="122" t="s">
        <v>349</v>
      </c>
      <c r="B16" s="124"/>
      <c r="C16" s="124"/>
      <c r="D16" s="124"/>
      <c r="E16" s="124"/>
      <c r="F16" s="124"/>
      <c r="G16" s="124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76"/>
      <c r="AH16" s="123"/>
      <c r="AI16" s="123"/>
      <c r="AJ16" s="123"/>
      <c r="AK16" s="123"/>
      <c r="AL16" s="123"/>
      <c r="AM16" s="123">
        <v>1</v>
      </c>
      <c r="AN16" s="123"/>
      <c r="AO16" s="123"/>
      <c r="AP16" s="123"/>
      <c r="AQ16" s="123"/>
      <c r="AR16" s="123"/>
      <c r="AS16" s="176"/>
      <c r="AT16" s="123"/>
      <c r="AU16" s="123"/>
      <c r="AV16" s="125">
        <v>1</v>
      </c>
      <c r="BE16" s="175"/>
    </row>
    <row r="17" spans="1:57" s="125" customFormat="1" ht="15" x14ac:dyDescent="0.2">
      <c r="A17" s="122" t="s">
        <v>158</v>
      </c>
      <c r="B17" s="123">
        <v>237</v>
      </c>
      <c r="C17" s="123">
        <v>217</v>
      </c>
      <c r="D17" s="123">
        <v>190</v>
      </c>
      <c r="E17" s="123">
        <v>215</v>
      </c>
      <c r="F17" s="123">
        <v>169</v>
      </c>
      <c r="G17" s="123">
        <v>99</v>
      </c>
      <c r="H17" s="123"/>
      <c r="I17" s="123"/>
      <c r="J17" s="124"/>
      <c r="K17" s="124"/>
      <c r="L17" s="124"/>
      <c r="M17" s="124"/>
      <c r="N17" s="124"/>
      <c r="O17" s="123"/>
      <c r="P17" s="124"/>
      <c r="Q17" s="124"/>
      <c r="R17" s="124"/>
      <c r="S17" s="124"/>
      <c r="T17" s="124"/>
      <c r="U17" s="124"/>
      <c r="V17" s="124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76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76"/>
      <c r="AT17" s="123"/>
      <c r="AU17" s="123"/>
      <c r="BE17" s="175"/>
    </row>
    <row r="18" spans="1:57" s="125" customFormat="1" ht="15" x14ac:dyDescent="0.2">
      <c r="A18" s="122" t="s">
        <v>159</v>
      </c>
      <c r="B18" s="123"/>
      <c r="C18" s="123"/>
      <c r="D18" s="123"/>
      <c r="E18" s="123"/>
      <c r="F18" s="123"/>
      <c r="G18" s="123"/>
      <c r="H18" s="123"/>
      <c r="I18" s="123"/>
      <c r="J18" s="123">
        <v>18</v>
      </c>
      <c r="K18" s="123">
        <v>124</v>
      </c>
      <c r="L18" s="123">
        <v>119</v>
      </c>
      <c r="M18" s="123">
        <v>123</v>
      </c>
      <c r="N18" s="123">
        <v>94</v>
      </c>
      <c r="O18" s="123"/>
      <c r="P18" s="123">
        <v>33</v>
      </c>
      <c r="Q18" s="123">
        <v>151</v>
      </c>
      <c r="R18" s="123">
        <v>141</v>
      </c>
      <c r="S18" s="123">
        <v>152</v>
      </c>
      <c r="T18" s="123">
        <v>177</v>
      </c>
      <c r="U18" s="124">
        <v>169</v>
      </c>
      <c r="V18" s="124">
        <v>21</v>
      </c>
      <c r="W18" s="124"/>
      <c r="X18" s="124"/>
      <c r="Y18" s="124"/>
      <c r="Z18" s="123"/>
      <c r="AA18" s="123"/>
      <c r="AB18" s="123"/>
      <c r="AC18" s="123"/>
      <c r="AD18" s="123"/>
      <c r="AE18" s="123"/>
      <c r="AF18" s="123"/>
      <c r="AG18" s="176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76"/>
      <c r="AT18" s="123"/>
      <c r="AU18" s="123"/>
      <c r="BE18" s="175"/>
    </row>
    <row r="19" spans="1:57" s="125" customFormat="1" ht="15" x14ac:dyDescent="0.2">
      <c r="A19" s="122" t="s">
        <v>350</v>
      </c>
      <c r="B19" s="124"/>
      <c r="C19" s="124"/>
      <c r="D19" s="124"/>
      <c r="E19" s="124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>
        <v>1</v>
      </c>
      <c r="V19" s="123">
        <v>1</v>
      </c>
      <c r="W19" s="123">
        <v>1</v>
      </c>
      <c r="X19" s="123">
        <v>1</v>
      </c>
      <c r="Y19" s="123">
        <v>1</v>
      </c>
      <c r="Z19" s="123"/>
      <c r="AA19" s="123"/>
      <c r="AB19" s="123"/>
      <c r="AC19" s="123"/>
      <c r="AD19" s="123"/>
      <c r="AE19" s="123"/>
      <c r="AF19" s="123"/>
      <c r="AG19" s="176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76"/>
      <c r="AT19" s="123"/>
      <c r="AU19" s="123"/>
      <c r="BE19" s="175"/>
    </row>
    <row r="20" spans="1:57" s="125" customFormat="1" ht="15" x14ac:dyDescent="0.2">
      <c r="A20" s="122" t="s">
        <v>160</v>
      </c>
      <c r="B20" s="123">
        <v>161</v>
      </c>
      <c r="C20" s="123">
        <v>130</v>
      </c>
      <c r="D20" s="123">
        <v>132</v>
      </c>
      <c r="E20" s="123">
        <v>163</v>
      </c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76"/>
      <c r="AH20" s="123"/>
      <c r="AI20" s="123"/>
      <c r="AJ20" s="123"/>
      <c r="AK20" s="123"/>
      <c r="AL20" s="123"/>
      <c r="AM20" s="124"/>
      <c r="AN20" s="123"/>
      <c r="AO20" s="123"/>
      <c r="AP20" s="123"/>
      <c r="AQ20" s="123"/>
      <c r="AR20" s="123"/>
      <c r="AS20" s="176"/>
      <c r="AT20" s="123"/>
      <c r="AU20" s="123"/>
      <c r="BE20" s="175"/>
    </row>
    <row r="21" spans="1:57" s="125" customFormat="1" ht="15" x14ac:dyDescent="0.2">
      <c r="A21" s="122" t="s">
        <v>351</v>
      </c>
      <c r="B21" s="124"/>
      <c r="C21" s="124"/>
      <c r="D21" s="124"/>
      <c r="E21" s="124"/>
      <c r="F21" s="124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76"/>
      <c r="AH21" s="123"/>
      <c r="AI21" s="123"/>
      <c r="AJ21" s="123"/>
      <c r="AK21" s="123"/>
      <c r="AL21" s="123"/>
      <c r="AM21" s="123">
        <v>3</v>
      </c>
      <c r="AN21" s="123"/>
      <c r="AO21" s="123"/>
      <c r="AP21" s="123"/>
      <c r="AQ21" s="123"/>
      <c r="AR21" s="123"/>
      <c r="AS21" s="176"/>
      <c r="AT21" s="123"/>
      <c r="AU21" s="123"/>
      <c r="BE21" s="175"/>
    </row>
    <row r="22" spans="1:57" s="125" customFormat="1" ht="15" x14ac:dyDescent="0.2">
      <c r="A22" s="122" t="s">
        <v>161</v>
      </c>
      <c r="B22" s="123">
        <v>163</v>
      </c>
      <c r="C22" s="123">
        <v>171</v>
      </c>
      <c r="D22" s="123">
        <v>157</v>
      </c>
      <c r="E22" s="123">
        <v>211</v>
      </c>
      <c r="F22" s="123">
        <v>70</v>
      </c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76"/>
      <c r="AH22" s="123"/>
      <c r="AI22" s="123"/>
      <c r="AJ22" s="123"/>
      <c r="AK22" s="123"/>
      <c r="AL22" s="123"/>
      <c r="AM22" s="124"/>
      <c r="AN22" s="123"/>
      <c r="AO22" s="123"/>
      <c r="AP22" s="123"/>
      <c r="AQ22" s="123"/>
      <c r="AR22" s="123"/>
      <c r="AS22" s="176"/>
      <c r="AT22" s="123"/>
      <c r="AU22" s="123"/>
      <c r="BE22" s="175"/>
    </row>
    <row r="23" spans="1:57" s="125" customFormat="1" ht="15" x14ac:dyDescent="0.2">
      <c r="A23" s="122" t="s">
        <v>352</v>
      </c>
      <c r="B23" s="124"/>
      <c r="C23" s="124"/>
      <c r="D23" s="124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76"/>
      <c r="AH23" s="123"/>
      <c r="AI23" s="123"/>
      <c r="AJ23" s="123"/>
      <c r="AK23" s="123"/>
      <c r="AL23" s="123"/>
      <c r="AM23" s="123">
        <v>1</v>
      </c>
      <c r="AN23" s="123"/>
      <c r="AO23" s="123"/>
      <c r="AP23" s="123"/>
      <c r="AQ23" s="123"/>
      <c r="AR23" s="123"/>
      <c r="AS23" s="176"/>
      <c r="AT23" s="123"/>
      <c r="AU23" s="123"/>
      <c r="BE23" s="175"/>
    </row>
    <row r="24" spans="1:57" s="125" customFormat="1" ht="15" x14ac:dyDescent="0.2">
      <c r="A24" s="122" t="s">
        <v>162</v>
      </c>
      <c r="B24" s="123">
        <v>44</v>
      </c>
      <c r="C24" s="123">
        <v>11</v>
      </c>
      <c r="D24" s="123">
        <v>4</v>
      </c>
      <c r="E24" s="123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3"/>
      <c r="AE24" s="123"/>
      <c r="AF24" s="123"/>
      <c r="AG24" s="176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76"/>
      <c r="AT24" s="123"/>
      <c r="AU24" s="123"/>
      <c r="BE24" s="175"/>
    </row>
    <row r="25" spans="1:57" s="125" customFormat="1" ht="15" x14ac:dyDescent="0.2">
      <c r="A25" s="122" t="s">
        <v>163</v>
      </c>
      <c r="B25" s="123"/>
      <c r="C25" s="123"/>
      <c r="D25" s="123"/>
      <c r="E25" s="123"/>
      <c r="F25" s="123">
        <v>161</v>
      </c>
      <c r="G25" s="123">
        <v>173</v>
      </c>
      <c r="H25" s="123">
        <v>173</v>
      </c>
      <c r="I25" s="123">
        <v>135</v>
      </c>
      <c r="J25" s="123">
        <v>141</v>
      </c>
      <c r="K25" s="123">
        <v>150</v>
      </c>
      <c r="L25" s="123">
        <v>145</v>
      </c>
      <c r="M25" s="123">
        <v>138</v>
      </c>
      <c r="N25" s="124">
        <v>165</v>
      </c>
      <c r="O25" s="124">
        <v>133</v>
      </c>
      <c r="P25" s="124">
        <v>140</v>
      </c>
      <c r="Q25" s="124">
        <v>167</v>
      </c>
      <c r="R25" s="124">
        <v>149</v>
      </c>
      <c r="S25" s="124">
        <v>139</v>
      </c>
      <c r="T25" s="124">
        <v>147</v>
      </c>
      <c r="U25" s="124">
        <v>159</v>
      </c>
      <c r="V25" s="124">
        <v>150</v>
      </c>
      <c r="W25" s="124">
        <v>165</v>
      </c>
      <c r="X25" s="124">
        <v>144</v>
      </c>
      <c r="Y25" s="124">
        <v>163</v>
      </c>
      <c r="Z25" s="124">
        <v>150</v>
      </c>
      <c r="AA25" s="124">
        <v>141</v>
      </c>
      <c r="AB25" s="124">
        <v>93</v>
      </c>
      <c r="AC25" s="124">
        <v>92</v>
      </c>
      <c r="AD25" s="124"/>
      <c r="AE25" s="124"/>
      <c r="AF25" s="124"/>
      <c r="AG25" s="177"/>
      <c r="AH25" s="124"/>
      <c r="AI25" s="124"/>
      <c r="AJ25" s="124"/>
      <c r="AK25" s="124"/>
      <c r="AL25" s="124"/>
      <c r="AM25" s="124"/>
      <c r="AN25" s="124"/>
      <c r="AO25" s="123"/>
      <c r="AP25" s="123"/>
      <c r="AQ25" s="123"/>
      <c r="AR25" s="123"/>
      <c r="AS25" s="176"/>
      <c r="AT25" s="123"/>
      <c r="AU25" s="123"/>
      <c r="BE25" s="175"/>
    </row>
    <row r="26" spans="1:57" s="125" customFormat="1" ht="15" x14ac:dyDescent="0.2">
      <c r="A26" s="122" t="s">
        <v>164</v>
      </c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>
        <v>138</v>
      </c>
      <c r="O26" s="123">
        <v>149</v>
      </c>
      <c r="P26" s="123">
        <v>171</v>
      </c>
      <c r="Q26" s="123">
        <v>146</v>
      </c>
      <c r="R26" s="123">
        <v>146</v>
      </c>
      <c r="S26" s="123">
        <v>134</v>
      </c>
      <c r="T26" s="124">
        <v>111</v>
      </c>
      <c r="U26" s="124">
        <v>161</v>
      </c>
      <c r="V26" s="124">
        <v>173</v>
      </c>
      <c r="W26" s="123">
        <v>183</v>
      </c>
      <c r="X26" s="123">
        <v>158</v>
      </c>
      <c r="Y26" s="123">
        <v>136</v>
      </c>
      <c r="Z26" s="123">
        <v>116</v>
      </c>
      <c r="AA26" s="123">
        <v>99</v>
      </c>
      <c r="AB26" s="123">
        <v>122</v>
      </c>
      <c r="AC26" s="123">
        <v>131</v>
      </c>
      <c r="AD26" s="123">
        <v>227</v>
      </c>
      <c r="AE26" s="123">
        <v>181</v>
      </c>
      <c r="AF26" s="123">
        <v>173</v>
      </c>
      <c r="AG26" s="176">
        <v>222</v>
      </c>
      <c r="AH26" s="123">
        <v>205</v>
      </c>
      <c r="AI26" s="123">
        <v>258</v>
      </c>
      <c r="AJ26" s="123">
        <v>183</v>
      </c>
      <c r="AK26" s="123">
        <v>169</v>
      </c>
      <c r="AL26" s="123">
        <v>159</v>
      </c>
      <c r="AM26" s="123">
        <v>146</v>
      </c>
      <c r="AN26" s="123">
        <v>111</v>
      </c>
      <c r="AO26" s="123"/>
      <c r="AP26" s="123"/>
      <c r="AQ26" s="123"/>
      <c r="AR26" s="123"/>
      <c r="AS26" s="176"/>
      <c r="AT26" s="123"/>
      <c r="AU26" s="123"/>
      <c r="BE26" s="175"/>
    </row>
    <row r="27" spans="1:57" s="125" customFormat="1" ht="15" x14ac:dyDescent="0.2">
      <c r="A27" s="122" t="s">
        <v>165</v>
      </c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>
        <v>2</v>
      </c>
      <c r="U27" s="123">
        <v>2</v>
      </c>
      <c r="V27" s="124">
        <v>1</v>
      </c>
      <c r="W27" s="124"/>
      <c r="X27" s="124"/>
      <c r="Y27" s="124"/>
      <c r="Z27" s="124"/>
      <c r="AA27" s="123"/>
      <c r="AB27" s="123"/>
      <c r="AC27" s="123"/>
      <c r="AD27" s="123"/>
      <c r="AE27" s="123"/>
      <c r="AF27" s="123"/>
      <c r="AG27" s="176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76"/>
      <c r="AT27" s="123"/>
      <c r="AU27" s="123"/>
      <c r="BE27" s="175"/>
    </row>
    <row r="28" spans="1:57" s="125" customFormat="1" ht="15" x14ac:dyDescent="0.2">
      <c r="A28" s="122" t="s">
        <v>166</v>
      </c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>
        <v>116</v>
      </c>
      <c r="W28" s="123">
        <v>177</v>
      </c>
      <c r="X28" s="123">
        <v>181</v>
      </c>
      <c r="Y28" s="123">
        <v>168</v>
      </c>
      <c r="Z28" s="123">
        <v>26</v>
      </c>
      <c r="AA28" s="123"/>
      <c r="AB28" s="123"/>
      <c r="AC28" s="123"/>
      <c r="AD28" s="123"/>
      <c r="AE28" s="123"/>
      <c r="AF28" s="123"/>
      <c r="AG28" s="176"/>
      <c r="AH28" s="123"/>
      <c r="AI28" s="123"/>
      <c r="AJ28" s="123"/>
      <c r="AK28" s="123"/>
      <c r="AL28" s="123"/>
      <c r="AM28" s="124"/>
      <c r="AN28" s="123"/>
      <c r="AO28" s="123"/>
      <c r="AP28" s="123"/>
      <c r="AQ28" s="123"/>
      <c r="AR28" s="123"/>
      <c r="AS28" s="176"/>
      <c r="AT28" s="123"/>
      <c r="AU28" s="123"/>
      <c r="BE28" s="175"/>
    </row>
    <row r="29" spans="1:57" s="125" customFormat="1" ht="15" x14ac:dyDescent="0.2">
      <c r="A29" s="122" t="s">
        <v>353</v>
      </c>
      <c r="B29" s="123"/>
      <c r="C29" s="123"/>
      <c r="D29" s="123"/>
      <c r="E29" s="123"/>
      <c r="F29" s="123"/>
      <c r="G29" s="123"/>
      <c r="H29" s="124"/>
      <c r="I29" s="123"/>
      <c r="J29" s="123"/>
      <c r="K29" s="123"/>
      <c r="L29" s="123"/>
      <c r="M29" s="123"/>
      <c r="N29" s="124"/>
      <c r="O29" s="123"/>
      <c r="P29" s="123"/>
      <c r="Q29" s="123"/>
      <c r="R29" s="123"/>
      <c r="S29" s="123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77"/>
      <c r="AH29" s="124"/>
      <c r="AI29" s="124"/>
      <c r="AJ29" s="123"/>
      <c r="AK29" s="123"/>
      <c r="AL29" s="124"/>
      <c r="AM29" s="124">
        <v>12</v>
      </c>
      <c r="AN29" s="124"/>
      <c r="AO29" s="124"/>
      <c r="AP29" s="124"/>
      <c r="AQ29" s="124"/>
      <c r="AR29" s="124"/>
      <c r="AS29" s="177"/>
      <c r="AT29" s="124"/>
      <c r="AU29" s="124"/>
      <c r="BE29" s="175"/>
    </row>
    <row r="30" spans="1:57" s="125" customFormat="1" ht="15" x14ac:dyDescent="0.2">
      <c r="A30" s="122" t="s">
        <v>167</v>
      </c>
      <c r="B30" s="123"/>
      <c r="C30" s="123"/>
      <c r="D30" s="123"/>
      <c r="E30" s="123"/>
      <c r="F30" s="123"/>
      <c r="G30" s="123"/>
      <c r="H30" s="123">
        <v>1</v>
      </c>
      <c r="I30" s="123"/>
      <c r="J30" s="123"/>
      <c r="K30" s="123"/>
      <c r="L30" s="123"/>
      <c r="M30" s="123"/>
      <c r="N30" s="123">
        <v>1</v>
      </c>
      <c r="O30" s="123"/>
      <c r="P30" s="123"/>
      <c r="Q30" s="123"/>
      <c r="R30" s="123"/>
      <c r="S30" s="123"/>
      <c r="T30" s="123">
        <v>73</v>
      </c>
      <c r="U30" s="123">
        <v>79</v>
      </c>
      <c r="V30" s="123">
        <v>172</v>
      </c>
      <c r="W30" s="123">
        <v>191</v>
      </c>
      <c r="X30" s="123">
        <v>198</v>
      </c>
      <c r="Y30" s="123">
        <v>195</v>
      </c>
      <c r="Z30" s="123">
        <v>231</v>
      </c>
      <c r="AA30" s="123">
        <v>192</v>
      </c>
      <c r="AB30" s="123">
        <v>174</v>
      </c>
      <c r="AC30" s="123">
        <v>225</v>
      </c>
      <c r="AD30" s="123">
        <v>176</v>
      </c>
      <c r="AE30" s="123">
        <v>104</v>
      </c>
      <c r="AF30" s="124">
        <v>123</v>
      </c>
      <c r="AG30" s="177">
        <v>174</v>
      </c>
      <c r="AH30" s="124">
        <v>194</v>
      </c>
      <c r="AI30" s="124">
        <v>144</v>
      </c>
      <c r="AJ30" s="124"/>
      <c r="AK30" s="124"/>
      <c r="AL30" s="124">
        <v>33</v>
      </c>
      <c r="AM30" s="124">
        <v>48</v>
      </c>
      <c r="AN30" s="124">
        <v>35</v>
      </c>
      <c r="AO30" s="124">
        <v>187</v>
      </c>
      <c r="AP30" s="124">
        <v>185</v>
      </c>
      <c r="AQ30" s="124">
        <v>174</v>
      </c>
      <c r="AR30" s="124">
        <v>174</v>
      </c>
      <c r="AS30" s="177">
        <v>173</v>
      </c>
      <c r="AT30" s="123">
        <v>194</v>
      </c>
      <c r="AU30" s="123">
        <v>312</v>
      </c>
      <c r="AV30" s="125">
        <v>221</v>
      </c>
      <c r="AW30" s="125">
        <v>160</v>
      </c>
      <c r="AX30" s="125">
        <v>169</v>
      </c>
      <c r="AY30" s="125">
        <v>156</v>
      </c>
      <c r="AZ30" s="125">
        <v>165</v>
      </c>
      <c r="BA30" s="125">
        <v>158</v>
      </c>
      <c r="BB30" s="125">
        <v>159</v>
      </c>
      <c r="BC30" s="125">
        <v>251</v>
      </c>
      <c r="BD30" s="125">
        <v>231</v>
      </c>
      <c r="BE30" s="175">
        <v>225</v>
      </c>
    </row>
    <row r="31" spans="1:57" s="125" customFormat="1" ht="15" x14ac:dyDescent="0.2">
      <c r="A31" s="122" t="s">
        <v>168</v>
      </c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>
        <v>29</v>
      </c>
      <c r="AG31" s="177">
        <v>30</v>
      </c>
      <c r="AH31" s="124">
        <v>33</v>
      </c>
      <c r="AI31" s="124">
        <v>95</v>
      </c>
      <c r="AJ31" s="124">
        <v>38</v>
      </c>
      <c r="AK31" s="124">
        <v>36</v>
      </c>
      <c r="AL31" s="124">
        <v>2</v>
      </c>
      <c r="AM31" s="124">
        <v>6</v>
      </c>
      <c r="AN31" s="124">
        <v>1</v>
      </c>
      <c r="AO31" s="124">
        <v>31</v>
      </c>
      <c r="AP31" s="123">
        <v>34</v>
      </c>
      <c r="AQ31" s="123">
        <v>33</v>
      </c>
      <c r="AR31" s="123">
        <v>32</v>
      </c>
      <c r="AS31" s="176">
        <v>3</v>
      </c>
      <c r="AT31" s="123"/>
      <c r="AU31" s="123"/>
      <c r="AW31" s="125">
        <v>1</v>
      </c>
      <c r="AX31" s="125">
        <v>1</v>
      </c>
      <c r="BA31" s="125">
        <v>1</v>
      </c>
      <c r="BD31" s="125">
        <v>1</v>
      </c>
      <c r="BE31" s="175"/>
    </row>
    <row r="32" spans="1:57" s="125" customFormat="1" ht="15" x14ac:dyDescent="0.2">
      <c r="A32" s="122" t="s">
        <v>169</v>
      </c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4"/>
      <c r="X32" s="123"/>
      <c r="Y32" s="123"/>
      <c r="Z32" s="124"/>
      <c r="AA32" s="124"/>
      <c r="AB32" s="124"/>
      <c r="AC32" s="124"/>
      <c r="AD32" s="124"/>
      <c r="AE32" s="124"/>
      <c r="AF32" s="124"/>
      <c r="AG32" s="177">
        <v>113</v>
      </c>
      <c r="AH32" s="124">
        <v>190</v>
      </c>
      <c r="AI32" s="124">
        <v>150</v>
      </c>
      <c r="AJ32" s="124">
        <v>161</v>
      </c>
      <c r="AK32" s="124">
        <v>170</v>
      </c>
      <c r="AL32" s="124">
        <v>169</v>
      </c>
      <c r="AM32" s="124">
        <v>140</v>
      </c>
      <c r="AN32" s="124">
        <v>124</v>
      </c>
      <c r="AO32" s="124">
        <v>2</v>
      </c>
      <c r="AP32" s="124"/>
      <c r="AQ32" s="124"/>
      <c r="AR32" s="124"/>
      <c r="AS32" s="176"/>
      <c r="AT32" s="123"/>
      <c r="AU32" s="123"/>
      <c r="BE32" s="175"/>
    </row>
    <row r="33" spans="1:57" s="125" customFormat="1" ht="15" x14ac:dyDescent="0.2">
      <c r="A33" s="122" t="s">
        <v>170</v>
      </c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>
        <v>1</v>
      </c>
      <c r="X33" s="123"/>
      <c r="Y33" s="123"/>
      <c r="Z33" s="123">
        <v>1</v>
      </c>
      <c r="AA33" s="123">
        <v>2</v>
      </c>
      <c r="AB33" s="123">
        <v>1</v>
      </c>
      <c r="AC33" s="123">
        <v>1</v>
      </c>
      <c r="AD33" s="123">
        <v>1</v>
      </c>
      <c r="AE33" s="123">
        <v>1</v>
      </c>
      <c r="AF33" s="123">
        <v>1</v>
      </c>
      <c r="AG33" s="176">
        <v>1</v>
      </c>
      <c r="AH33" s="123">
        <v>1</v>
      </c>
      <c r="AI33" s="123">
        <v>1</v>
      </c>
      <c r="AJ33" s="123">
        <v>2</v>
      </c>
      <c r="AK33" s="123">
        <v>1</v>
      </c>
      <c r="AL33" s="123">
        <v>1</v>
      </c>
      <c r="AM33" s="123">
        <v>10</v>
      </c>
      <c r="AN33" s="123">
        <v>1</v>
      </c>
      <c r="AO33" s="123">
        <v>2</v>
      </c>
      <c r="AP33" s="124">
        <v>1</v>
      </c>
      <c r="AQ33" s="123">
        <v>1</v>
      </c>
      <c r="AR33" s="123">
        <v>1</v>
      </c>
      <c r="AS33" s="176"/>
      <c r="AT33" s="123"/>
      <c r="AU33" s="123"/>
      <c r="BE33" s="175"/>
    </row>
    <row r="34" spans="1:57" s="125" customFormat="1" ht="15" x14ac:dyDescent="0.2">
      <c r="A34" s="122" t="s">
        <v>171</v>
      </c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76"/>
      <c r="AH34" s="123"/>
      <c r="AI34" s="123"/>
      <c r="AJ34" s="123"/>
      <c r="AK34" s="123"/>
      <c r="AL34" s="123"/>
      <c r="AM34" s="123"/>
      <c r="AN34" s="123"/>
      <c r="AO34" s="123"/>
      <c r="AP34" s="123">
        <v>12</v>
      </c>
      <c r="AQ34" s="124"/>
      <c r="AR34" s="123"/>
      <c r="AS34" s="176"/>
      <c r="AT34" s="123"/>
      <c r="AU34" s="123"/>
      <c r="BE34" s="175"/>
    </row>
    <row r="35" spans="1:57" s="125" customFormat="1" ht="15" x14ac:dyDescent="0.2">
      <c r="A35" s="122" t="s">
        <v>400</v>
      </c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76"/>
      <c r="AH35" s="123"/>
      <c r="AI35" s="123"/>
      <c r="AJ35" s="123"/>
      <c r="AK35" s="123"/>
      <c r="AL35" s="123"/>
      <c r="AM35" s="123"/>
      <c r="AN35" s="123"/>
      <c r="AO35" s="124"/>
      <c r="AP35" s="123"/>
      <c r="AQ35" s="123"/>
      <c r="AR35" s="123"/>
      <c r="AS35" s="176"/>
      <c r="AT35" s="123"/>
      <c r="AU35" s="123"/>
      <c r="BE35" s="175">
        <v>137</v>
      </c>
    </row>
    <row r="36" spans="1:57" s="125" customFormat="1" ht="15" x14ac:dyDescent="0.2">
      <c r="A36" s="122" t="s">
        <v>229</v>
      </c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76"/>
      <c r="AH36" s="123"/>
      <c r="AI36" s="123"/>
      <c r="AJ36" s="123"/>
      <c r="AK36" s="123"/>
      <c r="AL36" s="123"/>
      <c r="AM36" s="123"/>
      <c r="AN36" s="123"/>
      <c r="AO36" s="123"/>
      <c r="AP36" s="124"/>
      <c r="AQ36" s="123"/>
      <c r="AR36" s="123"/>
      <c r="AS36" s="176"/>
      <c r="AT36" s="123"/>
      <c r="AU36" s="123"/>
      <c r="AV36" s="125">
        <v>118</v>
      </c>
      <c r="AW36" s="125">
        <v>111</v>
      </c>
      <c r="AX36" s="125">
        <v>107</v>
      </c>
      <c r="AY36" s="125">
        <v>112</v>
      </c>
      <c r="AZ36" s="125">
        <v>108</v>
      </c>
      <c r="BA36" s="125">
        <v>103</v>
      </c>
      <c r="BB36" s="125">
        <v>92</v>
      </c>
      <c r="BC36" s="125">
        <v>15</v>
      </c>
      <c r="BE36" s="175"/>
    </row>
    <row r="37" spans="1:57" s="125" customFormat="1" ht="15" x14ac:dyDescent="0.2">
      <c r="A37" s="122" t="s">
        <v>340</v>
      </c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76"/>
      <c r="AH37" s="123"/>
      <c r="AI37" s="123"/>
      <c r="AJ37" s="123"/>
      <c r="AK37" s="123"/>
      <c r="AL37" s="123"/>
      <c r="AM37" s="123"/>
      <c r="AN37" s="124"/>
      <c r="AO37" s="123"/>
      <c r="AP37" s="123"/>
      <c r="AQ37" s="123"/>
      <c r="AR37" s="123"/>
      <c r="AS37" s="176"/>
      <c r="AT37" s="123"/>
      <c r="AU37" s="123"/>
      <c r="AV37" s="125">
        <v>119</v>
      </c>
      <c r="BE37" s="175"/>
    </row>
    <row r="38" spans="1:57" s="125" customFormat="1" ht="15" x14ac:dyDescent="0.2">
      <c r="A38" s="122" t="s">
        <v>341</v>
      </c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76"/>
      <c r="AH38" s="123"/>
      <c r="AI38" s="123"/>
      <c r="AJ38" s="123"/>
      <c r="AK38" s="123"/>
      <c r="AL38" s="123"/>
      <c r="AM38" s="123"/>
      <c r="AN38" s="124"/>
      <c r="AO38" s="124"/>
      <c r="AP38" s="124"/>
      <c r="AQ38" s="124"/>
      <c r="AR38" s="124"/>
      <c r="AS38" s="177"/>
      <c r="AT38" s="124"/>
      <c r="AU38" s="123"/>
      <c r="AW38" s="125">
        <v>162</v>
      </c>
      <c r="AX38" s="125">
        <v>114</v>
      </c>
      <c r="BE38" s="175"/>
    </row>
    <row r="39" spans="1:57" s="125" customFormat="1" ht="15" x14ac:dyDescent="0.2">
      <c r="A39" s="122" t="s">
        <v>354</v>
      </c>
      <c r="B39" s="123"/>
      <c r="C39" s="123"/>
      <c r="D39" s="123"/>
      <c r="E39" s="123"/>
      <c r="F39" s="123"/>
      <c r="G39" s="124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4"/>
      <c r="AB39" s="124"/>
      <c r="AC39" s="124"/>
      <c r="AD39" s="124"/>
      <c r="AE39" s="123"/>
      <c r="AF39" s="123"/>
      <c r="AG39" s="176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76"/>
      <c r="AT39" s="123"/>
      <c r="AU39" s="123"/>
      <c r="AY39" s="125">
        <v>1</v>
      </c>
      <c r="BE39" s="175"/>
    </row>
    <row r="40" spans="1:57" s="125" customFormat="1" ht="15" x14ac:dyDescent="0.2">
      <c r="A40" s="122" t="s">
        <v>355</v>
      </c>
      <c r="B40" s="123"/>
      <c r="C40" s="123"/>
      <c r="D40" s="124"/>
      <c r="E40" s="124"/>
      <c r="F40" s="124"/>
      <c r="G40" s="124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76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>
        <v>1</v>
      </c>
      <c r="AR40" s="123"/>
      <c r="AS40" s="176"/>
      <c r="AT40" s="123"/>
      <c r="AU40" s="123"/>
      <c r="AW40" s="125">
        <v>1</v>
      </c>
      <c r="BE40" s="175"/>
    </row>
    <row r="41" spans="1:57" s="125" customFormat="1" ht="15" x14ac:dyDescent="0.2">
      <c r="A41" s="122" t="s">
        <v>356</v>
      </c>
      <c r="B41" s="123"/>
      <c r="C41" s="123"/>
      <c r="D41" s="123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77"/>
      <c r="AH41" s="124"/>
      <c r="AI41" s="124"/>
      <c r="AJ41" s="124"/>
      <c r="AK41" s="124"/>
      <c r="AL41" s="124"/>
      <c r="AM41" s="124"/>
      <c r="AN41" s="124"/>
      <c r="AO41" s="124">
        <v>1</v>
      </c>
      <c r="AP41" s="124"/>
      <c r="AQ41" s="124"/>
      <c r="AR41" s="124"/>
      <c r="AS41" s="177"/>
      <c r="AT41" s="124"/>
      <c r="AU41" s="124"/>
      <c r="BE41" s="175"/>
    </row>
    <row r="42" spans="1:57" s="125" customFormat="1" ht="15" x14ac:dyDescent="0.2">
      <c r="A42" s="122" t="s">
        <v>357</v>
      </c>
      <c r="B42" s="123"/>
      <c r="C42" s="123"/>
      <c r="D42" s="123"/>
      <c r="E42" s="123"/>
      <c r="F42" s="123"/>
      <c r="G42" s="123"/>
      <c r="H42" s="123"/>
      <c r="I42" s="123"/>
      <c r="J42" s="123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77"/>
      <c r="AH42" s="124"/>
      <c r="AI42" s="124"/>
      <c r="AJ42" s="124"/>
      <c r="AK42" s="124"/>
      <c r="AL42" s="124"/>
      <c r="AM42" s="124"/>
      <c r="AN42" s="124"/>
      <c r="AO42" s="124"/>
      <c r="AP42" s="124">
        <v>1</v>
      </c>
      <c r="AQ42" s="124"/>
      <c r="AR42" s="124"/>
      <c r="AS42" s="177"/>
      <c r="AT42" s="124"/>
      <c r="AU42" s="124"/>
      <c r="BE42" s="175"/>
    </row>
    <row r="43" spans="1:57" s="125" customFormat="1" ht="15" x14ac:dyDescent="0.2">
      <c r="A43" s="122" t="s">
        <v>358</v>
      </c>
      <c r="B43" s="123"/>
      <c r="C43" s="123"/>
      <c r="D43" s="123"/>
      <c r="E43" s="123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76"/>
      <c r="AH43" s="123"/>
      <c r="AI43" s="123"/>
      <c r="AJ43" s="123"/>
      <c r="AK43" s="123"/>
      <c r="AL43" s="123"/>
      <c r="AM43" s="123"/>
      <c r="AN43" s="123">
        <v>1</v>
      </c>
      <c r="AO43" s="123"/>
      <c r="AP43" s="123"/>
      <c r="AQ43" s="123"/>
      <c r="AR43" s="123"/>
      <c r="AS43" s="176"/>
      <c r="AT43" s="123"/>
      <c r="AU43" s="123"/>
      <c r="BE43" s="175"/>
    </row>
    <row r="44" spans="1:57" s="125" customFormat="1" ht="15" x14ac:dyDescent="0.2">
      <c r="A44" s="122" t="s">
        <v>172</v>
      </c>
      <c r="B44" s="123">
        <v>208</v>
      </c>
      <c r="C44" s="123">
        <v>181</v>
      </c>
      <c r="D44" s="123">
        <v>156</v>
      </c>
      <c r="E44" s="124">
        <v>206</v>
      </c>
      <c r="F44" s="124">
        <v>117</v>
      </c>
      <c r="G44" s="124">
        <v>134</v>
      </c>
      <c r="H44" s="124">
        <v>164</v>
      </c>
      <c r="I44" s="124">
        <v>144</v>
      </c>
      <c r="J44" s="124">
        <v>140</v>
      </c>
      <c r="K44" s="124">
        <v>204</v>
      </c>
      <c r="L44" s="124">
        <v>148</v>
      </c>
      <c r="M44" s="124">
        <v>143</v>
      </c>
      <c r="N44" s="124">
        <v>149</v>
      </c>
      <c r="O44" s="124">
        <v>111</v>
      </c>
      <c r="P44" s="124">
        <v>110</v>
      </c>
      <c r="Q44" s="124">
        <v>128</v>
      </c>
      <c r="R44" s="124">
        <v>108</v>
      </c>
      <c r="S44" s="124">
        <v>100</v>
      </c>
      <c r="T44" s="124">
        <v>68</v>
      </c>
      <c r="U44" s="124"/>
      <c r="V44" s="124"/>
      <c r="W44" s="124"/>
      <c r="X44" s="124"/>
      <c r="Y44" s="124"/>
      <c r="Z44" s="124"/>
      <c r="AA44" s="124"/>
      <c r="AB44" s="124"/>
      <c r="AC44" s="123"/>
      <c r="AD44" s="123"/>
      <c r="AE44" s="123"/>
      <c r="AF44" s="123"/>
      <c r="AG44" s="176"/>
      <c r="AH44" s="123"/>
      <c r="AI44" s="123"/>
      <c r="AJ44" s="123"/>
      <c r="AK44" s="123"/>
      <c r="AL44" s="123"/>
      <c r="AM44" s="123"/>
      <c r="AN44" s="123">
        <v>42</v>
      </c>
      <c r="AO44" s="123">
        <v>154</v>
      </c>
      <c r="AP44" s="123">
        <v>147</v>
      </c>
      <c r="AQ44" s="123">
        <v>137</v>
      </c>
      <c r="AR44" s="123">
        <v>129</v>
      </c>
      <c r="AS44" s="176">
        <v>141</v>
      </c>
      <c r="AT44" s="123">
        <v>116</v>
      </c>
      <c r="AU44" s="123"/>
      <c r="BE44" s="175"/>
    </row>
    <row r="45" spans="1:57" s="125" customFormat="1" ht="15" x14ac:dyDescent="0.2">
      <c r="A45" s="122" t="s">
        <v>359</v>
      </c>
      <c r="B45" s="123"/>
      <c r="C45" s="123"/>
      <c r="D45" s="123"/>
      <c r="E45" s="123"/>
      <c r="F45" s="123"/>
      <c r="G45" s="123">
        <v>1</v>
      </c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>
        <v>2</v>
      </c>
      <c r="AB45" s="123">
        <v>1</v>
      </c>
      <c r="AC45" s="123">
        <v>36</v>
      </c>
      <c r="AD45" s="123">
        <v>1</v>
      </c>
      <c r="AE45" s="124"/>
      <c r="AF45" s="124"/>
      <c r="AG45" s="176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76"/>
      <c r="AT45" s="123"/>
      <c r="AU45" s="123"/>
      <c r="BA45" s="125">
        <v>1</v>
      </c>
      <c r="BE45" s="175"/>
    </row>
    <row r="46" spans="1:57" ht="15" x14ac:dyDescent="0.2">
      <c r="A46" s="83" t="s">
        <v>173</v>
      </c>
      <c r="B46" s="49"/>
      <c r="C46" s="49"/>
      <c r="D46" s="49">
        <v>10</v>
      </c>
      <c r="E46" s="49">
        <v>171</v>
      </c>
      <c r="F46" s="49">
        <v>169</v>
      </c>
      <c r="G46" s="49">
        <v>2</v>
      </c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204"/>
      <c r="AF46" s="204"/>
      <c r="AG46" s="160"/>
      <c r="AH46" s="204"/>
      <c r="AI46" s="204"/>
      <c r="AJ46" s="204"/>
      <c r="AK46" s="204"/>
      <c r="AL46" s="204"/>
      <c r="AM46" s="202"/>
      <c r="AN46" s="204"/>
      <c r="AO46" s="202"/>
      <c r="AP46" s="202"/>
      <c r="AQ46" s="204"/>
      <c r="AR46" s="204"/>
      <c r="AS46" s="161"/>
      <c r="AT46" s="202"/>
      <c r="AU46" s="202"/>
    </row>
    <row r="47" spans="1:57" ht="15" x14ac:dyDescent="0.2">
      <c r="A47" s="83" t="s">
        <v>174</v>
      </c>
      <c r="B47" s="49"/>
      <c r="C47" s="49"/>
      <c r="D47" s="49"/>
      <c r="E47" s="49">
        <v>136</v>
      </c>
      <c r="F47" s="49">
        <v>145</v>
      </c>
      <c r="G47" s="49">
        <v>197</v>
      </c>
      <c r="H47" s="49">
        <v>212</v>
      </c>
      <c r="I47" s="49">
        <v>185</v>
      </c>
      <c r="J47" s="49">
        <v>192</v>
      </c>
      <c r="K47" s="49">
        <v>257</v>
      </c>
      <c r="L47" s="49">
        <v>185</v>
      </c>
      <c r="M47" s="49">
        <v>185</v>
      </c>
      <c r="N47" s="49">
        <v>179</v>
      </c>
      <c r="O47" s="49">
        <v>158</v>
      </c>
      <c r="P47" s="49">
        <v>180</v>
      </c>
      <c r="Q47" s="49">
        <v>181</v>
      </c>
      <c r="R47" s="49">
        <v>193</v>
      </c>
      <c r="S47" s="49">
        <v>175</v>
      </c>
      <c r="T47" s="49">
        <v>127</v>
      </c>
      <c r="U47" s="49">
        <v>122</v>
      </c>
      <c r="V47" s="49">
        <v>136</v>
      </c>
      <c r="W47" s="49">
        <v>139</v>
      </c>
      <c r="X47" s="49">
        <v>146</v>
      </c>
      <c r="Y47" s="49">
        <v>145</v>
      </c>
      <c r="Z47" s="49">
        <v>142</v>
      </c>
      <c r="AA47" s="49">
        <v>138</v>
      </c>
      <c r="AB47" s="49">
        <v>121</v>
      </c>
      <c r="AC47" s="49">
        <v>156</v>
      </c>
      <c r="AD47" s="49">
        <v>164</v>
      </c>
      <c r="AE47" s="204">
        <v>159</v>
      </c>
      <c r="AF47" s="204">
        <v>169</v>
      </c>
      <c r="AG47" s="160">
        <v>164</v>
      </c>
      <c r="AH47" s="204">
        <v>76</v>
      </c>
      <c r="AI47" s="204">
        <v>80</v>
      </c>
      <c r="AJ47" s="204">
        <v>81</v>
      </c>
      <c r="AK47" s="204">
        <v>84</v>
      </c>
      <c r="AL47" s="204">
        <v>122</v>
      </c>
      <c r="AM47" s="204">
        <v>84</v>
      </c>
      <c r="AN47" s="204">
        <v>88</v>
      </c>
      <c r="AO47" s="204">
        <v>112</v>
      </c>
      <c r="AP47" s="204">
        <v>104</v>
      </c>
      <c r="AQ47" s="204">
        <v>104</v>
      </c>
      <c r="AR47" s="202">
        <v>92</v>
      </c>
      <c r="AS47" s="161">
        <v>88</v>
      </c>
      <c r="AT47" s="202">
        <v>92</v>
      </c>
      <c r="AU47" s="202">
        <v>84</v>
      </c>
      <c r="AV47" s="18">
        <v>62</v>
      </c>
      <c r="AW47" s="18">
        <v>66</v>
      </c>
      <c r="AX47" s="18">
        <v>303</v>
      </c>
      <c r="AY47" s="18">
        <v>296</v>
      </c>
      <c r="AZ47" s="18">
        <v>218</v>
      </c>
      <c r="BA47" s="18">
        <v>228</v>
      </c>
      <c r="BB47" s="18">
        <v>230</v>
      </c>
      <c r="BC47" s="18">
        <v>356</v>
      </c>
      <c r="BD47" s="18">
        <v>329</v>
      </c>
      <c r="BE47" s="133">
        <v>286</v>
      </c>
    </row>
    <row r="48" spans="1:57" ht="15" x14ac:dyDescent="0.2">
      <c r="A48" s="83" t="s">
        <v>175</v>
      </c>
      <c r="B48" s="49"/>
      <c r="C48" s="49"/>
      <c r="D48" s="49"/>
      <c r="E48" s="49"/>
      <c r="F48" s="49"/>
      <c r="G48" s="49"/>
      <c r="H48" s="49"/>
      <c r="I48" s="49"/>
      <c r="J48" s="49"/>
      <c r="K48" s="49">
        <v>84</v>
      </c>
      <c r="L48" s="49">
        <v>104</v>
      </c>
      <c r="M48" s="49">
        <v>98</v>
      </c>
      <c r="N48" s="49">
        <v>93</v>
      </c>
      <c r="O48" s="49">
        <v>76</v>
      </c>
      <c r="P48" s="48">
        <v>85</v>
      </c>
      <c r="Q48" s="48">
        <v>97</v>
      </c>
      <c r="R48" s="48">
        <v>92</v>
      </c>
      <c r="S48" s="48">
        <v>89</v>
      </c>
      <c r="T48" s="48">
        <v>139</v>
      </c>
      <c r="U48" s="48">
        <v>153</v>
      </c>
      <c r="V48" s="49">
        <v>156</v>
      </c>
      <c r="W48" s="49">
        <v>163</v>
      </c>
      <c r="X48" s="49">
        <v>160</v>
      </c>
      <c r="Y48" s="49">
        <v>157</v>
      </c>
      <c r="Z48" s="49">
        <v>154</v>
      </c>
      <c r="AA48" s="49">
        <v>158</v>
      </c>
      <c r="AB48" s="49">
        <v>115</v>
      </c>
      <c r="AC48" s="49">
        <v>173</v>
      </c>
      <c r="AD48" s="49">
        <v>167</v>
      </c>
      <c r="AE48" s="204">
        <v>180</v>
      </c>
      <c r="AF48" s="204">
        <v>189</v>
      </c>
      <c r="AG48" s="160">
        <v>231</v>
      </c>
      <c r="AH48" s="204">
        <v>269</v>
      </c>
      <c r="AI48" s="204">
        <v>207</v>
      </c>
      <c r="AJ48" s="204">
        <v>182</v>
      </c>
      <c r="AK48" s="204">
        <v>194</v>
      </c>
      <c r="AL48" s="204">
        <v>222</v>
      </c>
      <c r="AM48" s="204">
        <v>160</v>
      </c>
      <c r="AN48" s="204">
        <v>159</v>
      </c>
      <c r="AO48" s="204">
        <v>266</v>
      </c>
      <c r="AP48" s="204">
        <v>152</v>
      </c>
      <c r="AQ48" s="204">
        <v>164</v>
      </c>
      <c r="AR48" s="204">
        <v>186</v>
      </c>
      <c r="AS48" s="160">
        <v>224</v>
      </c>
      <c r="AT48" s="204">
        <v>97</v>
      </c>
      <c r="AU48" s="204">
        <v>104</v>
      </c>
      <c r="AV48" s="18">
        <v>221</v>
      </c>
      <c r="AW48" s="204">
        <v>273</v>
      </c>
      <c r="AX48" s="18">
        <v>218</v>
      </c>
      <c r="AY48" s="18">
        <v>165</v>
      </c>
      <c r="AZ48" s="18">
        <v>145</v>
      </c>
      <c r="BA48" s="18">
        <v>176</v>
      </c>
      <c r="BB48" s="18">
        <v>252</v>
      </c>
      <c r="BC48" s="18">
        <v>258</v>
      </c>
      <c r="BD48" s="18">
        <v>329</v>
      </c>
      <c r="BE48" s="133">
        <v>386</v>
      </c>
    </row>
    <row r="49" spans="1:56" ht="15" x14ac:dyDescent="0.2">
      <c r="A49" s="83" t="s">
        <v>176</v>
      </c>
      <c r="B49" s="49"/>
      <c r="C49" s="49"/>
      <c r="D49" s="49"/>
      <c r="E49" s="49"/>
      <c r="F49" s="49">
        <v>114</v>
      </c>
      <c r="G49" s="49">
        <v>230</v>
      </c>
      <c r="H49" s="49">
        <v>160</v>
      </c>
      <c r="I49" s="49">
        <v>118</v>
      </c>
      <c r="J49" s="49">
        <v>118</v>
      </c>
      <c r="K49" s="49">
        <v>78</v>
      </c>
      <c r="L49" s="49">
        <v>9</v>
      </c>
      <c r="M49" s="49">
        <v>222</v>
      </c>
      <c r="N49" s="49">
        <v>99</v>
      </c>
      <c r="O49" s="49">
        <v>51</v>
      </c>
      <c r="P49" s="49">
        <v>18</v>
      </c>
      <c r="Q49" s="49"/>
      <c r="R49" s="49"/>
      <c r="S49" s="48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204"/>
      <c r="AF49" s="204"/>
      <c r="AG49" s="160"/>
      <c r="AH49" s="204"/>
      <c r="AI49" s="204"/>
      <c r="AJ49" s="204"/>
      <c r="AK49" s="204"/>
      <c r="AL49" s="204"/>
      <c r="AM49" s="204"/>
      <c r="AN49" s="204"/>
      <c r="AO49" s="204"/>
      <c r="AP49" s="204"/>
      <c r="AQ49" s="204"/>
      <c r="AR49" s="204"/>
      <c r="AS49" s="160"/>
      <c r="AT49" s="204"/>
      <c r="AU49" s="204"/>
    </row>
    <row r="50" spans="1:56" x14ac:dyDescent="0.2">
      <c r="A50" s="80" t="s">
        <v>177</v>
      </c>
      <c r="E50">
        <v>18</v>
      </c>
      <c r="F50">
        <v>125</v>
      </c>
      <c r="G50">
        <v>182</v>
      </c>
      <c r="H50">
        <v>181</v>
      </c>
      <c r="I50">
        <v>162</v>
      </c>
      <c r="J50">
        <v>199</v>
      </c>
      <c r="K50">
        <v>138</v>
      </c>
      <c r="L50">
        <v>100</v>
      </c>
      <c r="M50">
        <v>101</v>
      </c>
      <c r="N50">
        <v>87</v>
      </c>
      <c r="O50">
        <v>74</v>
      </c>
      <c r="P50">
        <v>96</v>
      </c>
      <c r="Q50">
        <v>35</v>
      </c>
      <c r="R50">
        <v>71</v>
      </c>
      <c r="S50">
        <v>72</v>
      </c>
      <c r="T50">
        <v>98</v>
      </c>
      <c r="U50">
        <v>89</v>
      </c>
      <c r="V50">
        <v>117</v>
      </c>
      <c r="W50">
        <v>118</v>
      </c>
      <c r="X50">
        <v>87</v>
      </c>
      <c r="Y50">
        <v>64</v>
      </c>
      <c r="Z50">
        <v>36</v>
      </c>
      <c r="AA50">
        <v>32</v>
      </c>
      <c r="AB50">
        <v>28</v>
      </c>
    </row>
    <row r="51" spans="1:56" x14ac:dyDescent="0.2">
      <c r="A51" s="80" t="s">
        <v>342</v>
      </c>
      <c r="AY51" s="18">
        <v>118</v>
      </c>
      <c r="AZ51" s="18">
        <v>139</v>
      </c>
    </row>
    <row r="52" spans="1:56" x14ac:dyDescent="0.2">
      <c r="A52" s="80" t="s">
        <v>178</v>
      </c>
      <c r="AE52" s="18">
        <v>135</v>
      </c>
      <c r="AF52" s="18">
        <v>135</v>
      </c>
    </row>
    <row r="53" spans="1:56" x14ac:dyDescent="0.2">
      <c r="A53" s="80" t="s">
        <v>360</v>
      </c>
      <c r="AM53" s="18">
        <v>1</v>
      </c>
      <c r="AO53" s="18">
        <v>1</v>
      </c>
      <c r="AP53" s="18">
        <v>1</v>
      </c>
      <c r="AS53" s="133">
        <v>17</v>
      </c>
      <c r="AT53" s="18">
        <v>36</v>
      </c>
      <c r="AU53" s="18">
        <v>32</v>
      </c>
      <c r="AV53" s="18">
        <v>31</v>
      </c>
      <c r="AW53" s="18">
        <v>31</v>
      </c>
      <c r="AX53" s="18">
        <v>29</v>
      </c>
      <c r="AY53" s="18">
        <v>25</v>
      </c>
      <c r="AZ53" s="18">
        <v>37</v>
      </c>
      <c r="BA53" s="18">
        <v>35</v>
      </c>
      <c r="BB53" s="18">
        <v>9</v>
      </c>
    </row>
    <row r="54" spans="1:56" x14ac:dyDescent="0.2">
      <c r="A54" s="80" t="s">
        <v>179</v>
      </c>
      <c r="AR54" s="18">
        <v>28</v>
      </c>
      <c r="AS54" s="133">
        <v>28</v>
      </c>
      <c r="AT54" s="18">
        <v>5</v>
      </c>
      <c r="AU54" s="18">
        <v>1</v>
      </c>
    </row>
    <row r="55" spans="1:56" x14ac:dyDescent="0.2">
      <c r="A55" s="80" t="s">
        <v>180</v>
      </c>
      <c r="P55">
        <v>1</v>
      </c>
      <c r="Q55">
        <v>1</v>
      </c>
      <c r="R55">
        <v>2</v>
      </c>
      <c r="S55">
        <v>1</v>
      </c>
      <c r="T55">
        <v>1</v>
      </c>
      <c r="U55">
        <v>2</v>
      </c>
    </row>
    <row r="56" spans="1:56" x14ac:dyDescent="0.2">
      <c r="A56" s="80" t="s">
        <v>181</v>
      </c>
      <c r="S56">
        <v>23</v>
      </c>
    </row>
    <row r="57" spans="1:56" x14ac:dyDescent="0.2">
      <c r="A57" s="80" t="s">
        <v>182</v>
      </c>
      <c r="AO57" s="18">
        <v>111</v>
      </c>
      <c r="AP57" s="18">
        <v>159</v>
      </c>
      <c r="AQ57" s="18">
        <v>152</v>
      </c>
      <c r="AR57" s="18">
        <v>158</v>
      </c>
      <c r="AS57" s="133">
        <v>165</v>
      </c>
      <c r="AT57" s="18">
        <v>170</v>
      </c>
      <c r="AU57" s="18">
        <v>159</v>
      </c>
      <c r="AV57" s="18">
        <v>174</v>
      </c>
      <c r="AW57" s="18">
        <v>150</v>
      </c>
      <c r="AX57" s="18">
        <v>140</v>
      </c>
      <c r="AY57" s="18">
        <v>163</v>
      </c>
      <c r="AZ57" s="18">
        <v>148</v>
      </c>
      <c r="BA57" s="18">
        <v>119</v>
      </c>
      <c r="BB57" s="18">
        <v>116</v>
      </c>
      <c r="BD57" s="18">
        <v>1</v>
      </c>
    </row>
    <row r="58" spans="1:56" x14ac:dyDescent="0.2">
      <c r="A58" s="80" t="s">
        <v>183</v>
      </c>
      <c r="W58">
        <v>25</v>
      </c>
      <c r="X58">
        <v>103</v>
      </c>
      <c r="Y58">
        <v>99</v>
      </c>
      <c r="Z58">
        <v>92</v>
      </c>
      <c r="AA58">
        <v>108</v>
      </c>
      <c r="AB58">
        <v>100</v>
      </c>
      <c r="AC58">
        <v>127</v>
      </c>
      <c r="AD58">
        <v>139</v>
      </c>
      <c r="AE58" s="18">
        <v>157</v>
      </c>
      <c r="AF58" s="18">
        <v>73</v>
      </c>
      <c r="AG58" s="133">
        <v>164</v>
      </c>
      <c r="AH58" s="18">
        <v>218</v>
      </c>
      <c r="AI58" s="18">
        <v>204</v>
      </c>
      <c r="AJ58" s="18">
        <v>199</v>
      </c>
      <c r="AK58" s="18">
        <v>211</v>
      </c>
      <c r="AL58" s="18">
        <v>217</v>
      </c>
      <c r="AM58" s="18">
        <v>151</v>
      </c>
      <c r="AN58" s="18">
        <v>152</v>
      </c>
      <c r="AO58" s="18">
        <v>187</v>
      </c>
      <c r="AP58" s="18">
        <v>187</v>
      </c>
      <c r="AQ58" s="18">
        <v>190</v>
      </c>
      <c r="AR58" s="18">
        <v>154</v>
      </c>
      <c r="AS58" s="133">
        <v>154</v>
      </c>
      <c r="AT58" s="18">
        <v>161</v>
      </c>
      <c r="AU58" s="18">
        <v>175</v>
      </c>
      <c r="AV58" s="18">
        <v>149</v>
      </c>
      <c r="AY58" s="18">
        <v>1</v>
      </c>
    </row>
    <row r="59" spans="1:56" x14ac:dyDescent="0.2">
      <c r="A59" s="80" t="s">
        <v>184</v>
      </c>
      <c r="H59">
        <v>104</v>
      </c>
      <c r="I59">
        <v>113</v>
      </c>
      <c r="J59">
        <v>127</v>
      </c>
      <c r="K59">
        <v>198</v>
      </c>
      <c r="L59">
        <v>137</v>
      </c>
      <c r="M59">
        <v>138</v>
      </c>
      <c r="N59">
        <v>170</v>
      </c>
      <c r="O59">
        <v>139</v>
      </c>
      <c r="P59">
        <v>167</v>
      </c>
      <c r="Q59">
        <v>178</v>
      </c>
      <c r="R59">
        <v>166</v>
      </c>
      <c r="S59">
        <v>158</v>
      </c>
      <c r="T59">
        <v>125</v>
      </c>
      <c r="U59">
        <v>147</v>
      </c>
      <c r="V59">
        <v>186</v>
      </c>
      <c r="W59">
        <v>186</v>
      </c>
      <c r="X59">
        <v>157</v>
      </c>
      <c r="Y59">
        <v>155</v>
      </c>
      <c r="Z59">
        <v>161</v>
      </c>
      <c r="AA59">
        <v>169</v>
      </c>
      <c r="AB59">
        <v>122</v>
      </c>
      <c r="AC59">
        <v>167</v>
      </c>
      <c r="AD59">
        <v>41</v>
      </c>
    </row>
    <row r="60" spans="1:56" x14ac:dyDescent="0.2">
      <c r="A60" s="80" t="s">
        <v>361</v>
      </c>
      <c r="U60">
        <v>1</v>
      </c>
    </row>
    <row r="61" spans="1:56" x14ac:dyDescent="0.2">
      <c r="A61" s="80" t="s">
        <v>185</v>
      </c>
      <c r="AD61">
        <v>137</v>
      </c>
      <c r="AE61" s="18">
        <v>87</v>
      </c>
      <c r="AF61" s="18">
        <v>154</v>
      </c>
      <c r="AG61" s="133">
        <v>200</v>
      </c>
      <c r="AH61" s="18">
        <v>185</v>
      </c>
      <c r="AI61" s="18">
        <v>156</v>
      </c>
      <c r="AJ61" s="18">
        <v>161</v>
      </c>
      <c r="AK61" s="18">
        <v>156</v>
      </c>
      <c r="AL61" s="18">
        <v>148</v>
      </c>
      <c r="AM61" s="18">
        <v>132</v>
      </c>
      <c r="AN61" s="18">
        <v>81</v>
      </c>
    </row>
    <row r="62" spans="1:56" x14ac:dyDescent="0.2">
      <c r="A62" s="80" t="s">
        <v>186</v>
      </c>
      <c r="T62">
        <v>78</v>
      </c>
    </row>
    <row r="63" spans="1:56" x14ac:dyDescent="0.2">
      <c r="A63" s="80" t="s">
        <v>148</v>
      </c>
      <c r="N63">
        <v>1</v>
      </c>
    </row>
    <row r="64" spans="1:56" x14ac:dyDescent="0.2">
      <c r="A64" s="80" t="s">
        <v>362</v>
      </c>
      <c r="H64">
        <v>1</v>
      </c>
      <c r="J64">
        <v>1</v>
      </c>
      <c r="K64">
        <v>1</v>
      </c>
      <c r="L64">
        <v>2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AM64" s="18">
        <v>14</v>
      </c>
      <c r="AN64" s="18">
        <v>1</v>
      </c>
    </row>
    <row r="65" spans="1:54" x14ac:dyDescent="0.2">
      <c r="A65" s="80" t="s">
        <v>187</v>
      </c>
      <c r="AE65" s="18">
        <v>136</v>
      </c>
      <c r="AF65" s="18">
        <v>159</v>
      </c>
      <c r="AG65" s="133">
        <v>213</v>
      </c>
      <c r="AH65" s="18">
        <v>220</v>
      </c>
      <c r="AI65" s="18">
        <v>201</v>
      </c>
      <c r="AJ65" s="18">
        <v>215</v>
      </c>
      <c r="AK65" s="18">
        <v>197</v>
      </c>
      <c r="AL65" s="18">
        <v>85</v>
      </c>
      <c r="AM65" s="18">
        <v>80</v>
      </c>
      <c r="AN65" s="18">
        <v>74</v>
      </c>
      <c r="AO65" s="18">
        <v>183</v>
      </c>
      <c r="AP65" s="18">
        <v>168</v>
      </c>
      <c r="AQ65" s="18">
        <v>96</v>
      </c>
      <c r="AR65" s="18">
        <v>83</v>
      </c>
      <c r="AS65" s="133">
        <v>176</v>
      </c>
      <c r="AT65" s="18">
        <v>142</v>
      </c>
      <c r="AU65" s="18">
        <v>144</v>
      </c>
      <c r="AV65" s="18">
        <v>10</v>
      </c>
      <c r="AW65" s="18">
        <v>1</v>
      </c>
      <c r="AX65" s="18">
        <v>104</v>
      </c>
      <c r="AY65" s="18">
        <v>116</v>
      </c>
      <c r="AZ65" s="18">
        <v>156</v>
      </c>
      <c r="BA65" s="18">
        <v>113</v>
      </c>
    </row>
    <row r="66" spans="1:54" x14ac:dyDescent="0.2">
      <c r="A66" s="80" t="s">
        <v>188</v>
      </c>
      <c r="S66">
        <v>3</v>
      </c>
    </row>
    <row r="67" spans="1:54" x14ac:dyDescent="0.2">
      <c r="A67" s="80" t="s">
        <v>189</v>
      </c>
      <c r="AS67" s="133">
        <v>28</v>
      </c>
      <c r="AT67" s="18">
        <v>187</v>
      </c>
      <c r="AU67" s="18">
        <v>203</v>
      </c>
      <c r="AV67" s="18">
        <v>20</v>
      </c>
    </row>
    <row r="68" spans="1:54" x14ac:dyDescent="0.2">
      <c r="A68" s="80" t="s">
        <v>190</v>
      </c>
      <c r="B68">
        <v>4</v>
      </c>
      <c r="C68">
        <v>3</v>
      </c>
      <c r="D68">
        <v>3</v>
      </c>
      <c r="E68">
        <v>4</v>
      </c>
      <c r="F68">
        <v>4</v>
      </c>
      <c r="G68">
        <v>4</v>
      </c>
      <c r="H68">
        <v>8</v>
      </c>
      <c r="I68">
        <v>4</v>
      </c>
      <c r="J68">
        <v>2</v>
      </c>
      <c r="K68">
        <v>4</v>
      </c>
      <c r="L68">
        <v>4</v>
      </c>
      <c r="M68">
        <v>4</v>
      </c>
      <c r="N68">
        <v>5</v>
      </c>
      <c r="O68">
        <v>8</v>
      </c>
      <c r="P68">
        <v>8</v>
      </c>
      <c r="Q68">
        <v>6</v>
      </c>
      <c r="R68">
        <v>8</v>
      </c>
      <c r="S68">
        <v>5</v>
      </c>
      <c r="T68">
        <v>6</v>
      </c>
      <c r="U68">
        <v>4</v>
      </c>
      <c r="V68">
        <v>6</v>
      </c>
      <c r="W68">
        <v>8</v>
      </c>
      <c r="AA68">
        <v>1</v>
      </c>
      <c r="AB68">
        <v>3</v>
      </c>
      <c r="AC68">
        <v>2</v>
      </c>
      <c r="AD68">
        <v>82</v>
      </c>
      <c r="AE68" s="18">
        <v>43</v>
      </c>
      <c r="AI68" s="18">
        <v>1</v>
      </c>
      <c r="AJ68" s="18">
        <v>1</v>
      </c>
      <c r="AK68" s="18">
        <v>1</v>
      </c>
      <c r="AL68" s="18">
        <v>1</v>
      </c>
      <c r="AM68" s="18">
        <v>2</v>
      </c>
      <c r="AN68" s="18">
        <v>1</v>
      </c>
      <c r="AP68" s="18">
        <v>1</v>
      </c>
      <c r="AZ68" s="18">
        <v>1</v>
      </c>
      <c r="BB68" s="18">
        <v>1</v>
      </c>
    </row>
    <row r="69" spans="1:54" x14ac:dyDescent="0.2">
      <c r="A69" s="80" t="s">
        <v>191</v>
      </c>
      <c r="Y69">
        <v>1</v>
      </c>
      <c r="Z69">
        <v>157</v>
      </c>
      <c r="AA69">
        <v>170</v>
      </c>
      <c r="AB69">
        <v>145</v>
      </c>
      <c r="AC69">
        <v>178</v>
      </c>
      <c r="AD69">
        <v>195</v>
      </c>
      <c r="AE69" s="18">
        <v>1</v>
      </c>
    </row>
    <row r="70" spans="1:54" x14ac:dyDescent="0.2">
      <c r="A70" s="80" t="s">
        <v>192</v>
      </c>
      <c r="AK70" s="18">
        <v>99</v>
      </c>
      <c r="AL70" s="18">
        <v>136</v>
      </c>
      <c r="AM70" s="18">
        <v>142</v>
      </c>
      <c r="AN70" s="18">
        <v>133</v>
      </c>
      <c r="AO70" s="18">
        <v>209</v>
      </c>
      <c r="AP70" s="18">
        <v>187</v>
      </c>
      <c r="AQ70" s="18">
        <v>183</v>
      </c>
      <c r="AR70" s="18">
        <v>168</v>
      </c>
      <c r="AS70" s="133">
        <v>113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activeCell="F42" sqref="F42"/>
    </sheetView>
  </sheetViews>
  <sheetFormatPr defaultRowHeight="14.25" x14ac:dyDescent="0.2"/>
  <sheetData>
    <row r="1" spans="1:13" x14ac:dyDescent="0.2">
      <c r="B1">
        <v>12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 x14ac:dyDescent="0.2">
      <c r="A2">
        <v>2013</v>
      </c>
    </row>
    <row r="3" spans="1:13" x14ac:dyDescent="0.2">
      <c r="A3">
        <v>2014</v>
      </c>
    </row>
    <row r="4" spans="1:13" x14ac:dyDescent="0.2">
      <c r="A4">
        <v>2015</v>
      </c>
    </row>
    <row r="5" spans="1:13" x14ac:dyDescent="0.2">
      <c r="A5">
        <v>2016</v>
      </c>
    </row>
    <row r="6" spans="1:13" x14ac:dyDescent="0.2">
      <c r="A6">
        <v>2017</v>
      </c>
    </row>
    <row r="35" spans="1:13" x14ac:dyDescent="0.2">
      <c r="B35" s="44">
        <v>201612</v>
      </c>
      <c r="C35" s="44">
        <v>201701</v>
      </c>
      <c r="D35" s="44">
        <v>201702</v>
      </c>
      <c r="E35" s="44">
        <v>201703</v>
      </c>
      <c r="F35" s="44">
        <v>201704</v>
      </c>
      <c r="G35" s="44">
        <v>201705</v>
      </c>
      <c r="H35" s="44">
        <v>201706</v>
      </c>
      <c r="I35" s="44">
        <v>201707</v>
      </c>
      <c r="J35" s="44">
        <v>201708</v>
      </c>
      <c r="K35" s="44">
        <v>201709</v>
      </c>
      <c r="L35" s="44">
        <v>201710</v>
      </c>
      <c r="M35" s="44">
        <v>201711</v>
      </c>
    </row>
    <row r="36" spans="1:13" x14ac:dyDescent="0.2">
      <c r="A36" s="45" t="s">
        <v>144</v>
      </c>
      <c r="B36" s="47">
        <f>分类分区客户数!AX28</f>
        <v>271</v>
      </c>
      <c r="C36" s="47">
        <f>分类分区客户数!AY28</f>
        <v>264</v>
      </c>
      <c r="D36" s="47">
        <f>分类分区客户数!AZ28</f>
        <v>270</v>
      </c>
      <c r="E36" s="47">
        <f>分类分区客户数!BA28</f>
        <v>255</v>
      </c>
      <c r="F36" s="47">
        <f>分类分区客户数!BB28</f>
        <v>247</v>
      </c>
      <c r="G36" s="47">
        <f>分类分区客户数!BC28</f>
        <v>249</v>
      </c>
      <c r="H36" s="47">
        <f>分类分区客户数!BD28</f>
        <v>228</v>
      </c>
      <c r="I36" s="47">
        <f>分类分区客户数!BE28</f>
        <v>223</v>
      </c>
      <c r="J36" s="47">
        <f>分类分区客户数!BF28</f>
        <v>0</v>
      </c>
      <c r="K36" s="47">
        <f>分类分区客户数!BG28</f>
        <v>0</v>
      </c>
      <c r="L36" s="47">
        <f>分类分区客户数!BH28</f>
        <v>0</v>
      </c>
      <c r="M36" s="47">
        <f>分类分区客户数!BI28</f>
        <v>0</v>
      </c>
    </row>
    <row r="37" spans="1:13" x14ac:dyDescent="0.2">
      <c r="A37" s="45" t="s">
        <v>145</v>
      </c>
      <c r="B37" s="47">
        <f>分类分区客户数!AX29</f>
        <v>365</v>
      </c>
      <c r="C37" s="47">
        <f>分类分区客户数!AY29</f>
        <v>320</v>
      </c>
      <c r="D37" s="47">
        <f>分类分区客户数!AZ29</f>
        <v>361</v>
      </c>
      <c r="E37" s="47">
        <f>分类分区客户数!BA29</f>
        <v>339</v>
      </c>
      <c r="F37" s="47">
        <f>分类分区客户数!BB29</f>
        <v>342</v>
      </c>
      <c r="G37" s="47">
        <f>分类分区客户数!BC29</f>
        <v>352</v>
      </c>
      <c r="H37" s="47">
        <f>分类分区客户数!BD29</f>
        <v>327</v>
      </c>
      <c r="I37" s="47">
        <f>分类分区客户数!BE29</f>
        <v>282</v>
      </c>
      <c r="J37" s="47">
        <f>分类分区客户数!BF29</f>
        <v>0</v>
      </c>
      <c r="K37" s="47">
        <f>分类分区客户数!BG29</f>
        <v>0</v>
      </c>
      <c r="L37" s="47">
        <f>分类分区客户数!BH29</f>
        <v>0</v>
      </c>
      <c r="M37" s="47">
        <f>分类分区客户数!BI29</f>
        <v>0</v>
      </c>
    </row>
    <row r="38" spans="1:13" x14ac:dyDescent="0.2">
      <c r="A38" s="45" t="s">
        <v>146</v>
      </c>
      <c r="B38" s="47">
        <f>分类分区客户数!AX30</f>
        <v>352</v>
      </c>
      <c r="C38" s="47">
        <f>分类分区客户数!AY30</f>
        <v>291</v>
      </c>
      <c r="D38" s="47">
        <f>分类分区客户数!AZ30</f>
        <v>321</v>
      </c>
      <c r="E38" s="47">
        <f>分类分区客户数!BA30</f>
        <v>297</v>
      </c>
      <c r="F38" s="47">
        <f>分类分区客户数!BB30</f>
        <v>299</v>
      </c>
      <c r="G38" s="47">
        <f>分类分区客户数!BC30</f>
        <v>326</v>
      </c>
      <c r="H38" s="47">
        <f>分类分区客户数!BD30</f>
        <v>284</v>
      </c>
      <c r="I38" s="47">
        <f>分类分区客户数!BE30</f>
        <v>367</v>
      </c>
      <c r="J38" s="47">
        <f>分类分区客户数!BF30</f>
        <v>0</v>
      </c>
      <c r="K38" s="47">
        <f>分类分区客户数!BG30</f>
        <v>0</v>
      </c>
      <c r="L38" s="47">
        <f>分类分区客户数!BH30</f>
        <v>0</v>
      </c>
      <c r="M38" s="47">
        <f>分类分区客户数!BI30</f>
        <v>0</v>
      </c>
    </row>
    <row r="39" spans="1:13" x14ac:dyDescent="0.2">
      <c r="A39" s="45" t="s">
        <v>147</v>
      </c>
      <c r="B39" s="47">
        <f>分类分区客户数!AX31</f>
        <v>323</v>
      </c>
      <c r="C39" s="47">
        <f>分类分区客户数!AY31</f>
        <v>276</v>
      </c>
      <c r="D39" s="47">
        <f>分类分区客户数!AZ31</f>
        <v>298</v>
      </c>
      <c r="E39" s="47">
        <f>分类分区客户数!BA31</f>
        <v>272</v>
      </c>
      <c r="F39" s="47">
        <f>分类分区客户数!BB31</f>
        <v>252</v>
      </c>
      <c r="G39" s="47">
        <f>分类分区客户数!BC31</f>
        <v>259</v>
      </c>
      <c r="H39" s="47">
        <f>分类分区客户数!BD31</f>
        <v>330</v>
      </c>
      <c r="I39" s="47">
        <f>分类分区客户数!BE31</f>
        <v>444</v>
      </c>
      <c r="J39" s="47">
        <f>分类分区客户数!BF31</f>
        <v>0</v>
      </c>
      <c r="K39" s="47">
        <f>分类分区客户数!BG31</f>
        <v>0</v>
      </c>
      <c r="L39" s="47">
        <f>分类分区客户数!BH31</f>
        <v>0</v>
      </c>
      <c r="M39" s="47">
        <f>分类分区客户数!BI31</f>
        <v>0</v>
      </c>
    </row>
    <row r="41" spans="1:13" x14ac:dyDescent="0.2">
      <c r="B41" s="44" t="s">
        <v>37</v>
      </c>
      <c r="C41" s="44" t="s">
        <v>38</v>
      </c>
      <c r="D41" s="44" t="s">
        <v>39</v>
      </c>
      <c r="E41" s="44" t="s">
        <v>40</v>
      </c>
      <c r="F41" s="44" t="s">
        <v>41</v>
      </c>
      <c r="G41" s="44" t="s">
        <v>42</v>
      </c>
      <c r="H41" s="44" t="s">
        <v>43</v>
      </c>
      <c r="I41" s="44" t="s">
        <v>44</v>
      </c>
      <c r="J41" s="44" t="s">
        <v>45</v>
      </c>
      <c r="K41" s="44" t="s">
        <v>46</v>
      </c>
      <c r="L41" s="44" t="s">
        <v>224</v>
      </c>
      <c r="M41" s="44" t="s">
        <v>227</v>
      </c>
    </row>
    <row r="42" spans="1:13" x14ac:dyDescent="0.2">
      <c r="A42" s="45" t="s">
        <v>144</v>
      </c>
      <c r="B42" s="47">
        <f>分类分区客户数!AL28</f>
        <v>307</v>
      </c>
      <c r="C42" s="47">
        <f>分类分区客户数!AM28</f>
        <v>263</v>
      </c>
      <c r="D42" s="47">
        <f>分类分区客户数!AN28</f>
        <v>209</v>
      </c>
      <c r="E42" s="47">
        <f>分类分区客户数!AO28</f>
        <v>337</v>
      </c>
      <c r="F42" s="47">
        <f>分类分区客户数!AP28</f>
        <v>328</v>
      </c>
      <c r="G42" s="47">
        <f>分类分区客户数!AQ28</f>
        <v>309</v>
      </c>
      <c r="H42" s="47">
        <f>分类分区客户数!AR28</f>
        <v>292</v>
      </c>
      <c r="I42" s="47">
        <f>分类分区客户数!AS28</f>
        <v>307</v>
      </c>
      <c r="J42" s="47">
        <f>分类分区客户数!AT28</f>
        <v>292</v>
      </c>
      <c r="K42" s="47">
        <f>分类分区客户数!AU28</f>
        <v>308</v>
      </c>
      <c r="L42" s="47">
        <f>分类分区客户数!AV28</f>
        <v>305</v>
      </c>
      <c r="M42" s="47">
        <f>分类分区客户数!AW28</f>
        <v>268</v>
      </c>
    </row>
    <row r="43" spans="1:13" x14ac:dyDescent="0.2">
      <c r="A43" s="45" t="s">
        <v>145</v>
      </c>
      <c r="B43" s="47">
        <f>分类分区客户数!AL29</f>
        <v>444</v>
      </c>
      <c r="C43" s="47">
        <f>分类分区客户数!AM29</f>
        <v>367</v>
      </c>
      <c r="D43" s="47">
        <f>分类分区客户数!AN29</f>
        <v>390</v>
      </c>
      <c r="E43" s="47">
        <f>分类分区客户数!AO29</f>
        <v>478</v>
      </c>
      <c r="F43" s="47">
        <f>分类分区客户数!AP29</f>
        <v>485</v>
      </c>
      <c r="G43" s="47">
        <f>分类分区客户数!AQ29</f>
        <v>454</v>
      </c>
      <c r="H43" s="47">
        <f>分类分区客户数!AR29</f>
        <v>417</v>
      </c>
      <c r="I43" s="47">
        <f>分类分区客户数!AS29</f>
        <v>392</v>
      </c>
      <c r="J43" s="47">
        <f>分类分区客户数!AT29</f>
        <v>433</v>
      </c>
      <c r="K43" s="47">
        <f>分类分区客户数!AU29</f>
        <v>430</v>
      </c>
      <c r="L43" s="47">
        <f>分类分区客户数!AV29</f>
        <v>434</v>
      </c>
      <c r="M43" s="47">
        <f>分类分区客户数!AW29</f>
        <v>406</v>
      </c>
    </row>
    <row r="44" spans="1:13" x14ac:dyDescent="0.2">
      <c r="A44" s="45" t="s">
        <v>146</v>
      </c>
      <c r="B44" s="47">
        <f>分类分区客户数!AL30</f>
        <v>397</v>
      </c>
      <c r="C44" s="47">
        <f>分类分区客户数!AM30</f>
        <v>335</v>
      </c>
      <c r="D44" s="47">
        <f>分类分区客户数!AN30</f>
        <v>339</v>
      </c>
      <c r="E44" s="47">
        <f>分类分区客户数!AO30</f>
        <v>412</v>
      </c>
      <c r="F44" s="47">
        <f>分类分区客户数!AP30</f>
        <v>374</v>
      </c>
      <c r="G44" s="47">
        <f>分类分区客户数!AQ30</f>
        <v>394</v>
      </c>
      <c r="H44" s="47">
        <f>分类分区客户数!AR30</f>
        <v>414</v>
      </c>
      <c r="I44" s="47">
        <f>分类分区客户数!AS30</f>
        <v>398</v>
      </c>
      <c r="J44" s="47">
        <f>分类分区客户数!AT30</f>
        <v>426</v>
      </c>
      <c r="K44" s="47">
        <f>分类分区客户数!AU30</f>
        <v>444</v>
      </c>
      <c r="L44" s="47">
        <f>分类分区客户数!AV30</f>
        <v>411</v>
      </c>
      <c r="M44" s="47">
        <f>分类分区客户数!AW30</f>
        <v>381</v>
      </c>
    </row>
    <row r="45" spans="1:13" x14ac:dyDescent="0.2">
      <c r="A45" s="45" t="s">
        <v>147</v>
      </c>
      <c r="B45" s="47">
        <f>分类分区客户数!AL31</f>
        <v>403</v>
      </c>
      <c r="C45" s="47">
        <f>分类分区客户数!AM31</f>
        <v>363</v>
      </c>
      <c r="D45" s="47">
        <f>分类分区客户数!AN31</f>
        <v>344</v>
      </c>
      <c r="E45" s="47">
        <f>分类分区客户数!AO31</f>
        <v>407</v>
      </c>
      <c r="F45" s="47">
        <f>分类分区客户数!AP31</f>
        <v>357</v>
      </c>
      <c r="G45" s="47">
        <f>分类分区客户数!AQ31</f>
        <v>367</v>
      </c>
      <c r="H45" s="47">
        <f>分类分区客户数!AR31</f>
        <v>403</v>
      </c>
      <c r="I45" s="47">
        <f>分类分区客户数!AS31</f>
        <v>393</v>
      </c>
      <c r="J45" s="47">
        <f>分类分区客户数!AT31</f>
        <v>350</v>
      </c>
      <c r="K45" s="47">
        <f>分类分区客户数!AU31</f>
        <v>378</v>
      </c>
      <c r="L45" s="47">
        <f>分类分区客户数!AV31</f>
        <v>365</v>
      </c>
      <c r="M45" s="47">
        <f>分类分区客户数!AW31</f>
        <v>276</v>
      </c>
    </row>
    <row r="47" spans="1:13" x14ac:dyDescent="0.2">
      <c r="B47" s="44" t="s">
        <v>25</v>
      </c>
      <c r="C47" s="44" t="s">
        <v>26</v>
      </c>
      <c r="D47" s="44" t="s">
        <v>27</v>
      </c>
      <c r="E47" s="44" t="s">
        <v>28</v>
      </c>
      <c r="F47" s="44" t="s">
        <v>29</v>
      </c>
      <c r="G47" s="44" t="s">
        <v>30</v>
      </c>
      <c r="H47" s="44" t="s">
        <v>31</v>
      </c>
      <c r="I47" s="44" t="s">
        <v>32</v>
      </c>
      <c r="J47" s="44" t="s">
        <v>33</v>
      </c>
      <c r="K47" s="44" t="s">
        <v>34</v>
      </c>
      <c r="L47" s="44" t="s">
        <v>35</v>
      </c>
      <c r="M47" s="44" t="s">
        <v>36</v>
      </c>
    </row>
    <row r="48" spans="1:13" x14ac:dyDescent="0.2">
      <c r="A48" s="45" t="s">
        <v>144</v>
      </c>
      <c r="B48" s="47">
        <f>分类分区客户数!Z28</f>
        <v>202</v>
      </c>
      <c r="C48" s="47">
        <f>分类分区客户数!AA28</f>
        <v>206</v>
      </c>
      <c r="D48" s="47">
        <f>分类分区客户数!AB28</f>
        <v>222</v>
      </c>
      <c r="E48" s="47">
        <f>分类分区客户数!AC28</f>
        <v>255</v>
      </c>
      <c r="F48" s="47">
        <f>分类分区客户数!AD28</f>
        <v>356</v>
      </c>
      <c r="G48" s="47">
        <f>分类分区客户数!AE28</f>
        <v>345</v>
      </c>
      <c r="H48" s="47">
        <f>分类分区客户数!AF28</f>
        <v>312</v>
      </c>
      <c r="I48" s="47">
        <f>分类分区客户数!AG28</f>
        <v>372</v>
      </c>
      <c r="J48" s="47">
        <f>分类分区客户数!AH28</f>
        <v>373</v>
      </c>
      <c r="K48" s="47">
        <f>分类分区客户数!AI28</f>
        <v>313</v>
      </c>
      <c r="L48" s="47">
        <f>分类分区客户数!AJ28</f>
        <v>332</v>
      </c>
      <c r="M48" s="47">
        <f>分类分区客户数!AK28</f>
        <v>321</v>
      </c>
    </row>
    <row r="49" spans="1:13" x14ac:dyDescent="0.2">
      <c r="A49" s="45" t="s">
        <v>145</v>
      </c>
      <c r="B49" s="47">
        <f>分类分区客户数!Z29</f>
        <v>293</v>
      </c>
      <c r="C49" s="47">
        <f>分类分区客户数!AA29</f>
        <v>295</v>
      </c>
      <c r="D49" s="47">
        <f>分类分区客户数!AB29</f>
        <v>236</v>
      </c>
      <c r="E49" s="47">
        <f>分类分区客户数!AC29</f>
        <v>329</v>
      </c>
      <c r="F49" s="47">
        <f>分类分区客户数!AD29</f>
        <v>328</v>
      </c>
      <c r="G49" s="47">
        <f>分类分区客户数!AE29</f>
        <v>352</v>
      </c>
      <c r="H49" s="47">
        <f>分类分区客户数!AF29</f>
        <v>370</v>
      </c>
      <c r="I49" s="47">
        <f>分类分区客户数!AG29</f>
        <v>432</v>
      </c>
      <c r="J49" s="47">
        <f>分类分区客户数!AH29</f>
        <v>506</v>
      </c>
      <c r="K49" s="47">
        <f>分类分区客户数!AI29</f>
        <v>487</v>
      </c>
      <c r="L49" s="47">
        <f>分类分区客户数!AJ29</f>
        <v>456</v>
      </c>
      <c r="M49" s="47">
        <f>分类分区客户数!AK29</f>
        <v>482</v>
      </c>
    </row>
    <row r="50" spans="1:13" x14ac:dyDescent="0.2">
      <c r="A50" s="45" t="s">
        <v>146</v>
      </c>
      <c r="B50" s="47">
        <f>分类分区客户数!Z30</f>
        <v>298</v>
      </c>
      <c r="C50" s="47">
        <f>分类分区客户数!AA30</f>
        <v>301</v>
      </c>
      <c r="D50" s="47">
        <f>分类分区客户数!AB30</f>
        <v>236</v>
      </c>
      <c r="E50" s="47">
        <f>分类分区客户数!AC30</f>
        <v>324</v>
      </c>
      <c r="F50" s="47">
        <f>分类分区客户数!AD30</f>
        <v>334</v>
      </c>
      <c r="G50" s="47">
        <f>分类分区客户数!AE30</f>
        <v>346</v>
      </c>
      <c r="H50" s="47">
        <f>分类分区客户数!AF30</f>
        <v>358</v>
      </c>
      <c r="I50" s="47">
        <f>分类分区客户数!AG30</f>
        <v>491</v>
      </c>
      <c r="J50" s="47">
        <f>分类分区客户数!AH30</f>
        <v>459</v>
      </c>
      <c r="K50" s="47">
        <f>分类分区客户数!AI30</f>
        <v>422</v>
      </c>
      <c r="L50" s="47">
        <f>分类分区客户数!AJ30</f>
        <v>389</v>
      </c>
      <c r="M50" s="47">
        <f>分类分区客户数!AK30</f>
        <v>391</v>
      </c>
    </row>
    <row r="51" spans="1:13" x14ac:dyDescent="0.2">
      <c r="A51" s="45" t="s">
        <v>147</v>
      </c>
      <c r="B51" s="47">
        <f>分类分区客户数!Z31</f>
        <v>367</v>
      </c>
      <c r="C51" s="47">
        <f>分类分区客户数!AA31</f>
        <v>362</v>
      </c>
      <c r="D51" s="47">
        <f>分类分区客户数!AB31</f>
        <v>291</v>
      </c>
      <c r="E51" s="47">
        <f>分类分区客户数!AC31</f>
        <v>369</v>
      </c>
      <c r="F51" s="47">
        <f>分类分区客户数!AD31</f>
        <v>359</v>
      </c>
      <c r="G51" s="47">
        <f>分类分区客户数!AE31</f>
        <v>375</v>
      </c>
      <c r="H51" s="47">
        <f>分类分区客户数!AF31</f>
        <v>398</v>
      </c>
      <c r="I51" s="47">
        <f>分类分区客户数!AG31</f>
        <v>518</v>
      </c>
      <c r="J51" s="47">
        <f>分类分区客户数!AH31</f>
        <v>515</v>
      </c>
      <c r="K51" s="47">
        <f>分类分区客户数!AI31</f>
        <v>434</v>
      </c>
      <c r="L51" s="47">
        <f>分类分区客户数!AJ31</f>
        <v>376</v>
      </c>
      <c r="M51" s="47">
        <f>分类分区客户数!AK31</f>
        <v>373</v>
      </c>
    </row>
    <row r="53" spans="1:13" x14ac:dyDescent="0.2">
      <c r="B53" s="44" t="s">
        <v>13</v>
      </c>
      <c r="C53" s="44" t="s">
        <v>14</v>
      </c>
      <c r="D53" s="44" t="s">
        <v>15</v>
      </c>
      <c r="E53" s="44" t="s">
        <v>16</v>
      </c>
      <c r="F53" s="44" t="s">
        <v>17</v>
      </c>
      <c r="G53" s="44" t="s">
        <v>18</v>
      </c>
      <c r="H53" s="44" t="s">
        <v>19</v>
      </c>
      <c r="I53" s="44" t="s">
        <v>20</v>
      </c>
      <c r="J53" s="44" t="s">
        <v>21</v>
      </c>
      <c r="K53" s="44" t="s">
        <v>22</v>
      </c>
      <c r="L53" s="44" t="s">
        <v>23</v>
      </c>
      <c r="M53" s="44" t="s">
        <v>24</v>
      </c>
    </row>
    <row r="54" spans="1:13" x14ac:dyDescent="0.2">
      <c r="A54" s="45" t="s">
        <v>144</v>
      </c>
      <c r="B54" s="47">
        <f>分类分区客户数!N28</f>
        <v>178</v>
      </c>
      <c r="C54" s="47">
        <f>分类分区客户数!O28</f>
        <v>148</v>
      </c>
      <c r="D54" s="47">
        <f>分类分区客户数!P28</f>
        <v>130</v>
      </c>
      <c r="E54" s="47">
        <f>分类分区客户数!Q28</f>
        <v>158</v>
      </c>
      <c r="F54" s="47">
        <f>分类分区客户数!R28</f>
        <v>137</v>
      </c>
      <c r="G54" s="47">
        <f>分类分区客户数!S28</f>
        <v>127</v>
      </c>
      <c r="H54" s="47">
        <f>分类分区客户数!T28</f>
        <v>149</v>
      </c>
      <c r="I54" s="47">
        <f>分类分区客户数!U28</f>
        <v>158</v>
      </c>
      <c r="J54" s="47">
        <f>分类分区客户数!V28</f>
        <v>172</v>
      </c>
      <c r="K54" s="47">
        <f>分类分区客户数!W28</f>
        <v>184</v>
      </c>
      <c r="L54" s="47">
        <f>分类分区客户数!X28</f>
        <v>199</v>
      </c>
      <c r="M54" s="47">
        <f>分类分区客户数!Y28</f>
        <v>194</v>
      </c>
    </row>
    <row r="55" spans="1:13" x14ac:dyDescent="0.2">
      <c r="A55" s="45" t="s">
        <v>145</v>
      </c>
      <c r="B55" s="47">
        <f>分类分区客户数!N29</f>
        <v>258</v>
      </c>
      <c r="C55" s="47">
        <f>分类分区客户数!O29</f>
        <v>215</v>
      </c>
      <c r="D55" s="47">
        <f>分类分区客户数!P29</f>
        <v>257</v>
      </c>
      <c r="E55" s="47">
        <f>分类分区客户数!Q29</f>
        <v>280</v>
      </c>
      <c r="F55" s="47">
        <f>分类分区客户数!R29</f>
        <v>273</v>
      </c>
      <c r="G55" s="47">
        <f>分类分区客户数!S29</f>
        <v>265</v>
      </c>
      <c r="H55" s="47">
        <f>分类分区客户数!T29</f>
        <v>265</v>
      </c>
      <c r="I55" s="47">
        <f>分类分区客户数!U29</f>
        <v>275</v>
      </c>
      <c r="J55" s="47">
        <f>分类分区客户数!V29</f>
        <v>291</v>
      </c>
      <c r="K55" s="47">
        <f>分类分区客户数!W29</f>
        <v>303</v>
      </c>
      <c r="L55" s="47">
        <f>分类分区客户数!X29</f>
        <v>305</v>
      </c>
      <c r="M55" s="47">
        <f>分类分区客户数!Y29</f>
        <v>299</v>
      </c>
    </row>
    <row r="56" spans="1:13" x14ac:dyDescent="0.2">
      <c r="A56" s="45" t="s">
        <v>146</v>
      </c>
      <c r="B56" s="47">
        <f>分类分区客户数!N30</f>
        <v>295</v>
      </c>
      <c r="C56" s="47">
        <f>分类分区客户数!O30</f>
        <v>242</v>
      </c>
      <c r="D56" s="47">
        <f>分类分区客户数!P30</f>
        <v>288</v>
      </c>
      <c r="E56" s="47">
        <f>分类分区客户数!Q30</f>
        <v>307</v>
      </c>
      <c r="F56" s="47">
        <f>分类分区客户数!R30</f>
        <v>307</v>
      </c>
      <c r="G56" s="47">
        <f>分类分区客户数!S30</f>
        <v>297</v>
      </c>
      <c r="H56" s="47">
        <f>分类分区客户数!T30</f>
        <v>304</v>
      </c>
      <c r="I56" s="47">
        <f>分类分区客户数!U30</f>
        <v>271</v>
      </c>
      <c r="J56" s="47">
        <f>分类分区客户数!V30</f>
        <v>276</v>
      </c>
      <c r="K56" s="47">
        <f>分类分区客户数!W30</f>
        <v>318</v>
      </c>
      <c r="L56" s="47">
        <f>分类分区客户数!X30</f>
        <v>312</v>
      </c>
      <c r="M56" s="47">
        <f>分类分区客户数!Y30</f>
        <v>314</v>
      </c>
    </row>
    <row r="57" spans="1:13" x14ac:dyDescent="0.2">
      <c r="A57" s="45" t="s">
        <v>147</v>
      </c>
      <c r="B57" s="47">
        <f>分类分区客户数!N31</f>
        <v>398</v>
      </c>
      <c r="C57" s="47">
        <f>分类分区客户数!O31</f>
        <v>331</v>
      </c>
      <c r="D57" s="47">
        <f>分类分区客户数!P31</f>
        <v>361</v>
      </c>
      <c r="E57" s="47">
        <f>分类分区客户数!Q31</f>
        <v>424</v>
      </c>
      <c r="F57" s="47">
        <f>分类分区客户数!R31</f>
        <v>392</v>
      </c>
      <c r="G57" s="47">
        <f>分类分区客户数!S31</f>
        <v>387</v>
      </c>
      <c r="H57" s="47">
        <f>分类分区客户数!T31</f>
        <v>402</v>
      </c>
      <c r="I57" s="47">
        <f>分类分区客户数!U31</f>
        <v>379</v>
      </c>
      <c r="J57" s="47">
        <f>分类分区客户数!V31</f>
        <v>376</v>
      </c>
      <c r="K57" s="47">
        <f>分类分区客户数!W31</f>
        <v>408</v>
      </c>
      <c r="L57" s="47">
        <f>分类分区客户数!X31</f>
        <v>397</v>
      </c>
      <c r="M57" s="47">
        <f>分类分区客户数!Y31</f>
        <v>402</v>
      </c>
    </row>
    <row r="59" spans="1:13" x14ac:dyDescent="0.2">
      <c r="A59" s="44" t="s">
        <v>143</v>
      </c>
      <c r="B59" s="44" t="s">
        <v>1</v>
      </c>
      <c r="C59" s="44" t="s">
        <v>2</v>
      </c>
      <c r="D59" s="44" t="s">
        <v>3</v>
      </c>
      <c r="E59" s="44" t="s">
        <v>4</v>
      </c>
      <c r="F59" s="44" t="s">
        <v>5</v>
      </c>
      <c r="G59" s="44" t="s">
        <v>6</v>
      </c>
      <c r="H59" s="44" t="s">
        <v>7</v>
      </c>
      <c r="I59" s="44" t="s">
        <v>8</v>
      </c>
      <c r="J59" s="44" t="s">
        <v>9</v>
      </c>
      <c r="K59" s="44" t="s">
        <v>10</v>
      </c>
      <c r="L59" s="44" t="s">
        <v>11</v>
      </c>
      <c r="M59" s="44" t="s">
        <v>12</v>
      </c>
    </row>
    <row r="60" spans="1:13" ht="15" x14ac:dyDescent="0.2">
      <c r="A60" s="45" t="s">
        <v>144</v>
      </c>
      <c r="B60" s="46">
        <f>分类分区客户数!B28</f>
        <v>0</v>
      </c>
      <c r="C60" s="46">
        <f>分类分区客户数!C28</f>
        <v>0</v>
      </c>
      <c r="D60" s="46">
        <f>分类分区客户数!D28</f>
        <v>1</v>
      </c>
      <c r="E60" s="46">
        <f>分类分区客户数!E28</f>
        <v>0</v>
      </c>
      <c r="F60" s="46">
        <f>分类分区客户数!F28</f>
        <v>0</v>
      </c>
      <c r="G60" s="46">
        <f>分类分区客户数!G28</f>
        <v>0</v>
      </c>
      <c r="H60" s="46">
        <f>分类分区客户数!H28</f>
        <v>0</v>
      </c>
      <c r="I60" s="46">
        <f>分类分区客户数!I28</f>
        <v>0</v>
      </c>
      <c r="J60" s="46">
        <f>分类分区客户数!J28</f>
        <v>1</v>
      </c>
      <c r="K60" s="46">
        <f>分类分区客户数!K28</f>
        <v>1</v>
      </c>
      <c r="L60" s="46">
        <f>分类分区客户数!L28</f>
        <v>0</v>
      </c>
      <c r="M60" s="46">
        <f>分类分区客户数!M28</f>
        <v>221</v>
      </c>
    </row>
    <row r="61" spans="1:13" ht="15" x14ac:dyDescent="0.2">
      <c r="A61" s="45" t="s">
        <v>145</v>
      </c>
      <c r="B61" s="46">
        <f>分类分区客户数!B29</f>
        <v>200</v>
      </c>
      <c r="C61" s="46">
        <f>分类分区客户数!C29</f>
        <v>167</v>
      </c>
      <c r="D61" s="46">
        <f>分类分区客户数!D29</f>
        <v>148</v>
      </c>
      <c r="E61" s="46">
        <f>分类分区客户数!E29</f>
        <v>344</v>
      </c>
      <c r="F61" s="46">
        <f>分类分区客户数!F29</f>
        <v>278</v>
      </c>
      <c r="G61" s="46">
        <f>分类分区客户数!G29</f>
        <v>287</v>
      </c>
      <c r="H61" s="46">
        <f>分类分区客户数!H29</f>
        <v>272</v>
      </c>
      <c r="I61" s="46">
        <f>分类分区客户数!I29</f>
        <v>250</v>
      </c>
      <c r="J61" s="46">
        <f>分类分区客户数!J29</f>
        <v>282</v>
      </c>
      <c r="K61" s="46">
        <f>分类分区客户数!K29</f>
        <v>300</v>
      </c>
      <c r="L61" s="46">
        <f>分类分区客户数!L29</f>
        <v>297</v>
      </c>
      <c r="M61" s="46">
        <f>分类分区客户数!M29</f>
        <v>288</v>
      </c>
    </row>
    <row r="62" spans="1:13" ht="15" x14ac:dyDescent="0.2">
      <c r="A62" s="45" t="s">
        <v>146</v>
      </c>
      <c r="B62" s="46">
        <f>分类分区客户数!B30</f>
        <v>254</v>
      </c>
      <c r="C62" s="46">
        <f>分类分区客户数!C30</f>
        <v>219</v>
      </c>
      <c r="D62" s="46">
        <f>分类分区客户数!D30</f>
        <v>213</v>
      </c>
      <c r="E62" s="46">
        <f>分类分区客户数!E30</f>
        <v>293</v>
      </c>
      <c r="F62" s="46">
        <f>分类分区客户数!F30</f>
        <v>281</v>
      </c>
      <c r="G62" s="46">
        <f>分类分区客户数!G30</f>
        <v>286</v>
      </c>
      <c r="H62" s="46">
        <f>分类分区客户数!H30</f>
        <v>291</v>
      </c>
      <c r="I62" s="46">
        <f>分类分区客户数!I30</f>
        <v>273</v>
      </c>
      <c r="J62" s="46">
        <f>分类分区客户数!J30</f>
        <v>289</v>
      </c>
      <c r="K62" s="46">
        <f>分类分区客户数!K30</f>
        <v>311</v>
      </c>
      <c r="L62" s="46">
        <f>分类分区客户数!L30</f>
        <v>302</v>
      </c>
      <c r="M62" s="46">
        <f>分类分区客户数!M30</f>
        <v>303</v>
      </c>
    </row>
    <row r="63" spans="1:13" ht="15" x14ac:dyDescent="0.2">
      <c r="A63" s="45" t="s">
        <v>147</v>
      </c>
      <c r="B63" s="46">
        <f>分类分区客户数!B31</f>
        <v>459</v>
      </c>
      <c r="C63" s="46">
        <f>分类分区客户数!C31</f>
        <v>410</v>
      </c>
      <c r="D63" s="46">
        <f>分类分区客户数!D31</f>
        <v>363</v>
      </c>
      <c r="E63" s="46">
        <f>分类分区客户数!E31</f>
        <v>474</v>
      </c>
      <c r="F63" s="46">
        <f>分类分区客户数!F31</f>
        <v>449</v>
      </c>
      <c r="G63" s="46">
        <f>分类分区客户数!G31</f>
        <v>424</v>
      </c>
      <c r="H63" s="46">
        <f>分类分区客户数!H31</f>
        <v>430</v>
      </c>
      <c r="I63" s="46">
        <f>分类分区客户数!I31</f>
        <v>394</v>
      </c>
      <c r="J63" s="46">
        <f>分类分区客户数!J31</f>
        <v>408</v>
      </c>
      <c r="K63" s="46">
        <f>分类分区客户数!K31</f>
        <v>433</v>
      </c>
      <c r="L63" s="46">
        <f>分类分区客户数!L31</f>
        <v>417</v>
      </c>
      <c r="M63" s="46">
        <f>分类分区客户数!M31</f>
        <v>427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5"/>
  <sheetViews>
    <sheetView workbookViewId="0">
      <pane xSplit="1" ySplit="2" topLeftCell="AG3" activePane="bottomRight" state="frozen"/>
      <selection pane="topRight" activeCell="B1" sqref="B1"/>
      <selection pane="bottomLeft" activeCell="A6" sqref="A6"/>
      <selection pane="bottomRight" activeCell="BE81" sqref="BE81"/>
    </sheetView>
  </sheetViews>
  <sheetFormatPr defaultRowHeight="14.25" x14ac:dyDescent="0.2"/>
  <cols>
    <col min="32" max="32" width="9" style="18"/>
    <col min="33" max="33" width="9" style="133"/>
    <col min="34" max="44" width="9" style="18"/>
    <col min="45" max="45" width="9" style="133"/>
    <col min="46" max="56" width="9" style="18"/>
    <col min="57" max="57" width="9" style="133"/>
  </cols>
  <sheetData>
    <row r="1" spans="1:61" s="6" customFormat="1" x14ac:dyDescent="0.2">
      <c r="A1" s="16" t="s">
        <v>100</v>
      </c>
      <c r="B1" s="16">
        <f t="shared" ref="B1:BH1" si="0">SUM(B3:B100)</f>
        <v>717607</v>
      </c>
      <c r="C1" s="16">
        <f t="shared" si="0"/>
        <v>496629</v>
      </c>
      <c r="D1" s="16">
        <f t="shared" si="0"/>
        <v>519527</v>
      </c>
      <c r="E1" s="16">
        <f t="shared" si="0"/>
        <v>786374</v>
      </c>
      <c r="F1" s="16">
        <f t="shared" si="0"/>
        <v>799923</v>
      </c>
      <c r="G1" s="16">
        <f t="shared" si="0"/>
        <v>808873</v>
      </c>
      <c r="H1" s="16">
        <f t="shared" si="0"/>
        <v>784460</v>
      </c>
      <c r="I1" s="16">
        <f t="shared" si="0"/>
        <v>705355</v>
      </c>
      <c r="J1" s="16">
        <f t="shared" si="0"/>
        <v>1020365</v>
      </c>
      <c r="K1" s="16">
        <f t="shared" si="0"/>
        <v>1160548</v>
      </c>
      <c r="L1" s="16">
        <f t="shared" si="0"/>
        <v>1036163</v>
      </c>
      <c r="M1" s="16">
        <f t="shared" si="0"/>
        <v>934664</v>
      </c>
      <c r="N1" s="16">
        <f t="shared" si="0"/>
        <v>782391</v>
      </c>
      <c r="O1" s="16">
        <f t="shared" si="0"/>
        <v>493341</v>
      </c>
      <c r="P1" s="16">
        <f t="shared" si="0"/>
        <v>835952</v>
      </c>
      <c r="Q1" s="16">
        <f t="shared" si="0"/>
        <v>922012</v>
      </c>
      <c r="R1" s="16">
        <f t="shared" si="0"/>
        <v>921229</v>
      </c>
      <c r="S1" s="16">
        <f t="shared" si="0"/>
        <v>950885</v>
      </c>
      <c r="T1" s="16">
        <f t="shared" si="0"/>
        <v>804288</v>
      </c>
      <c r="U1" s="16">
        <f t="shared" si="0"/>
        <v>799709</v>
      </c>
      <c r="V1" s="16">
        <f t="shared" si="0"/>
        <v>1157465</v>
      </c>
      <c r="W1" s="16">
        <f t="shared" si="0"/>
        <v>1316693</v>
      </c>
      <c r="X1" s="16">
        <f t="shared" si="0"/>
        <v>1345721</v>
      </c>
      <c r="Y1" s="16">
        <f t="shared" si="0"/>
        <v>1374863</v>
      </c>
      <c r="Z1" s="16">
        <f t="shared" si="0"/>
        <v>919685</v>
      </c>
      <c r="AA1" s="16">
        <f t="shared" si="0"/>
        <v>705256</v>
      </c>
      <c r="AB1" s="16">
        <f t="shared" si="0"/>
        <v>697071</v>
      </c>
      <c r="AC1" s="16">
        <f t="shared" si="0"/>
        <v>1083453</v>
      </c>
      <c r="AD1" s="16">
        <f t="shared" si="0"/>
        <v>976560</v>
      </c>
      <c r="AE1" s="16">
        <f t="shared" si="0"/>
        <v>1133845</v>
      </c>
      <c r="AF1" s="16">
        <f t="shared" si="0"/>
        <v>1032325</v>
      </c>
      <c r="AG1" s="137">
        <f t="shared" si="0"/>
        <v>1122888</v>
      </c>
      <c r="AH1" s="16">
        <f t="shared" si="0"/>
        <v>1422096</v>
      </c>
      <c r="AI1" s="16">
        <f t="shared" si="0"/>
        <v>1359831</v>
      </c>
      <c r="AJ1" s="16">
        <f t="shared" si="0"/>
        <v>1586715</v>
      </c>
      <c r="AK1" s="16">
        <f t="shared" si="0"/>
        <v>1641312</v>
      </c>
      <c r="AL1" s="16">
        <f t="shared" si="0"/>
        <v>1137295</v>
      </c>
      <c r="AM1" s="16">
        <f t="shared" si="0"/>
        <v>1268355</v>
      </c>
      <c r="AN1" s="16">
        <f t="shared" si="0"/>
        <v>862884</v>
      </c>
      <c r="AO1" s="16">
        <f t="shared" si="0"/>
        <v>1276083</v>
      </c>
      <c r="AP1" s="16">
        <f t="shared" si="0"/>
        <v>1186769</v>
      </c>
      <c r="AQ1" s="16">
        <f t="shared" si="0"/>
        <v>1043911</v>
      </c>
      <c r="AR1" s="16">
        <f t="shared" si="0"/>
        <v>941188</v>
      </c>
      <c r="AS1" s="137">
        <f t="shared" si="0"/>
        <v>863239</v>
      </c>
      <c r="AT1" s="16">
        <f t="shared" si="0"/>
        <v>1031805</v>
      </c>
      <c r="AU1" s="16">
        <f t="shared" si="0"/>
        <v>1084198</v>
      </c>
      <c r="AV1" s="16">
        <f t="shared" si="0"/>
        <v>867892</v>
      </c>
      <c r="AW1" s="16">
        <f t="shared" si="0"/>
        <v>811432</v>
      </c>
      <c r="AX1" s="16">
        <f t="shared" si="0"/>
        <v>765440</v>
      </c>
      <c r="AY1" s="16">
        <f t="shared" si="0"/>
        <v>566433</v>
      </c>
      <c r="AZ1" s="16">
        <f t="shared" si="0"/>
        <v>819363</v>
      </c>
      <c r="BA1" s="16">
        <f t="shared" si="0"/>
        <v>722346</v>
      </c>
      <c r="BB1" s="16">
        <f t="shared" si="0"/>
        <v>796388</v>
      </c>
      <c r="BC1" s="16">
        <f t="shared" si="0"/>
        <v>683015</v>
      </c>
      <c r="BD1" s="16">
        <f t="shared" si="0"/>
        <v>618730</v>
      </c>
      <c r="BE1" s="137">
        <f t="shared" si="0"/>
        <v>712420</v>
      </c>
      <c r="BF1" s="16">
        <f t="shared" si="0"/>
        <v>0</v>
      </c>
      <c r="BG1" s="16">
        <f t="shared" si="0"/>
        <v>0</v>
      </c>
      <c r="BH1" s="16">
        <f t="shared" si="0"/>
        <v>0</v>
      </c>
      <c r="BI1" s="16">
        <f>SUM(BI3:BI100)</f>
        <v>0</v>
      </c>
    </row>
    <row r="2" spans="1:61" s="18" customFormat="1" x14ac:dyDescent="0.2">
      <c r="A2" s="39" t="s">
        <v>0</v>
      </c>
      <c r="B2" s="39" t="s">
        <v>1</v>
      </c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39" t="s">
        <v>7</v>
      </c>
      <c r="I2" s="39" t="s">
        <v>8</v>
      </c>
      <c r="J2" s="39" t="s">
        <v>9</v>
      </c>
      <c r="K2" s="39" t="s">
        <v>10</v>
      </c>
      <c r="L2" s="39" t="s">
        <v>11</v>
      </c>
      <c r="M2" s="39" t="s">
        <v>12</v>
      </c>
      <c r="N2" s="39" t="s">
        <v>13</v>
      </c>
      <c r="O2" s="39" t="s">
        <v>14</v>
      </c>
      <c r="P2" s="39" t="s">
        <v>15</v>
      </c>
      <c r="Q2" s="39" t="s">
        <v>16</v>
      </c>
      <c r="R2" s="39" t="s">
        <v>17</v>
      </c>
      <c r="S2" s="39" t="s">
        <v>18</v>
      </c>
      <c r="T2" s="39" t="s">
        <v>19</v>
      </c>
      <c r="U2" s="39" t="s">
        <v>20</v>
      </c>
      <c r="V2" s="39" t="s">
        <v>21</v>
      </c>
      <c r="W2" s="39" t="s">
        <v>22</v>
      </c>
      <c r="X2" s="39" t="s">
        <v>23</v>
      </c>
      <c r="Y2" s="39" t="s">
        <v>24</v>
      </c>
      <c r="Z2" s="39" t="s">
        <v>25</v>
      </c>
      <c r="AA2" s="39" t="s">
        <v>26</v>
      </c>
      <c r="AB2" s="39" t="s">
        <v>27</v>
      </c>
      <c r="AC2" s="39" t="s">
        <v>28</v>
      </c>
      <c r="AD2" s="39" t="s">
        <v>29</v>
      </c>
      <c r="AE2" s="39" t="s">
        <v>30</v>
      </c>
      <c r="AF2" s="39" t="s">
        <v>31</v>
      </c>
      <c r="AG2" s="138" t="s">
        <v>32</v>
      </c>
      <c r="AH2" s="39" t="s">
        <v>33</v>
      </c>
      <c r="AI2" s="39" t="s">
        <v>34</v>
      </c>
      <c r="AJ2" s="39" t="s">
        <v>35</v>
      </c>
      <c r="AK2" s="39" t="s">
        <v>36</v>
      </c>
      <c r="AL2" s="39" t="s">
        <v>37</v>
      </c>
      <c r="AM2" s="39" t="s">
        <v>38</v>
      </c>
      <c r="AN2" s="39" t="s">
        <v>39</v>
      </c>
      <c r="AO2" s="39" t="s">
        <v>40</v>
      </c>
      <c r="AP2" s="39" t="s">
        <v>41</v>
      </c>
      <c r="AQ2" s="39" t="s">
        <v>42</v>
      </c>
      <c r="AR2" s="39" t="s">
        <v>43</v>
      </c>
      <c r="AS2" s="138" t="s">
        <v>44</v>
      </c>
      <c r="AT2" s="39" t="s">
        <v>45</v>
      </c>
      <c r="AU2" s="39" t="s">
        <v>46</v>
      </c>
      <c r="AV2" s="39" t="s">
        <v>224</v>
      </c>
      <c r="AW2" s="39" t="s">
        <v>227</v>
      </c>
      <c r="AX2" s="39" t="s">
        <v>228</v>
      </c>
      <c r="AY2" s="39" t="s">
        <v>336</v>
      </c>
      <c r="AZ2" s="39" t="s">
        <v>337</v>
      </c>
      <c r="BA2" s="39" t="s">
        <v>343</v>
      </c>
      <c r="BB2" s="39" t="s">
        <v>363</v>
      </c>
      <c r="BC2" s="39" t="s">
        <v>364</v>
      </c>
      <c r="BD2" s="39" t="s">
        <v>370</v>
      </c>
      <c r="BE2" s="138" t="s">
        <v>379</v>
      </c>
      <c r="BF2" s="39">
        <v>201708</v>
      </c>
      <c r="BG2" s="39">
        <v>201709</v>
      </c>
      <c r="BH2" s="39">
        <v>201710</v>
      </c>
      <c r="BI2" s="39">
        <v>201711</v>
      </c>
    </row>
    <row r="3" spans="1:61" ht="15" x14ac:dyDescent="0.2">
      <c r="A3" s="14" t="s">
        <v>47</v>
      </c>
      <c r="B3" s="15">
        <v>17736</v>
      </c>
      <c r="C3" s="15">
        <v>7835</v>
      </c>
      <c r="D3" s="15">
        <v>6483</v>
      </c>
      <c r="E3" s="15">
        <v>4846</v>
      </c>
      <c r="F3" s="15">
        <v>4913</v>
      </c>
      <c r="G3" s="15">
        <v>7056</v>
      </c>
      <c r="H3" s="15">
        <v>6765</v>
      </c>
      <c r="I3" s="15">
        <v>2900</v>
      </c>
      <c r="J3" s="15">
        <v>5630</v>
      </c>
      <c r="K3" s="13">
        <v>6834</v>
      </c>
      <c r="L3" s="13">
        <v>1866</v>
      </c>
      <c r="M3" s="15">
        <v>-22</v>
      </c>
      <c r="N3" s="15">
        <v>-155</v>
      </c>
      <c r="O3" s="13">
        <v>-46</v>
      </c>
      <c r="P3" s="15">
        <v>-1</v>
      </c>
      <c r="Q3" s="13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82"/>
      <c r="AG3" s="139"/>
      <c r="AH3" s="182"/>
      <c r="AI3" s="182"/>
      <c r="AJ3" s="182">
        <v>12121</v>
      </c>
      <c r="AK3" s="182">
        <v>51730</v>
      </c>
      <c r="AL3" s="182">
        <v>48779</v>
      </c>
      <c r="AM3" s="182">
        <v>13471</v>
      </c>
      <c r="AN3" s="182">
        <v>7285</v>
      </c>
      <c r="AO3" s="182">
        <v>2066</v>
      </c>
      <c r="AP3" s="182">
        <v>1937</v>
      </c>
      <c r="AQ3" s="182">
        <v>-5742</v>
      </c>
      <c r="AR3" s="182">
        <v>-572</v>
      </c>
      <c r="AS3" s="139">
        <v>-509</v>
      </c>
      <c r="AT3" s="182">
        <v>-151</v>
      </c>
      <c r="AU3" s="33">
        <v>-23</v>
      </c>
      <c r="AV3" s="18">
        <v>2236</v>
      </c>
      <c r="AW3" s="18">
        <v>3565</v>
      </c>
      <c r="AX3" s="183">
        <v>2921</v>
      </c>
      <c r="AY3" s="184">
        <v>1815</v>
      </c>
      <c r="AZ3" s="18">
        <v>102</v>
      </c>
      <c r="BA3" s="18">
        <v>52</v>
      </c>
      <c r="BB3" s="18">
        <v>-96</v>
      </c>
      <c r="BC3" s="18">
        <v>-91</v>
      </c>
      <c r="BD3" s="18">
        <v>-4</v>
      </c>
    </row>
    <row r="4" spans="1:61" ht="15" x14ac:dyDescent="0.2">
      <c r="A4" s="11" t="s">
        <v>48</v>
      </c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2"/>
      <c r="Y4" s="13"/>
      <c r="Z4" s="13"/>
      <c r="AA4" s="13"/>
      <c r="AB4" s="13"/>
      <c r="AC4" s="13"/>
      <c r="AD4" s="13"/>
      <c r="AE4" s="13"/>
      <c r="AF4" s="185"/>
      <c r="AG4" s="140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40"/>
      <c r="AT4" s="185">
        <v>17432</v>
      </c>
      <c r="AU4" s="182">
        <v>13866</v>
      </c>
      <c r="AV4" s="18">
        <v>4451</v>
      </c>
      <c r="AW4" s="18">
        <v>3239</v>
      </c>
      <c r="AX4" s="183">
        <v>187</v>
      </c>
      <c r="AY4" s="184">
        <v>-318</v>
      </c>
      <c r="AZ4" s="18">
        <v>-288</v>
      </c>
      <c r="BA4" s="18">
        <v>-2008</v>
      </c>
      <c r="BB4" s="18">
        <v>-439</v>
      </c>
      <c r="BC4" s="18">
        <v>-101</v>
      </c>
      <c r="BD4" s="18">
        <v>-36</v>
      </c>
      <c r="BE4" s="133">
        <v>-17</v>
      </c>
    </row>
    <row r="5" spans="1:61" ht="15" x14ac:dyDescent="0.2">
      <c r="A5" s="11" t="s">
        <v>49</v>
      </c>
      <c r="B5" s="13">
        <v>10430</v>
      </c>
      <c r="C5" s="13">
        <v>10719</v>
      </c>
      <c r="D5" s="13">
        <v>7269</v>
      </c>
      <c r="E5" s="13">
        <v>5457</v>
      </c>
      <c r="F5" s="13">
        <v>12694</v>
      </c>
      <c r="G5" s="13">
        <v>12116</v>
      </c>
      <c r="H5" s="13">
        <v>7633</v>
      </c>
      <c r="I5" s="13">
        <v>-51</v>
      </c>
      <c r="J5" s="13">
        <v>-2</v>
      </c>
      <c r="K5" s="13"/>
      <c r="L5" s="13"/>
      <c r="M5" s="13">
        <v>5788</v>
      </c>
      <c r="N5" s="13">
        <v>1853</v>
      </c>
      <c r="O5" s="13"/>
      <c r="P5" s="13">
        <v>-7</v>
      </c>
      <c r="Q5" s="13"/>
      <c r="R5" s="13">
        <v>10541</v>
      </c>
      <c r="S5" s="13">
        <v>9567</v>
      </c>
      <c r="T5" s="13">
        <v>8701</v>
      </c>
      <c r="U5" s="13">
        <v>10399</v>
      </c>
      <c r="V5" s="13">
        <v>12715</v>
      </c>
      <c r="W5" s="13">
        <v>14256</v>
      </c>
      <c r="X5" s="13">
        <v>15995</v>
      </c>
      <c r="Y5" s="13">
        <v>18448</v>
      </c>
      <c r="Z5" s="12">
        <v>15220</v>
      </c>
      <c r="AA5" s="12">
        <v>15821</v>
      </c>
      <c r="AB5" s="12">
        <v>9719</v>
      </c>
      <c r="AC5" s="12">
        <v>14983</v>
      </c>
      <c r="AD5" s="12">
        <v>14198</v>
      </c>
      <c r="AE5" s="12">
        <v>15785</v>
      </c>
      <c r="AF5" s="186">
        <v>16616</v>
      </c>
      <c r="AG5" s="141">
        <v>12391</v>
      </c>
      <c r="AH5" s="186">
        <v>21627</v>
      </c>
      <c r="AI5" s="186">
        <v>17877</v>
      </c>
      <c r="AJ5" s="186">
        <v>17177</v>
      </c>
      <c r="AK5" s="186">
        <v>17681</v>
      </c>
      <c r="AL5" s="186">
        <v>15533</v>
      </c>
      <c r="AM5" s="186">
        <v>10989</v>
      </c>
      <c r="AN5" s="186">
        <v>8913</v>
      </c>
      <c r="AO5" s="185">
        <v>16860</v>
      </c>
      <c r="AP5" s="185">
        <v>15483</v>
      </c>
      <c r="AQ5" s="185">
        <v>13897</v>
      </c>
      <c r="AR5" s="186">
        <v>11671</v>
      </c>
      <c r="AS5" s="141">
        <v>13677</v>
      </c>
      <c r="AT5" s="185">
        <v>13771</v>
      </c>
      <c r="AU5" s="185">
        <v>13306</v>
      </c>
      <c r="AV5" s="18">
        <v>8957</v>
      </c>
      <c r="AW5" s="18">
        <v>10753</v>
      </c>
      <c r="AX5" s="183">
        <v>10042</v>
      </c>
      <c r="AY5" s="184">
        <v>3567</v>
      </c>
      <c r="AZ5" s="18">
        <v>4552</v>
      </c>
      <c r="BA5" s="18">
        <v>10145</v>
      </c>
      <c r="BB5" s="18">
        <v>11567</v>
      </c>
      <c r="BC5" s="18">
        <v>10366</v>
      </c>
      <c r="BD5" s="18">
        <v>8299</v>
      </c>
      <c r="BE5" s="133">
        <v>8688</v>
      </c>
    </row>
    <row r="6" spans="1:61" ht="15" x14ac:dyDescent="0.2">
      <c r="A6" s="11" t="s">
        <v>101</v>
      </c>
      <c r="B6" s="12">
        <v>-114</v>
      </c>
      <c r="C6" s="12">
        <v>-87</v>
      </c>
      <c r="D6" s="12">
        <v>-22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>
        <v>-6</v>
      </c>
      <c r="Y6" s="12"/>
      <c r="Z6" s="12"/>
      <c r="AA6" s="12"/>
      <c r="AB6" s="12"/>
      <c r="AC6" s="12"/>
      <c r="AD6" s="12"/>
      <c r="AE6" s="12"/>
      <c r="AF6" s="186"/>
      <c r="AG6" s="141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41"/>
      <c r="AT6" s="186"/>
      <c r="AU6" s="185"/>
      <c r="AX6" s="183"/>
      <c r="AY6" s="187"/>
    </row>
    <row r="7" spans="1:61" ht="15" x14ac:dyDescent="0.2">
      <c r="A7" s="11" t="s">
        <v>50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  <c r="M7" s="12"/>
      <c r="N7" s="12"/>
      <c r="O7" s="12"/>
      <c r="P7" s="12"/>
      <c r="Q7" s="12"/>
      <c r="R7" s="12"/>
      <c r="S7" s="12"/>
      <c r="T7" s="12"/>
      <c r="U7" s="13"/>
      <c r="V7" s="13"/>
      <c r="W7" s="13"/>
      <c r="X7" s="13"/>
      <c r="Y7" s="13"/>
      <c r="Z7" s="12">
        <v>39114</v>
      </c>
      <c r="AA7" s="12">
        <v>17633</v>
      </c>
      <c r="AB7" s="12">
        <v>8519</v>
      </c>
      <c r="AC7" s="12">
        <v>10703</v>
      </c>
      <c r="AD7" s="12">
        <v>1286</v>
      </c>
      <c r="AE7" s="12">
        <v>3225</v>
      </c>
      <c r="AF7" s="185">
        <v>4587</v>
      </c>
      <c r="AG7" s="141">
        <v>-1062</v>
      </c>
      <c r="AH7" s="186">
        <v>-612</v>
      </c>
      <c r="AI7" s="186">
        <v>-2418</v>
      </c>
      <c r="AJ7" s="186">
        <v>-72</v>
      </c>
      <c r="AK7" s="186">
        <v>-52</v>
      </c>
      <c r="AL7" s="186">
        <v>-49</v>
      </c>
      <c r="AM7" s="186">
        <v>-34</v>
      </c>
      <c r="AN7" s="186">
        <v>-8</v>
      </c>
      <c r="AO7" s="186"/>
      <c r="AP7" s="185"/>
      <c r="AQ7" s="185"/>
      <c r="AR7" s="186">
        <v>-2</v>
      </c>
      <c r="AS7" s="141">
        <v>-3</v>
      </c>
      <c r="AT7" s="186"/>
      <c r="AU7" s="186"/>
      <c r="AV7" s="18">
        <v>-2</v>
      </c>
      <c r="AX7" s="183"/>
      <c r="AY7" s="187"/>
    </row>
    <row r="8" spans="1:61" ht="15" x14ac:dyDescent="0.2">
      <c r="A8" s="11" t="s">
        <v>51</v>
      </c>
      <c r="B8" s="13">
        <v>231425</v>
      </c>
      <c r="C8" s="13">
        <v>194011</v>
      </c>
      <c r="D8" s="13">
        <v>239664</v>
      </c>
      <c r="E8" s="13">
        <v>450789</v>
      </c>
      <c r="F8" s="13">
        <v>420883</v>
      </c>
      <c r="G8" s="13">
        <v>381208</v>
      </c>
      <c r="H8" s="13">
        <v>416704</v>
      </c>
      <c r="I8" s="13">
        <v>388168</v>
      </c>
      <c r="J8" s="13">
        <v>599314</v>
      </c>
      <c r="K8" s="13">
        <v>739108</v>
      </c>
      <c r="L8" s="13">
        <v>669532</v>
      </c>
      <c r="M8" s="13">
        <v>549458</v>
      </c>
      <c r="N8" s="13">
        <v>465028</v>
      </c>
      <c r="O8" s="13">
        <v>298847</v>
      </c>
      <c r="P8" s="13">
        <v>522118</v>
      </c>
      <c r="Q8" s="13">
        <v>566203</v>
      </c>
      <c r="R8" s="13">
        <v>544643</v>
      </c>
      <c r="S8" s="13">
        <v>560701</v>
      </c>
      <c r="T8" s="13">
        <v>428072</v>
      </c>
      <c r="U8" s="13">
        <v>442533</v>
      </c>
      <c r="V8" s="13">
        <v>638415</v>
      </c>
      <c r="W8" s="13">
        <v>693462</v>
      </c>
      <c r="X8" s="13">
        <v>751975</v>
      </c>
      <c r="Y8" s="13">
        <v>801958</v>
      </c>
      <c r="Z8" s="13">
        <v>391424</v>
      </c>
      <c r="AA8" s="13">
        <v>318709</v>
      </c>
      <c r="AB8" s="13">
        <v>326078</v>
      </c>
      <c r="AC8" s="13">
        <v>529256</v>
      </c>
      <c r="AD8" s="13">
        <v>447123</v>
      </c>
      <c r="AE8" s="13">
        <v>450680</v>
      </c>
      <c r="AF8" s="185">
        <v>471009</v>
      </c>
      <c r="AG8" s="140">
        <v>522471</v>
      </c>
      <c r="AH8" s="185">
        <v>620721</v>
      </c>
      <c r="AI8" s="185">
        <v>651937</v>
      </c>
      <c r="AJ8" s="185">
        <v>662629</v>
      </c>
      <c r="AK8" s="185">
        <v>597498</v>
      </c>
      <c r="AL8" s="185">
        <v>417405</v>
      </c>
      <c r="AM8" s="185">
        <v>408442</v>
      </c>
      <c r="AN8" s="185">
        <v>373551</v>
      </c>
      <c r="AO8" s="185">
        <v>604990</v>
      </c>
      <c r="AP8" s="185">
        <v>574796</v>
      </c>
      <c r="AQ8" s="185">
        <v>540900</v>
      </c>
      <c r="AR8" s="186">
        <v>462837</v>
      </c>
      <c r="AS8" s="141">
        <v>454580</v>
      </c>
      <c r="AT8" s="186">
        <v>500265</v>
      </c>
      <c r="AU8" s="186">
        <v>561283</v>
      </c>
      <c r="AV8" s="18">
        <v>407202</v>
      </c>
      <c r="AW8" s="18">
        <v>408800</v>
      </c>
      <c r="AX8" s="183">
        <v>370656</v>
      </c>
      <c r="AY8" s="184">
        <v>265904</v>
      </c>
      <c r="AZ8" s="18">
        <v>404545</v>
      </c>
      <c r="BA8" s="18">
        <v>355140</v>
      </c>
      <c r="BB8" s="18">
        <v>393160</v>
      </c>
      <c r="BC8" s="18">
        <v>305211</v>
      </c>
      <c r="BD8" s="18">
        <v>236014</v>
      </c>
      <c r="BE8" s="133">
        <v>245798</v>
      </c>
    </row>
    <row r="9" spans="1:61" ht="15" x14ac:dyDescent="0.2">
      <c r="A9" s="11" t="s">
        <v>52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3">
        <v>0</v>
      </c>
      <c r="N9" s="13">
        <v>0</v>
      </c>
      <c r="O9" s="12">
        <v>0</v>
      </c>
      <c r="P9" s="13">
        <v>0</v>
      </c>
      <c r="Q9" s="12">
        <v>0</v>
      </c>
      <c r="R9" s="13">
        <v>0</v>
      </c>
      <c r="S9" s="13">
        <v>0</v>
      </c>
      <c r="T9" s="13">
        <v>0</v>
      </c>
      <c r="U9" s="13"/>
      <c r="V9" s="13"/>
      <c r="W9" s="13"/>
      <c r="X9" s="13"/>
      <c r="Y9" s="13"/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85">
        <v>10</v>
      </c>
      <c r="AG9" s="140">
        <v>30</v>
      </c>
      <c r="AH9" s="185">
        <v>0</v>
      </c>
      <c r="AI9" s="185">
        <v>0</v>
      </c>
      <c r="AJ9" s="185">
        <v>12</v>
      </c>
      <c r="AK9" s="185">
        <v>11</v>
      </c>
      <c r="AL9" s="185">
        <v>0</v>
      </c>
      <c r="AM9" s="185">
        <v>0</v>
      </c>
      <c r="AN9" s="185">
        <v>0</v>
      </c>
      <c r="AO9" s="185">
        <v>-10</v>
      </c>
      <c r="AP9" s="185"/>
      <c r="AQ9" s="185"/>
      <c r="AR9" s="185">
        <v>-20</v>
      </c>
      <c r="AS9" s="140">
        <v>0</v>
      </c>
      <c r="AT9" s="185">
        <v>0</v>
      </c>
      <c r="AU9" s="185">
        <v>0</v>
      </c>
      <c r="AW9" s="18">
        <v>124</v>
      </c>
      <c r="AX9" s="183">
        <v>0</v>
      </c>
      <c r="AY9" s="184"/>
      <c r="BA9" s="18">
        <v>15</v>
      </c>
    </row>
    <row r="10" spans="1:61" ht="15" x14ac:dyDescent="0.2">
      <c r="A10" s="11" t="s">
        <v>232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85"/>
      <c r="AG10" s="140"/>
      <c r="AH10" s="185"/>
      <c r="AI10" s="185"/>
      <c r="AJ10" s="185"/>
      <c r="AK10" s="185"/>
      <c r="AL10" s="185"/>
      <c r="AM10" s="185"/>
      <c r="AN10" s="185"/>
      <c r="AO10" s="185"/>
      <c r="AP10" s="186"/>
      <c r="AQ10" s="186"/>
      <c r="AR10" s="186"/>
      <c r="AS10" s="141"/>
      <c r="AT10" s="186"/>
      <c r="AU10" s="185"/>
      <c r="AX10" s="183">
        <v>0</v>
      </c>
      <c r="AY10" s="184"/>
    </row>
    <row r="11" spans="1:61" ht="15" x14ac:dyDescent="0.2">
      <c r="A11" s="11" t="s">
        <v>102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3"/>
      <c r="AC11" s="12"/>
      <c r="AD11" s="13"/>
      <c r="AE11" s="13"/>
      <c r="AF11" s="185"/>
      <c r="AG11" s="140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>
        <v>1381</v>
      </c>
      <c r="AS11" s="140">
        <v>5</v>
      </c>
      <c r="AT11" s="185">
        <v>-81</v>
      </c>
      <c r="AU11" s="186">
        <v>8</v>
      </c>
      <c r="AV11" s="18">
        <v>-20</v>
      </c>
      <c r="AW11" s="18">
        <v>-228</v>
      </c>
      <c r="AX11" s="183">
        <v>-94</v>
      </c>
      <c r="AY11" s="187">
        <v>-2</v>
      </c>
      <c r="AZ11" s="18">
        <v>-25</v>
      </c>
      <c r="BA11" s="18">
        <v>-33</v>
      </c>
      <c r="BB11" s="18">
        <v>-57</v>
      </c>
      <c r="BE11" s="133">
        <v>-2</v>
      </c>
    </row>
    <row r="12" spans="1:61" ht="15" x14ac:dyDescent="0.2">
      <c r="A12" s="11" t="s">
        <v>53</v>
      </c>
      <c r="B12" s="13">
        <v>1400</v>
      </c>
      <c r="C12" s="13">
        <v>-320</v>
      </c>
      <c r="D12" s="13">
        <v>94</v>
      </c>
      <c r="E12" s="13">
        <v>-461</v>
      </c>
      <c r="F12" s="13">
        <v>-521</v>
      </c>
      <c r="G12" s="13">
        <v>-505</v>
      </c>
      <c r="H12" s="13">
        <v>-354</v>
      </c>
      <c r="I12" s="13">
        <v>-337</v>
      </c>
      <c r="J12" s="13">
        <v>-223</v>
      </c>
      <c r="K12" s="13">
        <v>-12</v>
      </c>
      <c r="L12" s="13">
        <v>-46</v>
      </c>
      <c r="M12" s="13"/>
      <c r="N12" s="13"/>
      <c r="O12" s="13">
        <v>-4</v>
      </c>
      <c r="P12" s="13"/>
      <c r="Q12" s="13">
        <v>-8</v>
      </c>
      <c r="R12" s="13"/>
      <c r="S12" s="13"/>
      <c r="T12" s="13"/>
      <c r="U12" s="13"/>
      <c r="V12" s="13"/>
      <c r="W12" s="13"/>
      <c r="X12" s="13"/>
      <c r="Y12" s="13"/>
      <c r="Z12" s="13"/>
      <c r="AA12" s="12"/>
      <c r="AB12" s="12"/>
      <c r="AC12" s="12"/>
      <c r="AD12" s="12"/>
      <c r="AE12" s="12"/>
      <c r="AF12" s="186"/>
      <c r="AG12" s="141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41"/>
      <c r="AT12" s="186"/>
      <c r="AU12" s="185"/>
      <c r="AX12" s="183"/>
      <c r="AY12" s="184"/>
    </row>
    <row r="13" spans="1:61" ht="15" x14ac:dyDescent="0.2">
      <c r="A13" s="11" t="s">
        <v>103</v>
      </c>
      <c r="B13" s="13"/>
      <c r="C13" s="13"/>
      <c r="D13" s="13"/>
      <c r="E13" s="13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85"/>
      <c r="AG13" s="140"/>
      <c r="AH13" s="185"/>
      <c r="AI13" s="185"/>
      <c r="AJ13" s="185"/>
      <c r="AK13" s="185"/>
      <c r="AL13" s="185"/>
      <c r="AM13" s="185"/>
      <c r="AN13" s="185"/>
      <c r="AO13" s="185"/>
      <c r="AP13" s="185">
        <v>5919</v>
      </c>
      <c r="AQ13" s="185">
        <v>10720</v>
      </c>
      <c r="AR13" s="185">
        <v>8060</v>
      </c>
      <c r="AS13" s="140">
        <v>16789</v>
      </c>
      <c r="AT13" s="185">
        <v>10095</v>
      </c>
      <c r="AU13" s="186">
        <v>12963</v>
      </c>
      <c r="AV13" s="18">
        <v>4152</v>
      </c>
      <c r="AW13" s="18">
        <v>19621</v>
      </c>
      <c r="AX13" s="183">
        <v>7282</v>
      </c>
      <c r="AY13" s="187">
        <v>6661</v>
      </c>
      <c r="AZ13" s="18">
        <v>4824</v>
      </c>
      <c r="BA13" s="18">
        <v>-127</v>
      </c>
      <c r="BB13" s="18">
        <v>-25</v>
      </c>
      <c r="BC13" s="18">
        <v>-44</v>
      </c>
      <c r="BD13" s="18">
        <v>-3</v>
      </c>
      <c r="BE13" s="133">
        <v>-19</v>
      </c>
    </row>
    <row r="14" spans="1:61" ht="15" x14ac:dyDescent="0.2">
      <c r="A14" s="11" t="s">
        <v>54</v>
      </c>
      <c r="B14" s="13">
        <v>18035</v>
      </c>
      <c r="C14" s="13">
        <v>15269</v>
      </c>
      <c r="D14" s="13">
        <v>14846</v>
      </c>
      <c r="E14" s="13">
        <v>18361</v>
      </c>
      <c r="F14" s="13">
        <v>23576</v>
      </c>
      <c r="G14" s="13">
        <v>20598</v>
      </c>
      <c r="H14" s="13">
        <v>19367</v>
      </c>
      <c r="I14" s="13">
        <v>19318</v>
      </c>
      <c r="J14" s="13">
        <v>19971</v>
      </c>
      <c r="K14" s="13">
        <v>26357</v>
      </c>
      <c r="L14" s="13">
        <v>20630</v>
      </c>
      <c r="M14" s="13">
        <v>29057</v>
      </c>
      <c r="N14" s="13">
        <v>22773</v>
      </c>
      <c r="O14" s="13">
        <v>-200</v>
      </c>
      <c r="P14" s="13">
        <v>-65</v>
      </c>
      <c r="Q14" s="13">
        <v>-26</v>
      </c>
      <c r="R14" s="13">
        <v>12572</v>
      </c>
      <c r="S14" s="13">
        <v>15210</v>
      </c>
      <c r="T14" s="13">
        <v>12900</v>
      </c>
      <c r="U14" s="13">
        <v>15861</v>
      </c>
      <c r="V14" s="13">
        <v>-7</v>
      </c>
      <c r="W14" s="13">
        <v>-252</v>
      </c>
      <c r="X14" s="13">
        <v>-9</v>
      </c>
      <c r="Y14" s="13">
        <v>-60</v>
      </c>
      <c r="Z14" s="13">
        <v>-7</v>
      </c>
      <c r="AA14" s="13"/>
      <c r="AB14" s="13"/>
      <c r="AC14" s="13">
        <v>-3</v>
      </c>
      <c r="AD14" s="13"/>
      <c r="AE14" s="13"/>
      <c r="AF14" s="185"/>
      <c r="AG14" s="140"/>
      <c r="AH14" s="185"/>
      <c r="AI14" s="185"/>
      <c r="AJ14" s="186"/>
      <c r="AK14" s="186"/>
      <c r="AL14" s="186"/>
      <c r="AM14" s="186"/>
      <c r="AN14" s="186"/>
      <c r="AO14" s="186"/>
      <c r="AP14" s="186"/>
      <c r="AQ14" s="186"/>
      <c r="AR14" s="186"/>
      <c r="AS14" s="141"/>
      <c r="AT14" s="186"/>
      <c r="AU14" s="185"/>
      <c r="AX14" s="183"/>
      <c r="AY14" s="184"/>
    </row>
    <row r="15" spans="1:61" ht="15" x14ac:dyDescent="0.2">
      <c r="A15" s="11" t="s">
        <v>55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2"/>
      <c r="R15" s="12"/>
      <c r="S15" s="13"/>
      <c r="T15" s="13"/>
      <c r="U15" s="13"/>
      <c r="V15" s="13"/>
      <c r="W15" s="13"/>
      <c r="X15" s="13"/>
      <c r="Y15" s="12"/>
      <c r="Z15" s="13"/>
      <c r="AA15" s="13">
        <v>6616</v>
      </c>
      <c r="AB15" s="13">
        <v>25829</v>
      </c>
      <c r="AC15" s="13">
        <v>48319</v>
      </c>
      <c r="AD15" s="13">
        <v>45366</v>
      </c>
      <c r="AE15" s="13">
        <v>42963</v>
      </c>
      <c r="AF15" s="185">
        <v>41528</v>
      </c>
      <c r="AG15" s="140">
        <v>42264</v>
      </c>
      <c r="AH15" s="185">
        <v>60400</v>
      </c>
      <c r="AI15" s="185">
        <v>24517</v>
      </c>
      <c r="AJ15" s="185">
        <v>27066</v>
      </c>
      <c r="AK15" s="185">
        <v>26186</v>
      </c>
      <c r="AL15" s="185">
        <v>21438</v>
      </c>
      <c r="AM15" s="185">
        <v>14467</v>
      </c>
      <c r="AN15" s="185">
        <v>15964</v>
      </c>
      <c r="AO15" s="185">
        <v>32339</v>
      </c>
      <c r="AP15" s="185">
        <v>15891</v>
      </c>
      <c r="AQ15" s="185">
        <v>21048</v>
      </c>
      <c r="AR15" s="185">
        <v>15779</v>
      </c>
      <c r="AS15" s="140">
        <v>18630</v>
      </c>
      <c r="AT15" s="185">
        <v>21537</v>
      </c>
      <c r="AU15" s="186">
        <v>26576</v>
      </c>
      <c r="AV15" s="18">
        <v>15451</v>
      </c>
      <c r="AW15" s="18">
        <v>18253</v>
      </c>
      <c r="AX15" s="183">
        <v>11637</v>
      </c>
      <c r="AY15" s="187">
        <v>10939</v>
      </c>
      <c r="AZ15" s="18">
        <v>6627</v>
      </c>
      <c r="BA15" s="18">
        <v>9572</v>
      </c>
      <c r="BB15" s="18">
        <v>5524</v>
      </c>
      <c r="BC15" s="18">
        <v>-33</v>
      </c>
      <c r="BD15" s="18">
        <v>-183</v>
      </c>
      <c r="BE15" s="133">
        <v>-87</v>
      </c>
    </row>
    <row r="16" spans="1:61" ht="15" x14ac:dyDescent="0.2">
      <c r="A16" s="11" t="s">
        <v>104</v>
      </c>
      <c r="B16" s="12"/>
      <c r="C16" s="12"/>
      <c r="D16" s="12"/>
      <c r="E16" s="12"/>
      <c r="F16" s="12">
        <v>703</v>
      </c>
      <c r="G16" s="12">
        <v>4652</v>
      </c>
      <c r="H16" s="12">
        <v>1477</v>
      </c>
      <c r="I16" s="12">
        <v>778</v>
      </c>
      <c r="J16" s="12">
        <v>1192</v>
      </c>
      <c r="K16" s="12">
        <v>754</v>
      </c>
      <c r="L16" s="12">
        <v>99</v>
      </c>
      <c r="M16" s="12">
        <v>180</v>
      </c>
      <c r="N16" s="12">
        <v>-1</v>
      </c>
      <c r="O16" s="12">
        <v>-12</v>
      </c>
      <c r="P16" s="12">
        <v>-7</v>
      </c>
      <c r="Q16" s="12">
        <v>-10</v>
      </c>
      <c r="R16" s="12"/>
      <c r="S16" s="12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85"/>
      <c r="AG16" s="140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40"/>
      <c r="AT16" s="185"/>
      <c r="AU16" s="185"/>
      <c r="AX16" s="183"/>
      <c r="AY16" s="184"/>
    </row>
    <row r="17" spans="1:57" ht="15" x14ac:dyDescent="0.2">
      <c r="A17" s="11" t="s">
        <v>56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85"/>
      <c r="AG17" s="140"/>
      <c r="AH17" s="185"/>
      <c r="AI17" s="185"/>
      <c r="AJ17" s="185">
        <v>30727</v>
      </c>
      <c r="AK17" s="185">
        <v>17142</v>
      </c>
      <c r="AL17" s="185">
        <v>27660</v>
      </c>
      <c r="AM17" s="185">
        <v>8925</v>
      </c>
      <c r="AN17" s="185">
        <v>-2131</v>
      </c>
      <c r="AO17" s="185">
        <v>3226</v>
      </c>
      <c r="AP17" s="185">
        <v>2046</v>
      </c>
      <c r="AQ17" s="185">
        <v>6889</v>
      </c>
      <c r="AR17" s="185">
        <v>3081</v>
      </c>
      <c r="AS17" s="140">
        <v>1691</v>
      </c>
      <c r="AT17" s="185">
        <v>2488</v>
      </c>
      <c r="AU17" s="185">
        <v>9402</v>
      </c>
      <c r="AV17" s="18">
        <v>2637</v>
      </c>
      <c r="AW17" s="18">
        <v>2255</v>
      </c>
      <c r="AX17" s="183">
        <v>1297</v>
      </c>
      <c r="AY17" s="187">
        <v>215</v>
      </c>
      <c r="AZ17" s="18">
        <v>-285</v>
      </c>
      <c r="BA17" s="18">
        <v>-307</v>
      </c>
      <c r="BB17" s="18">
        <v>-255</v>
      </c>
      <c r="BC17" s="18">
        <v>-387</v>
      </c>
      <c r="BD17" s="18">
        <v>-117</v>
      </c>
      <c r="BE17" s="133">
        <v>-91</v>
      </c>
    </row>
    <row r="18" spans="1:57" ht="15" x14ac:dyDescent="0.2">
      <c r="A18" s="11" t="s">
        <v>57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>
        <v>978</v>
      </c>
      <c r="R18" s="12">
        <v>-21</v>
      </c>
      <c r="S18" s="12"/>
      <c r="T18" s="12"/>
      <c r="U18" s="12"/>
      <c r="V18" s="12"/>
      <c r="W18" s="12"/>
      <c r="X18" s="12"/>
      <c r="Y18" s="12">
        <v>-5</v>
      </c>
      <c r="Z18" s="12"/>
      <c r="AA18" s="12"/>
      <c r="AB18" s="12"/>
      <c r="AC18" s="12"/>
      <c r="AD18" s="12"/>
      <c r="AE18" s="12"/>
      <c r="AF18" s="186"/>
      <c r="AG18" s="141"/>
      <c r="AH18" s="186"/>
      <c r="AI18" s="186"/>
      <c r="AJ18" s="186"/>
      <c r="AK18" s="186"/>
      <c r="AL18" s="186"/>
      <c r="AM18" s="186"/>
      <c r="AN18" s="186"/>
      <c r="AO18" s="186"/>
      <c r="AP18" s="186"/>
      <c r="AQ18" s="185"/>
      <c r="AR18" s="185"/>
      <c r="AS18" s="141"/>
      <c r="AT18" s="185"/>
      <c r="AU18" s="185"/>
      <c r="AX18" s="183"/>
      <c r="AY18" s="187"/>
    </row>
    <row r="19" spans="1:57" ht="15" x14ac:dyDescent="0.2">
      <c r="A19" s="11" t="s">
        <v>344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3"/>
      <c r="X19" s="13"/>
      <c r="Y19" s="13"/>
      <c r="Z19" s="13"/>
      <c r="AA19" s="13"/>
      <c r="AB19" s="13"/>
      <c r="AC19" s="13"/>
      <c r="AD19" s="13"/>
      <c r="AE19" s="13"/>
      <c r="AF19" s="185"/>
      <c r="AG19" s="140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40"/>
      <c r="AT19" s="185"/>
      <c r="AU19" s="185"/>
      <c r="AX19" s="183"/>
      <c r="AY19" s="187"/>
      <c r="BA19" s="18">
        <v>3615</v>
      </c>
      <c r="BB19" s="18">
        <v>6756</v>
      </c>
      <c r="BC19" s="18">
        <v>5172</v>
      </c>
      <c r="BD19" s="18">
        <v>4005</v>
      </c>
      <c r="BE19" s="133">
        <v>9018</v>
      </c>
    </row>
    <row r="20" spans="1:57" ht="15" x14ac:dyDescent="0.2">
      <c r="A20" s="11" t="s">
        <v>58</v>
      </c>
      <c r="B20" s="13">
        <v>26815</v>
      </c>
      <c r="C20" s="13">
        <v>6603</v>
      </c>
      <c r="D20" s="13">
        <v>2651</v>
      </c>
      <c r="E20" s="13">
        <v>7086</v>
      </c>
      <c r="F20" s="13">
        <v>6250</v>
      </c>
      <c r="G20" s="13">
        <v>9300</v>
      </c>
      <c r="H20" s="12">
        <v>6855</v>
      </c>
      <c r="I20" s="12">
        <v>4507</v>
      </c>
      <c r="J20" s="12">
        <v>4817</v>
      </c>
      <c r="K20" s="12">
        <v>-251</v>
      </c>
      <c r="L20" s="12">
        <v>-714</v>
      </c>
      <c r="M20" s="12">
        <v>-630</v>
      </c>
      <c r="N20" s="12">
        <v>-641</v>
      </c>
      <c r="O20" s="12">
        <v>-124</v>
      </c>
      <c r="P20" s="12">
        <v>-88</v>
      </c>
      <c r="Q20" s="12">
        <v>-256</v>
      </c>
      <c r="R20" s="12">
        <v>-10</v>
      </c>
      <c r="S20" s="12">
        <v>-7</v>
      </c>
      <c r="T20" s="13">
        <v>-25</v>
      </c>
      <c r="U20" s="13">
        <v>-4</v>
      </c>
      <c r="V20" s="13">
        <v>-17</v>
      </c>
      <c r="W20" s="13"/>
      <c r="X20" s="13"/>
      <c r="Y20" s="13"/>
      <c r="Z20" s="13"/>
      <c r="AA20" s="13"/>
      <c r="AB20" s="13"/>
      <c r="AC20" s="13"/>
      <c r="AD20" s="13"/>
      <c r="AE20" s="13"/>
      <c r="AF20" s="185"/>
      <c r="AG20" s="140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40"/>
      <c r="AT20" s="185"/>
      <c r="AU20" s="185"/>
      <c r="AX20" s="183"/>
      <c r="AY20" s="187"/>
    </row>
    <row r="21" spans="1:57" ht="15" x14ac:dyDescent="0.2">
      <c r="A21" s="11" t="s">
        <v>59</v>
      </c>
      <c r="B21" s="12">
        <v>5872</v>
      </c>
      <c r="C21" s="12">
        <v>-88</v>
      </c>
      <c r="D21" s="12">
        <v>-13</v>
      </c>
      <c r="E21" s="12">
        <v>-1274</v>
      </c>
      <c r="F21" s="12">
        <v>-379</v>
      </c>
      <c r="G21" s="12">
        <v>-157</v>
      </c>
      <c r="H21" s="12">
        <v>-101</v>
      </c>
      <c r="I21" s="12">
        <v>-201</v>
      </c>
      <c r="J21" s="12">
        <v>-10</v>
      </c>
      <c r="K21" s="12">
        <v>-53</v>
      </c>
      <c r="L21" s="12">
        <v>-2</v>
      </c>
      <c r="M21" s="12">
        <v>-4</v>
      </c>
      <c r="N21" s="12">
        <v>-22</v>
      </c>
      <c r="O21" s="12"/>
      <c r="P21" s="12"/>
      <c r="Q21" s="12"/>
      <c r="R21" s="12"/>
      <c r="S21" s="12"/>
      <c r="T21" s="12"/>
      <c r="U21" s="13"/>
      <c r="V21" s="13"/>
      <c r="W21" s="12"/>
      <c r="X21" s="13"/>
      <c r="Y21" s="13"/>
      <c r="Z21" s="13"/>
      <c r="AA21" s="13"/>
      <c r="AB21" s="13"/>
      <c r="AC21" s="13"/>
      <c r="AD21" s="13"/>
      <c r="AE21" s="13"/>
      <c r="AF21" s="185"/>
      <c r="AG21" s="140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40"/>
      <c r="AT21" s="185"/>
      <c r="AU21" s="185"/>
      <c r="AX21" s="183"/>
      <c r="AY21" s="187"/>
    </row>
    <row r="22" spans="1:57" ht="15" x14ac:dyDescent="0.2">
      <c r="A22" s="11" t="s">
        <v>60</v>
      </c>
      <c r="B22" s="13">
        <v>14096</v>
      </c>
      <c r="C22" s="13">
        <v>10842</v>
      </c>
      <c r="D22" s="13">
        <v>12285</v>
      </c>
      <c r="E22" s="13">
        <v>19647</v>
      </c>
      <c r="F22" s="13">
        <v>16577</v>
      </c>
      <c r="G22" s="13">
        <v>13187</v>
      </c>
      <c r="H22" s="13">
        <v>13043</v>
      </c>
      <c r="I22" s="12">
        <v>5387</v>
      </c>
      <c r="J22" s="12">
        <v>26225</v>
      </c>
      <c r="K22" s="12">
        <v>19517</v>
      </c>
      <c r="L22" s="12">
        <v>22091</v>
      </c>
      <c r="M22" s="12">
        <v>18982</v>
      </c>
      <c r="N22" s="12">
        <v>12191</v>
      </c>
      <c r="O22" s="13">
        <v>14759</v>
      </c>
      <c r="P22" s="12">
        <v>18969</v>
      </c>
      <c r="Q22" s="12">
        <v>25364</v>
      </c>
      <c r="R22" s="13">
        <v>25467</v>
      </c>
      <c r="S22" s="13">
        <v>19053</v>
      </c>
      <c r="T22" s="13">
        <v>15607</v>
      </c>
      <c r="U22" s="13">
        <v>15573</v>
      </c>
      <c r="V22" s="13">
        <v>22092</v>
      </c>
      <c r="W22" s="13">
        <v>23888</v>
      </c>
      <c r="X22" s="13">
        <v>23475</v>
      </c>
      <c r="Y22" s="13">
        <v>24223</v>
      </c>
      <c r="Z22" s="13">
        <v>20480</v>
      </c>
      <c r="AA22" s="13">
        <v>14588</v>
      </c>
      <c r="AB22" s="13">
        <v>12642</v>
      </c>
      <c r="AC22" s="13">
        <v>14904</v>
      </c>
      <c r="AD22" s="13">
        <v>16872</v>
      </c>
      <c r="AE22" s="13">
        <v>20819</v>
      </c>
      <c r="AF22" s="185">
        <v>12669</v>
      </c>
      <c r="AG22" s="140">
        <v>16867</v>
      </c>
      <c r="AH22" s="185">
        <v>23433</v>
      </c>
      <c r="AI22" s="185">
        <v>8754</v>
      </c>
      <c r="AJ22" s="185">
        <v>-513</v>
      </c>
      <c r="AK22" s="185">
        <v>-883</v>
      </c>
      <c r="AL22" s="185">
        <v>-1129</v>
      </c>
      <c r="AM22" s="185">
        <v>-255</v>
      </c>
      <c r="AN22" s="185">
        <v>-220</v>
      </c>
      <c r="AO22" s="185">
        <v>-76</v>
      </c>
      <c r="AP22" s="185">
        <v>-8</v>
      </c>
      <c r="AQ22" s="185"/>
      <c r="AR22" s="185"/>
      <c r="AS22" s="140">
        <v>-5</v>
      </c>
      <c r="AT22" s="185"/>
      <c r="AU22" s="185"/>
      <c r="AX22" s="183"/>
      <c r="AY22" s="187"/>
    </row>
    <row r="23" spans="1:57" ht="15" x14ac:dyDescent="0.2">
      <c r="A23" s="11" t="s">
        <v>61</v>
      </c>
      <c r="B23" s="12">
        <v>8887</v>
      </c>
      <c r="C23" s="12">
        <v>7763</v>
      </c>
      <c r="D23" s="13">
        <v>9178</v>
      </c>
      <c r="E23" s="13">
        <v>9959</v>
      </c>
      <c r="F23" s="13">
        <v>11142</v>
      </c>
      <c r="G23" s="13">
        <v>8278</v>
      </c>
      <c r="H23" s="12">
        <v>8374</v>
      </c>
      <c r="I23" s="13">
        <v>6924</v>
      </c>
      <c r="J23" s="13">
        <v>4695</v>
      </c>
      <c r="K23" s="13">
        <v>7188</v>
      </c>
      <c r="L23" s="12">
        <v>6440</v>
      </c>
      <c r="M23" s="13">
        <v>5479</v>
      </c>
      <c r="N23" s="13">
        <v>4121</v>
      </c>
      <c r="O23" s="13">
        <v>2750</v>
      </c>
      <c r="P23" s="13">
        <v>5354</v>
      </c>
      <c r="Q23" s="13">
        <v>3796</v>
      </c>
      <c r="R23" s="13">
        <v>7097</v>
      </c>
      <c r="S23" s="13">
        <v>0</v>
      </c>
      <c r="T23" s="13">
        <v>-243</v>
      </c>
      <c r="U23" s="13">
        <v>-9</v>
      </c>
      <c r="V23" s="13">
        <v>-1</v>
      </c>
      <c r="W23" s="13"/>
      <c r="X23" s="13"/>
      <c r="Y23" s="13"/>
      <c r="Z23" s="13"/>
      <c r="AA23" s="13"/>
      <c r="AB23" s="13"/>
      <c r="AC23" s="13"/>
      <c r="AD23" s="13"/>
      <c r="AE23" s="13"/>
      <c r="AF23" s="185"/>
      <c r="AG23" s="140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40"/>
      <c r="AT23" s="185"/>
      <c r="AU23" s="185"/>
      <c r="AX23" s="183"/>
      <c r="AY23" s="187"/>
    </row>
    <row r="24" spans="1:57" ht="15" x14ac:dyDescent="0.2">
      <c r="A24" s="11" t="s">
        <v>62</v>
      </c>
      <c r="B24" s="13"/>
      <c r="C24" s="13"/>
      <c r="D24" s="13"/>
      <c r="E24" s="13"/>
      <c r="F24" s="13"/>
      <c r="G24" s="13"/>
      <c r="H24" s="13">
        <v>1901</v>
      </c>
      <c r="I24" s="13">
        <v>7146</v>
      </c>
      <c r="J24" s="13">
        <v>2051</v>
      </c>
      <c r="K24" s="13">
        <v>1361</v>
      </c>
      <c r="L24" s="13">
        <v>400</v>
      </c>
      <c r="M24" s="13">
        <v>-482</v>
      </c>
      <c r="N24" s="13">
        <v>-496</v>
      </c>
      <c r="O24" s="13">
        <v>-449</v>
      </c>
      <c r="P24" s="13">
        <v>-162</v>
      </c>
      <c r="Q24" s="13">
        <v>-135</v>
      </c>
      <c r="R24" s="13">
        <v>-22</v>
      </c>
      <c r="S24" s="13">
        <v>-48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85"/>
      <c r="AG24" s="140"/>
      <c r="AH24" s="185"/>
      <c r="AI24" s="185"/>
      <c r="AJ24" s="186"/>
      <c r="AK24" s="186"/>
      <c r="AL24" s="186"/>
      <c r="AM24" s="186"/>
      <c r="AN24" s="186"/>
      <c r="AO24" s="186"/>
      <c r="AP24" s="186"/>
      <c r="AQ24" s="186"/>
      <c r="AR24" s="186"/>
      <c r="AS24" s="141"/>
      <c r="AT24" s="186"/>
      <c r="AU24" s="185"/>
      <c r="AX24" s="183"/>
      <c r="AY24" s="187"/>
    </row>
    <row r="25" spans="1:57" ht="15" x14ac:dyDescent="0.2">
      <c r="A25" s="11" t="s">
        <v>63</v>
      </c>
      <c r="B25" s="13">
        <v>2694</v>
      </c>
      <c r="C25" s="13">
        <v>571</v>
      </c>
      <c r="D25" s="13">
        <v>2776</v>
      </c>
      <c r="E25" s="13">
        <v>1153</v>
      </c>
      <c r="F25" s="13">
        <v>794</v>
      </c>
      <c r="G25" s="13">
        <v>-125</v>
      </c>
      <c r="H25" s="13">
        <v>5853</v>
      </c>
      <c r="I25" s="13">
        <v>5681</v>
      </c>
      <c r="J25" s="13">
        <v>4047</v>
      </c>
      <c r="K25" s="13">
        <v>-306</v>
      </c>
      <c r="L25" s="13">
        <v>-227</v>
      </c>
      <c r="M25" s="13">
        <v>-134</v>
      </c>
      <c r="N25" s="13">
        <v>-201</v>
      </c>
      <c r="O25" s="13">
        <v>-258</v>
      </c>
      <c r="P25" s="13">
        <v>-160</v>
      </c>
      <c r="Q25" s="13">
        <v>-115</v>
      </c>
      <c r="R25" s="13">
        <v>-64</v>
      </c>
      <c r="S25" s="13">
        <v>-33</v>
      </c>
      <c r="T25" s="13">
        <v>-8</v>
      </c>
      <c r="U25" s="13"/>
      <c r="V25" s="13"/>
      <c r="W25" s="13">
        <v>-10</v>
      </c>
      <c r="X25" s="12"/>
      <c r="Y25" s="12"/>
      <c r="Z25" s="12"/>
      <c r="AA25" s="12"/>
      <c r="AB25" s="12"/>
      <c r="AC25" s="12"/>
      <c r="AD25" s="12"/>
      <c r="AE25" s="12"/>
      <c r="AF25" s="186"/>
      <c r="AG25" s="141"/>
      <c r="AH25" s="186"/>
      <c r="AI25" s="186"/>
      <c r="AJ25" s="186"/>
      <c r="AK25" s="186"/>
      <c r="AL25" s="185"/>
      <c r="AM25" s="185"/>
      <c r="AN25" s="185"/>
      <c r="AO25" s="185"/>
      <c r="AP25" s="185"/>
      <c r="AQ25" s="185"/>
      <c r="AR25" s="185"/>
      <c r="AS25" s="140"/>
      <c r="AT25" s="185"/>
      <c r="AU25" s="185"/>
      <c r="AX25" s="183"/>
      <c r="AY25" s="187"/>
    </row>
    <row r="26" spans="1:57" ht="15" x14ac:dyDescent="0.2">
      <c r="A26" s="11" t="s">
        <v>105</v>
      </c>
      <c r="B26" s="13"/>
      <c r="C26" s="13"/>
      <c r="D26" s="13"/>
      <c r="E26" s="13"/>
      <c r="F26" s="13"/>
      <c r="G26" s="13"/>
      <c r="H26" s="13"/>
      <c r="I26" s="13">
        <v>1526</v>
      </c>
      <c r="J26" s="13">
        <v>961</v>
      </c>
      <c r="K26" s="13">
        <v>1036</v>
      </c>
      <c r="L26" s="13">
        <v>668</v>
      </c>
      <c r="M26" s="13">
        <v>1049</v>
      </c>
      <c r="N26" s="13">
        <v>201</v>
      </c>
      <c r="O26" s="13"/>
      <c r="P26" s="13">
        <v>-39</v>
      </c>
      <c r="Q26" s="13">
        <v>-20</v>
      </c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85"/>
      <c r="AG26" s="140"/>
      <c r="AH26" s="185"/>
      <c r="AI26" s="185"/>
      <c r="AJ26" s="185"/>
      <c r="AK26" s="185"/>
      <c r="AL26" s="185"/>
      <c r="AM26" s="185"/>
      <c r="AN26" s="185"/>
      <c r="AO26" s="185"/>
      <c r="AP26" s="186"/>
      <c r="AQ26" s="186"/>
      <c r="AR26" s="186"/>
      <c r="AS26" s="141"/>
      <c r="AT26" s="186"/>
      <c r="AU26" s="185"/>
      <c r="AX26" s="183"/>
      <c r="AY26" s="184"/>
    </row>
    <row r="27" spans="1:57" ht="15" x14ac:dyDescent="0.2">
      <c r="A27" s="11" t="s">
        <v>106</v>
      </c>
      <c r="B27" s="12">
        <v>-44</v>
      </c>
      <c r="C27" s="12">
        <v>-3</v>
      </c>
      <c r="D27" s="12"/>
      <c r="E27" s="12"/>
      <c r="F27" s="12"/>
      <c r="G27" s="12"/>
      <c r="H27" s="12">
        <v>-6</v>
      </c>
      <c r="I27" s="12"/>
      <c r="J27" s="12"/>
      <c r="K27" s="13"/>
      <c r="L27" s="13">
        <v>-3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85"/>
      <c r="AG27" s="140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40"/>
      <c r="AT27" s="185"/>
      <c r="AU27" s="185"/>
      <c r="AX27" s="183"/>
      <c r="AY27" s="187"/>
    </row>
    <row r="28" spans="1:57" ht="15" x14ac:dyDescent="0.2">
      <c r="A28" s="11" t="s">
        <v>64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86"/>
      <c r="AG28" s="141"/>
      <c r="AH28" s="186"/>
      <c r="AI28" s="186"/>
      <c r="AJ28" s="186">
        <v>11151</v>
      </c>
      <c r="AK28" s="186">
        <v>10854</v>
      </c>
      <c r="AL28" s="186">
        <v>11251</v>
      </c>
      <c r="AM28" s="186">
        <v>5568</v>
      </c>
      <c r="AN28" s="186">
        <v>5759</v>
      </c>
      <c r="AO28" s="186">
        <v>7126</v>
      </c>
      <c r="AP28" s="186">
        <v>3750</v>
      </c>
      <c r="AQ28" s="186">
        <v>547</v>
      </c>
      <c r="AR28" s="186">
        <v>-457</v>
      </c>
      <c r="AS28" s="141">
        <v>-244</v>
      </c>
      <c r="AT28" s="186">
        <v>-137</v>
      </c>
      <c r="AU28" s="185">
        <v>-61</v>
      </c>
      <c r="AV28" s="18">
        <v>-67</v>
      </c>
      <c r="AW28" s="18">
        <v>-22</v>
      </c>
      <c r="AX28" s="183"/>
      <c r="AY28" s="184"/>
    </row>
    <row r="29" spans="1:57" ht="15" x14ac:dyDescent="0.2">
      <c r="A29" s="11" t="s">
        <v>233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86"/>
      <c r="AG29" s="141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41"/>
      <c r="AT29" s="186"/>
      <c r="AU29" s="186"/>
      <c r="AX29" s="183">
        <v>15972</v>
      </c>
      <c r="AY29" s="187">
        <v>18583</v>
      </c>
      <c r="AZ29" s="18">
        <v>25296</v>
      </c>
      <c r="BA29" s="18">
        <v>38343</v>
      </c>
      <c r="BB29" s="18">
        <v>26357</v>
      </c>
      <c r="BC29" s="18">
        <v>25545</v>
      </c>
      <c r="BD29" s="18">
        <v>15330</v>
      </c>
      <c r="BE29" s="133">
        <v>42527</v>
      </c>
    </row>
    <row r="30" spans="1:57" ht="15" x14ac:dyDescent="0.2">
      <c r="A30" s="11" t="s">
        <v>107</v>
      </c>
      <c r="B30" s="13"/>
      <c r="C30" s="13"/>
      <c r="D30" s="13"/>
      <c r="E30" s="13"/>
      <c r="F30" s="13"/>
      <c r="G30" s="13"/>
      <c r="H30" s="13"/>
      <c r="I30" s="13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  <c r="W30" s="13"/>
      <c r="X30" s="13">
        <v>3476</v>
      </c>
      <c r="Y30" s="13">
        <v>1006</v>
      </c>
      <c r="Z30" s="13">
        <v>1290</v>
      </c>
      <c r="AA30" s="13">
        <v>9843</v>
      </c>
      <c r="AB30" s="13">
        <v>-52</v>
      </c>
      <c r="AC30" s="13">
        <v>-737</v>
      </c>
      <c r="AD30" s="12">
        <v>-1243</v>
      </c>
      <c r="AE30" s="13">
        <v>-778</v>
      </c>
      <c r="AF30" s="185">
        <v>-589</v>
      </c>
      <c r="AG30" s="140">
        <v>-688</v>
      </c>
      <c r="AH30" s="185">
        <v>-187</v>
      </c>
      <c r="AI30" s="185">
        <v>-254</v>
      </c>
      <c r="AJ30" s="185">
        <v>-5</v>
      </c>
      <c r="AK30" s="185">
        <v>-23</v>
      </c>
      <c r="AL30" s="185"/>
      <c r="AM30" s="185"/>
      <c r="AN30" s="185"/>
      <c r="AO30" s="185"/>
      <c r="AP30" s="186"/>
      <c r="AQ30" s="185"/>
      <c r="AR30" s="185"/>
      <c r="AS30" s="140"/>
      <c r="AT30" s="185"/>
      <c r="AU30" s="186"/>
      <c r="AX30" s="183"/>
      <c r="AY30" s="187"/>
    </row>
    <row r="31" spans="1:57" ht="15" x14ac:dyDescent="0.2">
      <c r="A31" s="11" t="s">
        <v>108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3"/>
      <c r="P31" s="13"/>
      <c r="Q31" s="12"/>
      <c r="R31" s="12"/>
      <c r="S31" s="13"/>
      <c r="T31" s="13"/>
      <c r="U31" s="13"/>
      <c r="V31" s="12"/>
      <c r="W31" s="13"/>
      <c r="X31" s="13"/>
      <c r="Y31" s="13"/>
      <c r="Z31" s="13"/>
      <c r="AA31" s="13"/>
      <c r="AB31" s="13"/>
      <c r="AC31" s="13"/>
      <c r="AD31" s="13"/>
      <c r="AE31" s="13"/>
      <c r="AF31" s="185"/>
      <c r="AG31" s="140"/>
      <c r="AH31" s="185"/>
      <c r="AI31" s="185"/>
      <c r="AJ31" s="185"/>
      <c r="AK31" s="185"/>
      <c r="AL31" s="185"/>
      <c r="AM31" s="185"/>
      <c r="AN31" s="185"/>
      <c r="AO31" s="185"/>
      <c r="AP31" s="185">
        <v>3205</v>
      </c>
      <c r="AQ31" s="185">
        <v>4075</v>
      </c>
      <c r="AR31" s="185">
        <v>2489</v>
      </c>
      <c r="AS31" s="140">
        <v>1843</v>
      </c>
      <c r="AT31" s="185">
        <v>1098</v>
      </c>
      <c r="AU31" s="185">
        <v>2974</v>
      </c>
      <c r="AV31" s="18">
        <v>922</v>
      </c>
      <c r="AW31" s="18">
        <v>1692</v>
      </c>
      <c r="AX31" s="183">
        <v>720</v>
      </c>
      <c r="AY31" s="184">
        <v>539</v>
      </c>
      <c r="AZ31" s="18">
        <v>1169</v>
      </c>
      <c r="BA31" s="18">
        <v>151</v>
      </c>
      <c r="BB31" s="18">
        <v>-20</v>
      </c>
      <c r="BC31" s="18">
        <v>-33</v>
      </c>
      <c r="BD31" s="18">
        <v>-52</v>
      </c>
      <c r="BE31" s="133">
        <v>-13</v>
      </c>
    </row>
    <row r="32" spans="1:57" ht="15" x14ac:dyDescent="0.2">
      <c r="A32" s="11" t="s">
        <v>65</v>
      </c>
      <c r="B32" s="13">
        <v>573</v>
      </c>
      <c r="C32" s="13">
        <v>329</v>
      </c>
      <c r="D32" s="13">
        <v>773</v>
      </c>
      <c r="E32" s="12">
        <v>12</v>
      </c>
      <c r="F32" s="13">
        <v>-112</v>
      </c>
      <c r="G32" s="13">
        <v>-77</v>
      </c>
      <c r="H32" s="13">
        <v>-10</v>
      </c>
      <c r="I32" s="13">
        <v>-3</v>
      </c>
      <c r="J32" s="13">
        <v>-2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85"/>
      <c r="AG32" s="140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40"/>
      <c r="AT32" s="185"/>
      <c r="AU32" s="185"/>
      <c r="AX32" s="183"/>
      <c r="AY32" s="184"/>
    </row>
    <row r="33" spans="1:57" ht="15" x14ac:dyDescent="0.2">
      <c r="A33" s="11" t="s">
        <v>129</v>
      </c>
      <c r="B33" s="12"/>
      <c r="C33" s="12"/>
      <c r="D33" s="12"/>
      <c r="E33" s="12"/>
      <c r="F33" s="12"/>
      <c r="G33" s="12"/>
      <c r="H33" s="12"/>
      <c r="I33" s="12">
        <v>5</v>
      </c>
      <c r="J33" s="12"/>
      <c r="K33" s="12"/>
      <c r="L33" s="12"/>
      <c r="M33" s="12"/>
      <c r="N33" s="13"/>
      <c r="O33" s="13"/>
      <c r="P33" s="13"/>
      <c r="Q33" s="12"/>
      <c r="R33" s="12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85"/>
      <c r="AG33" s="140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40"/>
      <c r="AT33" s="185"/>
      <c r="AU33" s="185"/>
      <c r="AX33" s="183"/>
      <c r="AY33" s="184"/>
    </row>
    <row r="34" spans="1:57" ht="15" x14ac:dyDescent="0.2">
      <c r="A34" s="11" t="s">
        <v>66</v>
      </c>
      <c r="B34" s="13">
        <v>5126</v>
      </c>
      <c r="C34" s="13">
        <v>5470</v>
      </c>
      <c r="D34" s="13">
        <v>4828</v>
      </c>
      <c r="E34" s="13">
        <v>5535</v>
      </c>
      <c r="F34" s="13">
        <v>6656</v>
      </c>
      <c r="G34" s="13">
        <v>5133</v>
      </c>
      <c r="H34" s="13">
        <v>5944</v>
      </c>
      <c r="I34" s="13">
        <v>2075</v>
      </c>
      <c r="J34" s="13">
        <v>4411</v>
      </c>
      <c r="K34" s="13">
        <v>3776</v>
      </c>
      <c r="L34" s="13">
        <v>-55</v>
      </c>
      <c r="M34" s="13">
        <v>5476</v>
      </c>
      <c r="N34" s="13">
        <v>4294</v>
      </c>
      <c r="O34" s="13">
        <v>1844</v>
      </c>
      <c r="P34" s="13">
        <v>3631</v>
      </c>
      <c r="Q34" s="12">
        <v>-109</v>
      </c>
      <c r="R34" s="12">
        <v>6431</v>
      </c>
      <c r="S34" s="12">
        <v>6008</v>
      </c>
      <c r="T34" s="12">
        <v>4964</v>
      </c>
      <c r="U34" s="12">
        <v>5232</v>
      </c>
      <c r="V34" s="12">
        <v>4943</v>
      </c>
      <c r="W34" s="12">
        <v>5784</v>
      </c>
      <c r="X34" s="12">
        <v>4713</v>
      </c>
      <c r="Y34" s="12">
        <v>5024</v>
      </c>
      <c r="Z34" s="12">
        <v>5329</v>
      </c>
      <c r="AA34" s="12">
        <v>1018</v>
      </c>
      <c r="AB34" s="13">
        <v>-1</v>
      </c>
      <c r="AC34" s="12">
        <v>2330</v>
      </c>
      <c r="AD34" s="13">
        <v>2425</v>
      </c>
      <c r="AE34" s="12">
        <v>2851</v>
      </c>
      <c r="AF34" s="185">
        <v>2827</v>
      </c>
      <c r="AG34" s="140">
        <v>3162</v>
      </c>
      <c r="AH34" s="185">
        <v>4506</v>
      </c>
      <c r="AI34" s="186">
        <v>4105</v>
      </c>
      <c r="AJ34" s="185">
        <v>3715</v>
      </c>
      <c r="AK34" s="185">
        <v>3819</v>
      </c>
      <c r="AL34" s="185">
        <v>2697</v>
      </c>
      <c r="AM34" s="185">
        <v>3517</v>
      </c>
      <c r="AN34" s="185">
        <v>2815</v>
      </c>
      <c r="AO34" s="185">
        <v>2425</v>
      </c>
      <c r="AP34" s="185">
        <v>4036</v>
      </c>
      <c r="AQ34" s="185">
        <v>4483</v>
      </c>
      <c r="AR34" s="185">
        <v>4153</v>
      </c>
      <c r="AS34" s="140">
        <v>4239</v>
      </c>
      <c r="AT34" s="185">
        <v>4301</v>
      </c>
      <c r="AU34" s="185">
        <v>4667</v>
      </c>
      <c r="AV34" s="18">
        <v>1134</v>
      </c>
      <c r="AW34" s="18">
        <v>3810</v>
      </c>
      <c r="AX34" s="183">
        <v>1492</v>
      </c>
      <c r="AY34" s="187">
        <v>1024</v>
      </c>
      <c r="AZ34" s="18">
        <v>3988</v>
      </c>
      <c r="BA34" s="18">
        <v>4184</v>
      </c>
      <c r="BB34" s="18">
        <v>4451</v>
      </c>
      <c r="BC34" s="18">
        <v>3123</v>
      </c>
      <c r="BD34" s="18">
        <v>2502</v>
      </c>
      <c r="BE34" s="133">
        <v>3094</v>
      </c>
    </row>
    <row r="35" spans="1:57" ht="15" x14ac:dyDescent="0.2">
      <c r="A35" s="11" t="s">
        <v>225</v>
      </c>
      <c r="B35" s="12"/>
      <c r="C35" s="12"/>
      <c r="D35" s="12"/>
      <c r="E35" s="12"/>
      <c r="F35" s="12"/>
      <c r="G35" s="12"/>
      <c r="H35" s="12"/>
      <c r="I35" s="12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85"/>
      <c r="AG35" s="140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40"/>
      <c r="AT35" s="185"/>
      <c r="AU35" s="185"/>
      <c r="AV35" s="18">
        <v>5735</v>
      </c>
      <c r="AW35" s="18">
        <v>41009</v>
      </c>
      <c r="AX35" s="183">
        <v>20013</v>
      </c>
      <c r="AY35" s="187">
        <v>17591</v>
      </c>
      <c r="AZ35" s="18">
        <v>24933</v>
      </c>
      <c r="BA35" s="18">
        <v>28722</v>
      </c>
      <c r="BB35" s="18">
        <v>19435</v>
      </c>
      <c r="BC35" s="18">
        <v>19235</v>
      </c>
      <c r="BD35" s="18">
        <v>14474</v>
      </c>
      <c r="BE35" s="133">
        <v>10226</v>
      </c>
    </row>
    <row r="36" spans="1:57" ht="15" x14ac:dyDescent="0.2">
      <c r="A36" s="11" t="s">
        <v>67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2"/>
      <c r="N36" s="12"/>
      <c r="O36" s="12"/>
      <c r="P36" s="12"/>
      <c r="Q36" s="12"/>
      <c r="R36" s="12"/>
      <c r="S36" s="12"/>
      <c r="T36" s="12">
        <v>140666</v>
      </c>
      <c r="U36" s="12">
        <v>159966</v>
      </c>
      <c r="V36" s="12">
        <v>271317</v>
      </c>
      <c r="W36" s="12">
        <v>377179</v>
      </c>
      <c r="X36" s="12">
        <v>388625</v>
      </c>
      <c r="Y36" s="12">
        <v>348117</v>
      </c>
      <c r="Z36" s="12">
        <v>285627</v>
      </c>
      <c r="AA36" s="12">
        <v>211765</v>
      </c>
      <c r="AB36" s="12">
        <v>211204</v>
      </c>
      <c r="AC36" s="12">
        <v>322752</v>
      </c>
      <c r="AD36" s="12">
        <v>306512</v>
      </c>
      <c r="AE36" s="12">
        <v>448234</v>
      </c>
      <c r="AF36" s="186">
        <v>343621</v>
      </c>
      <c r="AG36" s="141">
        <v>397848</v>
      </c>
      <c r="AH36" s="186">
        <v>539365</v>
      </c>
      <c r="AI36" s="186">
        <v>534137</v>
      </c>
      <c r="AJ36" s="186">
        <v>704107</v>
      </c>
      <c r="AK36" s="186">
        <v>785313</v>
      </c>
      <c r="AL36" s="186">
        <v>475785</v>
      </c>
      <c r="AM36" s="186">
        <v>684233</v>
      </c>
      <c r="AN36" s="186">
        <v>318784</v>
      </c>
      <c r="AO36" s="186">
        <v>462260</v>
      </c>
      <c r="AP36" s="186">
        <v>447892</v>
      </c>
      <c r="AQ36" s="186">
        <v>294340</v>
      </c>
      <c r="AR36" s="186">
        <v>250354</v>
      </c>
      <c r="AS36" s="140">
        <v>183301</v>
      </c>
      <c r="AT36" s="185">
        <v>239030</v>
      </c>
      <c r="AU36" s="185">
        <v>193104</v>
      </c>
      <c r="AV36" s="18">
        <v>153403</v>
      </c>
      <c r="AW36" s="18">
        <v>76322</v>
      </c>
      <c r="AX36" s="183">
        <v>6296</v>
      </c>
      <c r="AY36" s="187">
        <v>-496</v>
      </c>
      <c r="AZ36" s="18">
        <v>6361</v>
      </c>
      <c r="BA36" s="18">
        <v>3940</v>
      </c>
      <c r="BB36" s="18">
        <v>4840</v>
      </c>
      <c r="BC36" s="18">
        <v>-393</v>
      </c>
      <c r="BD36" s="18">
        <v>-228</v>
      </c>
      <c r="BE36" s="133">
        <v>15405</v>
      </c>
    </row>
    <row r="37" spans="1:57" ht="15" x14ac:dyDescent="0.2">
      <c r="A37" s="11" t="s">
        <v>68</v>
      </c>
      <c r="B37" s="13"/>
      <c r="C37" s="13"/>
      <c r="D37" s="13"/>
      <c r="E37" s="13"/>
      <c r="F37" s="13"/>
      <c r="G37" s="13"/>
      <c r="H37" s="13"/>
      <c r="I37" s="13"/>
      <c r="J37" s="13">
        <v>1740</v>
      </c>
      <c r="K37" s="13">
        <v>19187</v>
      </c>
      <c r="L37" s="13">
        <v>136</v>
      </c>
      <c r="M37" s="12">
        <v>339</v>
      </c>
      <c r="N37" s="12">
        <v>-59</v>
      </c>
      <c r="O37" s="12">
        <v>-196</v>
      </c>
      <c r="P37" s="12">
        <v>-5</v>
      </c>
      <c r="Q37" s="12">
        <v>-51</v>
      </c>
      <c r="R37" s="12">
        <v>-51</v>
      </c>
      <c r="S37" s="12">
        <v>-18</v>
      </c>
      <c r="T37" s="12">
        <v>-12</v>
      </c>
      <c r="U37" s="12">
        <v>-2</v>
      </c>
      <c r="V37" s="13"/>
      <c r="W37" s="12"/>
      <c r="X37" s="12"/>
      <c r="Y37" s="13"/>
      <c r="Z37" s="12"/>
      <c r="AA37" s="13"/>
      <c r="AB37" s="13"/>
      <c r="AC37" s="12"/>
      <c r="AD37" s="13">
        <v>-1</v>
      </c>
      <c r="AE37" s="13"/>
      <c r="AF37" s="185"/>
      <c r="AG37" s="140"/>
      <c r="AH37" s="185"/>
      <c r="AI37" s="185"/>
      <c r="AJ37" s="185"/>
      <c r="AK37" s="185"/>
      <c r="AL37" s="185"/>
      <c r="AM37" s="185"/>
      <c r="AN37" s="185"/>
      <c r="AO37" s="185"/>
      <c r="AP37" s="185">
        <v>-6</v>
      </c>
      <c r="AQ37" s="185"/>
      <c r="AR37" s="185"/>
      <c r="AS37" s="140"/>
      <c r="AT37" s="185"/>
      <c r="AU37" s="185"/>
      <c r="AX37" s="183"/>
      <c r="AY37" s="187"/>
    </row>
    <row r="38" spans="1:57" ht="15" x14ac:dyDescent="0.2">
      <c r="A38" s="11" t="s">
        <v>69</v>
      </c>
      <c r="B38" s="12">
        <v>-100</v>
      </c>
      <c r="C38" s="12">
        <v>50996</v>
      </c>
      <c r="D38" s="12">
        <v>545</v>
      </c>
      <c r="E38" s="12">
        <v>-16061</v>
      </c>
      <c r="F38" s="12">
        <v>-2793</v>
      </c>
      <c r="G38" s="12">
        <v>-683</v>
      </c>
      <c r="H38" s="12">
        <v>-1033</v>
      </c>
      <c r="I38" s="12">
        <v>-116</v>
      </c>
      <c r="J38" s="12">
        <v>-348</v>
      </c>
      <c r="K38" s="12">
        <v>-119</v>
      </c>
      <c r="L38" s="12">
        <v>-717</v>
      </c>
      <c r="M38" s="13">
        <v>-85</v>
      </c>
      <c r="N38" s="12">
        <v>-445</v>
      </c>
      <c r="O38" s="13"/>
      <c r="P38" s="12"/>
      <c r="Q38" s="13">
        <v>-390</v>
      </c>
      <c r="R38" s="13">
        <v>-216</v>
      </c>
      <c r="S38" s="13"/>
      <c r="T38" s="13"/>
      <c r="U38" s="13"/>
      <c r="V38" s="13">
        <v>-401</v>
      </c>
      <c r="W38" s="13"/>
      <c r="X38" s="13"/>
      <c r="Y38" s="13"/>
      <c r="Z38" s="13"/>
      <c r="AA38" s="13"/>
      <c r="AB38" s="13"/>
      <c r="AC38" s="13"/>
      <c r="AD38" s="13"/>
      <c r="AE38" s="13"/>
      <c r="AF38" s="185"/>
      <c r="AG38" s="140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40"/>
      <c r="AT38" s="185"/>
      <c r="AU38" s="185"/>
      <c r="AX38" s="183"/>
      <c r="AY38" s="187"/>
    </row>
    <row r="39" spans="1:57" ht="15" x14ac:dyDescent="0.2">
      <c r="A39" s="11" t="s">
        <v>109</v>
      </c>
      <c r="B39" s="12"/>
      <c r="C39" s="13"/>
      <c r="D39" s="13"/>
      <c r="E39" s="13">
        <v>-3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85"/>
      <c r="AG39" s="140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40"/>
      <c r="AT39" s="185"/>
      <c r="AU39" s="185"/>
      <c r="AX39" s="183"/>
      <c r="AY39" s="187"/>
    </row>
    <row r="40" spans="1:57" ht="15" x14ac:dyDescent="0.2">
      <c r="A40" s="11" t="s">
        <v>70</v>
      </c>
      <c r="B40" s="13">
        <v>5123</v>
      </c>
      <c r="C40" s="13">
        <v>2324</v>
      </c>
      <c r="D40" s="13">
        <v>4002</v>
      </c>
      <c r="E40" s="13">
        <v>7482</v>
      </c>
      <c r="F40" s="13">
        <v>3005</v>
      </c>
      <c r="G40" s="13">
        <v>2633</v>
      </c>
      <c r="H40" s="13">
        <v>1055</v>
      </c>
      <c r="I40" s="13">
        <v>1460</v>
      </c>
      <c r="J40" s="13">
        <v>3370</v>
      </c>
      <c r="K40" s="13">
        <v>-14</v>
      </c>
      <c r="L40" s="13">
        <v>-16</v>
      </c>
      <c r="M40" s="13">
        <v>-79</v>
      </c>
      <c r="N40" s="13"/>
      <c r="O40" s="13"/>
      <c r="P40" s="13"/>
      <c r="Q40" s="13">
        <v>-22</v>
      </c>
      <c r="R40" s="13">
        <v>-65</v>
      </c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2"/>
      <c r="AD40" s="12"/>
      <c r="AE40" s="12"/>
      <c r="AF40" s="186"/>
      <c r="AG40" s="141"/>
      <c r="AH40" s="186"/>
      <c r="AI40" s="186"/>
      <c r="AJ40" s="186"/>
      <c r="AK40" s="186"/>
      <c r="AL40" s="186"/>
      <c r="AM40" s="186"/>
      <c r="AN40" s="186"/>
      <c r="AO40" s="186"/>
      <c r="AP40" s="186"/>
      <c r="AQ40" s="185"/>
      <c r="AR40" s="185"/>
      <c r="AS40" s="141"/>
      <c r="AT40" s="185"/>
      <c r="AU40" s="185"/>
      <c r="AX40" s="183"/>
      <c r="AY40" s="187"/>
    </row>
    <row r="41" spans="1:57" ht="15" x14ac:dyDescent="0.2">
      <c r="A41" s="11" t="s">
        <v>71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>
        <v>28590</v>
      </c>
      <c r="R41" s="13">
        <v>11868</v>
      </c>
      <c r="S41" s="13">
        <v>5536</v>
      </c>
      <c r="T41" s="13">
        <v>564</v>
      </c>
      <c r="U41" s="13">
        <v>2344</v>
      </c>
      <c r="V41" s="13">
        <v>-2629</v>
      </c>
      <c r="W41" s="13">
        <v>-1830</v>
      </c>
      <c r="X41" s="13">
        <v>-900</v>
      </c>
      <c r="Y41" s="13">
        <v>-1799</v>
      </c>
      <c r="Z41" s="13">
        <v>-437</v>
      </c>
      <c r="AA41" s="13">
        <v>-12</v>
      </c>
      <c r="AB41" s="13"/>
      <c r="AC41" s="13">
        <v>-24</v>
      </c>
      <c r="AD41" s="13"/>
      <c r="AE41" s="13">
        <v>-4</v>
      </c>
      <c r="AF41" s="185"/>
      <c r="AG41" s="140"/>
      <c r="AH41" s="186"/>
      <c r="AI41" s="186">
        <v>-4</v>
      </c>
      <c r="AJ41" s="186"/>
      <c r="AK41" s="186"/>
      <c r="AL41" s="186"/>
      <c r="AM41" s="186"/>
      <c r="AN41" s="186"/>
      <c r="AO41" s="186"/>
      <c r="AP41" s="185"/>
      <c r="AQ41" s="186"/>
      <c r="AR41" s="186"/>
      <c r="AS41" s="141"/>
      <c r="AT41" s="185"/>
      <c r="AU41" s="185"/>
      <c r="AX41" s="183"/>
      <c r="AY41" s="187"/>
    </row>
    <row r="42" spans="1:57" ht="15" x14ac:dyDescent="0.2">
      <c r="A42" s="11" t="s">
        <v>110</v>
      </c>
      <c r="B42" s="12">
        <v>869</v>
      </c>
      <c r="C42" s="12">
        <v>443</v>
      </c>
      <c r="D42" s="12">
        <v>734</v>
      </c>
      <c r="E42" s="12">
        <v>-14</v>
      </c>
      <c r="F42" s="12">
        <v>-44</v>
      </c>
      <c r="G42" s="12">
        <v>-100</v>
      </c>
      <c r="H42" s="12">
        <v>-57</v>
      </c>
      <c r="I42" s="12">
        <v>-22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3"/>
      <c r="X42" s="13"/>
      <c r="Y42" s="12"/>
      <c r="Z42" s="13"/>
      <c r="AA42" s="13"/>
      <c r="AB42" s="13"/>
      <c r="AC42" s="13"/>
      <c r="AD42" s="13"/>
      <c r="AE42" s="13"/>
      <c r="AF42" s="185"/>
      <c r="AG42" s="140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40"/>
      <c r="AT42" s="185"/>
      <c r="AU42" s="185"/>
      <c r="AX42" s="183"/>
      <c r="AY42" s="187"/>
    </row>
    <row r="43" spans="1:57" ht="15" x14ac:dyDescent="0.2">
      <c r="A43" s="11" t="s">
        <v>72</v>
      </c>
      <c r="B43" s="13"/>
      <c r="C43" s="12"/>
      <c r="D43" s="13"/>
      <c r="E43" s="12"/>
      <c r="F43" s="13"/>
      <c r="G43" s="13"/>
      <c r="H43" s="13"/>
      <c r="I43" s="13"/>
      <c r="J43" s="13"/>
      <c r="K43" s="13"/>
      <c r="L43" s="13"/>
      <c r="M43" s="13">
        <v>42</v>
      </c>
      <c r="N43" s="13">
        <v>9987</v>
      </c>
      <c r="O43" s="13">
        <v>18567</v>
      </c>
      <c r="P43" s="13">
        <v>23081</v>
      </c>
      <c r="Q43" s="13">
        <v>20785</v>
      </c>
      <c r="R43" s="13">
        <v>11705</v>
      </c>
      <c r="S43" s="13">
        <v>1751</v>
      </c>
      <c r="T43" s="13">
        <v>776</v>
      </c>
      <c r="U43" s="13">
        <v>504</v>
      </c>
      <c r="V43" s="13">
        <v>16441</v>
      </c>
      <c r="W43" s="13">
        <v>13609</v>
      </c>
      <c r="X43" s="13">
        <v>9854</v>
      </c>
      <c r="Y43" s="13">
        <v>17436</v>
      </c>
      <c r="Z43" s="13">
        <v>15251</v>
      </c>
      <c r="AA43" s="13">
        <v>15838</v>
      </c>
      <c r="AB43" s="13">
        <v>10798</v>
      </c>
      <c r="AC43" s="13">
        <v>23276</v>
      </c>
      <c r="AD43" s="13">
        <v>19297</v>
      </c>
      <c r="AE43" s="13">
        <v>22365</v>
      </c>
      <c r="AF43" s="185">
        <v>17532</v>
      </c>
      <c r="AG43" s="140">
        <v>21124</v>
      </c>
      <c r="AH43" s="185">
        <v>20683</v>
      </c>
      <c r="AI43" s="185">
        <v>7805</v>
      </c>
      <c r="AJ43" s="185">
        <v>-970</v>
      </c>
      <c r="AK43" s="185">
        <v>-1849</v>
      </c>
      <c r="AL43" s="185">
        <v>-3005</v>
      </c>
      <c r="AM43" s="185">
        <v>-482</v>
      </c>
      <c r="AN43" s="185">
        <v>-318</v>
      </c>
      <c r="AO43" s="185">
        <v>-105</v>
      </c>
      <c r="AP43" s="185">
        <v>-6</v>
      </c>
      <c r="AQ43" s="185">
        <v>-2</v>
      </c>
      <c r="AR43" s="185">
        <v>-10</v>
      </c>
      <c r="AS43" s="140"/>
      <c r="AT43" s="185"/>
      <c r="AU43" s="185"/>
      <c r="AX43" s="183"/>
      <c r="AY43" s="187"/>
    </row>
    <row r="44" spans="1:57" ht="15" x14ac:dyDescent="0.2">
      <c r="A44" s="11" t="s">
        <v>73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>
        <v>3116</v>
      </c>
      <c r="N44" s="13">
        <v>5875</v>
      </c>
      <c r="O44" s="13">
        <v>2473</v>
      </c>
      <c r="P44" s="13">
        <v>2459</v>
      </c>
      <c r="Q44" s="13">
        <v>4206</v>
      </c>
      <c r="R44" s="13">
        <v>1559</v>
      </c>
      <c r="S44" s="13">
        <v>-15</v>
      </c>
      <c r="T44" s="13">
        <v>-43</v>
      </c>
      <c r="U44" s="13">
        <v>-2</v>
      </c>
      <c r="V44" s="13"/>
      <c r="W44" s="13">
        <v>-32</v>
      </c>
      <c r="X44" s="13">
        <v>-13</v>
      </c>
      <c r="Y44" s="13"/>
      <c r="Z44" s="13">
        <v>-3</v>
      </c>
      <c r="AA44" s="13"/>
      <c r="AB44" s="13"/>
      <c r="AC44" s="13">
        <v>-11</v>
      </c>
      <c r="AD44" s="13"/>
      <c r="AE44" s="13"/>
      <c r="AF44" s="186"/>
      <c r="AG44" s="141"/>
      <c r="AH44" s="186"/>
      <c r="AI44" s="186"/>
      <c r="AJ44" s="186"/>
      <c r="AK44" s="186"/>
      <c r="AL44" s="186"/>
      <c r="AM44" s="186"/>
      <c r="AN44" s="186"/>
      <c r="AO44" s="186"/>
      <c r="AP44" s="185"/>
      <c r="AQ44" s="186"/>
      <c r="AR44" s="186"/>
      <c r="AS44" s="140"/>
      <c r="AT44" s="186"/>
      <c r="AU44" s="185"/>
      <c r="AX44" s="183"/>
      <c r="AY44" s="187"/>
    </row>
    <row r="45" spans="1:57" ht="15" x14ac:dyDescent="0.2">
      <c r="A45" s="11" t="s">
        <v>111</v>
      </c>
      <c r="B45" s="13">
        <v>1590</v>
      </c>
      <c r="C45" s="13">
        <v>1421</v>
      </c>
      <c r="D45" s="13">
        <v>2539</v>
      </c>
      <c r="E45" s="13">
        <v>1790</v>
      </c>
      <c r="F45" s="13">
        <v>1206</v>
      </c>
      <c r="G45" s="13">
        <v>1507</v>
      </c>
      <c r="H45" s="13">
        <v>-61</v>
      </c>
      <c r="I45" s="13">
        <v>-122</v>
      </c>
      <c r="J45" s="13">
        <v>-37</v>
      </c>
      <c r="K45" s="13">
        <v>-37</v>
      </c>
      <c r="L45" s="13">
        <v>-8</v>
      </c>
      <c r="M45" s="13">
        <v>-6</v>
      </c>
      <c r="N45" s="12">
        <v>-6</v>
      </c>
      <c r="O45" s="12"/>
      <c r="P45" s="12">
        <v>-3</v>
      </c>
      <c r="Q45" s="12"/>
      <c r="R45" s="12"/>
      <c r="S45" s="12"/>
      <c r="T45" s="12"/>
      <c r="U45" s="12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85"/>
      <c r="AG45" s="140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40"/>
      <c r="AT45" s="185"/>
      <c r="AU45" s="185"/>
      <c r="AX45" s="183"/>
      <c r="AY45" s="187"/>
    </row>
    <row r="46" spans="1:57" ht="15" x14ac:dyDescent="0.2">
      <c r="A46" s="11" t="s">
        <v>112</v>
      </c>
      <c r="B46" s="13">
        <v>-2</v>
      </c>
      <c r="C46" s="13"/>
      <c r="D46" s="13"/>
      <c r="E46" s="13"/>
      <c r="F46" s="13"/>
      <c r="G46" s="13"/>
      <c r="H46" s="13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86"/>
      <c r="AG46" s="141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41"/>
      <c r="AT46" s="186"/>
      <c r="AU46" s="185"/>
      <c r="AX46" s="183"/>
      <c r="AY46" s="187"/>
    </row>
    <row r="47" spans="1:57" ht="15" x14ac:dyDescent="0.2">
      <c r="A47" s="11" t="s">
        <v>365</v>
      </c>
      <c r="B47" s="12"/>
      <c r="C47" s="12"/>
      <c r="D47" s="12"/>
      <c r="E47" s="12"/>
      <c r="F47" s="12"/>
      <c r="G47" s="13"/>
      <c r="H47" s="13"/>
      <c r="I47" s="12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85"/>
      <c r="AG47" s="140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40"/>
      <c r="AT47" s="185"/>
      <c r="AU47" s="186"/>
      <c r="AX47" s="183"/>
      <c r="AY47" s="187"/>
      <c r="BB47" s="18">
        <v>29832</v>
      </c>
      <c r="BC47" s="18">
        <v>855</v>
      </c>
      <c r="BD47" s="18">
        <v>-2553</v>
      </c>
      <c r="BE47" s="133">
        <v>-8253</v>
      </c>
    </row>
    <row r="48" spans="1:57" ht="15" x14ac:dyDescent="0.2">
      <c r="A48" s="11" t="s">
        <v>74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2"/>
      <c r="O48" s="12"/>
      <c r="P48" s="13"/>
      <c r="Q48" s="12"/>
      <c r="R48" s="12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>
        <v>1756</v>
      </c>
      <c r="AD48" s="13">
        <v>22421</v>
      </c>
      <c r="AE48" s="13">
        <v>3556</v>
      </c>
      <c r="AF48" s="185">
        <v>657</v>
      </c>
      <c r="AG48" s="140">
        <v>-744</v>
      </c>
      <c r="AH48" s="185">
        <v>-615</v>
      </c>
      <c r="AI48" s="185">
        <v>-917</v>
      </c>
      <c r="AJ48" s="185">
        <v>-717</v>
      </c>
      <c r="AK48" s="185">
        <v>-687</v>
      </c>
      <c r="AL48" s="185">
        <v>-210</v>
      </c>
      <c r="AM48" s="185">
        <v>-53</v>
      </c>
      <c r="AN48" s="185">
        <v>-19</v>
      </c>
      <c r="AO48" s="185">
        <v>-26</v>
      </c>
      <c r="AP48" s="185">
        <v>-3</v>
      </c>
      <c r="AQ48" s="185"/>
      <c r="AR48" s="185"/>
      <c r="AS48" s="140">
        <v>-5</v>
      </c>
      <c r="AT48" s="185"/>
      <c r="AU48" s="185"/>
      <c r="AX48" s="183"/>
      <c r="AY48" s="187"/>
    </row>
    <row r="49" spans="1:57" ht="15" x14ac:dyDescent="0.2">
      <c r="A49" s="11" t="s">
        <v>75</v>
      </c>
      <c r="B49" s="13"/>
      <c r="C49" s="13"/>
      <c r="D49" s="13"/>
      <c r="E49" s="13"/>
      <c r="F49" s="12"/>
      <c r="G49" s="13"/>
      <c r="H49" s="13"/>
      <c r="I49" s="12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85"/>
      <c r="AG49" s="140"/>
      <c r="AH49" s="185">
        <v>2082</v>
      </c>
      <c r="AI49" s="185">
        <v>300</v>
      </c>
      <c r="AJ49" s="185">
        <v>-11</v>
      </c>
      <c r="AK49" s="185">
        <v>-171</v>
      </c>
      <c r="AL49" s="185">
        <v>-930</v>
      </c>
      <c r="AM49" s="185">
        <v>-263</v>
      </c>
      <c r="AN49" s="185">
        <v>-143</v>
      </c>
      <c r="AO49" s="185">
        <v>-39</v>
      </c>
      <c r="AP49" s="185"/>
      <c r="AQ49" s="185">
        <v>-25</v>
      </c>
      <c r="AR49" s="185">
        <v>-41</v>
      </c>
      <c r="AS49" s="140">
        <v>-30</v>
      </c>
      <c r="AT49" s="185"/>
      <c r="AU49" s="185"/>
      <c r="AX49" s="183"/>
      <c r="AY49" s="187"/>
    </row>
    <row r="50" spans="1:57" ht="15" x14ac:dyDescent="0.2">
      <c r="A50" s="11" t="s">
        <v>366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2"/>
      <c r="Z50" s="12"/>
      <c r="AA50" s="12"/>
      <c r="AB50" s="12"/>
      <c r="AC50" s="12"/>
      <c r="AD50" s="12"/>
      <c r="AE50" s="12"/>
      <c r="AF50" s="186"/>
      <c r="AG50" s="141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41"/>
      <c r="AT50" s="186"/>
      <c r="AU50" s="185"/>
      <c r="AX50" s="183"/>
      <c r="AY50" s="184"/>
      <c r="BC50" s="18">
        <v>1155</v>
      </c>
      <c r="BD50" s="18">
        <v>24406</v>
      </c>
      <c r="BE50" s="133">
        <v>14729</v>
      </c>
    </row>
    <row r="51" spans="1:57" ht="15" x14ac:dyDescent="0.2">
      <c r="A51" s="11" t="s">
        <v>113</v>
      </c>
      <c r="B51" s="13">
        <v>1230</v>
      </c>
      <c r="C51" s="13">
        <v>1491</v>
      </c>
      <c r="D51" s="13">
        <v>1747</v>
      </c>
      <c r="E51" s="13">
        <v>1051</v>
      </c>
      <c r="F51" s="13">
        <v>2905</v>
      </c>
      <c r="G51" s="13">
        <v>2165</v>
      </c>
      <c r="H51" s="13">
        <v>2090</v>
      </c>
      <c r="I51" s="13">
        <v>482</v>
      </c>
      <c r="J51" s="13">
        <v>189</v>
      </c>
      <c r="K51" s="13">
        <v>136</v>
      </c>
      <c r="L51" s="13">
        <v>-79</v>
      </c>
      <c r="M51" s="13">
        <v>923</v>
      </c>
      <c r="N51" s="13">
        <v>659</v>
      </c>
      <c r="O51" s="13">
        <v>225</v>
      </c>
      <c r="P51" s="13">
        <v>483</v>
      </c>
      <c r="Q51" s="12">
        <v>-27</v>
      </c>
      <c r="R51" s="12">
        <v>-16</v>
      </c>
      <c r="S51" s="12">
        <v>-11</v>
      </c>
      <c r="T51" s="12">
        <v>-6</v>
      </c>
      <c r="U51" s="12">
        <v>-2</v>
      </c>
      <c r="V51" s="12">
        <v>-2</v>
      </c>
      <c r="W51" s="12"/>
      <c r="X51" s="12"/>
      <c r="Y51" s="12">
        <v>-8</v>
      </c>
      <c r="Z51" s="12"/>
      <c r="AA51" s="12"/>
      <c r="AB51" s="12"/>
      <c r="AC51" s="12"/>
      <c r="AD51" s="12"/>
      <c r="AE51" s="12"/>
      <c r="AF51" s="186"/>
      <c r="AG51" s="141"/>
      <c r="AH51" s="186"/>
      <c r="AI51" s="186"/>
      <c r="AJ51" s="186"/>
      <c r="AK51" s="185"/>
      <c r="AL51" s="185"/>
      <c r="AM51" s="185"/>
      <c r="AN51" s="185"/>
      <c r="AO51" s="185"/>
      <c r="AP51" s="185"/>
      <c r="AQ51" s="185"/>
      <c r="AR51" s="186"/>
      <c r="AS51" s="140"/>
      <c r="AT51" s="185"/>
      <c r="AU51" s="186"/>
      <c r="AX51" s="183"/>
      <c r="AY51" s="184"/>
    </row>
    <row r="52" spans="1:57" ht="15" x14ac:dyDescent="0.2">
      <c r="A52" s="11" t="s">
        <v>114</v>
      </c>
      <c r="B52" s="13"/>
      <c r="C52" s="13">
        <v>-2</v>
      </c>
      <c r="D52" s="13"/>
      <c r="E52" s="13">
        <v>-4</v>
      </c>
      <c r="F52" s="13"/>
      <c r="G52" s="12"/>
      <c r="H52" s="12"/>
      <c r="I52" s="12"/>
      <c r="J52" s="12"/>
      <c r="K52" s="12"/>
      <c r="L52" s="12"/>
      <c r="M52" s="12"/>
      <c r="N52" s="12"/>
      <c r="O52" s="13"/>
      <c r="P52" s="12"/>
      <c r="Q52" s="12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85"/>
      <c r="AG52" s="140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40"/>
      <c r="AT52" s="185"/>
      <c r="AU52" s="185"/>
      <c r="AX52" s="183"/>
      <c r="AY52" s="187"/>
    </row>
    <row r="53" spans="1:57" ht="15" x14ac:dyDescent="0.2">
      <c r="A53" s="11" t="s">
        <v>76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2"/>
      <c r="AB53" s="13"/>
      <c r="AC53" s="13"/>
      <c r="AD53" s="13"/>
      <c r="AE53" s="13"/>
      <c r="AF53" s="185">
        <v>5188</v>
      </c>
      <c r="AG53" s="140">
        <v>9472</v>
      </c>
      <c r="AH53" s="185">
        <v>6000</v>
      </c>
      <c r="AI53" s="185">
        <v>10086</v>
      </c>
      <c r="AJ53" s="185">
        <v>11092</v>
      </c>
      <c r="AK53" s="185">
        <v>5080</v>
      </c>
      <c r="AL53" s="185">
        <v>9161</v>
      </c>
      <c r="AM53" s="185">
        <v>2807</v>
      </c>
      <c r="AN53" s="185">
        <v>18</v>
      </c>
      <c r="AO53" s="185">
        <v>-138</v>
      </c>
      <c r="AP53" s="185"/>
      <c r="AQ53" s="185">
        <v>-55</v>
      </c>
      <c r="AR53" s="185">
        <v>-45</v>
      </c>
      <c r="AS53" s="140"/>
      <c r="AT53" s="185">
        <v>-13</v>
      </c>
      <c r="AU53" s="185"/>
      <c r="AX53" s="183"/>
      <c r="AY53" s="187"/>
    </row>
    <row r="54" spans="1:57" ht="15" x14ac:dyDescent="0.2">
      <c r="A54" s="11" t="s">
        <v>77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>
        <v>3642</v>
      </c>
      <c r="O54" s="13">
        <v>2219</v>
      </c>
      <c r="P54" s="13">
        <v>892</v>
      </c>
      <c r="Q54" s="13">
        <v>-93</v>
      </c>
      <c r="R54" s="13">
        <v>-233</v>
      </c>
      <c r="S54" s="13">
        <v>-78</v>
      </c>
      <c r="T54" s="13">
        <v>-74</v>
      </c>
      <c r="U54" s="13">
        <v>-14</v>
      </c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85"/>
      <c r="AG54" s="140"/>
      <c r="AH54" s="185"/>
      <c r="AI54" s="185"/>
      <c r="AJ54" s="185"/>
      <c r="AK54" s="185"/>
      <c r="AL54" s="185"/>
      <c r="AM54" s="186"/>
      <c r="AN54" s="186"/>
      <c r="AO54" s="186"/>
      <c r="AP54" s="186"/>
      <c r="AQ54" s="186"/>
      <c r="AR54" s="186"/>
      <c r="AS54" s="141"/>
      <c r="AT54" s="186"/>
      <c r="AU54" s="185"/>
      <c r="AX54" s="183"/>
      <c r="AY54" s="187"/>
    </row>
    <row r="55" spans="1:57" ht="15" x14ac:dyDescent="0.2">
      <c r="A55" s="11" t="s">
        <v>78</v>
      </c>
      <c r="B55" s="13"/>
      <c r="C55" s="13"/>
      <c r="D55" s="13"/>
      <c r="E55" s="13"/>
      <c r="F55" s="13"/>
      <c r="G55" s="13"/>
      <c r="H55" s="13"/>
      <c r="I55" s="13">
        <v>1684</v>
      </c>
      <c r="J55" s="13">
        <v>3724</v>
      </c>
      <c r="K55" s="13">
        <v>2896</v>
      </c>
      <c r="L55" s="13">
        <v>3552</v>
      </c>
      <c r="M55" s="13">
        <v>1702</v>
      </c>
      <c r="N55" s="13">
        <v>-18</v>
      </c>
      <c r="O55" s="13">
        <v>-89</v>
      </c>
      <c r="P55" s="13">
        <v>3166</v>
      </c>
      <c r="Q55" s="13">
        <v>1856</v>
      </c>
      <c r="R55" s="13">
        <v>3545</v>
      </c>
      <c r="S55" s="13">
        <v>2509</v>
      </c>
      <c r="T55" s="13">
        <v>1557</v>
      </c>
      <c r="U55" s="13">
        <v>1820</v>
      </c>
      <c r="V55" s="13">
        <v>1542</v>
      </c>
      <c r="W55" s="13">
        <v>2740</v>
      </c>
      <c r="X55" s="13">
        <v>2485</v>
      </c>
      <c r="Y55" s="13">
        <v>2825</v>
      </c>
      <c r="Z55" s="13">
        <v>1144</v>
      </c>
      <c r="AA55" s="13">
        <v>1228</v>
      </c>
      <c r="AB55" s="13">
        <v>1477</v>
      </c>
      <c r="AC55" s="13">
        <v>2281</v>
      </c>
      <c r="AD55" s="13">
        <v>2328</v>
      </c>
      <c r="AE55" s="13">
        <v>2333</v>
      </c>
      <c r="AF55" s="185">
        <v>3612</v>
      </c>
      <c r="AG55" s="140">
        <v>2177</v>
      </c>
      <c r="AH55" s="185">
        <v>724</v>
      </c>
      <c r="AI55" s="185">
        <v>2867</v>
      </c>
      <c r="AJ55" s="185">
        <v>-97</v>
      </c>
      <c r="AK55" s="185">
        <v>2487</v>
      </c>
      <c r="AL55" s="185">
        <v>1454</v>
      </c>
      <c r="AM55" s="186">
        <v>1395</v>
      </c>
      <c r="AN55" s="186">
        <v>1832</v>
      </c>
      <c r="AO55" s="186">
        <v>1970</v>
      </c>
      <c r="AP55" s="186">
        <v>753</v>
      </c>
      <c r="AQ55" s="186">
        <v>1979</v>
      </c>
      <c r="AR55" s="186">
        <v>1277</v>
      </c>
      <c r="AS55" s="141">
        <v>1534</v>
      </c>
      <c r="AT55" s="186">
        <v>1949</v>
      </c>
      <c r="AU55" s="186">
        <v>1722</v>
      </c>
      <c r="AV55" s="18">
        <v>1321</v>
      </c>
      <c r="AW55" s="18">
        <v>1070</v>
      </c>
      <c r="AX55" s="183">
        <v>618</v>
      </c>
      <c r="AY55" s="187">
        <v>688</v>
      </c>
      <c r="AZ55" s="18">
        <v>1586</v>
      </c>
      <c r="BA55" s="18">
        <v>1228</v>
      </c>
      <c r="BB55" s="18">
        <v>758</v>
      </c>
      <c r="BC55" s="18">
        <v>-53</v>
      </c>
      <c r="BD55" s="18">
        <v>-5</v>
      </c>
      <c r="BE55" s="133">
        <v>-55</v>
      </c>
    </row>
    <row r="56" spans="1:57" ht="15" x14ac:dyDescent="0.2">
      <c r="A56" s="11" t="s">
        <v>226</v>
      </c>
      <c r="B56" s="13"/>
      <c r="C56" s="13"/>
      <c r="D56" s="13"/>
      <c r="E56" s="13"/>
      <c r="F56" s="13"/>
      <c r="G56" s="13"/>
      <c r="H56" s="13"/>
      <c r="I56" s="1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85"/>
      <c r="AG56" s="140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40"/>
      <c r="AT56" s="185"/>
      <c r="AU56" s="186"/>
      <c r="AV56" s="18">
        <v>94954</v>
      </c>
      <c r="AW56" s="18">
        <v>31913</v>
      </c>
      <c r="AX56" s="183">
        <v>20530</v>
      </c>
      <c r="AY56" s="184">
        <v>10764</v>
      </c>
      <c r="AZ56" s="18">
        <v>9558</v>
      </c>
      <c r="BA56" s="18">
        <v>6969</v>
      </c>
      <c r="BB56" s="18">
        <v>-78</v>
      </c>
      <c r="BC56" s="18">
        <v>31249</v>
      </c>
      <c r="BD56" s="18">
        <v>21022</v>
      </c>
      <c r="BE56" s="133">
        <v>37657</v>
      </c>
    </row>
    <row r="57" spans="1:57" ht="15" x14ac:dyDescent="0.2">
      <c r="A57" s="11" t="s">
        <v>115</v>
      </c>
      <c r="B57" s="12">
        <v>-26</v>
      </c>
      <c r="C57" s="13">
        <v>-2</v>
      </c>
      <c r="D57" s="13">
        <v>-2</v>
      </c>
      <c r="E57" s="12">
        <v>-2</v>
      </c>
      <c r="F57" s="13">
        <v>-38</v>
      </c>
      <c r="G57" s="13"/>
      <c r="H57" s="13"/>
      <c r="I57" s="13">
        <v>-11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85"/>
      <c r="AG57" s="140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40"/>
      <c r="AT57" s="185"/>
      <c r="AU57" s="185"/>
      <c r="AX57" s="183"/>
      <c r="AY57" s="187"/>
    </row>
    <row r="58" spans="1:57" ht="15" x14ac:dyDescent="0.2">
      <c r="A58" s="11" t="s">
        <v>116</v>
      </c>
      <c r="B58" s="12"/>
      <c r="C58" s="12"/>
      <c r="D58" s="12"/>
      <c r="E58" s="12"/>
      <c r="F58" s="12"/>
      <c r="G58" s="12"/>
      <c r="H58" s="12"/>
      <c r="I58" s="12"/>
      <c r="J58" s="13"/>
      <c r="K58" s="13"/>
      <c r="L58" s="13"/>
      <c r="M58" s="13"/>
      <c r="N58" s="13">
        <v>3115</v>
      </c>
      <c r="O58" s="13">
        <v>1586</v>
      </c>
      <c r="P58" s="13"/>
      <c r="Q58" s="13">
        <v>-10</v>
      </c>
      <c r="R58" s="13">
        <v>-68</v>
      </c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85"/>
      <c r="AG58" s="140"/>
      <c r="AH58" s="185"/>
      <c r="AI58" s="185"/>
      <c r="AJ58" s="185"/>
      <c r="AK58" s="185"/>
      <c r="AL58" s="185"/>
      <c r="AM58" s="185"/>
      <c r="AN58" s="185"/>
      <c r="AO58" s="185"/>
      <c r="AP58" s="185"/>
      <c r="AQ58" s="185"/>
      <c r="AR58" s="185"/>
      <c r="AS58" s="140"/>
      <c r="AT58" s="185"/>
      <c r="AU58" s="185"/>
      <c r="AX58" s="183"/>
      <c r="AY58" s="187"/>
    </row>
    <row r="59" spans="1:57" ht="15" x14ac:dyDescent="0.2">
      <c r="A59" s="11" t="s">
        <v>130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>
        <v>1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85"/>
      <c r="AG59" s="140"/>
      <c r="AH59" s="185"/>
      <c r="AI59" s="185"/>
      <c r="AJ59" s="185"/>
      <c r="AK59" s="185"/>
      <c r="AL59" s="185"/>
      <c r="AM59" s="186"/>
      <c r="AN59" s="186"/>
      <c r="AO59" s="186"/>
      <c r="AP59" s="186"/>
      <c r="AQ59" s="186"/>
      <c r="AR59" s="186"/>
      <c r="AS59" s="140"/>
      <c r="AT59" s="185"/>
      <c r="AU59" s="185"/>
      <c r="AX59" s="183"/>
      <c r="AY59" s="187"/>
    </row>
    <row r="60" spans="1:57" ht="15" x14ac:dyDescent="0.2">
      <c r="A60" s="11" t="s">
        <v>117</v>
      </c>
      <c r="B60" s="12"/>
      <c r="C60" s="12"/>
      <c r="D60" s="12"/>
      <c r="E60" s="12"/>
      <c r="F60" s="12">
        <v>-8</v>
      </c>
      <c r="G60" s="12"/>
      <c r="H60" s="12"/>
      <c r="I60" s="12">
        <v>-19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3"/>
      <c r="AC60" s="13"/>
      <c r="AD60" s="13"/>
      <c r="AE60" s="13"/>
      <c r="AF60" s="186"/>
      <c r="AG60" s="140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40"/>
      <c r="AT60" s="185"/>
      <c r="AU60" s="185"/>
      <c r="AX60" s="183"/>
      <c r="AY60" s="187"/>
    </row>
    <row r="61" spans="1:57" ht="15" x14ac:dyDescent="0.2">
      <c r="A61" s="11" t="s">
        <v>79</v>
      </c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2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>
        <v>9488</v>
      </c>
      <c r="Z61" s="13">
        <v>21106</v>
      </c>
      <c r="AA61" s="13">
        <v>11938</v>
      </c>
      <c r="AB61" s="13">
        <v>6087</v>
      </c>
      <c r="AC61" s="13">
        <v>14820</v>
      </c>
      <c r="AD61" s="13">
        <v>7827</v>
      </c>
      <c r="AE61" s="13">
        <v>1750</v>
      </c>
      <c r="AF61" s="185">
        <v>1681</v>
      </c>
      <c r="AG61" s="140">
        <v>-1129</v>
      </c>
      <c r="AH61" s="185">
        <v>-405</v>
      </c>
      <c r="AI61" s="185">
        <v>-81</v>
      </c>
      <c r="AJ61" s="185">
        <v>-13</v>
      </c>
      <c r="AK61" s="185">
        <v>-4</v>
      </c>
      <c r="AL61" s="185">
        <v>14433</v>
      </c>
      <c r="AM61" s="185">
        <v>15825</v>
      </c>
      <c r="AN61" s="185">
        <v>14528</v>
      </c>
      <c r="AO61" s="185">
        <v>19650</v>
      </c>
      <c r="AP61" s="185">
        <v>21181</v>
      </c>
      <c r="AQ61" s="185">
        <v>36281</v>
      </c>
      <c r="AR61" s="185">
        <v>35111</v>
      </c>
      <c r="AS61" s="140">
        <v>35945</v>
      </c>
      <c r="AT61" s="185">
        <v>33483</v>
      </c>
      <c r="AU61" s="185">
        <v>40266</v>
      </c>
      <c r="AV61" s="18">
        <v>41409</v>
      </c>
      <c r="AW61" s="18">
        <v>49402</v>
      </c>
      <c r="AX61" s="183">
        <v>50422</v>
      </c>
      <c r="AY61" s="184">
        <v>59906</v>
      </c>
      <c r="AZ61" s="18">
        <v>49755</v>
      </c>
      <c r="BA61" s="18">
        <v>61091</v>
      </c>
      <c r="BB61" s="18">
        <v>69142</v>
      </c>
      <c r="BC61" s="18">
        <v>62298</v>
      </c>
      <c r="BD61" s="18">
        <v>52428</v>
      </c>
      <c r="BE61" s="133">
        <v>55868</v>
      </c>
    </row>
    <row r="62" spans="1:57" ht="15" x14ac:dyDescent="0.2">
      <c r="A62" s="11" t="s">
        <v>80</v>
      </c>
      <c r="B62" s="13"/>
      <c r="C62" s="13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>
        <v>4047</v>
      </c>
      <c r="R62" s="13">
        <v>11707</v>
      </c>
      <c r="S62" s="13">
        <v>22599</v>
      </c>
      <c r="T62" s="13">
        <v>37412</v>
      </c>
      <c r="U62" s="13">
        <v>28513</v>
      </c>
      <c r="V62" s="13">
        <v>29558</v>
      </c>
      <c r="W62" s="13">
        <v>34208</v>
      </c>
      <c r="X62" s="13">
        <v>16902</v>
      </c>
      <c r="Y62" s="13">
        <v>13791</v>
      </c>
      <c r="Z62" s="13">
        <v>16970</v>
      </c>
      <c r="AA62" s="13">
        <v>3489</v>
      </c>
      <c r="AB62" s="13">
        <v>-507</v>
      </c>
      <c r="AC62" s="13">
        <v>-820</v>
      </c>
      <c r="AD62" s="13">
        <v>-720</v>
      </c>
      <c r="AE62" s="13">
        <v>-354</v>
      </c>
      <c r="AF62" s="185">
        <v>-328</v>
      </c>
      <c r="AG62" s="140">
        <v>-42</v>
      </c>
      <c r="AH62" s="185">
        <v>-131</v>
      </c>
      <c r="AI62" s="185">
        <v>-8</v>
      </c>
      <c r="AJ62" s="185">
        <v>-1</v>
      </c>
      <c r="AK62" s="185"/>
      <c r="AL62" s="185"/>
      <c r="AM62" s="185"/>
      <c r="AN62" s="185"/>
      <c r="AO62" s="185"/>
      <c r="AP62" s="185"/>
      <c r="AQ62" s="185"/>
      <c r="AR62" s="185">
        <v>-24</v>
      </c>
      <c r="AS62" s="140"/>
      <c r="AT62" s="185"/>
      <c r="AU62" s="185"/>
      <c r="AX62" s="183"/>
      <c r="AY62" s="187"/>
    </row>
    <row r="63" spans="1:57" ht="15" x14ac:dyDescent="0.2">
      <c r="A63" s="11" t="s">
        <v>81</v>
      </c>
      <c r="B63" s="12"/>
      <c r="C63" s="12"/>
      <c r="D63" s="12"/>
      <c r="E63" s="12"/>
      <c r="F63" s="12"/>
      <c r="G63" s="12">
        <v>12812</v>
      </c>
      <c r="H63" s="12">
        <v>-3452</v>
      </c>
      <c r="I63" s="13">
        <v>-440</v>
      </c>
      <c r="J63" s="12">
        <v>-247</v>
      </c>
      <c r="K63" s="13">
        <v>-166</v>
      </c>
      <c r="L63" s="12">
        <v>-5</v>
      </c>
      <c r="M63" s="13">
        <v>-1</v>
      </c>
      <c r="N63" s="13">
        <v>-1</v>
      </c>
      <c r="O63" s="13"/>
      <c r="P63" s="13">
        <v>-2</v>
      </c>
      <c r="Q63" s="13">
        <v>-1</v>
      </c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85"/>
      <c r="AG63" s="140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40"/>
      <c r="AT63" s="185"/>
      <c r="AU63" s="185"/>
      <c r="AX63" s="183"/>
      <c r="AY63" s="187"/>
    </row>
    <row r="64" spans="1:57" ht="15" x14ac:dyDescent="0.2">
      <c r="A64" s="11" t="s">
        <v>82</v>
      </c>
      <c r="B64" s="13">
        <v>3899</v>
      </c>
      <c r="C64" s="13">
        <v>3497</v>
      </c>
      <c r="D64" s="13">
        <v>2995</v>
      </c>
      <c r="E64" s="13">
        <v>3264</v>
      </c>
      <c r="F64" s="13">
        <v>5219</v>
      </c>
      <c r="G64" s="13">
        <v>3815</v>
      </c>
      <c r="H64" s="13">
        <v>3367</v>
      </c>
      <c r="I64" s="13">
        <v>1312</v>
      </c>
      <c r="J64" s="13">
        <v>-24</v>
      </c>
      <c r="K64" s="13">
        <v>-30</v>
      </c>
      <c r="L64" s="13">
        <v>-2</v>
      </c>
      <c r="M64" s="13">
        <v>-12</v>
      </c>
      <c r="N64" s="13">
        <v>-4</v>
      </c>
      <c r="O64" s="13">
        <v>-2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>
        <v>37</v>
      </c>
      <c r="AB64" s="13"/>
      <c r="AC64" s="13"/>
      <c r="AD64" s="13"/>
      <c r="AE64" s="13"/>
      <c r="AF64" s="185"/>
      <c r="AG64" s="140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40"/>
      <c r="AT64" s="186"/>
      <c r="AU64" s="185"/>
      <c r="AX64" s="183"/>
      <c r="AY64" s="187"/>
    </row>
    <row r="65" spans="1:57" ht="15" x14ac:dyDescent="0.2">
      <c r="A65" s="11" t="s">
        <v>83</v>
      </c>
      <c r="B65" s="13"/>
      <c r="C65" s="13"/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85"/>
      <c r="AG65" s="140"/>
      <c r="AH65" s="185"/>
      <c r="AI65" s="185"/>
      <c r="AJ65" s="185"/>
      <c r="AK65" s="185"/>
      <c r="AL65" s="185"/>
      <c r="AM65" s="185">
        <v>11542</v>
      </c>
      <c r="AN65" s="185">
        <v>2925</v>
      </c>
      <c r="AO65" s="185">
        <v>-3870</v>
      </c>
      <c r="AP65" s="185">
        <v>-306</v>
      </c>
      <c r="AQ65" s="185">
        <v>532</v>
      </c>
      <c r="AR65" s="185">
        <v>-292</v>
      </c>
      <c r="AS65" s="140">
        <v>-29</v>
      </c>
      <c r="AT65" s="185">
        <v>-248</v>
      </c>
      <c r="AU65" s="186">
        <v>-155</v>
      </c>
      <c r="AV65" s="18">
        <v>-517</v>
      </c>
      <c r="AX65" s="183"/>
      <c r="AY65" s="187"/>
    </row>
    <row r="66" spans="1:57" ht="15" x14ac:dyDescent="0.2">
      <c r="A66" s="11" t="s">
        <v>84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86"/>
      <c r="AG66" s="141"/>
      <c r="AH66" s="186"/>
      <c r="AI66" s="186"/>
      <c r="AJ66" s="186"/>
      <c r="AK66" s="186"/>
      <c r="AL66" s="186"/>
      <c r="AM66" s="186">
        <v>1616</v>
      </c>
      <c r="AN66" s="186">
        <v>24480</v>
      </c>
      <c r="AO66" s="186">
        <v>21577</v>
      </c>
      <c r="AP66" s="186">
        <v>8372</v>
      </c>
      <c r="AQ66" s="186">
        <v>12098</v>
      </c>
      <c r="AR66" s="186">
        <v>1394</v>
      </c>
      <c r="AS66" s="141">
        <v>1813</v>
      </c>
      <c r="AT66" s="186">
        <v>13018</v>
      </c>
      <c r="AU66" s="185">
        <v>29611</v>
      </c>
      <c r="AV66" s="18">
        <v>1911</v>
      </c>
      <c r="AW66" s="18">
        <v>6860</v>
      </c>
      <c r="AX66" s="183">
        <v>8325</v>
      </c>
      <c r="AY66" s="187">
        <v>4244</v>
      </c>
      <c r="AZ66" s="18">
        <v>12850</v>
      </c>
      <c r="BA66" s="18">
        <v>10472</v>
      </c>
      <c r="BB66" s="18">
        <v>14904</v>
      </c>
      <c r="BC66" s="18">
        <v>9144</v>
      </c>
      <c r="BD66" s="18">
        <v>10180</v>
      </c>
      <c r="BE66" s="133">
        <v>3800</v>
      </c>
    </row>
    <row r="67" spans="1:57" ht="15" x14ac:dyDescent="0.2">
      <c r="A67" s="11" t="s">
        <v>367</v>
      </c>
      <c r="B67" s="13"/>
      <c r="C67" s="13"/>
      <c r="D67" s="13"/>
      <c r="E67" s="13"/>
      <c r="F67" s="13"/>
      <c r="G67" s="13"/>
      <c r="H67" s="13"/>
      <c r="I67" s="13"/>
      <c r="J67" s="12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85"/>
      <c r="AG67" s="140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140"/>
      <c r="AT67" s="185"/>
      <c r="AU67" s="186"/>
      <c r="AX67" s="183"/>
      <c r="AY67" s="187"/>
      <c r="BB67" s="18">
        <v>23755</v>
      </c>
      <c r="BC67" s="18">
        <v>15235</v>
      </c>
      <c r="BD67" s="18">
        <v>12703</v>
      </c>
      <c r="BE67" s="133">
        <v>14611</v>
      </c>
    </row>
    <row r="68" spans="1:57" ht="15" x14ac:dyDescent="0.2">
      <c r="A68" s="11" t="s">
        <v>118</v>
      </c>
      <c r="B68" s="12"/>
      <c r="C68" s="12"/>
      <c r="D68" s="12"/>
      <c r="E68" s="12"/>
      <c r="F68" s="12"/>
      <c r="G68" s="12"/>
      <c r="H68" s="12"/>
      <c r="I68" s="12">
        <v>90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86"/>
      <c r="AG68" s="141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41"/>
      <c r="AT68" s="185"/>
      <c r="AU68" s="185"/>
      <c r="AX68" s="183"/>
      <c r="AY68" s="187"/>
    </row>
    <row r="69" spans="1:57" ht="15" x14ac:dyDescent="0.2">
      <c r="A69" s="11" t="s">
        <v>119</v>
      </c>
      <c r="B69" s="12">
        <v>-6</v>
      </c>
      <c r="C69" s="12"/>
      <c r="D69" s="12"/>
      <c r="E69" s="12">
        <v>-6</v>
      </c>
      <c r="F69" s="12"/>
      <c r="G69" s="12"/>
      <c r="H69" s="12"/>
      <c r="I69" s="12"/>
      <c r="J69" s="13"/>
      <c r="K69" s="12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85"/>
      <c r="AG69" s="140"/>
      <c r="AH69" s="185"/>
      <c r="AI69" s="185"/>
      <c r="AJ69" s="185"/>
      <c r="AK69" s="185"/>
      <c r="AL69" s="185"/>
      <c r="AM69" s="185"/>
      <c r="AN69" s="185"/>
      <c r="AO69" s="185"/>
      <c r="AP69" s="185"/>
      <c r="AQ69" s="185"/>
      <c r="AR69" s="185"/>
      <c r="AS69" s="140"/>
      <c r="AT69" s="185"/>
      <c r="AU69" s="185"/>
      <c r="AX69" s="183"/>
      <c r="AY69" s="187"/>
    </row>
    <row r="70" spans="1:57" ht="15" x14ac:dyDescent="0.2">
      <c r="A70" s="11" t="s">
        <v>120</v>
      </c>
      <c r="B70" s="13">
        <v>-85</v>
      </c>
      <c r="C70" s="13">
        <v>-91</v>
      </c>
      <c r="D70" s="13">
        <v>-19</v>
      </c>
      <c r="E70" s="13">
        <v>-87</v>
      </c>
      <c r="F70" s="13">
        <v>-50</v>
      </c>
      <c r="G70" s="13">
        <v>-13</v>
      </c>
      <c r="H70" s="13">
        <v>-10</v>
      </c>
      <c r="I70" s="13">
        <v>-2</v>
      </c>
      <c r="J70" s="13"/>
      <c r="K70" s="13"/>
      <c r="L70" s="13"/>
      <c r="M70" s="13"/>
      <c r="N70" s="13"/>
      <c r="O70" s="13"/>
      <c r="P70" s="13"/>
      <c r="Q70" s="13"/>
      <c r="R70" s="13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85"/>
      <c r="AG70" s="141"/>
      <c r="AH70" s="185"/>
      <c r="AI70" s="185"/>
      <c r="AJ70" s="185"/>
      <c r="AK70" s="185"/>
      <c r="AL70" s="185"/>
      <c r="AM70" s="185"/>
      <c r="AN70" s="185"/>
      <c r="AO70" s="185"/>
      <c r="AP70" s="185"/>
      <c r="AQ70" s="185"/>
      <c r="AR70" s="185"/>
      <c r="AS70" s="140"/>
      <c r="AT70" s="185"/>
      <c r="AU70" s="185"/>
      <c r="AX70" s="183"/>
      <c r="AY70" s="184"/>
    </row>
    <row r="71" spans="1:57" ht="15" x14ac:dyDescent="0.2">
      <c r="A71" s="11" t="s">
        <v>121</v>
      </c>
      <c r="B71" s="13"/>
      <c r="C71" s="13"/>
      <c r="D71" s="13"/>
      <c r="E71" s="13"/>
      <c r="F71" s="13"/>
      <c r="G71" s="13"/>
      <c r="H71" s="13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85"/>
      <c r="AG71" s="140"/>
      <c r="AH71" s="185"/>
      <c r="AI71" s="185"/>
      <c r="AJ71" s="185"/>
      <c r="AK71" s="185"/>
      <c r="AL71" s="185"/>
      <c r="AM71" s="185">
        <v>4837</v>
      </c>
      <c r="AN71" s="185">
        <v>-544</v>
      </c>
      <c r="AO71" s="185">
        <v>-743</v>
      </c>
      <c r="AP71" s="185">
        <v>-4087</v>
      </c>
      <c r="AQ71" s="185">
        <v>-50</v>
      </c>
      <c r="AR71" s="185">
        <v>-233</v>
      </c>
      <c r="AS71" s="140"/>
      <c r="AT71" s="185"/>
      <c r="AU71" s="185"/>
      <c r="AX71" s="183"/>
      <c r="AY71" s="187"/>
    </row>
    <row r="72" spans="1:57" ht="15" x14ac:dyDescent="0.2">
      <c r="A72" s="11" t="s">
        <v>85</v>
      </c>
      <c r="B72" s="13">
        <v>16131</v>
      </c>
      <c r="C72" s="13">
        <v>12319</v>
      </c>
      <c r="D72" s="13">
        <v>17067</v>
      </c>
      <c r="E72" s="13">
        <v>16390</v>
      </c>
      <c r="F72" s="13">
        <v>16897</v>
      </c>
      <c r="G72" s="13">
        <v>9918</v>
      </c>
      <c r="H72" s="13">
        <v>9866</v>
      </c>
      <c r="I72" s="13">
        <v>7674</v>
      </c>
      <c r="J72" s="13">
        <v>13151</v>
      </c>
      <c r="K72" s="13">
        <v>12197</v>
      </c>
      <c r="L72" s="13">
        <v>2622</v>
      </c>
      <c r="M72" s="13">
        <v>12782</v>
      </c>
      <c r="N72" s="13">
        <v>5698</v>
      </c>
      <c r="O72" s="13">
        <v>4201</v>
      </c>
      <c r="P72" s="13">
        <v>7238</v>
      </c>
      <c r="Q72" s="13">
        <v>346</v>
      </c>
      <c r="R72" s="13">
        <v>5567</v>
      </c>
      <c r="S72" s="13">
        <v>5992</v>
      </c>
      <c r="T72" s="13">
        <v>4399</v>
      </c>
      <c r="U72" s="13">
        <v>2138</v>
      </c>
      <c r="V72" s="13">
        <v>-262</v>
      </c>
      <c r="W72" s="13">
        <v>-89</v>
      </c>
      <c r="X72" s="13">
        <v>-64</v>
      </c>
      <c r="Y72" s="13">
        <v>-9</v>
      </c>
      <c r="Z72" s="13">
        <v>-19</v>
      </c>
      <c r="AA72" s="13">
        <v>-79</v>
      </c>
      <c r="AB72" s="13"/>
      <c r="AC72" s="13"/>
      <c r="AD72" s="13"/>
      <c r="AE72" s="13"/>
      <c r="AF72" s="185">
        <v>-15</v>
      </c>
      <c r="AG72" s="140"/>
      <c r="AH72" s="185"/>
      <c r="AI72" s="185"/>
      <c r="AJ72" s="185"/>
      <c r="AK72" s="185"/>
      <c r="AL72" s="185"/>
      <c r="AM72" s="185"/>
      <c r="AN72" s="185"/>
      <c r="AO72" s="185"/>
      <c r="AP72" s="186"/>
      <c r="AQ72" s="186"/>
      <c r="AR72" s="186"/>
      <c r="AS72" s="141"/>
      <c r="AT72" s="186"/>
      <c r="AU72" s="185"/>
      <c r="AX72" s="183"/>
      <c r="AY72" s="184"/>
    </row>
    <row r="73" spans="1:57" ht="15" x14ac:dyDescent="0.2">
      <c r="A73" s="11" t="s">
        <v>86</v>
      </c>
      <c r="B73" s="13">
        <v>1343</v>
      </c>
      <c r="C73" s="13">
        <v>1525</v>
      </c>
      <c r="D73" s="13">
        <v>1761</v>
      </c>
      <c r="E73" s="13">
        <v>2336</v>
      </c>
      <c r="F73" s="13">
        <v>-289</v>
      </c>
      <c r="G73" s="13">
        <v>-296</v>
      </c>
      <c r="H73" s="13">
        <v>-55</v>
      </c>
      <c r="I73" s="13">
        <v>-35</v>
      </c>
      <c r="J73" s="13">
        <v>-56</v>
      </c>
      <c r="K73" s="13"/>
      <c r="L73" s="13">
        <v>-23</v>
      </c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85"/>
      <c r="AG73" s="140"/>
      <c r="AH73" s="185"/>
      <c r="AI73" s="185"/>
      <c r="AJ73" s="185"/>
      <c r="AK73" s="185"/>
      <c r="AL73" s="185"/>
      <c r="AM73" s="186"/>
      <c r="AN73" s="186"/>
      <c r="AO73" s="186"/>
      <c r="AP73" s="186"/>
      <c r="AQ73" s="186"/>
      <c r="AR73" s="186"/>
      <c r="AS73" s="141"/>
      <c r="AT73" s="186"/>
      <c r="AU73" s="186"/>
      <c r="AX73" s="183"/>
      <c r="AY73" s="187"/>
    </row>
    <row r="74" spans="1:57" ht="15" x14ac:dyDescent="0.2">
      <c r="A74" s="11" t="s">
        <v>122</v>
      </c>
      <c r="B74" s="12"/>
      <c r="C74" s="12"/>
      <c r="D74" s="12">
        <v>-21</v>
      </c>
      <c r="E74" s="12"/>
      <c r="F74" s="12"/>
      <c r="G74" s="12"/>
      <c r="H74" s="12"/>
      <c r="I74" s="12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85"/>
      <c r="AG74" s="140"/>
      <c r="AH74" s="185"/>
      <c r="AI74" s="185"/>
      <c r="AJ74" s="185"/>
      <c r="AK74" s="185"/>
      <c r="AL74" s="185"/>
      <c r="AM74" s="185"/>
      <c r="AN74" s="185"/>
      <c r="AO74" s="185"/>
      <c r="AP74" s="185"/>
      <c r="AQ74" s="185"/>
      <c r="AR74" s="185"/>
      <c r="AS74" s="140"/>
      <c r="AT74" s="185"/>
      <c r="AU74" s="186"/>
      <c r="AX74" s="183"/>
      <c r="AY74" s="187"/>
    </row>
    <row r="75" spans="1:57" ht="15" x14ac:dyDescent="0.2">
      <c r="A75" s="11" t="s">
        <v>87</v>
      </c>
      <c r="B75" s="13">
        <v>166</v>
      </c>
      <c r="C75" s="13">
        <v>298</v>
      </c>
      <c r="D75" s="13">
        <v>221</v>
      </c>
      <c r="E75" s="13">
        <v>231</v>
      </c>
      <c r="F75" s="13">
        <v>-63</v>
      </c>
      <c r="G75" s="12">
        <v>474</v>
      </c>
      <c r="H75" s="12">
        <v>198</v>
      </c>
      <c r="I75" s="12"/>
      <c r="J75" s="12">
        <v>-6</v>
      </c>
      <c r="K75" s="12"/>
      <c r="L75" s="12">
        <v>-11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86"/>
      <c r="AG75" s="141"/>
      <c r="AH75" s="186"/>
      <c r="AI75" s="186"/>
      <c r="AJ75" s="186"/>
      <c r="AK75" s="186"/>
      <c r="AL75" s="186"/>
      <c r="AM75" s="186"/>
      <c r="AN75" s="186"/>
      <c r="AO75" s="186"/>
      <c r="AP75" s="186"/>
      <c r="AQ75" s="186"/>
      <c r="AR75" s="186"/>
      <c r="AS75" s="141"/>
      <c r="AT75" s="186"/>
      <c r="AU75" s="185"/>
      <c r="AX75" s="183"/>
      <c r="AY75" s="187"/>
    </row>
    <row r="76" spans="1:57" ht="15" x14ac:dyDescent="0.2">
      <c r="A76" s="11" t="s">
        <v>88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85"/>
      <c r="AG76" s="140"/>
      <c r="AH76" s="185"/>
      <c r="AI76" s="185"/>
      <c r="AJ76" s="185"/>
      <c r="AK76" s="185"/>
      <c r="AL76" s="185"/>
      <c r="AM76" s="185"/>
      <c r="AN76" s="185"/>
      <c r="AO76" s="185"/>
      <c r="AP76" s="185"/>
      <c r="AQ76" s="185"/>
      <c r="AR76" s="186"/>
      <c r="AS76" s="141"/>
      <c r="AT76" s="186">
        <v>31636</v>
      </c>
      <c r="AU76" s="185">
        <v>37158</v>
      </c>
      <c r="AV76" s="18">
        <v>26740</v>
      </c>
      <c r="AW76" s="18">
        <v>32467</v>
      </c>
      <c r="AX76" s="183">
        <v>32953</v>
      </c>
      <c r="AY76" s="187">
        <v>29817</v>
      </c>
      <c r="AZ76" s="18">
        <v>31697</v>
      </c>
      <c r="BA76" s="18">
        <v>35939</v>
      </c>
      <c r="BB76" s="18">
        <v>29021</v>
      </c>
      <c r="BC76" s="18">
        <v>24243</v>
      </c>
      <c r="BD76" s="18">
        <v>15209</v>
      </c>
      <c r="BE76" s="133">
        <v>15969</v>
      </c>
    </row>
    <row r="77" spans="1:57" ht="15" x14ac:dyDescent="0.2">
      <c r="A77" s="11" t="s">
        <v>123</v>
      </c>
      <c r="B77" s="12"/>
      <c r="C77" s="12"/>
      <c r="D77" s="12">
        <v>-2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86"/>
      <c r="AG77" s="141"/>
      <c r="AH77" s="186"/>
      <c r="AI77" s="186"/>
      <c r="AJ77" s="186"/>
      <c r="AK77" s="185"/>
      <c r="AL77" s="185"/>
      <c r="AM77" s="185"/>
      <c r="AN77" s="185"/>
      <c r="AO77" s="185"/>
      <c r="AP77" s="185"/>
      <c r="AQ77" s="185"/>
      <c r="AR77" s="186"/>
      <c r="AS77" s="140"/>
      <c r="AT77" s="185"/>
      <c r="AU77" s="186"/>
      <c r="AX77" s="183"/>
      <c r="AY77" s="187"/>
    </row>
    <row r="78" spans="1:57" ht="15" x14ac:dyDescent="0.2">
      <c r="A78" s="11" t="s">
        <v>89</v>
      </c>
      <c r="B78" s="12">
        <v>19545</v>
      </c>
      <c r="C78" s="12">
        <v>14891</v>
      </c>
      <c r="D78" s="12">
        <v>23926</v>
      </c>
      <c r="E78" s="12">
        <v>22385</v>
      </c>
      <c r="F78" s="12">
        <v>23269</v>
      </c>
      <c r="G78" s="12">
        <v>21706</v>
      </c>
      <c r="H78" s="12">
        <v>22496</v>
      </c>
      <c r="I78" s="12">
        <v>27651</v>
      </c>
      <c r="J78" s="12">
        <v>30759</v>
      </c>
      <c r="K78" s="12">
        <v>33929</v>
      </c>
      <c r="L78" s="12">
        <v>31869</v>
      </c>
      <c r="M78" s="12">
        <v>27548</v>
      </c>
      <c r="N78" s="12">
        <v>22012</v>
      </c>
      <c r="O78" s="12">
        <v>14035</v>
      </c>
      <c r="P78" s="12">
        <v>27738</v>
      </c>
      <c r="Q78" s="12">
        <v>6158</v>
      </c>
      <c r="R78" s="12">
        <v>17348</v>
      </c>
      <c r="S78" s="12">
        <v>20163</v>
      </c>
      <c r="T78" s="12">
        <v>17351</v>
      </c>
      <c r="U78" s="12">
        <v>16919</v>
      </c>
      <c r="V78" s="12">
        <v>29479</v>
      </c>
      <c r="W78" s="12">
        <v>28793</v>
      </c>
      <c r="X78" s="12">
        <v>29020</v>
      </c>
      <c r="Y78" s="12">
        <v>28279</v>
      </c>
      <c r="Z78" s="12">
        <v>18667</v>
      </c>
      <c r="AA78" s="12">
        <v>14470</v>
      </c>
      <c r="AB78" s="12">
        <v>17583</v>
      </c>
      <c r="AC78" s="12">
        <v>21678</v>
      </c>
      <c r="AD78" s="12">
        <v>20720</v>
      </c>
      <c r="AE78" s="12">
        <v>28566</v>
      </c>
      <c r="AF78" s="186">
        <v>25279</v>
      </c>
      <c r="AG78" s="141">
        <v>24824</v>
      </c>
      <c r="AH78" s="186">
        <v>27518</v>
      </c>
      <c r="AI78" s="186">
        <v>22912</v>
      </c>
      <c r="AJ78" s="186">
        <v>22234</v>
      </c>
      <c r="AK78" s="186">
        <v>20152</v>
      </c>
      <c r="AL78" s="186">
        <v>16764</v>
      </c>
      <c r="AM78" s="186">
        <v>9158</v>
      </c>
      <c r="AN78" s="186">
        <v>17175</v>
      </c>
      <c r="AO78" s="186">
        <v>14795</v>
      </c>
      <c r="AP78" s="186">
        <v>17265</v>
      </c>
      <c r="AQ78" s="186">
        <v>19129</v>
      </c>
      <c r="AR78" s="186">
        <v>15374</v>
      </c>
      <c r="AS78" s="141">
        <v>18744</v>
      </c>
      <c r="AT78" s="186">
        <v>21180</v>
      </c>
      <c r="AU78" s="185">
        <v>23478</v>
      </c>
      <c r="AV78" s="18">
        <v>16344</v>
      </c>
      <c r="AW78" s="18">
        <v>16486</v>
      </c>
      <c r="AX78" s="183">
        <v>14526</v>
      </c>
      <c r="AY78" s="184">
        <v>11191</v>
      </c>
      <c r="AZ78" s="18">
        <v>18986</v>
      </c>
      <c r="BA78" s="18">
        <v>16710</v>
      </c>
      <c r="BB78" s="18">
        <v>22165</v>
      </c>
      <c r="BC78" s="18">
        <v>21002</v>
      </c>
      <c r="BD78" s="18">
        <v>17360</v>
      </c>
      <c r="BE78" s="133">
        <v>18884</v>
      </c>
    </row>
    <row r="79" spans="1:57" ht="15" x14ac:dyDescent="0.2">
      <c r="A79" s="11" t="s">
        <v>124</v>
      </c>
      <c r="B79" s="13"/>
      <c r="C79" s="12"/>
      <c r="D79" s="12"/>
      <c r="E79" s="12"/>
      <c r="F79" s="12"/>
      <c r="G79" s="12"/>
      <c r="H79" s="12"/>
      <c r="I79" s="12"/>
      <c r="J79" s="12">
        <v>-32</v>
      </c>
      <c r="K79" s="12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85"/>
      <c r="AG79" s="140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40"/>
      <c r="AT79" s="185"/>
      <c r="AU79" s="186"/>
      <c r="AX79" s="183"/>
      <c r="AY79" s="184"/>
    </row>
    <row r="80" spans="1:57" ht="15" x14ac:dyDescent="0.2">
      <c r="A80" s="11" t="s">
        <v>90</v>
      </c>
      <c r="B80" s="13">
        <v>14894</v>
      </c>
      <c r="C80" s="13">
        <v>8373</v>
      </c>
      <c r="D80" s="13">
        <v>2767</v>
      </c>
      <c r="E80" s="13">
        <v>15039</v>
      </c>
      <c r="F80" s="13">
        <v>14009</v>
      </c>
      <c r="G80" s="13">
        <v>13933</v>
      </c>
      <c r="H80" s="13">
        <v>12122</v>
      </c>
      <c r="I80" s="13">
        <v>9391</v>
      </c>
      <c r="J80" s="13">
        <v>10665</v>
      </c>
      <c r="K80" s="13">
        <v>17093</v>
      </c>
      <c r="L80" s="13">
        <v>14602</v>
      </c>
      <c r="M80" s="13">
        <v>14679</v>
      </c>
      <c r="N80" s="13">
        <v>13861</v>
      </c>
      <c r="O80" s="13">
        <v>4492</v>
      </c>
      <c r="P80" s="13">
        <v>-240</v>
      </c>
      <c r="Q80" s="13">
        <v>18714</v>
      </c>
      <c r="R80" s="13">
        <v>8982</v>
      </c>
      <c r="S80" s="13">
        <v>18582</v>
      </c>
      <c r="T80" s="12">
        <v>13045</v>
      </c>
      <c r="U80" s="12">
        <v>11397</v>
      </c>
      <c r="V80" s="12">
        <v>14995</v>
      </c>
      <c r="W80" s="12">
        <v>17960</v>
      </c>
      <c r="X80" s="12">
        <v>17983</v>
      </c>
      <c r="Y80" s="12">
        <v>19157</v>
      </c>
      <c r="Z80" s="12">
        <v>14393</v>
      </c>
      <c r="AA80" s="12">
        <v>10670</v>
      </c>
      <c r="AB80" s="12">
        <v>9834</v>
      </c>
      <c r="AC80" s="12">
        <v>13952</v>
      </c>
      <c r="AD80" s="12">
        <v>14267</v>
      </c>
      <c r="AE80" s="12">
        <v>12863</v>
      </c>
      <c r="AF80" s="186">
        <v>12822</v>
      </c>
      <c r="AG80" s="141">
        <v>10040</v>
      </c>
      <c r="AH80" s="186">
        <v>15756</v>
      </c>
      <c r="AI80" s="186">
        <v>12191</v>
      </c>
      <c r="AJ80" s="186">
        <v>15212</v>
      </c>
      <c r="AK80" s="186">
        <v>16873</v>
      </c>
      <c r="AL80" s="186">
        <v>13997</v>
      </c>
      <c r="AM80" s="185">
        <v>9307</v>
      </c>
      <c r="AN80" s="185">
        <v>-487</v>
      </c>
      <c r="AO80" s="186">
        <v>-1158</v>
      </c>
      <c r="AP80" s="185">
        <v>-137</v>
      </c>
      <c r="AQ80" s="185">
        <v>-86</v>
      </c>
      <c r="AR80" s="185">
        <v>-17</v>
      </c>
      <c r="AS80" s="140">
        <v>-1</v>
      </c>
      <c r="AT80" s="185"/>
      <c r="AU80" s="185">
        <v>-4</v>
      </c>
      <c r="AX80" s="183"/>
      <c r="AY80" s="187"/>
    </row>
    <row r="81" spans="1:57" ht="15" x14ac:dyDescent="0.2">
      <c r="A81" s="11" t="s">
        <v>371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86"/>
      <c r="AG81" s="141"/>
      <c r="AH81" s="186"/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41"/>
      <c r="AT81" s="186"/>
      <c r="AU81" s="185"/>
      <c r="AX81" s="183"/>
      <c r="AY81" s="187"/>
      <c r="BD81" s="18">
        <v>82615</v>
      </c>
      <c r="BE81" s="133">
        <v>138089</v>
      </c>
    </row>
    <row r="82" spans="1:57" x14ac:dyDescent="0.2">
      <c r="A82" t="s">
        <v>125</v>
      </c>
      <c r="B82">
        <v>-111</v>
      </c>
      <c r="C82">
        <v>-36</v>
      </c>
      <c r="D82">
        <v>-10</v>
      </c>
      <c r="E82">
        <v>-42</v>
      </c>
      <c r="F82">
        <v>-8</v>
      </c>
      <c r="G82">
        <v>-3</v>
      </c>
      <c r="H82">
        <v>-13</v>
      </c>
      <c r="I82">
        <v>-12</v>
      </c>
      <c r="J82">
        <v>-1</v>
      </c>
      <c r="K82">
        <v>-78</v>
      </c>
      <c r="L82">
        <v>-2</v>
      </c>
      <c r="AU82" s="186"/>
      <c r="AX82" s="183"/>
      <c r="AY82" s="184"/>
    </row>
    <row r="83" spans="1:57" ht="15" x14ac:dyDescent="0.2">
      <c r="A83" t="s">
        <v>91</v>
      </c>
      <c r="S83">
        <v>6972</v>
      </c>
      <c r="T83">
        <v>11246</v>
      </c>
      <c r="U83">
        <v>5942</v>
      </c>
      <c r="V83">
        <v>80</v>
      </c>
      <c r="W83">
        <v>-411</v>
      </c>
      <c r="X83">
        <v>-440</v>
      </c>
      <c r="Y83">
        <v>-312</v>
      </c>
      <c r="Z83">
        <v>-229</v>
      </c>
      <c r="AA83">
        <v>-501</v>
      </c>
      <c r="AB83">
        <v>-212</v>
      </c>
      <c r="AC83">
        <v>-69</v>
      </c>
      <c r="AD83">
        <v>-116</v>
      </c>
      <c r="AE83">
        <v>-6</v>
      </c>
      <c r="AG83" s="133">
        <v>-2</v>
      </c>
      <c r="AX83" s="183"/>
      <c r="AY83" s="187"/>
    </row>
    <row r="84" spans="1:57" x14ac:dyDescent="0.2">
      <c r="A84" t="s">
        <v>126</v>
      </c>
      <c r="I84">
        <v>6113</v>
      </c>
      <c r="J84">
        <v>6702</v>
      </c>
      <c r="K84">
        <v>7172</v>
      </c>
      <c r="L84">
        <v>5400</v>
      </c>
      <c r="M84">
        <v>3163</v>
      </c>
      <c r="N84">
        <v>3628</v>
      </c>
      <c r="O84">
        <v>3175</v>
      </c>
      <c r="P84">
        <v>-49</v>
      </c>
      <c r="Q84">
        <v>-51</v>
      </c>
      <c r="R84">
        <v>-31</v>
      </c>
      <c r="S84">
        <v>-10</v>
      </c>
      <c r="T84">
        <v>-8</v>
      </c>
      <c r="U84">
        <v>-10</v>
      </c>
      <c r="AX84" s="183"/>
      <c r="AY84" s="184"/>
    </row>
    <row r="85" spans="1:57" ht="15" x14ac:dyDescent="0.2">
      <c r="A85" t="s">
        <v>127</v>
      </c>
      <c r="AP85" s="18">
        <v>850</v>
      </c>
      <c r="AQ85" s="18">
        <v>-34</v>
      </c>
      <c r="AR85" s="18">
        <v>8551</v>
      </c>
      <c r="AS85" s="133">
        <v>-935</v>
      </c>
      <c r="AT85" s="18">
        <v>-1972</v>
      </c>
      <c r="AU85" s="18">
        <v>-170</v>
      </c>
      <c r="AV85" s="18">
        <v>-1700</v>
      </c>
      <c r="AW85" s="18">
        <v>-782</v>
      </c>
      <c r="AX85" s="183">
        <v>-68</v>
      </c>
      <c r="AY85" s="187">
        <v>-153</v>
      </c>
      <c r="AZ85" s="18">
        <v>-51</v>
      </c>
      <c r="BA85" s="18">
        <v>-34</v>
      </c>
      <c r="BB85" s="18">
        <v>-170</v>
      </c>
      <c r="BD85" s="18">
        <v>-34</v>
      </c>
    </row>
    <row r="86" spans="1:57" ht="15" x14ac:dyDescent="0.2">
      <c r="A86" t="s">
        <v>92</v>
      </c>
      <c r="AM86" s="18">
        <v>1920</v>
      </c>
      <c r="AN86" s="18">
        <v>10208</v>
      </c>
      <c r="AO86" s="18">
        <v>23284</v>
      </c>
      <c r="AP86" s="18">
        <v>6471</v>
      </c>
      <c r="AQ86" s="18">
        <v>21410</v>
      </c>
      <c r="AR86" s="18">
        <v>22228</v>
      </c>
      <c r="AS86" s="133">
        <v>16711</v>
      </c>
      <c r="AT86" s="18">
        <v>17888</v>
      </c>
      <c r="AU86" s="18">
        <v>22868</v>
      </c>
      <c r="AV86" s="18">
        <v>17694</v>
      </c>
      <c r="AW86" s="18">
        <v>13607</v>
      </c>
      <c r="AX86" s="183">
        <v>14987</v>
      </c>
      <c r="AY86" s="187">
        <v>9384</v>
      </c>
      <c r="AZ86" s="18">
        <v>12826</v>
      </c>
      <c r="BA86" s="18">
        <v>12261</v>
      </c>
      <c r="BB86" s="18">
        <v>11644</v>
      </c>
      <c r="BC86" s="18">
        <v>10796</v>
      </c>
      <c r="BD86" s="18">
        <v>11254</v>
      </c>
      <c r="BE86" s="133">
        <v>12672</v>
      </c>
    </row>
    <row r="87" spans="1:57" x14ac:dyDescent="0.2">
      <c r="A87" s="85" t="s">
        <v>93</v>
      </c>
      <c r="B87">
        <v>3396</v>
      </c>
      <c r="C87">
        <v>3582</v>
      </c>
      <c r="D87">
        <v>4052</v>
      </c>
      <c r="E87">
        <v>4501</v>
      </c>
      <c r="F87">
        <v>3380</v>
      </c>
      <c r="G87">
        <v>1787</v>
      </c>
      <c r="H87">
        <v>2060</v>
      </c>
      <c r="I87">
        <v>3283</v>
      </c>
      <c r="J87">
        <v>-12</v>
      </c>
      <c r="K87">
        <v>-69</v>
      </c>
      <c r="L87">
        <v>-81</v>
      </c>
      <c r="AX87" s="183"/>
      <c r="AY87" s="184"/>
    </row>
    <row r="88" spans="1:57" x14ac:dyDescent="0.2">
      <c r="A88" t="s">
        <v>94</v>
      </c>
      <c r="G88">
        <v>40128</v>
      </c>
      <c r="H88">
        <v>26991</v>
      </c>
      <c r="I88">
        <v>24694</v>
      </c>
      <c r="J88">
        <v>44481</v>
      </c>
      <c r="K88">
        <v>47017</v>
      </c>
      <c r="L88">
        <v>37930</v>
      </c>
      <c r="M88">
        <v>53802</v>
      </c>
      <c r="N88">
        <v>31416</v>
      </c>
      <c r="O88">
        <v>1392</v>
      </c>
      <c r="P88">
        <v>38168</v>
      </c>
      <c r="Q88">
        <v>33086</v>
      </c>
      <c r="R88">
        <v>31018</v>
      </c>
      <c r="S88">
        <v>30357</v>
      </c>
      <c r="T88">
        <v>30931</v>
      </c>
      <c r="U88">
        <v>25888</v>
      </c>
      <c r="V88">
        <v>32509</v>
      </c>
      <c r="W88">
        <v>26877</v>
      </c>
      <c r="X88">
        <v>21798</v>
      </c>
      <c r="Y88">
        <v>24417</v>
      </c>
      <c r="Z88">
        <v>20955</v>
      </c>
      <c r="AA88">
        <v>5870</v>
      </c>
      <c r="AB88">
        <v>18498</v>
      </c>
      <c r="AC88">
        <v>6091</v>
      </c>
      <c r="AD88">
        <v>5154</v>
      </c>
      <c r="AE88">
        <v>-1310</v>
      </c>
      <c r="AF88" s="18">
        <v>-1901</v>
      </c>
      <c r="AG88" s="133">
        <v>-2062</v>
      </c>
      <c r="AH88" s="18">
        <v>-961</v>
      </c>
      <c r="AI88" s="18">
        <v>-465</v>
      </c>
      <c r="AJ88" s="18">
        <v>-168</v>
      </c>
      <c r="AK88" s="18">
        <v>11269</v>
      </c>
      <c r="AL88" s="18">
        <v>12254</v>
      </c>
      <c r="AM88" s="18">
        <v>3384</v>
      </c>
      <c r="AN88" s="18">
        <v>5274</v>
      </c>
      <c r="AO88" s="18">
        <v>-1469</v>
      </c>
      <c r="AP88" s="18">
        <v>-1623</v>
      </c>
      <c r="AQ88" s="18">
        <v>-467</v>
      </c>
      <c r="AR88" s="18">
        <v>-86</v>
      </c>
      <c r="AS88" s="133">
        <v>-23</v>
      </c>
      <c r="AT88" s="18">
        <v>-4</v>
      </c>
      <c r="AU88" s="18">
        <v>-42</v>
      </c>
      <c r="AX88" s="183"/>
      <c r="AY88" s="184"/>
    </row>
    <row r="89" spans="1:57" x14ac:dyDescent="0.2">
      <c r="A89" t="s">
        <v>95</v>
      </c>
      <c r="AR89" s="18">
        <v>49877</v>
      </c>
      <c r="AS89" s="133">
        <v>32173</v>
      </c>
      <c r="AT89" s="18">
        <v>45649</v>
      </c>
      <c r="AU89" s="18">
        <v>33135</v>
      </c>
      <c r="AV89" s="18">
        <v>23444</v>
      </c>
      <c r="AW89" s="18">
        <v>19434</v>
      </c>
      <c r="AX89" s="18">
        <v>16490</v>
      </c>
      <c r="AY89" s="18">
        <v>5064</v>
      </c>
      <c r="AZ89" s="18">
        <v>-1541</v>
      </c>
      <c r="BA89" s="18">
        <v>-2556</v>
      </c>
      <c r="BB89" s="18">
        <v>-1244</v>
      </c>
      <c r="BC89" s="18">
        <v>-476</v>
      </c>
      <c r="BD89" s="18">
        <v>-128</v>
      </c>
      <c r="BE89" s="133">
        <v>-30</v>
      </c>
    </row>
    <row r="90" spans="1:57" x14ac:dyDescent="0.2">
      <c r="A90" t="s">
        <v>96</v>
      </c>
      <c r="B90">
        <v>267496</v>
      </c>
      <c r="C90">
        <v>113007</v>
      </c>
      <c r="D90">
        <v>109062</v>
      </c>
      <c r="E90">
        <v>160258</v>
      </c>
      <c r="F90">
        <v>172602</v>
      </c>
      <c r="G90">
        <v>198849</v>
      </c>
      <c r="H90">
        <v>171203</v>
      </c>
      <c r="I90">
        <v>148177</v>
      </c>
      <c r="J90">
        <v>179362</v>
      </c>
      <c r="K90">
        <v>154956</v>
      </c>
      <c r="L90">
        <v>162776</v>
      </c>
      <c r="M90">
        <v>146919</v>
      </c>
      <c r="N90">
        <v>128117</v>
      </c>
      <c r="O90">
        <v>94577</v>
      </c>
      <c r="P90">
        <v>128547</v>
      </c>
      <c r="Q90">
        <v>156763</v>
      </c>
      <c r="R90">
        <v>150528</v>
      </c>
      <c r="S90">
        <v>157727</v>
      </c>
      <c r="T90">
        <v>32626</v>
      </c>
      <c r="U90">
        <v>6967</v>
      </c>
      <c r="V90">
        <v>11458</v>
      </c>
      <c r="W90">
        <v>13267</v>
      </c>
      <c r="X90">
        <v>-4665</v>
      </c>
      <c r="Y90">
        <v>6516</v>
      </c>
      <c r="Z90">
        <v>67</v>
      </c>
      <c r="AA90">
        <v>-1683</v>
      </c>
      <c r="AB90">
        <v>-339</v>
      </c>
      <c r="AC90">
        <v>-451</v>
      </c>
      <c r="AD90">
        <v>-219</v>
      </c>
      <c r="AE90">
        <v>-257</v>
      </c>
      <c r="AF90" s="18">
        <v>-89</v>
      </c>
      <c r="AG90" s="133">
        <v>-52</v>
      </c>
      <c r="AH90" s="18">
        <v>-20</v>
      </c>
      <c r="AI90" s="18">
        <v>-2</v>
      </c>
      <c r="AJ90" s="18">
        <v>-16</v>
      </c>
      <c r="AR90" s="18">
        <v>-20</v>
      </c>
    </row>
    <row r="91" spans="1:57" x14ac:dyDescent="0.2">
      <c r="A91" t="s">
        <v>97</v>
      </c>
      <c r="B91">
        <v>460</v>
      </c>
      <c r="C91">
        <v>10</v>
      </c>
      <c r="D91">
        <v>501</v>
      </c>
      <c r="E91">
        <v>-112</v>
      </c>
      <c r="F91">
        <v>2397</v>
      </c>
      <c r="G91">
        <v>2521</v>
      </c>
      <c r="H91">
        <v>2701</v>
      </c>
      <c r="I91">
        <v>843</v>
      </c>
      <c r="J91">
        <v>-7</v>
      </c>
      <c r="K91">
        <v>-38</v>
      </c>
      <c r="L91">
        <v>-37</v>
      </c>
      <c r="M91">
        <v>2312</v>
      </c>
      <c r="N91">
        <v>3527</v>
      </c>
      <c r="O91">
        <v>1533</v>
      </c>
      <c r="P91">
        <v>2568</v>
      </c>
      <c r="Q91">
        <v>-34</v>
      </c>
      <c r="R91">
        <v>7321</v>
      </c>
      <c r="S91">
        <v>7096</v>
      </c>
      <c r="T91">
        <v>5284</v>
      </c>
      <c r="U91">
        <v>4725</v>
      </c>
      <c r="V91">
        <v>7160</v>
      </c>
      <c r="W91">
        <v>8063</v>
      </c>
      <c r="X91">
        <v>10689</v>
      </c>
      <c r="Y91">
        <v>14964</v>
      </c>
      <c r="Z91">
        <v>14246</v>
      </c>
      <c r="AA91">
        <v>13332</v>
      </c>
      <c r="AB91">
        <v>10175</v>
      </c>
      <c r="AC91">
        <v>17361</v>
      </c>
      <c r="AD91">
        <v>14994</v>
      </c>
      <c r="AE91">
        <v>14300</v>
      </c>
      <c r="AF91" s="18">
        <v>14215</v>
      </c>
      <c r="AG91" s="133">
        <v>13527</v>
      </c>
      <c r="AH91" s="18">
        <v>15109</v>
      </c>
      <c r="AI91" s="18">
        <v>13052</v>
      </c>
      <c r="AJ91" s="18">
        <v>13135</v>
      </c>
      <c r="AK91" s="18">
        <v>17731</v>
      </c>
      <c r="AL91" s="18">
        <v>8947</v>
      </c>
      <c r="AM91" s="18">
        <v>8733</v>
      </c>
      <c r="AN91" s="18">
        <v>9295</v>
      </c>
      <c r="AO91" s="18">
        <v>16542</v>
      </c>
      <c r="AP91" s="18">
        <v>14125</v>
      </c>
      <c r="AQ91" s="18">
        <v>12276</v>
      </c>
      <c r="AR91" s="18">
        <v>13123</v>
      </c>
      <c r="AS91" s="133">
        <v>12863</v>
      </c>
      <c r="AT91" s="18">
        <v>10304</v>
      </c>
      <c r="AU91" s="18">
        <v>13557</v>
      </c>
      <c r="AV91" s="18">
        <v>9303</v>
      </c>
      <c r="AW91" s="18">
        <v>8802</v>
      </c>
      <c r="AX91" s="18">
        <v>10245</v>
      </c>
      <c r="AY91" s="18">
        <v>3881</v>
      </c>
      <c r="AZ91" s="18">
        <v>11020</v>
      </c>
      <c r="BA91" s="18">
        <v>10751</v>
      </c>
      <c r="BB91" s="18">
        <v>11616</v>
      </c>
      <c r="BC91" s="18">
        <v>10255</v>
      </c>
      <c r="BD91" s="18">
        <v>5661</v>
      </c>
      <c r="BE91" s="133">
        <v>7726</v>
      </c>
    </row>
    <row r="92" spans="1:57" x14ac:dyDescent="0.2">
      <c r="A92" t="s">
        <v>128</v>
      </c>
      <c r="C92">
        <v>-4</v>
      </c>
      <c r="D92">
        <v>2561</v>
      </c>
      <c r="E92">
        <v>1095</v>
      </c>
      <c r="F92">
        <v>884</v>
      </c>
      <c r="G92">
        <v>1311</v>
      </c>
      <c r="H92">
        <v>-230</v>
      </c>
      <c r="I92">
        <v>-623</v>
      </c>
      <c r="J92">
        <v>-156</v>
      </c>
      <c r="K92">
        <v>-43</v>
      </c>
    </row>
    <row r="93" spans="1:57" x14ac:dyDescent="0.2">
      <c r="A93" t="s">
        <v>98</v>
      </c>
      <c r="T93">
        <v>560</v>
      </c>
      <c r="U93">
        <v>8661</v>
      </c>
      <c r="V93">
        <v>13857</v>
      </c>
      <c r="W93">
        <v>10762</v>
      </c>
      <c r="X93">
        <v>5434</v>
      </c>
      <c r="Y93">
        <v>3192</v>
      </c>
      <c r="Z93">
        <v>466</v>
      </c>
      <c r="AA93">
        <v>-2616</v>
      </c>
      <c r="AB93">
        <v>1058</v>
      </c>
      <c r="AC93">
        <v>2217</v>
      </c>
      <c r="AD93">
        <v>1331</v>
      </c>
      <c r="AE93">
        <v>1062</v>
      </c>
      <c r="AF93" s="18">
        <v>3305</v>
      </c>
      <c r="AG93" s="133">
        <v>1521</v>
      </c>
      <c r="AH93" s="18">
        <v>-232</v>
      </c>
      <c r="AI93" s="18">
        <v>-991</v>
      </c>
      <c r="AJ93" s="18">
        <v>-10</v>
      </c>
      <c r="AK93" s="18">
        <v>-19</v>
      </c>
      <c r="AL93" s="18">
        <v>-30</v>
      </c>
      <c r="AO93" s="18">
        <v>-2</v>
      </c>
    </row>
    <row r="94" spans="1:57" x14ac:dyDescent="0.2">
      <c r="A94" t="s">
        <v>230</v>
      </c>
      <c r="AW94" s="18">
        <v>16604</v>
      </c>
      <c r="AX94" s="18">
        <v>122437</v>
      </c>
      <c r="AY94" s="18">
        <v>81898</v>
      </c>
      <c r="AZ94" s="18">
        <v>156378</v>
      </c>
      <c r="BA94" s="18">
        <v>92794</v>
      </c>
      <c r="BB94" s="18">
        <v>104602</v>
      </c>
      <c r="BC94" s="18">
        <v>118363</v>
      </c>
      <c r="BD94" s="18">
        <v>80906</v>
      </c>
      <c r="BE94" s="133">
        <v>66807</v>
      </c>
    </row>
    <row r="95" spans="1:57" x14ac:dyDescent="0.2">
      <c r="A95" t="s">
        <v>99</v>
      </c>
      <c r="B95">
        <v>38864</v>
      </c>
      <c r="C95">
        <v>23673</v>
      </c>
      <c r="D95">
        <v>44289</v>
      </c>
      <c r="E95">
        <v>45773</v>
      </c>
      <c r="F95">
        <v>54267</v>
      </c>
      <c r="G95">
        <v>35745</v>
      </c>
      <c r="H95">
        <v>41777</v>
      </c>
      <c r="I95">
        <v>30080</v>
      </c>
      <c r="J95">
        <v>54071</v>
      </c>
      <c r="K95">
        <v>61250</v>
      </c>
      <c r="L95">
        <v>57578</v>
      </c>
      <c r="M95">
        <v>53323</v>
      </c>
      <c r="N95">
        <v>42442</v>
      </c>
      <c r="O95">
        <v>28046</v>
      </c>
      <c r="P95">
        <v>52367</v>
      </c>
      <c r="Q95">
        <v>52478</v>
      </c>
      <c r="R95">
        <v>54127</v>
      </c>
      <c r="S95">
        <v>61282</v>
      </c>
      <c r="T95">
        <v>38046</v>
      </c>
      <c r="U95">
        <v>34370</v>
      </c>
      <c r="V95">
        <v>54223</v>
      </c>
      <c r="W95">
        <v>48469</v>
      </c>
      <c r="X95">
        <v>49394</v>
      </c>
      <c r="Y95">
        <v>38215</v>
      </c>
      <c r="Z95">
        <v>38631</v>
      </c>
      <c r="AA95">
        <v>37282</v>
      </c>
      <c r="AB95">
        <v>28681</v>
      </c>
      <c r="AC95">
        <v>38889</v>
      </c>
      <c r="AD95">
        <v>36738</v>
      </c>
      <c r="AE95">
        <v>65202</v>
      </c>
      <c r="AF95" s="18">
        <v>58089</v>
      </c>
      <c r="AG95" s="133">
        <v>50951</v>
      </c>
      <c r="AH95" s="18">
        <v>67335</v>
      </c>
      <c r="AI95" s="18">
        <v>54431</v>
      </c>
      <c r="AJ95" s="18">
        <v>58930</v>
      </c>
      <c r="AK95" s="18">
        <v>61174</v>
      </c>
      <c r="AL95" s="18">
        <v>45090</v>
      </c>
      <c r="AM95" s="18">
        <v>49306</v>
      </c>
      <c r="AN95" s="18">
        <v>47948</v>
      </c>
      <c r="AO95" s="18">
        <v>54609</v>
      </c>
      <c r="AP95" s="18">
        <v>48973</v>
      </c>
      <c r="AQ95" s="18">
        <v>49768</v>
      </c>
      <c r="AR95" s="18">
        <v>36267</v>
      </c>
      <c r="AS95" s="133">
        <v>50485</v>
      </c>
      <c r="AT95" s="18">
        <v>49287</v>
      </c>
      <c r="AU95" s="18">
        <v>44709</v>
      </c>
      <c r="AV95" s="18">
        <v>30798</v>
      </c>
      <c r="AW95" s="18">
        <v>26376</v>
      </c>
      <c r="AX95" s="18">
        <v>25554</v>
      </c>
      <c r="AY95" s="18">
        <v>23727</v>
      </c>
      <c r="AZ95" s="18">
        <v>34500</v>
      </c>
      <c r="BA95" s="18">
        <v>25317</v>
      </c>
      <c r="BB95" s="18">
        <v>9243</v>
      </c>
      <c r="BC95" s="18">
        <v>11379</v>
      </c>
      <c r="BD95" s="18">
        <v>7705</v>
      </c>
      <c r="BE95" s="133">
        <v>-581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5"/>
  <sheetViews>
    <sheetView workbookViewId="0">
      <pane xSplit="1" ySplit="2" topLeftCell="AD3" activePane="bottomRight" state="frozen"/>
      <selection pane="topRight" activeCell="B1" sqref="B1"/>
      <selection pane="bottomLeft" activeCell="A6" sqref="A6"/>
      <selection pane="bottomRight" sqref="A1:XFD1"/>
    </sheetView>
  </sheetViews>
  <sheetFormatPr defaultColWidth="7.875" defaultRowHeight="14.25" x14ac:dyDescent="0.2"/>
  <cols>
    <col min="1" max="1" width="9.5" customWidth="1"/>
    <col min="32" max="32" width="7.875" style="18"/>
    <col min="33" max="33" width="7.875" style="133"/>
    <col min="34" max="44" width="7.875" style="18"/>
    <col min="45" max="45" width="7.875" style="133"/>
    <col min="46" max="56" width="7.875" style="18"/>
    <col min="57" max="57" width="7.875" style="133"/>
  </cols>
  <sheetData>
    <row r="1" spans="1:61" s="6" customFormat="1" x14ac:dyDescent="0.2">
      <c r="A1" s="5" t="s">
        <v>402</v>
      </c>
      <c r="B1" s="5">
        <f t="shared" ref="B1:BH1" si="0">SUM(B3:B100)</f>
        <v>4992</v>
      </c>
      <c r="C1" s="5">
        <f t="shared" si="0"/>
        <v>4916</v>
      </c>
      <c r="D1" s="5">
        <f t="shared" si="0"/>
        <v>4203</v>
      </c>
      <c r="E1" s="5">
        <f t="shared" si="0"/>
        <v>5312</v>
      </c>
      <c r="F1" s="5">
        <f t="shared" si="0"/>
        <v>5392</v>
      </c>
      <c r="G1" s="5">
        <f t="shared" si="0"/>
        <v>5762</v>
      </c>
      <c r="H1" s="5">
        <f t="shared" si="0"/>
        <v>5417</v>
      </c>
      <c r="I1" s="5">
        <f t="shared" si="0"/>
        <v>5421</v>
      </c>
      <c r="J1" s="5">
        <f t="shared" si="0"/>
        <v>5599</v>
      </c>
      <c r="K1" s="5">
        <f t="shared" si="0"/>
        <v>5747</v>
      </c>
      <c r="L1" s="5">
        <f t="shared" si="0"/>
        <v>5267</v>
      </c>
      <c r="M1" s="5">
        <f t="shared" si="0"/>
        <v>5701</v>
      </c>
      <c r="N1" s="5">
        <f t="shared" si="0"/>
        <v>5591</v>
      </c>
      <c r="O1" s="5">
        <f t="shared" si="0"/>
        <v>4646</v>
      </c>
      <c r="P1" s="5">
        <f t="shared" si="0"/>
        <v>4674</v>
      </c>
      <c r="Q1" s="5">
        <f t="shared" si="0"/>
        <v>5539</v>
      </c>
      <c r="R1" s="5">
        <f t="shared" si="0"/>
        <v>6295</v>
      </c>
      <c r="S1" s="5">
        <f t="shared" si="0"/>
        <v>6054</v>
      </c>
      <c r="T1" s="5">
        <f t="shared" si="0"/>
        <v>6342</v>
      </c>
      <c r="U1" s="5">
        <f t="shared" si="0"/>
        <v>6532</v>
      </c>
      <c r="V1" s="5">
        <f t="shared" si="0"/>
        <v>7089</v>
      </c>
      <c r="W1" s="5">
        <f t="shared" si="0"/>
        <v>6967</v>
      </c>
      <c r="X1" s="5">
        <f t="shared" si="0"/>
        <v>6591</v>
      </c>
      <c r="Y1" s="5">
        <f t="shared" si="0"/>
        <v>7132</v>
      </c>
      <c r="Z1" s="5">
        <f t="shared" si="0"/>
        <v>7193</v>
      </c>
      <c r="AA1" s="5">
        <f t="shared" si="0"/>
        <v>7218</v>
      </c>
      <c r="AB1" s="5">
        <f t="shared" si="0"/>
        <v>5110</v>
      </c>
      <c r="AC1" s="5">
        <f t="shared" si="0"/>
        <v>7817</v>
      </c>
      <c r="AD1" s="5">
        <f t="shared" si="0"/>
        <v>7671</v>
      </c>
      <c r="AE1" s="5">
        <f t="shared" si="0"/>
        <v>7655</v>
      </c>
      <c r="AF1" s="5">
        <f t="shared" si="0"/>
        <v>8147</v>
      </c>
      <c r="AG1" s="142">
        <f t="shared" si="0"/>
        <v>9083</v>
      </c>
      <c r="AH1" s="5">
        <f t="shared" si="0"/>
        <v>9271</v>
      </c>
      <c r="AI1" s="5">
        <f t="shared" si="0"/>
        <v>8038</v>
      </c>
      <c r="AJ1" s="5">
        <f t="shared" si="0"/>
        <v>7907</v>
      </c>
      <c r="AK1" s="5">
        <f t="shared" si="0"/>
        <v>8117</v>
      </c>
      <c r="AL1" s="5">
        <f t="shared" si="0"/>
        <v>8073</v>
      </c>
      <c r="AM1" s="5">
        <f t="shared" si="0"/>
        <v>6700</v>
      </c>
      <c r="AN1" s="5">
        <f t="shared" si="0"/>
        <v>6295</v>
      </c>
      <c r="AO1" s="5">
        <f t="shared" si="0"/>
        <v>8090</v>
      </c>
      <c r="AP1" s="5">
        <f t="shared" si="0"/>
        <v>7221</v>
      </c>
      <c r="AQ1" s="5">
        <f t="shared" si="0"/>
        <v>7475</v>
      </c>
      <c r="AR1" s="5">
        <f t="shared" si="0"/>
        <v>8439</v>
      </c>
      <c r="AS1" s="142">
        <f t="shared" si="0"/>
        <v>8073</v>
      </c>
      <c r="AT1" s="5">
        <f t="shared" si="0"/>
        <v>8903</v>
      </c>
      <c r="AU1" s="5">
        <f t="shared" si="0"/>
        <v>8922</v>
      </c>
      <c r="AV1" s="5">
        <f t="shared" si="0"/>
        <v>9393</v>
      </c>
      <c r="AW1" s="5">
        <f t="shared" si="0"/>
        <v>8407</v>
      </c>
      <c r="AX1" s="5">
        <f t="shared" si="0"/>
        <v>8671</v>
      </c>
      <c r="AY1" s="5">
        <f t="shared" si="0"/>
        <v>6788</v>
      </c>
      <c r="AZ1" s="5">
        <f t="shared" si="0"/>
        <v>7584</v>
      </c>
      <c r="BA1" s="5">
        <f t="shared" si="0"/>
        <v>7290</v>
      </c>
      <c r="BB1" s="5">
        <f t="shared" si="0"/>
        <v>7403</v>
      </c>
      <c r="BC1" s="5">
        <f t="shared" si="0"/>
        <v>7616</v>
      </c>
      <c r="BD1" s="5">
        <f t="shared" si="0"/>
        <v>6732</v>
      </c>
      <c r="BE1" s="142">
        <f t="shared" si="0"/>
        <v>7874</v>
      </c>
      <c r="BF1" s="5">
        <f t="shared" si="0"/>
        <v>0</v>
      </c>
      <c r="BG1" s="5">
        <f t="shared" si="0"/>
        <v>0</v>
      </c>
      <c r="BH1" s="5">
        <f t="shared" si="0"/>
        <v>0</v>
      </c>
      <c r="BI1" s="5">
        <f>SUM(BI3:BI100)</f>
        <v>0</v>
      </c>
    </row>
    <row r="2" spans="1:61" s="6" customFormat="1" x14ac:dyDescent="0.2">
      <c r="A2" s="84" t="s">
        <v>403</v>
      </c>
      <c r="B2" s="84" t="s">
        <v>1</v>
      </c>
      <c r="C2" s="84" t="s">
        <v>2</v>
      </c>
      <c r="D2" s="84" t="s">
        <v>3</v>
      </c>
      <c r="E2" s="84" t="s">
        <v>4</v>
      </c>
      <c r="F2" s="84" t="s">
        <v>5</v>
      </c>
      <c r="G2" s="84" t="s">
        <v>6</v>
      </c>
      <c r="H2" s="84" t="s">
        <v>7</v>
      </c>
      <c r="I2" s="84" t="s">
        <v>8</v>
      </c>
      <c r="J2" s="84" t="s">
        <v>9</v>
      </c>
      <c r="K2" s="84" t="s">
        <v>10</v>
      </c>
      <c r="L2" s="84" t="s">
        <v>11</v>
      </c>
      <c r="M2" s="84" t="s">
        <v>12</v>
      </c>
      <c r="N2" s="84" t="s">
        <v>13</v>
      </c>
      <c r="O2" s="84" t="s">
        <v>14</v>
      </c>
      <c r="P2" s="84" t="s">
        <v>15</v>
      </c>
      <c r="Q2" s="84" t="s">
        <v>16</v>
      </c>
      <c r="R2" s="84" t="s">
        <v>17</v>
      </c>
      <c r="S2" s="84" t="s">
        <v>18</v>
      </c>
      <c r="T2" s="84" t="s">
        <v>19</v>
      </c>
      <c r="U2" s="84" t="s">
        <v>20</v>
      </c>
      <c r="V2" s="84" t="s">
        <v>21</v>
      </c>
      <c r="W2" s="84" t="s">
        <v>22</v>
      </c>
      <c r="X2" s="84" t="s">
        <v>23</v>
      </c>
      <c r="Y2" s="84" t="s">
        <v>24</v>
      </c>
      <c r="Z2" s="84" t="s">
        <v>25</v>
      </c>
      <c r="AA2" s="84" t="s">
        <v>26</v>
      </c>
      <c r="AB2" s="84" t="s">
        <v>27</v>
      </c>
      <c r="AC2" s="84" t="s">
        <v>28</v>
      </c>
      <c r="AD2" s="84" t="s">
        <v>29</v>
      </c>
      <c r="AE2" s="84" t="s">
        <v>30</v>
      </c>
      <c r="AF2" s="84" t="s">
        <v>31</v>
      </c>
      <c r="AG2" s="166" t="s">
        <v>32</v>
      </c>
      <c r="AH2" s="84" t="s">
        <v>33</v>
      </c>
      <c r="AI2" s="84" t="s">
        <v>34</v>
      </c>
      <c r="AJ2" s="84" t="s">
        <v>35</v>
      </c>
      <c r="AK2" s="84" t="s">
        <v>36</v>
      </c>
      <c r="AL2" s="84" t="s">
        <v>37</v>
      </c>
      <c r="AM2" s="84" t="s">
        <v>38</v>
      </c>
      <c r="AN2" s="84" t="s">
        <v>39</v>
      </c>
      <c r="AO2" s="84" t="s">
        <v>40</v>
      </c>
      <c r="AP2" s="84" t="s">
        <v>41</v>
      </c>
      <c r="AQ2" s="84" t="s">
        <v>42</v>
      </c>
      <c r="AR2" s="84" t="s">
        <v>43</v>
      </c>
      <c r="AS2" s="166" t="s">
        <v>44</v>
      </c>
      <c r="AT2" s="84" t="s">
        <v>45</v>
      </c>
      <c r="AU2" s="84" t="s">
        <v>46</v>
      </c>
      <c r="AV2" s="6" t="s">
        <v>224</v>
      </c>
      <c r="AW2" s="84" t="s">
        <v>227</v>
      </c>
      <c r="AX2" s="84" t="s">
        <v>228</v>
      </c>
      <c r="AY2" s="6" t="s">
        <v>336</v>
      </c>
      <c r="AZ2" s="84" t="s">
        <v>337</v>
      </c>
      <c r="BA2" s="6" t="s">
        <v>343</v>
      </c>
      <c r="BB2" s="84" t="s">
        <v>363</v>
      </c>
      <c r="BC2" s="6" t="s">
        <v>364</v>
      </c>
      <c r="BD2" s="6" t="s">
        <v>370</v>
      </c>
      <c r="BE2" s="156" t="s">
        <v>379</v>
      </c>
    </row>
    <row r="3" spans="1:61" ht="15" x14ac:dyDescent="0.2">
      <c r="A3" s="14" t="s">
        <v>47</v>
      </c>
      <c r="B3" s="15">
        <v>202</v>
      </c>
      <c r="C3" s="15">
        <v>142</v>
      </c>
      <c r="D3" s="15">
        <v>93</v>
      </c>
      <c r="E3" s="15">
        <v>92</v>
      </c>
      <c r="F3" s="15">
        <v>61</v>
      </c>
      <c r="G3" s="15">
        <v>50</v>
      </c>
      <c r="H3" s="15">
        <v>57</v>
      </c>
      <c r="I3" s="15">
        <v>71</v>
      </c>
      <c r="J3" s="15">
        <v>113</v>
      </c>
      <c r="K3" s="13">
        <v>127</v>
      </c>
      <c r="L3" s="13">
        <v>51</v>
      </c>
      <c r="M3" s="15">
        <v>2</v>
      </c>
      <c r="N3" s="15">
        <v>10</v>
      </c>
      <c r="O3" s="13">
        <v>5</v>
      </c>
      <c r="P3" s="15">
        <v>1</v>
      </c>
      <c r="Q3" s="13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82"/>
      <c r="AG3" s="139"/>
      <c r="AH3" s="182"/>
      <c r="AI3" s="182"/>
      <c r="AJ3" s="182">
        <v>106</v>
      </c>
      <c r="AK3" s="182">
        <v>435</v>
      </c>
      <c r="AL3" s="182">
        <v>422</v>
      </c>
      <c r="AM3" s="182">
        <v>267</v>
      </c>
      <c r="AN3" s="182">
        <v>143</v>
      </c>
      <c r="AO3" s="182">
        <v>172</v>
      </c>
      <c r="AP3" s="182">
        <v>137</v>
      </c>
      <c r="AQ3" s="182">
        <v>170</v>
      </c>
      <c r="AR3" s="182">
        <v>24</v>
      </c>
      <c r="AS3" s="139">
        <v>13</v>
      </c>
      <c r="AT3" s="182">
        <v>4</v>
      </c>
      <c r="AU3" s="33">
        <v>2</v>
      </c>
      <c r="AV3" s="18">
        <v>52</v>
      </c>
      <c r="AW3" s="188">
        <v>67</v>
      </c>
      <c r="AX3" s="189">
        <v>59</v>
      </c>
      <c r="AY3" s="188">
        <v>40</v>
      </c>
      <c r="AZ3" s="18">
        <v>8</v>
      </c>
      <c r="BA3" s="18">
        <v>6</v>
      </c>
      <c r="BB3" s="18">
        <v>8</v>
      </c>
      <c r="BC3" s="18">
        <v>5</v>
      </c>
      <c r="BD3" s="18">
        <v>1</v>
      </c>
    </row>
    <row r="4" spans="1:61" ht="15" x14ac:dyDescent="0.2">
      <c r="A4" s="11" t="s">
        <v>48</v>
      </c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2"/>
      <c r="Y4" s="13"/>
      <c r="Z4" s="13"/>
      <c r="AA4" s="13"/>
      <c r="AB4" s="13"/>
      <c r="AC4" s="13"/>
      <c r="AD4" s="13"/>
      <c r="AE4" s="13"/>
      <c r="AF4" s="185"/>
      <c r="AG4" s="140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40"/>
      <c r="AT4" s="185">
        <v>336</v>
      </c>
      <c r="AU4" s="182">
        <v>263</v>
      </c>
      <c r="AV4" s="18">
        <v>118</v>
      </c>
      <c r="AW4" s="188">
        <v>81</v>
      </c>
      <c r="AX4" s="189">
        <v>75</v>
      </c>
      <c r="AY4" s="188">
        <v>74</v>
      </c>
      <c r="AZ4" s="18">
        <v>81</v>
      </c>
      <c r="BA4" s="18">
        <v>105</v>
      </c>
      <c r="BB4" s="18">
        <v>36</v>
      </c>
      <c r="BC4" s="18">
        <v>18</v>
      </c>
      <c r="BD4" s="18">
        <v>6</v>
      </c>
      <c r="BE4" s="133">
        <v>2</v>
      </c>
    </row>
    <row r="5" spans="1:61" ht="15" x14ac:dyDescent="0.2">
      <c r="A5" s="11" t="s">
        <v>49</v>
      </c>
      <c r="B5" s="13">
        <v>237</v>
      </c>
      <c r="C5" s="13">
        <v>268</v>
      </c>
      <c r="D5" s="13">
        <v>221</v>
      </c>
      <c r="E5" s="13">
        <v>164</v>
      </c>
      <c r="F5" s="13">
        <v>306</v>
      </c>
      <c r="G5" s="13">
        <v>318</v>
      </c>
      <c r="H5" s="13">
        <v>243</v>
      </c>
      <c r="I5" s="13">
        <v>16</v>
      </c>
      <c r="J5" s="13">
        <v>1</v>
      </c>
      <c r="K5" s="13"/>
      <c r="L5" s="13"/>
      <c r="M5" s="13">
        <v>203</v>
      </c>
      <c r="N5" s="13">
        <v>92</v>
      </c>
      <c r="O5" s="13"/>
      <c r="P5" s="13">
        <v>3</v>
      </c>
      <c r="Q5" s="13"/>
      <c r="R5" s="13">
        <v>338</v>
      </c>
      <c r="S5" s="13">
        <v>304</v>
      </c>
      <c r="T5" s="13">
        <v>284</v>
      </c>
      <c r="U5" s="13">
        <v>379</v>
      </c>
      <c r="V5" s="13">
        <v>428</v>
      </c>
      <c r="W5" s="13">
        <v>460</v>
      </c>
      <c r="X5" s="13">
        <v>486</v>
      </c>
      <c r="Y5" s="13">
        <v>511</v>
      </c>
      <c r="Z5" s="12">
        <v>472</v>
      </c>
      <c r="AA5" s="12">
        <v>492</v>
      </c>
      <c r="AB5" s="12">
        <v>349</v>
      </c>
      <c r="AC5" s="12">
        <v>523</v>
      </c>
      <c r="AD5" s="12">
        <v>497</v>
      </c>
      <c r="AE5" s="12">
        <v>526</v>
      </c>
      <c r="AF5" s="186">
        <v>579</v>
      </c>
      <c r="AG5" s="141">
        <v>520</v>
      </c>
      <c r="AH5" s="186">
        <v>739</v>
      </c>
      <c r="AI5" s="186">
        <v>641</v>
      </c>
      <c r="AJ5" s="186">
        <v>603</v>
      </c>
      <c r="AK5" s="186">
        <v>607</v>
      </c>
      <c r="AL5" s="186">
        <v>555</v>
      </c>
      <c r="AM5" s="186">
        <v>427</v>
      </c>
      <c r="AN5" s="186">
        <v>425</v>
      </c>
      <c r="AO5" s="185">
        <v>637</v>
      </c>
      <c r="AP5" s="185">
        <v>576</v>
      </c>
      <c r="AQ5" s="185">
        <v>567</v>
      </c>
      <c r="AR5" s="186">
        <v>518</v>
      </c>
      <c r="AS5" s="141">
        <v>557</v>
      </c>
      <c r="AT5" s="185">
        <v>558</v>
      </c>
      <c r="AU5" s="185">
        <v>533</v>
      </c>
      <c r="AV5" s="18">
        <v>442</v>
      </c>
      <c r="AW5" s="188">
        <v>461</v>
      </c>
      <c r="AX5" s="189">
        <v>454</v>
      </c>
      <c r="AY5" s="188">
        <v>210</v>
      </c>
      <c r="AZ5" s="18">
        <v>230</v>
      </c>
      <c r="BA5" s="18">
        <v>435</v>
      </c>
      <c r="BB5" s="18">
        <v>477</v>
      </c>
      <c r="BC5" s="18">
        <v>482</v>
      </c>
      <c r="BD5" s="18">
        <v>393</v>
      </c>
      <c r="BE5" s="133">
        <v>443</v>
      </c>
    </row>
    <row r="6" spans="1:61" ht="15" x14ac:dyDescent="0.2">
      <c r="A6" s="11" t="s">
        <v>101</v>
      </c>
      <c r="B6" s="12">
        <v>9</v>
      </c>
      <c r="C6" s="12">
        <v>4</v>
      </c>
      <c r="D6" s="12">
        <v>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>
        <v>1</v>
      </c>
      <c r="Y6" s="12"/>
      <c r="Z6" s="12"/>
      <c r="AA6" s="12"/>
      <c r="AB6" s="12"/>
      <c r="AC6" s="12"/>
      <c r="AD6" s="12"/>
      <c r="AE6" s="12"/>
      <c r="AF6" s="186"/>
      <c r="AG6" s="141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41"/>
      <c r="AT6" s="186"/>
      <c r="AU6" s="185"/>
      <c r="AW6" s="188"/>
      <c r="AX6" s="189"/>
      <c r="AY6" s="188"/>
    </row>
    <row r="7" spans="1:61" ht="15" x14ac:dyDescent="0.2">
      <c r="A7" s="11" t="s">
        <v>50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  <c r="M7" s="12"/>
      <c r="N7" s="12"/>
      <c r="O7" s="12"/>
      <c r="P7" s="12"/>
      <c r="Q7" s="12"/>
      <c r="R7" s="12"/>
      <c r="S7" s="12"/>
      <c r="T7" s="12"/>
      <c r="U7" s="13"/>
      <c r="V7" s="13"/>
      <c r="W7" s="13"/>
      <c r="X7" s="13"/>
      <c r="Y7" s="13"/>
      <c r="Z7" s="12">
        <v>403</v>
      </c>
      <c r="AA7" s="12">
        <v>352</v>
      </c>
      <c r="AB7" s="12">
        <v>155</v>
      </c>
      <c r="AC7" s="12">
        <v>348</v>
      </c>
      <c r="AD7" s="12">
        <v>191</v>
      </c>
      <c r="AE7" s="12">
        <v>175</v>
      </c>
      <c r="AF7" s="185">
        <v>127</v>
      </c>
      <c r="AG7" s="141">
        <v>79</v>
      </c>
      <c r="AH7" s="186">
        <v>47</v>
      </c>
      <c r="AI7" s="186">
        <v>19</v>
      </c>
      <c r="AJ7" s="186">
        <v>10</v>
      </c>
      <c r="AK7" s="186">
        <v>6</v>
      </c>
      <c r="AL7" s="186">
        <v>5</v>
      </c>
      <c r="AM7" s="186">
        <v>2</v>
      </c>
      <c r="AN7" s="186">
        <v>1</v>
      </c>
      <c r="AO7" s="186"/>
      <c r="AP7" s="185"/>
      <c r="AQ7" s="185"/>
      <c r="AR7" s="186">
        <v>1</v>
      </c>
      <c r="AS7" s="141">
        <v>1</v>
      </c>
      <c r="AT7" s="186"/>
      <c r="AU7" s="186"/>
      <c r="AV7" s="18">
        <v>1</v>
      </c>
      <c r="AW7" s="188"/>
      <c r="AX7" s="189"/>
      <c r="AY7" s="188"/>
    </row>
    <row r="8" spans="1:61" ht="15" x14ac:dyDescent="0.2">
      <c r="A8" s="11" t="s">
        <v>51</v>
      </c>
      <c r="B8" s="13">
        <v>667</v>
      </c>
      <c r="C8" s="13">
        <v>594</v>
      </c>
      <c r="D8" s="13">
        <v>598</v>
      </c>
      <c r="E8" s="13">
        <v>999</v>
      </c>
      <c r="F8" s="13">
        <v>910</v>
      </c>
      <c r="G8" s="13">
        <v>898</v>
      </c>
      <c r="H8" s="13">
        <v>909</v>
      </c>
      <c r="I8" s="13">
        <v>879</v>
      </c>
      <c r="J8" s="13">
        <v>971</v>
      </c>
      <c r="K8" s="13">
        <v>1045</v>
      </c>
      <c r="L8" s="13">
        <v>1003</v>
      </c>
      <c r="M8" s="13">
        <v>1197</v>
      </c>
      <c r="N8" s="13">
        <v>1080</v>
      </c>
      <c r="O8" s="13">
        <v>883</v>
      </c>
      <c r="P8" s="13">
        <v>980</v>
      </c>
      <c r="Q8" s="13">
        <v>1149</v>
      </c>
      <c r="R8" s="13">
        <v>1097</v>
      </c>
      <c r="S8" s="13">
        <v>1055</v>
      </c>
      <c r="T8" s="13">
        <v>1014</v>
      </c>
      <c r="U8" s="13">
        <v>996</v>
      </c>
      <c r="V8" s="13">
        <v>1078</v>
      </c>
      <c r="W8" s="13">
        <v>1160</v>
      </c>
      <c r="X8" s="13">
        <v>1152</v>
      </c>
      <c r="Y8" s="13">
        <v>1130</v>
      </c>
      <c r="Z8" s="13">
        <v>1037</v>
      </c>
      <c r="AA8" s="13">
        <v>1038</v>
      </c>
      <c r="AB8" s="13">
        <v>846</v>
      </c>
      <c r="AC8" s="13">
        <v>1170</v>
      </c>
      <c r="AD8" s="13">
        <v>1253</v>
      </c>
      <c r="AE8" s="13">
        <v>1247</v>
      </c>
      <c r="AF8" s="185">
        <v>1270</v>
      </c>
      <c r="AG8" s="140">
        <v>1533</v>
      </c>
      <c r="AH8" s="185">
        <v>1629</v>
      </c>
      <c r="AI8" s="185">
        <v>1466</v>
      </c>
      <c r="AJ8" s="185">
        <v>1416</v>
      </c>
      <c r="AK8" s="185">
        <v>1369</v>
      </c>
      <c r="AL8" s="185">
        <v>1339</v>
      </c>
      <c r="AM8" s="185">
        <v>1158</v>
      </c>
      <c r="AN8" s="185">
        <v>1167</v>
      </c>
      <c r="AO8" s="185">
        <v>1490</v>
      </c>
      <c r="AP8" s="185">
        <v>1456</v>
      </c>
      <c r="AQ8" s="185">
        <v>1443</v>
      </c>
      <c r="AR8" s="186">
        <v>1427</v>
      </c>
      <c r="AS8" s="141">
        <v>1394</v>
      </c>
      <c r="AT8" s="186">
        <v>1421</v>
      </c>
      <c r="AU8" s="186">
        <v>1501</v>
      </c>
      <c r="AV8" s="18">
        <v>1392</v>
      </c>
      <c r="AW8" s="188">
        <v>1260</v>
      </c>
      <c r="AX8" s="189">
        <v>1219</v>
      </c>
      <c r="AY8" s="188">
        <v>1065</v>
      </c>
      <c r="AZ8" s="18">
        <v>1208</v>
      </c>
      <c r="BA8" s="18">
        <v>1097</v>
      </c>
      <c r="BB8" s="18">
        <v>1103</v>
      </c>
      <c r="BC8" s="18">
        <v>1126</v>
      </c>
      <c r="BD8" s="18">
        <v>942</v>
      </c>
      <c r="BE8" s="133">
        <v>998</v>
      </c>
    </row>
    <row r="9" spans="1:61" ht="15" x14ac:dyDescent="0.2">
      <c r="A9" s="11" t="s">
        <v>52</v>
      </c>
      <c r="B9" s="12">
        <v>22</v>
      </c>
      <c r="C9" s="12">
        <v>333</v>
      </c>
      <c r="D9" s="12">
        <v>7</v>
      </c>
      <c r="E9" s="12">
        <v>12</v>
      </c>
      <c r="F9" s="12">
        <v>20</v>
      </c>
      <c r="G9" s="12">
        <v>58</v>
      </c>
      <c r="H9" s="12">
        <v>46</v>
      </c>
      <c r="I9" s="12">
        <v>91</v>
      </c>
      <c r="J9" s="12">
        <v>70</v>
      </c>
      <c r="K9" s="12">
        <v>13</v>
      </c>
      <c r="L9" s="12">
        <v>1</v>
      </c>
      <c r="M9" s="13">
        <v>3</v>
      </c>
      <c r="N9" s="13">
        <v>8</v>
      </c>
      <c r="O9" s="12">
        <v>22</v>
      </c>
      <c r="P9" s="13">
        <v>2</v>
      </c>
      <c r="Q9" s="12">
        <v>11</v>
      </c>
      <c r="R9" s="13">
        <v>16</v>
      </c>
      <c r="S9" s="13">
        <v>23</v>
      </c>
      <c r="T9" s="13">
        <v>2</v>
      </c>
      <c r="U9" s="13"/>
      <c r="V9" s="13"/>
      <c r="W9" s="13"/>
      <c r="X9" s="13"/>
      <c r="Y9" s="13"/>
      <c r="Z9" s="13">
        <v>159</v>
      </c>
      <c r="AA9" s="13">
        <v>115</v>
      </c>
      <c r="AB9" s="13">
        <v>16</v>
      </c>
      <c r="AC9" s="13">
        <v>36</v>
      </c>
      <c r="AD9" s="13">
        <v>11</v>
      </c>
      <c r="AE9" s="13">
        <v>210</v>
      </c>
      <c r="AF9" s="185">
        <v>648</v>
      </c>
      <c r="AG9" s="140">
        <v>851</v>
      </c>
      <c r="AH9" s="185">
        <v>476</v>
      </c>
      <c r="AI9" s="185">
        <v>577</v>
      </c>
      <c r="AJ9" s="185">
        <v>780</v>
      </c>
      <c r="AK9" s="185">
        <v>219</v>
      </c>
      <c r="AL9" s="185">
        <v>419</v>
      </c>
      <c r="AM9" s="185">
        <v>228</v>
      </c>
      <c r="AN9" s="185">
        <v>14</v>
      </c>
      <c r="AO9" s="185">
        <v>1</v>
      </c>
      <c r="AP9" s="185"/>
      <c r="AQ9" s="185"/>
      <c r="AR9" s="185">
        <v>805</v>
      </c>
      <c r="AS9" s="140">
        <v>727</v>
      </c>
      <c r="AT9" s="185">
        <v>588</v>
      </c>
      <c r="AU9" s="185">
        <v>126</v>
      </c>
      <c r="AV9" s="18">
        <v>931</v>
      </c>
      <c r="AW9" s="188">
        <v>557</v>
      </c>
      <c r="AX9" s="189">
        <v>704</v>
      </c>
      <c r="AY9" s="188">
        <v>328</v>
      </c>
      <c r="AZ9" s="18">
        <v>355</v>
      </c>
      <c r="BA9" s="18">
        <v>214</v>
      </c>
      <c r="BB9" s="18">
        <v>265</v>
      </c>
      <c r="BC9" s="18">
        <v>126</v>
      </c>
      <c r="BD9" s="18">
        <v>110</v>
      </c>
      <c r="BE9" s="133">
        <v>461</v>
      </c>
    </row>
    <row r="10" spans="1:61" ht="15" x14ac:dyDescent="0.2">
      <c r="A10" s="11" t="s">
        <v>232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85"/>
      <c r="AG10" s="140"/>
      <c r="AH10" s="185"/>
      <c r="AI10" s="185"/>
      <c r="AJ10" s="185"/>
      <c r="AK10" s="185"/>
      <c r="AL10" s="185"/>
      <c r="AM10" s="185"/>
      <c r="AN10" s="185"/>
      <c r="AO10" s="185"/>
      <c r="AP10" s="186"/>
      <c r="AQ10" s="186"/>
      <c r="AR10" s="186"/>
      <c r="AS10" s="141"/>
      <c r="AT10" s="186"/>
      <c r="AU10" s="185"/>
      <c r="AW10" s="188"/>
      <c r="AX10" s="189">
        <v>110</v>
      </c>
      <c r="AY10" s="188">
        <v>50</v>
      </c>
      <c r="AZ10" s="18">
        <v>48</v>
      </c>
      <c r="BA10" s="18">
        <v>90</v>
      </c>
      <c r="BB10" s="18">
        <v>39</v>
      </c>
      <c r="BC10" s="18">
        <v>51</v>
      </c>
      <c r="BD10" s="18">
        <v>26</v>
      </c>
      <c r="BE10" s="133">
        <v>10</v>
      </c>
    </row>
    <row r="11" spans="1:61" ht="15" x14ac:dyDescent="0.2">
      <c r="A11" s="11" t="s">
        <v>102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3"/>
      <c r="AC11" s="12"/>
      <c r="AD11" s="13"/>
      <c r="AE11" s="13"/>
      <c r="AF11" s="185"/>
      <c r="AG11" s="140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>
        <v>63</v>
      </c>
      <c r="AS11" s="140">
        <v>10</v>
      </c>
      <c r="AT11" s="185">
        <v>9</v>
      </c>
      <c r="AU11" s="186">
        <v>4</v>
      </c>
      <c r="AV11" s="18">
        <v>5</v>
      </c>
      <c r="AW11" s="188">
        <v>17</v>
      </c>
      <c r="AX11" s="189">
        <v>6</v>
      </c>
      <c r="AY11" s="188">
        <v>2</v>
      </c>
      <c r="AZ11" s="18">
        <v>1</v>
      </c>
      <c r="BA11" s="18">
        <v>5</v>
      </c>
      <c r="BB11" s="18">
        <v>2</v>
      </c>
      <c r="BE11" s="133">
        <v>1</v>
      </c>
    </row>
    <row r="12" spans="1:61" ht="15" x14ac:dyDescent="0.2">
      <c r="A12" s="11" t="s">
        <v>53</v>
      </c>
      <c r="B12" s="13">
        <v>54</v>
      </c>
      <c r="C12" s="13">
        <v>33</v>
      </c>
      <c r="D12" s="13">
        <v>19</v>
      </c>
      <c r="E12" s="13">
        <v>25</v>
      </c>
      <c r="F12" s="13">
        <v>22</v>
      </c>
      <c r="G12" s="13">
        <v>25</v>
      </c>
      <c r="H12" s="13">
        <v>20</v>
      </c>
      <c r="I12" s="13">
        <v>14</v>
      </c>
      <c r="J12" s="13">
        <v>7</v>
      </c>
      <c r="K12" s="13">
        <v>2</v>
      </c>
      <c r="L12" s="13">
        <v>1</v>
      </c>
      <c r="M12" s="13"/>
      <c r="N12" s="13"/>
      <c r="O12" s="13">
        <v>1</v>
      </c>
      <c r="P12" s="13"/>
      <c r="Q12" s="13">
        <v>1</v>
      </c>
      <c r="R12" s="13"/>
      <c r="S12" s="13"/>
      <c r="T12" s="13"/>
      <c r="U12" s="13"/>
      <c r="V12" s="13"/>
      <c r="W12" s="13"/>
      <c r="X12" s="13"/>
      <c r="Y12" s="13"/>
      <c r="Z12" s="13"/>
      <c r="AA12" s="12"/>
      <c r="AB12" s="12"/>
      <c r="AC12" s="12"/>
      <c r="AD12" s="12"/>
      <c r="AE12" s="12"/>
      <c r="AF12" s="186"/>
      <c r="AG12" s="141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41"/>
      <c r="AT12" s="186"/>
      <c r="AU12" s="185"/>
      <c r="AW12" s="188"/>
      <c r="AX12" s="189"/>
      <c r="AY12" s="188"/>
    </row>
    <row r="13" spans="1:61" ht="15" x14ac:dyDescent="0.2">
      <c r="A13" s="11" t="s">
        <v>103</v>
      </c>
      <c r="B13" s="13"/>
      <c r="C13" s="13"/>
      <c r="D13" s="13"/>
      <c r="E13" s="13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85"/>
      <c r="AG13" s="140"/>
      <c r="AH13" s="185"/>
      <c r="AI13" s="185"/>
      <c r="AJ13" s="185"/>
      <c r="AK13" s="185"/>
      <c r="AL13" s="185"/>
      <c r="AM13" s="185"/>
      <c r="AN13" s="185"/>
      <c r="AO13" s="185"/>
      <c r="AP13" s="185">
        <v>168</v>
      </c>
      <c r="AQ13" s="185">
        <v>222</v>
      </c>
      <c r="AR13" s="185">
        <v>163</v>
      </c>
      <c r="AS13" s="140">
        <v>204</v>
      </c>
      <c r="AT13" s="185">
        <v>150</v>
      </c>
      <c r="AU13" s="186">
        <v>165</v>
      </c>
      <c r="AV13" s="18">
        <v>80</v>
      </c>
      <c r="AW13" s="188">
        <v>219</v>
      </c>
      <c r="AX13" s="189">
        <v>128</v>
      </c>
      <c r="AY13" s="188">
        <v>157</v>
      </c>
      <c r="AZ13" s="18">
        <v>101</v>
      </c>
      <c r="BA13" s="18">
        <v>6</v>
      </c>
      <c r="BB13" s="18">
        <v>5</v>
      </c>
      <c r="BC13" s="18">
        <v>4</v>
      </c>
      <c r="BD13" s="18">
        <v>8</v>
      </c>
      <c r="BE13" s="133">
        <v>2</v>
      </c>
    </row>
    <row r="14" spans="1:61" ht="15" x14ac:dyDescent="0.2">
      <c r="A14" s="11" t="s">
        <v>54</v>
      </c>
      <c r="B14" s="13">
        <v>246</v>
      </c>
      <c r="C14" s="13">
        <v>234</v>
      </c>
      <c r="D14" s="13">
        <v>254</v>
      </c>
      <c r="E14" s="13">
        <v>240</v>
      </c>
      <c r="F14" s="13">
        <v>310</v>
      </c>
      <c r="G14" s="13">
        <v>271</v>
      </c>
      <c r="H14" s="13">
        <v>259</v>
      </c>
      <c r="I14" s="13">
        <v>222</v>
      </c>
      <c r="J14" s="13">
        <v>224</v>
      </c>
      <c r="K14" s="13">
        <v>248</v>
      </c>
      <c r="L14" s="13">
        <v>258</v>
      </c>
      <c r="M14" s="13">
        <v>273</v>
      </c>
      <c r="N14" s="13">
        <v>260</v>
      </c>
      <c r="O14" s="13">
        <v>15</v>
      </c>
      <c r="P14" s="13">
        <v>5</v>
      </c>
      <c r="Q14" s="13">
        <v>6</v>
      </c>
      <c r="R14" s="13">
        <v>259</v>
      </c>
      <c r="S14" s="13">
        <v>305</v>
      </c>
      <c r="T14" s="13">
        <v>332</v>
      </c>
      <c r="U14" s="13">
        <v>384</v>
      </c>
      <c r="V14" s="13">
        <v>36</v>
      </c>
      <c r="W14" s="13">
        <v>17</v>
      </c>
      <c r="X14" s="13">
        <v>4</v>
      </c>
      <c r="Y14" s="13">
        <v>8</v>
      </c>
      <c r="Z14" s="13">
        <v>2</v>
      </c>
      <c r="AA14" s="13"/>
      <c r="AB14" s="13"/>
      <c r="AC14" s="13">
        <v>1</v>
      </c>
      <c r="AD14" s="13"/>
      <c r="AE14" s="13"/>
      <c r="AF14" s="185"/>
      <c r="AG14" s="140"/>
      <c r="AH14" s="185"/>
      <c r="AI14" s="185"/>
      <c r="AJ14" s="186"/>
      <c r="AK14" s="186"/>
      <c r="AL14" s="186"/>
      <c r="AM14" s="186"/>
      <c r="AN14" s="186"/>
      <c r="AO14" s="186"/>
      <c r="AP14" s="186"/>
      <c r="AQ14" s="186"/>
      <c r="AR14" s="186"/>
      <c r="AS14" s="141"/>
      <c r="AT14" s="186"/>
      <c r="AU14" s="185"/>
      <c r="AW14" s="188"/>
      <c r="AX14" s="189"/>
      <c r="AY14" s="188"/>
    </row>
    <row r="15" spans="1:61" ht="15" x14ac:dyDescent="0.2">
      <c r="A15" s="11" t="s">
        <v>55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2"/>
      <c r="R15" s="12"/>
      <c r="S15" s="13"/>
      <c r="T15" s="13"/>
      <c r="U15" s="13"/>
      <c r="V15" s="13"/>
      <c r="W15" s="13"/>
      <c r="X15" s="13"/>
      <c r="Y15" s="12"/>
      <c r="Z15" s="13"/>
      <c r="AA15" s="13">
        <v>139</v>
      </c>
      <c r="AB15" s="13">
        <v>342</v>
      </c>
      <c r="AC15" s="13">
        <v>464</v>
      </c>
      <c r="AD15" s="13">
        <v>482</v>
      </c>
      <c r="AE15" s="13">
        <v>508</v>
      </c>
      <c r="AF15" s="185">
        <v>537</v>
      </c>
      <c r="AG15" s="140">
        <v>586</v>
      </c>
      <c r="AH15" s="185">
        <v>509</v>
      </c>
      <c r="AI15" s="185">
        <v>291</v>
      </c>
      <c r="AJ15" s="185">
        <v>259</v>
      </c>
      <c r="AK15" s="185">
        <v>253</v>
      </c>
      <c r="AL15" s="185">
        <v>215</v>
      </c>
      <c r="AM15" s="185">
        <v>172</v>
      </c>
      <c r="AN15" s="185">
        <v>181</v>
      </c>
      <c r="AO15" s="185">
        <v>246</v>
      </c>
      <c r="AP15" s="185">
        <v>206</v>
      </c>
      <c r="AQ15" s="185">
        <v>219</v>
      </c>
      <c r="AR15" s="185">
        <v>196</v>
      </c>
      <c r="AS15" s="140">
        <v>199</v>
      </c>
      <c r="AT15" s="185">
        <v>222</v>
      </c>
      <c r="AU15" s="186">
        <v>219</v>
      </c>
      <c r="AV15" s="18">
        <v>179</v>
      </c>
      <c r="AW15" s="188">
        <v>168</v>
      </c>
      <c r="AX15" s="189">
        <v>143</v>
      </c>
      <c r="AY15" s="188">
        <v>143</v>
      </c>
      <c r="AZ15" s="18">
        <v>84</v>
      </c>
      <c r="BA15" s="18">
        <v>105</v>
      </c>
      <c r="BB15" s="18">
        <v>79</v>
      </c>
      <c r="BC15" s="18">
        <v>8</v>
      </c>
      <c r="BD15" s="18">
        <v>11</v>
      </c>
      <c r="BE15" s="133">
        <v>11</v>
      </c>
    </row>
    <row r="16" spans="1:61" ht="15" x14ac:dyDescent="0.2">
      <c r="A16" s="11" t="s">
        <v>104</v>
      </c>
      <c r="B16" s="12"/>
      <c r="C16" s="12"/>
      <c r="D16" s="12"/>
      <c r="E16" s="12"/>
      <c r="F16" s="12">
        <v>9</v>
      </c>
      <c r="G16" s="12">
        <v>41</v>
      </c>
      <c r="H16" s="12">
        <v>19</v>
      </c>
      <c r="I16" s="12">
        <v>15</v>
      </c>
      <c r="J16" s="12">
        <v>131</v>
      </c>
      <c r="K16" s="12">
        <v>116</v>
      </c>
      <c r="L16" s="12">
        <v>215</v>
      </c>
      <c r="M16" s="12">
        <v>20</v>
      </c>
      <c r="N16" s="12">
        <v>62</v>
      </c>
      <c r="O16" s="12">
        <v>127</v>
      </c>
      <c r="P16" s="12">
        <v>2</v>
      </c>
      <c r="Q16" s="12">
        <v>3</v>
      </c>
      <c r="R16" s="12"/>
      <c r="S16" s="12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85"/>
      <c r="AG16" s="140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40"/>
      <c r="AT16" s="185"/>
      <c r="AU16" s="185"/>
      <c r="AW16" s="188"/>
      <c r="AX16" s="189"/>
      <c r="AY16" s="188"/>
    </row>
    <row r="17" spans="1:57" ht="15" x14ac:dyDescent="0.2">
      <c r="A17" s="11" t="s">
        <v>56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85"/>
      <c r="AG17" s="140"/>
      <c r="AH17" s="185"/>
      <c r="AI17" s="185"/>
      <c r="AJ17" s="185">
        <v>388</v>
      </c>
      <c r="AK17" s="185">
        <v>387</v>
      </c>
      <c r="AL17" s="185">
        <v>404</v>
      </c>
      <c r="AM17" s="185">
        <v>249</v>
      </c>
      <c r="AN17" s="185">
        <v>144</v>
      </c>
      <c r="AO17" s="185">
        <v>229</v>
      </c>
      <c r="AP17" s="185">
        <v>165</v>
      </c>
      <c r="AQ17" s="185">
        <v>238</v>
      </c>
      <c r="AR17" s="185">
        <v>167</v>
      </c>
      <c r="AS17" s="140">
        <v>122</v>
      </c>
      <c r="AT17" s="185">
        <v>131</v>
      </c>
      <c r="AU17" s="185">
        <v>238</v>
      </c>
      <c r="AV17" s="18">
        <v>118</v>
      </c>
      <c r="AW17" s="188">
        <v>73</v>
      </c>
      <c r="AX17" s="189">
        <v>82</v>
      </c>
      <c r="AY17" s="188">
        <v>57</v>
      </c>
      <c r="AZ17" s="18">
        <v>35</v>
      </c>
      <c r="BA17" s="18">
        <v>34</v>
      </c>
      <c r="BB17" s="18">
        <v>26</v>
      </c>
      <c r="BC17" s="18">
        <v>32</v>
      </c>
      <c r="BD17" s="18">
        <v>14</v>
      </c>
      <c r="BE17" s="133">
        <v>10</v>
      </c>
    </row>
    <row r="18" spans="1:57" ht="15" x14ac:dyDescent="0.2">
      <c r="A18" s="11" t="s">
        <v>57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>
        <v>26</v>
      </c>
      <c r="R18" s="12">
        <v>1</v>
      </c>
      <c r="S18" s="12"/>
      <c r="T18" s="12"/>
      <c r="U18" s="12"/>
      <c r="V18" s="12"/>
      <c r="W18" s="12"/>
      <c r="X18" s="12"/>
      <c r="Y18" s="12">
        <v>1</v>
      </c>
      <c r="Z18" s="12"/>
      <c r="AA18" s="12"/>
      <c r="AB18" s="12"/>
      <c r="AC18" s="12"/>
      <c r="AD18" s="12"/>
      <c r="AE18" s="12"/>
      <c r="AF18" s="186"/>
      <c r="AG18" s="141"/>
      <c r="AH18" s="186"/>
      <c r="AI18" s="186"/>
      <c r="AJ18" s="186"/>
      <c r="AK18" s="186"/>
      <c r="AL18" s="186"/>
      <c r="AM18" s="186"/>
      <c r="AN18" s="186"/>
      <c r="AO18" s="186"/>
      <c r="AP18" s="186"/>
      <c r="AQ18" s="185"/>
      <c r="AR18" s="185"/>
      <c r="AS18" s="141"/>
      <c r="AT18" s="185"/>
      <c r="AU18" s="185"/>
      <c r="AW18" s="188"/>
      <c r="AX18" s="189"/>
      <c r="AY18" s="188"/>
    </row>
    <row r="19" spans="1:57" ht="15" x14ac:dyDescent="0.2">
      <c r="A19" s="11" t="s">
        <v>344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3"/>
      <c r="X19" s="13"/>
      <c r="Y19" s="13"/>
      <c r="Z19" s="13"/>
      <c r="AA19" s="13"/>
      <c r="AB19" s="13"/>
      <c r="AC19" s="13"/>
      <c r="AD19" s="13"/>
      <c r="AE19" s="13"/>
      <c r="AF19" s="185"/>
      <c r="AG19" s="140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40"/>
      <c r="AT19" s="185"/>
      <c r="AU19" s="185"/>
      <c r="AW19" s="188"/>
      <c r="AX19" s="189"/>
      <c r="AY19" s="188"/>
      <c r="BA19" s="18">
        <v>120</v>
      </c>
      <c r="BB19" s="18">
        <v>193</v>
      </c>
      <c r="BC19" s="18">
        <v>153</v>
      </c>
      <c r="BD19" s="18">
        <v>125</v>
      </c>
      <c r="BE19" s="133">
        <v>259</v>
      </c>
    </row>
    <row r="20" spans="1:57" ht="15" x14ac:dyDescent="0.2">
      <c r="A20" s="11" t="s">
        <v>58</v>
      </c>
      <c r="B20" s="13">
        <v>192</v>
      </c>
      <c r="C20" s="13">
        <v>101</v>
      </c>
      <c r="D20" s="13">
        <v>96</v>
      </c>
      <c r="E20" s="13">
        <v>175</v>
      </c>
      <c r="F20" s="13">
        <v>158</v>
      </c>
      <c r="G20" s="13">
        <v>246</v>
      </c>
      <c r="H20" s="12">
        <v>197</v>
      </c>
      <c r="I20" s="12">
        <v>161</v>
      </c>
      <c r="J20" s="12">
        <v>117</v>
      </c>
      <c r="K20" s="12">
        <v>58</v>
      </c>
      <c r="L20" s="12">
        <v>27</v>
      </c>
      <c r="M20" s="12">
        <v>19</v>
      </c>
      <c r="N20" s="12">
        <v>25</v>
      </c>
      <c r="O20" s="12">
        <v>10</v>
      </c>
      <c r="P20" s="12">
        <v>3</v>
      </c>
      <c r="Q20" s="12">
        <v>11</v>
      </c>
      <c r="R20" s="12">
        <v>2</v>
      </c>
      <c r="S20" s="12">
        <v>3</v>
      </c>
      <c r="T20" s="13">
        <v>2</v>
      </c>
      <c r="U20" s="13">
        <v>2</v>
      </c>
      <c r="V20" s="13">
        <v>1</v>
      </c>
      <c r="W20" s="13"/>
      <c r="X20" s="13"/>
      <c r="Y20" s="13"/>
      <c r="Z20" s="13"/>
      <c r="AA20" s="13"/>
      <c r="AB20" s="13"/>
      <c r="AC20" s="13"/>
      <c r="AD20" s="13"/>
      <c r="AE20" s="13"/>
      <c r="AF20" s="185"/>
      <c r="AG20" s="140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40"/>
      <c r="AT20" s="185"/>
      <c r="AU20" s="185"/>
      <c r="AW20" s="188"/>
      <c r="AX20" s="189"/>
      <c r="AY20" s="188"/>
    </row>
    <row r="21" spans="1:57" ht="15" x14ac:dyDescent="0.2">
      <c r="A21" s="11" t="s">
        <v>59</v>
      </c>
      <c r="B21" s="12">
        <v>146</v>
      </c>
      <c r="C21" s="12">
        <v>91</v>
      </c>
      <c r="D21" s="12">
        <v>35</v>
      </c>
      <c r="E21" s="12">
        <v>46</v>
      </c>
      <c r="F21" s="12">
        <v>23</v>
      </c>
      <c r="G21" s="12">
        <v>16</v>
      </c>
      <c r="H21" s="12">
        <v>9</v>
      </c>
      <c r="I21" s="12">
        <v>7</v>
      </c>
      <c r="J21" s="12">
        <v>1</v>
      </c>
      <c r="K21" s="12">
        <v>3</v>
      </c>
      <c r="L21" s="12">
        <v>1</v>
      </c>
      <c r="M21" s="12">
        <v>1</v>
      </c>
      <c r="N21" s="12">
        <v>1</v>
      </c>
      <c r="O21" s="12"/>
      <c r="P21" s="12"/>
      <c r="Q21" s="12"/>
      <c r="R21" s="12"/>
      <c r="S21" s="12"/>
      <c r="T21" s="12"/>
      <c r="U21" s="13"/>
      <c r="V21" s="13"/>
      <c r="W21" s="12"/>
      <c r="X21" s="13"/>
      <c r="Y21" s="13"/>
      <c r="Z21" s="13"/>
      <c r="AA21" s="13"/>
      <c r="AB21" s="13"/>
      <c r="AC21" s="13"/>
      <c r="AD21" s="13"/>
      <c r="AE21" s="13"/>
      <c r="AF21" s="185"/>
      <c r="AG21" s="140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40"/>
      <c r="AT21" s="185"/>
      <c r="AU21" s="185"/>
      <c r="AW21" s="188"/>
      <c r="AX21" s="189"/>
      <c r="AY21" s="188"/>
    </row>
    <row r="22" spans="1:57" ht="15" x14ac:dyDescent="0.2">
      <c r="A22" s="11" t="s">
        <v>60</v>
      </c>
      <c r="B22" s="13">
        <v>297</v>
      </c>
      <c r="C22" s="13">
        <v>254</v>
      </c>
      <c r="D22" s="13">
        <v>238</v>
      </c>
      <c r="E22" s="13">
        <v>352</v>
      </c>
      <c r="F22" s="13">
        <v>332</v>
      </c>
      <c r="G22" s="13">
        <v>310</v>
      </c>
      <c r="H22" s="13">
        <v>296</v>
      </c>
      <c r="I22" s="12">
        <v>219</v>
      </c>
      <c r="J22" s="12">
        <v>413</v>
      </c>
      <c r="K22" s="12">
        <v>414</v>
      </c>
      <c r="L22" s="12">
        <v>454</v>
      </c>
      <c r="M22" s="12">
        <v>432</v>
      </c>
      <c r="N22" s="12">
        <v>367</v>
      </c>
      <c r="O22" s="13">
        <v>393</v>
      </c>
      <c r="P22" s="12">
        <v>466</v>
      </c>
      <c r="Q22" s="12">
        <v>565</v>
      </c>
      <c r="R22" s="13">
        <v>520</v>
      </c>
      <c r="S22" s="13">
        <v>513</v>
      </c>
      <c r="T22" s="13">
        <v>472</v>
      </c>
      <c r="U22" s="13">
        <v>485</v>
      </c>
      <c r="V22" s="13">
        <v>562</v>
      </c>
      <c r="W22" s="13">
        <v>598</v>
      </c>
      <c r="X22" s="13">
        <v>565</v>
      </c>
      <c r="Y22" s="13">
        <v>604</v>
      </c>
      <c r="Z22" s="13">
        <v>511</v>
      </c>
      <c r="AA22" s="13">
        <v>474</v>
      </c>
      <c r="AB22" s="13">
        <v>348</v>
      </c>
      <c r="AC22" s="13">
        <v>445</v>
      </c>
      <c r="AD22" s="13">
        <v>467</v>
      </c>
      <c r="AE22" s="13">
        <v>477</v>
      </c>
      <c r="AF22" s="185">
        <v>417</v>
      </c>
      <c r="AG22" s="140">
        <v>499</v>
      </c>
      <c r="AH22" s="185">
        <v>616</v>
      </c>
      <c r="AI22" s="185">
        <v>368</v>
      </c>
      <c r="AJ22" s="185">
        <v>51</v>
      </c>
      <c r="AK22" s="185">
        <v>54</v>
      </c>
      <c r="AL22" s="185">
        <v>93</v>
      </c>
      <c r="AM22" s="185">
        <v>22</v>
      </c>
      <c r="AN22" s="185">
        <v>10</v>
      </c>
      <c r="AO22" s="185">
        <v>9</v>
      </c>
      <c r="AP22" s="185">
        <v>1</v>
      </c>
      <c r="AQ22" s="185"/>
      <c r="AR22" s="185"/>
      <c r="AS22" s="140">
        <v>1</v>
      </c>
      <c r="AT22" s="185"/>
      <c r="AU22" s="185"/>
      <c r="AW22" s="188"/>
      <c r="AX22" s="189"/>
      <c r="AY22" s="188"/>
    </row>
    <row r="23" spans="1:57" ht="15" x14ac:dyDescent="0.2">
      <c r="A23" s="11" t="s">
        <v>61</v>
      </c>
      <c r="B23" s="12">
        <v>116</v>
      </c>
      <c r="C23" s="12">
        <v>112</v>
      </c>
      <c r="D23" s="13">
        <v>128</v>
      </c>
      <c r="E23" s="13">
        <v>148</v>
      </c>
      <c r="F23" s="13">
        <v>154</v>
      </c>
      <c r="G23" s="13">
        <v>131</v>
      </c>
      <c r="H23" s="12">
        <v>153</v>
      </c>
      <c r="I23" s="13">
        <v>126</v>
      </c>
      <c r="J23" s="13">
        <v>96</v>
      </c>
      <c r="K23" s="13">
        <v>119</v>
      </c>
      <c r="L23" s="12">
        <v>114</v>
      </c>
      <c r="M23" s="13">
        <v>111</v>
      </c>
      <c r="N23" s="13">
        <v>89</v>
      </c>
      <c r="O23" s="13">
        <v>76</v>
      </c>
      <c r="P23" s="13">
        <v>106</v>
      </c>
      <c r="Q23" s="13">
        <v>88</v>
      </c>
      <c r="R23" s="13">
        <v>121</v>
      </c>
      <c r="S23" s="13">
        <v>7</v>
      </c>
      <c r="T23" s="13">
        <v>5</v>
      </c>
      <c r="U23" s="13">
        <v>3</v>
      </c>
      <c r="V23" s="13">
        <v>1</v>
      </c>
      <c r="W23" s="13"/>
      <c r="X23" s="13"/>
      <c r="Y23" s="13"/>
      <c r="Z23" s="13"/>
      <c r="AA23" s="13"/>
      <c r="AB23" s="13"/>
      <c r="AC23" s="13"/>
      <c r="AD23" s="13"/>
      <c r="AE23" s="13"/>
      <c r="AF23" s="185"/>
      <c r="AG23" s="140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40"/>
      <c r="AT23" s="185"/>
      <c r="AU23" s="185"/>
      <c r="AW23" s="188"/>
      <c r="AX23" s="189"/>
      <c r="AY23" s="188"/>
    </row>
    <row r="24" spans="1:57" ht="15" x14ac:dyDescent="0.2">
      <c r="A24" s="11" t="s">
        <v>62</v>
      </c>
      <c r="B24" s="13"/>
      <c r="C24" s="13"/>
      <c r="D24" s="13"/>
      <c r="E24" s="13"/>
      <c r="F24" s="13"/>
      <c r="G24" s="13"/>
      <c r="H24" s="13">
        <v>47</v>
      </c>
      <c r="I24" s="13">
        <v>219</v>
      </c>
      <c r="J24" s="13">
        <v>88</v>
      </c>
      <c r="K24" s="13">
        <v>81</v>
      </c>
      <c r="L24" s="13">
        <v>49</v>
      </c>
      <c r="M24" s="13">
        <v>51</v>
      </c>
      <c r="N24" s="13">
        <v>43</v>
      </c>
      <c r="O24" s="13">
        <v>28</v>
      </c>
      <c r="P24" s="13">
        <v>11</v>
      </c>
      <c r="Q24" s="13">
        <v>10</v>
      </c>
      <c r="R24" s="13">
        <v>5</v>
      </c>
      <c r="S24" s="13">
        <v>3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85"/>
      <c r="AG24" s="140"/>
      <c r="AH24" s="185"/>
      <c r="AI24" s="185"/>
      <c r="AJ24" s="186"/>
      <c r="AK24" s="186"/>
      <c r="AL24" s="186"/>
      <c r="AM24" s="186"/>
      <c r="AN24" s="186"/>
      <c r="AO24" s="186"/>
      <c r="AP24" s="186"/>
      <c r="AQ24" s="186"/>
      <c r="AR24" s="186"/>
      <c r="AS24" s="141"/>
      <c r="AT24" s="186"/>
      <c r="AU24" s="185"/>
      <c r="AW24" s="188"/>
      <c r="AX24" s="189"/>
      <c r="AY24" s="188"/>
    </row>
    <row r="25" spans="1:57" ht="15" x14ac:dyDescent="0.2">
      <c r="A25" s="11" t="s">
        <v>63</v>
      </c>
      <c r="B25" s="13">
        <v>85</v>
      </c>
      <c r="C25" s="13">
        <v>96</v>
      </c>
      <c r="D25" s="13">
        <v>86</v>
      </c>
      <c r="E25" s="13">
        <v>63</v>
      </c>
      <c r="F25" s="13">
        <v>29</v>
      </c>
      <c r="G25" s="13">
        <v>18</v>
      </c>
      <c r="H25" s="13">
        <v>132</v>
      </c>
      <c r="I25" s="13">
        <v>235</v>
      </c>
      <c r="J25" s="13">
        <v>187</v>
      </c>
      <c r="K25" s="13">
        <v>33</v>
      </c>
      <c r="L25" s="13">
        <v>29</v>
      </c>
      <c r="M25" s="13">
        <v>23</v>
      </c>
      <c r="N25" s="13">
        <v>24</v>
      </c>
      <c r="O25" s="13">
        <v>29</v>
      </c>
      <c r="P25" s="13">
        <v>19</v>
      </c>
      <c r="Q25" s="13">
        <v>17</v>
      </c>
      <c r="R25" s="13">
        <v>10</v>
      </c>
      <c r="S25" s="13">
        <v>5</v>
      </c>
      <c r="T25" s="13">
        <v>3</v>
      </c>
      <c r="U25" s="13"/>
      <c r="V25" s="13"/>
      <c r="W25" s="13">
        <v>1</v>
      </c>
      <c r="X25" s="12"/>
      <c r="Y25" s="12"/>
      <c r="Z25" s="12"/>
      <c r="AA25" s="12"/>
      <c r="AB25" s="12"/>
      <c r="AC25" s="12"/>
      <c r="AD25" s="12"/>
      <c r="AE25" s="12"/>
      <c r="AF25" s="186"/>
      <c r="AG25" s="141"/>
      <c r="AH25" s="186"/>
      <c r="AI25" s="186"/>
      <c r="AJ25" s="186"/>
      <c r="AK25" s="186"/>
      <c r="AL25" s="185"/>
      <c r="AM25" s="185"/>
      <c r="AN25" s="185"/>
      <c r="AO25" s="185"/>
      <c r="AP25" s="185"/>
      <c r="AQ25" s="185"/>
      <c r="AR25" s="185"/>
      <c r="AS25" s="140"/>
      <c r="AT25" s="185"/>
      <c r="AU25" s="185"/>
      <c r="AW25" s="188"/>
      <c r="AX25" s="189"/>
      <c r="AY25" s="188"/>
    </row>
    <row r="26" spans="1:57" ht="15" x14ac:dyDescent="0.2">
      <c r="A26" s="11" t="s">
        <v>105</v>
      </c>
      <c r="B26" s="13"/>
      <c r="C26" s="13"/>
      <c r="D26" s="13"/>
      <c r="E26" s="13"/>
      <c r="F26" s="13"/>
      <c r="G26" s="13"/>
      <c r="H26" s="13"/>
      <c r="I26" s="13">
        <v>48</v>
      </c>
      <c r="J26" s="13">
        <v>30</v>
      </c>
      <c r="K26" s="13">
        <v>26</v>
      </c>
      <c r="L26" s="13">
        <v>20</v>
      </c>
      <c r="M26" s="13">
        <v>32</v>
      </c>
      <c r="N26" s="13">
        <v>16</v>
      </c>
      <c r="O26" s="13"/>
      <c r="P26" s="13">
        <v>2</v>
      </c>
      <c r="Q26" s="13">
        <v>1</v>
      </c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85"/>
      <c r="AG26" s="140"/>
      <c r="AH26" s="185"/>
      <c r="AI26" s="185"/>
      <c r="AJ26" s="185"/>
      <c r="AK26" s="185"/>
      <c r="AL26" s="185"/>
      <c r="AM26" s="185"/>
      <c r="AN26" s="185"/>
      <c r="AO26" s="185"/>
      <c r="AP26" s="186"/>
      <c r="AQ26" s="186"/>
      <c r="AR26" s="186"/>
      <c r="AS26" s="141"/>
      <c r="AT26" s="186"/>
      <c r="AU26" s="185"/>
      <c r="AW26" s="188"/>
      <c r="AX26" s="189"/>
      <c r="AY26" s="188"/>
    </row>
    <row r="27" spans="1:57" ht="15" x14ac:dyDescent="0.2">
      <c r="A27" s="11" t="s">
        <v>106</v>
      </c>
      <c r="B27" s="12">
        <v>3</v>
      </c>
      <c r="C27" s="12">
        <v>1</v>
      </c>
      <c r="D27" s="12"/>
      <c r="E27" s="12"/>
      <c r="F27" s="12"/>
      <c r="G27" s="12"/>
      <c r="H27" s="12">
        <v>1</v>
      </c>
      <c r="I27" s="12"/>
      <c r="J27" s="12"/>
      <c r="K27" s="13"/>
      <c r="L27" s="13">
        <v>1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85"/>
      <c r="AG27" s="140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40"/>
      <c r="AT27" s="185"/>
      <c r="AU27" s="185"/>
      <c r="AW27" s="188"/>
      <c r="AX27" s="189"/>
      <c r="AY27" s="188"/>
    </row>
    <row r="28" spans="1:57" ht="15" x14ac:dyDescent="0.2">
      <c r="A28" s="11" t="s">
        <v>64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86"/>
      <c r="AG28" s="141"/>
      <c r="AH28" s="186"/>
      <c r="AI28" s="186"/>
      <c r="AJ28" s="186">
        <v>144</v>
      </c>
      <c r="AK28" s="186">
        <v>170</v>
      </c>
      <c r="AL28" s="186">
        <v>170</v>
      </c>
      <c r="AM28" s="186">
        <v>129</v>
      </c>
      <c r="AN28" s="186">
        <v>118</v>
      </c>
      <c r="AO28" s="186">
        <v>159</v>
      </c>
      <c r="AP28" s="186">
        <v>113</v>
      </c>
      <c r="AQ28" s="186">
        <v>58</v>
      </c>
      <c r="AR28" s="186">
        <v>27</v>
      </c>
      <c r="AS28" s="141">
        <v>15</v>
      </c>
      <c r="AT28" s="186">
        <v>17</v>
      </c>
      <c r="AU28" s="185">
        <v>7</v>
      </c>
      <c r="AV28" s="18">
        <v>8</v>
      </c>
      <c r="AW28" s="188">
        <v>1</v>
      </c>
      <c r="AX28" s="189"/>
      <c r="AY28" s="188"/>
    </row>
    <row r="29" spans="1:57" ht="15" x14ac:dyDescent="0.2">
      <c r="A29" s="11" t="s">
        <v>233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86"/>
      <c r="AG29" s="141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41"/>
      <c r="AT29" s="186"/>
      <c r="AU29" s="186"/>
      <c r="AW29" s="188"/>
      <c r="AX29" s="189">
        <v>117</v>
      </c>
      <c r="AY29" s="188">
        <v>106</v>
      </c>
      <c r="AZ29" s="18">
        <v>144</v>
      </c>
      <c r="BA29" s="18">
        <v>211</v>
      </c>
      <c r="BB29" s="18">
        <v>175</v>
      </c>
      <c r="BC29" s="18">
        <v>194</v>
      </c>
      <c r="BD29" s="18">
        <v>156</v>
      </c>
      <c r="BE29" s="133">
        <v>172</v>
      </c>
    </row>
    <row r="30" spans="1:57" ht="15" x14ac:dyDescent="0.2">
      <c r="A30" s="11" t="s">
        <v>107</v>
      </c>
      <c r="B30" s="13"/>
      <c r="C30" s="13"/>
      <c r="D30" s="13"/>
      <c r="E30" s="13"/>
      <c r="F30" s="13"/>
      <c r="G30" s="13"/>
      <c r="H30" s="13"/>
      <c r="I30" s="13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  <c r="W30" s="13"/>
      <c r="X30" s="13">
        <v>21</v>
      </c>
      <c r="Y30" s="13">
        <v>6</v>
      </c>
      <c r="Z30" s="13">
        <v>12</v>
      </c>
      <c r="AA30" s="13">
        <v>73</v>
      </c>
      <c r="AB30" s="13">
        <v>17</v>
      </c>
      <c r="AC30" s="13">
        <v>18</v>
      </c>
      <c r="AD30" s="12">
        <v>18</v>
      </c>
      <c r="AE30" s="13">
        <v>16</v>
      </c>
      <c r="AF30" s="185">
        <v>8</v>
      </c>
      <c r="AG30" s="140">
        <v>12</v>
      </c>
      <c r="AH30" s="185">
        <v>4</v>
      </c>
      <c r="AI30" s="185">
        <v>6</v>
      </c>
      <c r="AJ30" s="185">
        <v>1</v>
      </c>
      <c r="AK30" s="185">
        <v>1</v>
      </c>
      <c r="AL30" s="185"/>
      <c r="AM30" s="185"/>
      <c r="AN30" s="185"/>
      <c r="AO30" s="185"/>
      <c r="AP30" s="186"/>
      <c r="AQ30" s="185"/>
      <c r="AR30" s="185"/>
      <c r="AS30" s="140"/>
      <c r="AT30" s="185"/>
      <c r="AU30" s="186"/>
      <c r="AW30" s="188"/>
      <c r="AX30" s="189"/>
      <c r="AY30" s="188"/>
    </row>
    <row r="31" spans="1:57" ht="15" x14ac:dyDescent="0.2">
      <c r="A31" s="11" t="s">
        <v>108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3"/>
      <c r="P31" s="13"/>
      <c r="Q31" s="12"/>
      <c r="R31" s="12"/>
      <c r="S31" s="13"/>
      <c r="T31" s="13"/>
      <c r="U31" s="13"/>
      <c r="V31" s="12"/>
      <c r="W31" s="13"/>
      <c r="X31" s="13"/>
      <c r="Y31" s="13"/>
      <c r="Z31" s="13"/>
      <c r="AA31" s="13"/>
      <c r="AB31" s="13"/>
      <c r="AC31" s="13"/>
      <c r="AD31" s="13"/>
      <c r="AE31" s="13"/>
      <c r="AF31" s="185"/>
      <c r="AG31" s="140"/>
      <c r="AH31" s="185"/>
      <c r="AI31" s="185"/>
      <c r="AJ31" s="185"/>
      <c r="AK31" s="185"/>
      <c r="AL31" s="185"/>
      <c r="AM31" s="185"/>
      <c r="AN31" s="185"/>
      <c r="AO31" s="185"/>
      <c r="AP31" s="185">
        <v>165</v>
      </c>
      <c r="AQ31" s="185">
        <v>148</v>
      </c>
      <c r="AR31" s="185">
        <v>109</v>
      </c>
      <c r="AS31" s="140">
        <v>79</v>
      </c>
      <c r="AT31" s="185">
        <v>50</v>
      </c>
      <c r="AU31" s="185">
        <v>123</v>
      </c>
      <c r="AV31" s="18">
        <v>44</v>
      </c>
      <c r="AW31" s="188">
        <v>55</v>
      </c>
      <c r="AX31" s="189">
        <v>26</v>
      </c>
      <c r="AY31" s="188">
        <v>32</v>
      </c>
      <c r="AZ31" s="18">
        <v>56</v>
      </c>
      <c r="BA31" s="18">
        <v>7</v>
      </c>
      <c r="BB31" s="18">
        <v>4</v>
      </c>
      <c r="BC31" s="18">
        <v>4</v>
      </c>
      <c r="BD31" s="18">
        <v>4</v>
      </c>
      <c r="BE31" s="133">
        <v>6</v>
      </c>
    </row>
    <row r="32" spans="1:57" ht="15" x14ac:dyDescent="0.2">
      <c r="A32" s="11" t="s">
        <v>65</v>
      </c>
      <c r="B32" s="13">
        <v>39</v>
      </c>
      <c r="C32" s="13">
        <v>32</v>
      </c>
      <c r="D32" s="13">
        <v>37</v>
      </c>
      <c r="E32" s="12">
        <v>9</v>
      </c>
      <c r="F32" s="13">
        <v>14</v>
      </c>
      <c r="G32" s="13">
        <v>9</v>
      </c>
      <c r="H32" s="13">
        <v>2</v>
      </c>
      <c r="I32" s="13">
        <v>1</v>
      </c>
      <c r="J32" s="13">
        <v>1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85"/>
      <c r="AG32" s="140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40"/>
      <c r="AT32" s="185"/>
      <c r="AU32" s="185"/>
      <c r="AW32" s="188"/>
      <c r="AX32" s="189"/>
      <c r="AY32" s="188"/>
    </row>
    <row r="33" spans="1:57" ht="15" x14ac:dyDescent="0.2">
      <c r="A33" s="11" t="s">
        <v>129</v>
      </c>
      <c r="B33" s="12"/>
      <c r="C33" s="12"/>
      <c r="D33" s="12"/>
      <c r="E33" s="12"/>
      <c r="F33" s="12"/>
      <c r="G33" s="12"/>
      <c r="H33" s="12"/>
      <c r="I33" s="12">
        <v>1</v>
      </c>
      <c r="J33" s="12"/>
      <c r="K33" s="12"/>
      <c r="L33" s="12"/>
      <c r="M33" s="12"/>
      <c r="N33" s="13"/>
      <c r="O33" s="13"/>
      <c r="P33" s="13"/>
      <c r="Q33" s="12"/>
      <c r="R33" s="12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85"/>
      <c r="AG33" s="140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40"/>
      <c r="AT33" s="185"/>
      <c r="AU33" s="185"/>
      <c r="AW33" s="188"/>
      <c r="AX33" s="189"/>
      <c r="AY33" s="188"/>
    </row>
    <row r="34" spans="1:57" ht="15" x14ac:dyDescent="0.2">
      <c r="A34" s="11" t="s">
        <v>66</v>
      </c>
      <c r="B34" s="13">
        <v>110</v>
      </c>
      <c r="C34" s="13">
        <v>101</v>
      </c>
      <c r="D34" s="13">
        <v>99</v>
      </c>
      <c r="E34" s="13">
        <v>112</v>
      </c>
      <c r="F34" s="13">
        <v>131</v>
      </c>
      <c r="G34" s="13">
        <v>126</v>
      </c>
      <c r="H34" s="13">
        <v>112</v>
      </c>
      <c r="I34" s="13">
        <v>76</v>
      </c>
      <c r="J34" s="13">
        <v>92</v>
      </c>
      <c r="K34" s="13">
        <v>90</v>
      </c>
      <c r="L34" s="13">
        <v>9</v>
      </c>
      <c r="M34" s="13">
        <v>111</v>
      </c>
      <c r="N34" s="13">
        <v>87</v>
      </c>
      <c r="O34" s="13">
        <v>63</v>
      </c>
      <c r="P34" s="13">
        <v>97</v>
      </c>
      <c r="Q34" s="12">
        <v>13</v>
      </c>
      <c r="R34" s="12">
        <v>155</v>
      </c>
      <c r="S34" s="12">
        <v>132</v>
      </c>
      <c r="T34" s="12">
        <v>107</v>
      </c>
      <c r="U34" s="12">
        <v>120</v>
      </c>
      <c r="V34" s="12">
        <v>133</v>
      </c>
      <c r="W34" s="12">
        <v>136</v>
      </c>
      <c r="X34" s="12">
        <v>124</v>
      </c>
      <c r="Y34" s="12">
        <v>137</v>
      </c>
      <c r="Z34" s="12">
        <v>137</v>
      </c>
      <c r="AA34" s="12">
        <v>58</v>
      </c>
      <c r="AB34" s="13">
        <v>6</v>
      </c>
      <c r="AC34" s="12">
        <v>61</v>
      </c>
      <c r="AD34" s="13">
        <v>61</v>
      </c>
      <c r="AE34" s="12">
        <v>80</v>
      </c>
      <c r="AF34" s="185">
        <v>77</v>
      </c>
      <c r="AG34" s="140">
        <v>90</v>
      </c>
      <c r="AH34" s="185">
        <v>94</v>
      </c>
      <c r="AI34" s="186">
        <v>102</v>
      </c>
      <c r="AJ34" s="185">
        <v>105</v>
      </c>
      <c r="AK34" s="185">
        <v>108</v>
      </c>
      <c r="AL34" s="185">
        <v>74</v>
      </c>
      <c r="AM34" s="185">
        <v>83</v>
      </c>
      <c r="AN34" s="185">
        <v>67</v>
      </c>
      <c r="AO34" s="185">
        <v>72</v>
      </c>
      <c r="AP34" s="185">
        <v>105</v>
      </c>
      <c r="AQ34" s="185">
        <v>121</v>
      </c>
      <c r="AR34" s="185">
        <v>109</v>
      </c>
      <c r="AS34" s="140">
        <v>110</v>
      </c>
      <c r="AT34" s="185">
        <v>125</v>
      </c>
      <c r="AU34" s="185">
        <v>119</v>
      </c>
      <c r="AV34" s="18">
        <v>50</v>
      </c>
      <c r="AW34" s="188">
        <v>92</v>
      </c>
      <c r="AX34" s="189">
        <v>49</v>
      </c>
      <c r="AY34" s="188">
        <v>31</v>
      </c>
      <c r="AZ34" s="18">
        <v>101</v>
      </c>
      <c r="BA34" s="18">
        <v>105</v>
      </c>
      <c r="BB34" s="18">
        <v>105</v>
      </c>
      <c r="BC34" s="18">
        <v>86</v>
      </c>
      <c r="BD34" s="18">
        <v>70</v>
      </c>
      <c r="BE34" s="133">
        <v>84</v>
      </c>
    </row>
    <row r="35" spans="1:57" ht="15" x14ac:dyDescent="0.2">
      <c r="A35" s="11" t="s">
        <v>225</v>
      </c>
      <c r="B35" s="12"/>
      <c r="C35" s="12"/>
      <c r="D35" s="12"/>
      <c r="E35" s="12"/>
      <c r="F35" s="12"/>
      <c r="G35" s="12"/>
      <c r="H35" s="12"/>
      <c r="I35" s="12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85"/>
      <c r="AG35" s="140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40"/>
      <c r="AT35" s="185"/>
      <c r="AU35" s="185"/>
      <c r="AV35" s="18">
        <v>122</v>
      </c>
      <c r="AW35" s="188">
        <v>465</v>
      </c>
      <c r="AX35" s="189">
        <v>403</v>
      </c>
      <c r="AY35" s="188">
        <v>401</v>
      </c>
      <c r="AZ35" s="18">
        <v>455</v>
      </c>
      <c r="BA35" s="18">
        <v>575</v>
      </c>
      <c r="BB35" s="18">
        <v>508</v>
      </c>
      <c r="BC35" s="18">
        <v>620</v>
      </c>
      <c r="BD35" s="18">
        <v>457</v>
      </c>
      <c r="BE35" s="133">
        <v>376</v>
      </c>
    </row>
    <row r="36" spans="1:57" ht="15" x14ac:dyDescent="0.2">
      <c r="A36" s="11" t="s">
        <v>67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2"/>
      <c r="N36" s="12"/>
      <c r="O36" s="12"/>
      <c r="P36" s="12"/>
      <c r="Q36" s="12"/>
      <c r="R36" s="12"/>
      <c r="S36" s="12"/>
      <c r="T36" s="12">
        <v>953</v>
      </c>
      <c r="U36" s="12">
        <v>940</v>
      </c>
      <c r="V36" s="12">
        <v>1038</v>
      </c>
      <c r="W36" s="12">
        <v>1148</v>
      </c>
      <c r="X36" s="12">
        <v>1129</v>
      </c>
      <c r="Y36" s="12">
        <v>1128</v>
      </c>
      <c r="Z36" s="12">
        <v>1054</v>
      </c>
      <c r="AA36" s="12">
        <v>1094</v>
      </c>
      <c r="AB36" s="12">
        <v>818</v>
      </c>
      <c r="AC36" s="12">
        <v>1191</v>
      </c>
      <c r="AD36" s="12">
        <v>1269</v>
      </c>
      <c r="AE36" s="12">
        <v>1312</v>
      </c>
      <c r="AF36" s="186">
        <v>1270</v>
      </c>
      <c r="AG36" s="141">
        <v>1604</v>
      </c>
      <c r="AH36" s="186">
        <v>1678</v>
      </c>
      <c r="AI36" s="186">
        <v>1511</v>
      </c>
      <c r="AJ36" s="186">
        <v>1352</v>
      </c>
      <c r="AK36" s="186">
        <v>1446</v>
      </c>
      <c r="AL36" s="186">
        <v>1364</v>
      </c>
      <c r="AM36" s="186">
        <v>1397</v>
      </c>
      <c r="AN36" s="186">
        <v>1182</v>
      </c>
      <c r="AO36" s="186">
        <v>1471</v>
      </c>
      <c r="AP36" s="186">
        <v>1376</v>
      </c>
      <c r="AQ36" s="186">
        <v>1348</v>
      </c>
      <c r="AR36" s="186">
        <v>1332</v>
      </c>
      <c r="AS36" s="140">
        <v>1328</v>
      </c>
      <c r="AT36" s="185">
        <v>1355</v>
      </c>
      <c r="AU36" s="185">
        <v>1376</v>
      </c>
      <c r="AV36" s="18">
        <v>1277</v>
      </c>
      <c r="AW36" s="188">
        <v>1001</v>
      </c>
      <c r="AX36" s="189">
        <v>427</v>
      </c>
      <c r="AY36" s="188">
        <v>188</v>
      </c>
      <c r="AZ36" s="18">
        <v>111</v>
      </c>
      <c r="BA36" s="18">
        <v>82</v>
      </c>
      <c r="BB36" s="18">
        <v>90</v>
      </c>
      <c r="BC36" s="18">
        <v>62</v>
      </c>
      <c r="BD36" s="18">
        <v>31</v>
      </c>
      <c r="BE36" s="133">
        <v>249</v>
      </c>
    </row>
    <row r="37" spans="1:57" ht="15" x14ac:dyDescent="0.2">
      <c r="A37" s="11" t="s">
        <v>68</v>
      </c>
      <c r="B37" s="13"/>
      <c r="C37" s="13"/>
      <c r="D37" s="13"/>
      <c r="E37" s="13"/>
      <c r="F37" s="13"/>
      <c r="G37" s="13"/>
      <c r="H37" s="13"/>
      <c r="I37" s="13"/>
      <c r="J37" s="13">
        <v>48</v>
      </c>
      <c r="K37" s="13">
        <v>347</v>
      </c>
      <c r="L37" s="13">
        <v>50</v>
      </c>
      <c r="M37" s="12">
        <v>33</v>
      </c>
      <c r="N37" s="12">
        <v>15</v>
      </c>
      <c r="O37" s="12">
        <v>13</v>
      </c>
      <c r="P37" s="12">
        <v>2</v>
      </c>
      <c r="Q37" s="12">
        <v>10</v>
      </c>
      <c r="R37" s="12">
        <v>11</v>
      </c>
      <c r="S37" s="12">
        <v>9</v>
      </c>
      <c r="T37" s="12">
        <v>5</v>
      </c>
      <c r="U37" s="12">
        <v>1</v>
      </c>
      <c r="V37" s="13"/>
      <c r="W37" s="12"/>
      <c r="X37" s="12"/>
      <c r="Y37" s="13"/>
      <c r="Z37" s="12"/>
      <c r="AA37" s="13"/>
      <c r="AB37" s="13"/>
      <c r="AC37" s="12"/>
      <c r="AD37" s="13">
        <v>1</v>
      </c>
      <c r="AE37" s="13"/>
      <c r="AF37" s="185"/>
      <c r="AG37" s="140"/>
      <c r="AH37" s="185"/>
      <c r="AI37" s="185"/>
      <c r="AJ37" s="185"/>
      <c r="AK37" s="185"/>
      <c r="AL37" s="185"/>
      <c r="AM37" s="185"/>
      <c r="AN37" s="185"/>
      <c r="AO37" s="185"/>
      <c r="AP37" s="185">
        <v>2</v>
      </c>
      <c r="AQ37" s="185"/>
      <c r="AR37" s="185"/>
      <c r="AS37" s="140"/>
      <c r="AT37" s="185"/>
      <c r="AU37" s="185"/>
      <c r="AW37" s="188"/>
      <c r="AX37" s="189"/>
      <c r="AY37" s="188"/>
    </row>
    <row r="38" spans="1:57" ht="15" x14ac:dyDescent="0.2">
      <c r="A38" s="11" t="s">
        <v>69</v>
      </c>
      <c r="B38" s="12">
        <v>2</v>
      </c>
      <c r="C38" s="12">
        <v>175</v>
      </c>
      <c r="D38" s="12">
        <v>48</v>
      </c>
      <c r="E38" s="12">
        <v>89</v>
      </c>
      <c r="F38" s="12">
        <v>21</v>
      </c>
      <c r="G38" s="12">
        <v>8</v>
      </c>
      <c r="H38" s="12">
        <v>6</v>
      </c>
      <c r="I38" s="12">
        <v>3</v>
      </c>
      <c r="J38" s="12">
        <v>1</v>
      </c>
      <c r="K38" s="12">
        <v>2</v>
      </c>
      <c r="L38" s="12">
        <v>2</v>
      </c>
      <c r="M38" s="13">
        <v>2</v>
      </c>
      <c r="N38" s="12">
        <v>2</v>
      </c>
      <c r="O38" s="13"/>
      <c r="P38" s="12"/>
      <c r="Q38" s="13">
        <v>1</v>
      </c>
      <c r="R38" s="13">
        <v>1</v>
      </c>
      <c r="S38" s="13"/>
      <c r="T38" s="13"/>
      <c r="U38" s="13"/>
      <c r="V38" s="13">
        <v>1</v>
      </c>
      <c r="W38" s="13"/>
      <c r="X38" s="13"/>
      <c r="Y38" s="13"/>
      <c r="Z38" s="13"/>
      <c r="AA38" s="13"/>
      <c r="AB38" s="13"/>
      <c r="AC38" s="13"/>
      <c r="AD38" s="13"/>
      <c r="AE38" s="13"/>
      <c r="AF38" s="185"/>
      <c r="AG38" s="140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40"/>
      <c r="AT38" s="185"/>
      <c r="AU38" s="185"/>
      <c r="AW38" s="188"/>
      <c r="AX38" s="189"/>
      <c r="AY38" s="188"/>
    </row>
    <row r="39" spans="1:57" ht="15" x14ac:dyDescent="0.2">
      <c r="A39" s="11" t="s">
        <v>109</v>
      </c>
      <c r="B39" s="12"/>
      <c r="C39" s="13"/>
      <c r="D39" s="13"/>
      <c r="E39" s="13">
        <v>3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85"/>
      <c r="AG39" s="140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40"/>
      <c r="AT39" s="185"/>
      <c r="AU39" s="185"/>
      <c r="AW39" s="188"/>
      <c r="AX39" s="189"/>
      <c r="AY39" s="188"/>
    </row>
    <row r="40" spans="1:57" ht="15" x14ac:dyDescent="0.2">
      <c r="A40" s="11" t="s">
        <v>70</v>
      </c>
      <c r="B40" s="13">
        <v>75</v>
      </c>
      <c r="C40" s="13">
        <v>59</v>
      </c>
      <c r="D40" s="13">
        <v>54</v>
      </c>
      <c r="E40" s="13">
        <v>82</v>
      </c>
      <c r="F40" s="13">
        <v>58</v>
      </c>
      <c r="G40" s="13">
        <v>45</v>
      </c>
      <c r="H40" s="13">
        <v>39</v>
      </c>
      <c r="I40" s="13">
        <v>48</v>
      </c>
      <c r="J40" s="13">
        <v>60</v>
      </c>
      <c r="K40" s="13">
        <v>3</v>
      </c>
      <c r="L40" s="13">
        <v>2</v>
      </c>
      <c r="M40" s="13">
        <v>3</v>
      </c>
      <c r="N40" s="13"/>
      <c r="O40" s="13"/>
      <c r="P40" s="13"/>
      <c r="Q40" s="13">
        <v>1</v>
      </c>
      <c r="R40" s="13">
        <v>3</v>
      </c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2"/>
      <c r="AD40" s="12"/>
      <c r="AE40" s="12"/>
      <c r="AF40" s="186"/>
      <c r="AG40" s="141"/>
      <c r="AH40" s="186"/>
      <c r="AI40" s="186"/>
      <c r="AJ40" s="186"/>
      <c r="AK40" s="186"/>
      <c r="AL40" s="186"/>
      <c r="AM40" s="186"/>
      <c r="AN40" s="186"/>
      <c r="AO40" s="186"/>
      <c r="AP40" s="186"/>
      <c r="AQ40" s="185"/>
      <c r="AR40" s="185"/>
      <c r="AS40" s="141"/>
      <c r="AT40" s="185"/>
      <c r="AU40" s="185"/>
      <c r="AW40" s="188"/>
      <c r="AX40" s="189"/>
      <c r="AY40" s="188"/>
    </row>
    <row r="41" spans="1:57" ht="15" x14ac:dyDescent="0.2">
      <c r="A41" s="11" t="s">
        <v>71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>
        <v>258</v>
      </c>
      <c r="R41" s="13">
        <v>223</v>
      </c>
      <c r="S41" s="13">
        <v>157</v>
      </c>
      <c r="T41" s="13">
        <v>122</v>
      </c>
      <c r="U41" s="13">
        <v>115</v>
      </c>
      <c r="V41" s="13">
        <v>107</v>
      </c>
      <c r="W41" s="13">
        <v>69</v>
      </c>
      <c r="X41" s="13">
        <v>45</v>
      </c>
      <c r="Y41" s="13">
        <v>59</v>
      </c>
      <c r="Z41" s="13">
        <v>12</v>
      </c>
      <c r="AA41" s="13">
        <v>1</v>
      </c>
      <c r="AB41" s="13"/>
      <c r="AC41" s="13">
        <v>4</v>
      </c>
      <c r="AD41" s="13"/>
      <c r="AE41" s="13">
        <v>1</v>
      </c>
      <c r="AF41" s="185"/>
      <c r="AG41" s="140"/>
      <c r="AH41" s="186"/>
      <c r="AI41" s="186">
        <v>1</v>
      </c>
      <c r="AJ41" s="186"/>
      <c r="AK41" s="186"/>
      <c r="AL41" s="186"/>
      <c r="AM41" s="186"/>
      <c r="AN41" s="186"/>
      <c r="AO41" s="186"/>
      <c r="AP41" s="185"/>
      <c r="AQ41" s="186"/>
      <c r="AR41" s="186"/>
      <c r="AS41" s="141"/>
      <c r="AT41" s="185"/>
      <c r="AU41" s="185"/>
      <c r="AW41" s="188"/>
      <c r="AX41" s="189"/>
      <c r="AY41" s="188"/>
    </row>
    <row r="42" spans="1:57" ht="15" x14ac:dyDescent="0.2">
      <c r="A42" s="11" t="s">
        <v>110</v>
      </c>
      <c r="B42" s="12">
        <v>30</v>
      </c>
      <c r="C42" s="12">
        <v>18</v>
      </c>
      <c r="D42" s="12">
        <v>25</v>
      </c>
      <c r="E42" s="12">
        <v>12</v>
      </c>
      <c r="F42" s="12">
        <v>5</v>
      </c>
      <c r="G42" s="12">
        <v>9</v>
      </c>
      <c r="H42" s="12">
        <v>4</v>
      </c>
      <c r="I42" s="12">
        <v>2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3"/>
      <c r="X42" s="13"/>
      <c r="Y42" s="12"/>
      <c r="Z42" s="13"/>
      <c r="AA42" s="13"/>
      <c r="AB42" s="13"/>
      <c r="AC42" s="13"/>
      <c r="AD42" s="13"/>
      <c r="AE42" s="13"/>
      <c r="AF42" s="185"/>
      <c r="AG42" s="140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40"/>
      <c r="AT42" s="185"/>
      <c r="AU42" s="185"/>
      <c r="AW42" s="188"/>
      <c r="AX42" s="189"/>
      <c r="AY42" s="188"/>
    </row>
    <row r="43" spans="1:57" ht="15" x14ac:dyDescent="0.2">
      <c r="A43" s="11" t="s">
        <v>72</v>
      </c>
      <c r="B43" s="13"/>
      <c r="C43" s="12"/>
      <c r="D43" s="13"/>
      <c r="E43" s="12"/>
      <c r="F43" s="13"/>
      <c r="G43" s="13"/>
      <c r="H43" s="13"/>
      <c r="I43" s="13"/>
      <c r="J43" s="13"/>
      <c r="K43" s="13"/>
      <c r="L43" s="13"/>
      <c r="M43" s="13">
        <v>1</v>
      </c>
      <c r="N43" s="13">
        <v>193</v>
      </c>
      <c r="O43" s="13">
        <v>282</v>
      </c>
      <c r="P43" s="13">
        <v>330</v>
      </c>
      <c r="Q43" s="13">
        <v>359</v>
      </c>
      <c r="R43" s="13">
        <v>271</v>
      </c>
      <c r="S43" s="13">
        <v>100</v>
      </c>
      <c r="T43" s="13">
        <v>82</v>
      </c>
      <c r="U43" s="13">
        <v>90</v>
      </c>
      <c r="V43" s="13">
        <v>380</v>
      </c>
      <c r="W43" s="13">
        <v>339</v>
      </c>
      <c r="X43" s="13">
        <v>317</v>
      </c>
      <c r="Y43" s="13">
        <v>412</v>
      </c>
      <c r="Z43" s="13">
        <v>386</v>
      </c>
      <c r="AA43" s="13">
        <v>390</v>
      </c>
      <c r="AB43" s="13">
        <v>292</v>
      </c>
      <c r="AC43" s="13">
        <v>551</v>
      </c>
      <c r="AD43" s="13">
        <v>559</v>
      </c>
      <c r="AE43" s="13">
        <v>508</v>
      </c>
      <c r="AF43" s="185">
        <v>544</v>
      </c>
      <c r="AG43" s="140">
        <v>587</v>
      </c>
      <c r="AH43" s="185">
        <v>600</v>
      </c>
      <c r="AI43" s="185">
        <v>430</v>
      </c>
      <c r="AJ43" s="185">
        <v>162</v>
      </c>
      <c r="AK43" s="185">
        <v>162</v>
      </c>
      <c r="AL43" s="185">
        <v>231</v>
      </c>
      <c r="AM43" s="185">
        <v>45</v>
      </c>
      <c r="AN43" s="185">
        <v>25</v>
      </c>
      <c r="AO43" s="185">
        <v>14</v>
      </c>
      <c r="AP43" s="185">
        <v>1</v>
      </c>
      <c r="AQ43" s="185">
        <v>1</v>
      </c>
      <c r="AR43" s="185">
        <v>2</v>
      </c>
      <c r="AS43" s="140"/>
      <c r="AT43" s="185"/>
      <c r="AU43" s="185"/>
      <c r="AW43" s="188"/>
      <c r="AX43" s="189"/>
      <c r="AY43" s="188"/>
    </row>
    <row r="44" spans="1:57" ht="14.25" customHeight="1" x14ac:dyDescent="0.2">
      <c r="A44" s="11" t="s">
        <v>73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>
        <v>75</v>
      </c>
      <c r="N44" s="13">
        <v>169</v>
      </c>
      <c r="O44" s="13">
        <v>65</v>
      </c>
      <c r="P44" s="13">
        <v>50</v>
      </c>
      <c r="Q44" s="13">
        <v>124</v>
      </c>
      <c r="R44" s="13">
        <v>52</v>
      </c>
      <c r="S44" s="13">
        <v>2</v>
      </c>
      <c r="T44" s="13">
        <v>3</v>
      </c>
      <c r="U44" s="13">
        <v>1</v>
      </c>
      <c r="V44" s="13"/>
      <c r="W44" s="13">
        <v>3</v>
      </c>
      <c r="X44" s="13">
        <v>2</v>
      </c>
      <c r="Y44" s="13"/>
      <c r="Z44" s="13">
        <v>1</v>
      </c>
      <c r="AA44" s="13"/>
      <c r="AB44" s="13"/>
      <c r="AC44" s="13">
        <v>1</v>
      </c>
      <c r="AD44" s="13"/>
      <c r="AE44" s="13"/>
      <c r="AF44" s="186"/>
      <c r="AG44" s="141"/>
      <c r="AH44" s="186"/>
      <c r="AI44" s="186"/>
      <c r="AJ44" s="186"/>
      <c r="AK44" s="186"/>
      <c r="AL44" s="186"/>
      <c r="AM44" s="186"/>
      <c r="AN44" s="186"/>
      <c r="AO44" s="186"/>
      <c r="AP44" s="185"/>
      <c r="AQ44" s="186"/>
      <c r="AR44" s="186"/>
      <c r="AS44" s="140"/>
      <c r="AT44" s="186"/>
      <c r="AU44" s="185"/>
      <c r="AW44" s="188"/>
      <c r="AX44" s="189"/>
      <c r="AY44" s="188"/>
    </row>
    <row r="45" spans="1:57" ht="15" x14ac:dyDescent="0.2">
      <c r="A45" s="11" t="s">
        <v>111</v>
      </c>
      <c r="B45" s="13">
        <v>98</v>
      </c>
      <c r="C45" s="13">
        <v>91</v>
      </c>
      <c r="D45" s="13">
        <v>135</v>
      </c>
      <c r="E45" s="13">
        <v>115</v>
      </c>
      <c r="F45" s="13">
        <v>75</v>
      </c>
      <c r="G45" s="13">
        <v>92</v>
      </c>
      <c r="H45" s="13">
        <v>10</v>
      </c>
      <c r="I45" s="13">
        <v>17</v>
      </c>
      <c r="J45" s="13">
        <v>8</v>
      </c>
      <c r="K45" s="13">
        <v>5</v>
      </c>
      <c r="L45" s="13">
        <v>1</v>
      </c>
      <c r="M45" s="13">
        <v>1</v>
      </c>
      <c r="N45" s="12">
        <v>1</v>
      </c>
      <c r="O45" s="12"/>
      <c r="P45" s="12">
        <v>1</v>
      </c>
      <c r="Q45" s="12"/>
      <c r="R45" s="12"/>
      <c r="S45" s="12"/>
      <c r="T45" s="12"/>
      <c r="U45" s="12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85"/>
      <c r="AG45" s="140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40"/>
      <c r="AT45" s="185"/>
      <c r="AU45" s="185"/>
      <c r="AW45" s="188"/>
      <c r="AX45" s="189"/>
      <c r="AY45" s="188"/>
    </row>
    <row r="46" spans="1:57" ht="15" x14ac:dyDescent="0.2">
      <c r="A46" s="11" t="s">
        <v>112</v>
      </c>
      <c r="B46" s="13">
        <v>1</v>
      </c>
      <c r="C46" s="13"/>
      <c r="D46" s="13"/>
      <c r="E46" s="13"/>
      <c r="F46" s="13"/>
      <c r="G46" s="13"/>
      <c r="H46" s="13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86"/>
      <c r="AG46" s="141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41"/>
      <c r="AT46" s="186"/>
      <c r="AU46" s="185"/>
      <c r="AW46" s="188"/>
      <c r="AX46" s="189"/>
      <c r="AY46" s="188"/>
    </row>
    <row r="47" spans="1:57" ht="15" x14ac:dyDescent="0.2">
      <c r="A47" s="11" t="s">
        <v>365</v>
      </c>
      <c r="B47" s="12"/>
      <c r="C47" s="12"/>
      <c r="D47" s="12"/>
      <c r="E47" s="12"/>
      <c r="F47" s="12"/>
      <c r="G47" s="13"/>
      <c r="H47" s="13"/>
      <c r="I47" s="12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85"/>
      <c r="AG47" s="140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40"/>
      <c r="AT47" s="185"/>
      <c r="AU47" s="186"/>
      <c r="AW47" s="188"/>
      <c r="AX47" s="189"/>
      <c r="AY47" s="188"/>
      <c r="BB47" s="18">
        <v>238</v>
      </c>
      <c r="BC47" s="18">
        <v>52</v>
      </c>
      <c r="BD47" s="18">
        <v>54</v>
      </c>
      <c r="BE47" s="133">
        <v>108</v>
      </c>
    </row>
    <row r="48" spans="1:57" ht="15" x14ac:dyDescent="0.2">
      <c r="A48" s="11" t="s">
        <v>74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2"/>
      <c r="O48" s="12"/>
      <c r="P48" s="13"/>
      <c r="Q48" s="12"/>
      <c r="R48" s="12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>
        <v>23</v>
      </c>
      <c r="AD48" s="13">
        <v>293</v>
      </c>
      <c r="AE48" s="13">
        <v>113</v>
      </c>
      <c r="AF48" s="185">
        <v>104</v>
      </c>
      <c r="AG48" s="140">
        <v>91</v>
      </c>
      <c r="AH48" s="185">
        <v>63</v>
      </c>
      <c r="AI48" s="185">
        <v>54</v>
      </c>
      <c r="AJ48" s="185">
        <v>41</v>
      </c>
      <c r="AK48" s="185">
        <v>31</v>
      </c>
      <c r="AL48" s="185">
        <v>20</v>
      </c>
      <c r="AM48" s="185">
        <v>10</v>
      </c>
      <c r="AN48" s="185">
        <v>2</v>
      </c>
      <c r="AO48" s="185">
        <v>4</v>
      </c>
      <c r="AP48" s="185">
        <v>1</v>
      </c>
      <c r="AQ48" s="185"/>
      <c r="AR48" s="185"/>
      <c r="AS48" s="140">
        <v>1</v>
      </c>
      <c r="AT48" s="185"/>
      <c r="AU48" s="185"/>
      <c r="AW48" s="188"/>
      <c r="AX48" s="189"/>
      <c r="AY48" s="188"/>
    </row>
    <row r="49" spans="1:57" ht="15" x14ac:dyDescent="0.2">
      <c r="A49" s="11" t="s">
        <v>75</v>
      </c>
      <c r="B49" s="13"/>
      <c r="C49" s="13"/>
      <c r="D49" s="13"/>
      <c r="E49" s="13"/>
      <c r="F49" s="12"/>
      <c r="G49" s="13"/>
      <c r="H49" s="13"/>
      <c r="I49" s="12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85"/>
      <c r="AG49" s="140"/>
      <c r="AH49" s="185">
        <v>47</v>
      </c>
      <c r="AI49" s="185">
        <v>8</v>
      </c>
      <c r="AJ49" s="185">
        <v>8</v>
      </c>
      <c r="AK49" s="185">
        <v>5</v>
      </c>
      <c r="AL49" s="185">
        <v>32</v>
      </c>
      <c r="AM49" s="185">
        <v>7</v>
      </c>
      <c r="AN49" s="185">
        <v>3</v>
      </c>
      <c r="AO49" s="185">
        <v>1</v>
      </c>
      <c r="AP49" s="185"/>
      <c r="AQ49" s="185">
        <v>1</v>
      </c>
      <c r="AR49" s="185">
        <v>1</v>
      </c>
      <c r="AS49" s="140">
        <v>1</v>
      </c>
      <c r="AT49" s="185"/>
      <c r="AU49" s="185"/>
      <c r="AW49" s="188"/>
      <c r="AX49" s="189"/>
      <c r="AY49" s="188"/>
    </row>
    <row r="50" spans="1:57" ht="15" x14ac:dyDescent="0.2">
      <c r="A50" s="11" t="s">
        <v>366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2"/>
      <c r="Z50" s="12"/>
      <c r="AA50" s="12"/>
      <c r="AB50" s="12"/>
      <c r="AC50" s="12"/>
      <c r="AD50" s="12"/>
      <c r="AE50" s="12"/>
      <c r="AF50" s="186"/>
      <c r="AG50" s="141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41"/>
      <c r="AT50" s="186"/>
      <c r="AU50" s="185"/>
      <c r="AW50" s="188"/>
      <c r="AX50" s="189"/>
      <c r="AY50" s="188"/>
      <c r="BC50" s="18">
        <v>31</v>
      </c>
      <c r="BD50" s="18">
        <v>471</v>
      </c>
      <c r="BE50" s="133">
        <v>371</v>
      </c>
    </row>
    <row r="51" spans="1:57" ht="15" x14ac:dyDescent="0.2">
      <c r="A51" s="11" t="s">
        <v>113</v>
      </c>
      <c r="B51" s="13">
        <v>58</v>
      </c>
      <c r="C51" s="13">
        <v>56</v>
      </c>
      <c r="D51" s="13">
        <v>75</v>
      </c>
      <c r="E51" s="13">
        <v>45</v>
      </c>
      <c r="F51" s="13">
        <v>110</v>
      </c>
      <c r="G51" s="13">
        <v>95</v>
      </c>
      <c r="H51" s="13">
        <v>97</v>
      </c>
      <c r="I51" s="13">
        <v>57</v>
      </c>
      <c r="J51" s="13">
        <v>32</v>
      </c>
      <c r="K51" s="13">
        <v>20</v>
      </c>
      <c r="L51" s="13">
        <v>13</v>
      </c>
      <c r="M51" s="13">
        <v>60</v>
      </c>
      <c r="N51" s="13">
        <v>37</v>
      </c>
      <c r="O51" s="13">
        <v>22</v>
      </c>
      <c r="P51" s="13">
        <v>34</v>
      </c>
      <c r="Q51" s="12">
        <v>6</v>
      </c>
      <c r="R51" s="12">
        <v>5</v>
      </c>
      <c r="S51" s="12">
        <v>3</v>
      </c>
      <c r="T51" s="12">
        <v>2</v>
      </c>
      <c r="U51" s="12">
        <v>1</v>
      </c>
      <c r="V51" s="12">
        <v>1</v>
      </c>
      <c r="W51" s="12"/>
      <c r="X51" s="12"/>
      <c r="Y51" s="12">
        <v>1</v>
      </c>
      <c r="Z51" s="12"/>
      <c r="AA51" s="12"/>
      <c r="AB51" s="12"/>
      <c r="AC51" s="12"/>
      <c r="AD51" s="12"/>
      <c r="AE51" s="12"/>
      <c r="AF51" s="186"/>
      <c r="AG51" s="141"/>
      <c r="AH51" s="186"/>
      <c r="AI51" s="186"/>
      <c r="AJ51" s="186"/>
      <c r="AK51" s="185"/>
      <c r="AL51" s="185"/>
      <c r="AM51" s="185"/>
      <c r="AN51" s="185"/>
      <c r="AO51" s="185"/>
      <c r="AP51" s="185"/>
      <c r="AQ51" s="185"/>
      <c r="AR51" s="186"/>
      <c r="AS51" s="140"/>
      <c r="AT51" s="185"/>
      <c r="AU51" s="186"/>
      <c r="AW51" s="188"/>
      <c r="AX51" s="189"/>
      <c r="AY51" s="188"/>
    </row>
    <row r="52" spans="1:57" ht="15" x14ac:dyDescent="0.2">
      <c r="A52" s="11" t="s">
        <v>114</v>
      </c>
      <c r="B52" s="13"/>
      <c r="C52" s="13">
        <v>1</v>
      </c>
      <c r="D52" s="13"/>
      <c r="E52" s="13">
        <v>1</v>
      </c>
      <c r="F52" s="13"/>
      <c r="G52" s="12"/>
      <c r="H52" s="12"/>
      <c r="I52" s="12"/>
      <c r="J52" s="12"/>
      <c r="K52" s="12"/>
      <c r="L52" s="12"/>
      <c r="M52" s="12"/>
      <c r="N52" s="12"/>
      <c r="O52" s="13"/>
      <c r="P52" s="12"/>
      <c r="Q52" s="12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85"/>
      <c r="AG52" s="140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40"/>
      <c r="AT52" s="185"/>
      <c r="AU52" s="185"/>
      <c r="AW52" s="188"/>
      <c r="AX52" s="189"/>
      <c r="AY52" s="188"/>
    </row>
    <row r="53" spans="1:57" ht="15" x14ac:dyDescent="0.2">
      <c r="A53" s="11" t="s">
        <v>76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2"/>
      <c r="AB53" s="13"/>
      <c r="AC53" s="13"/>
      <c r="AD53" s="13"/>
      <c r="AE53" s="13"/>
      <c r="AF53" s="185">
        <v>181</v>
      </c>
      <c r="AG53" s="140">
        <v>284</v>
      </c>
      <c r="AH53" s="185">
        <v>188</v>
      </c>
      <c r="AI53" s="185">
        <v>278</v>
      </c>
      <c r="AJ53" s="185">
        <v>296</v>
      </c>
      <c r="AK53" s="185">
        <v>168</v>
      </c>
      <c r="AL53" s="185">
        <v>235</v>
      </c>
      <c r="AM53" s="185">
        <v>119</v>
      </c>
      <c r="AN53" s="185">
        <v>3</v>
      </c>
      <c r="AO53" s="185">
        <v>13</v>
      </c>
      <c r="AP53" s="185"/>
      <c r="AQ53" s="185">
        <v>5</v>
      </c>
      <c r="AR53" s="185">
        <v>2</v>
      </c>
      <c r="AS53" s="140"/>
      <c r="AT53" s="185">
        <v>1</v>
      </c>
      <c r="AU53" s="185"/>
      <c r="AW53" s="188"/>
      <c r="AX53" s="189"/>
      <c r="AY53" s="188"/>
    </row>
    <row r="54" spans="1:57" ht="15" x14ac:dyDescent="0.2">
      <c r="A54" s="11" t="s">
        <v>77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>
        <v>77</v>
      </c>
      <c r="O54" s="13">
        <v>41</v>
      </c>
      <c r="P54" s="13">
        <v>29</v>
      </c>
      <c r="Q54" s="13">
        <v>5</v>
      </c>
      <c r="R54" s="13">
        <v>15</v>
      </c>
      <c r="S54" s="13">
        <v>6</v>
      </c>
      <c r="T54" s="13">
        <v>7</v>
      </c>
      <c r="U54" s="13">
        <v>2</v>
      </c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85"/>
      <c r="AG54" s="140"/>
      <c r="AH54" s="185"/>
      <c r="AI54" s="185"/>
      <c r="AJ54" s="185"/>
      <c r="AK54" s="185"/>
      <c r="AL54" s="185"/>
      <c r="AM54" s="186"/>
      <c r="AN54" s="186"/>
      <c r="AO54" s="186"/>
      <c r="AP54" s="186"/>
      <c r="AQ54" s="186"/>
      <c r="AR54" s="186"/>
      <c r="AS54" s="141"/>
      <c r="AT54" s="186"/>
      <c r="AU54" s="185"/>
      <c r="AW54" s="188"/>
      <c r="AX54" s="189"/>
      <c r="AY54" s="188"/>
    </row>
    <row r="55" spans="1:57" ht="15" x14ac:dyDescent="0.2">
      <c r="A55" s="11" t="s">
        <v>78</v>
      </c>
      <c r="B55" s="13"/>
      <c r="C55" s="13"/>
      <c r="D55" s="13"/>
      <c r="E55" s="13"/>
      <c r="F55" s="13"/>
      <c r="G55" s="13"/>
      <c r="H55" s="13"/>
      <c r="I55" s="13">
        <v>81</v>
      </c>
      <c r="J55" s="13">
        <v>119</v>
      </c>
      <c r="K55" s="13">
        <v>102</v>
      </c>
      <c r="L55" s="13">
        <v>119</v>
      </c>
      <c r="M55" s="13">
        <v>81</v>
      </c>
      <c r="N55" s="13">
        <v>5</v>
      </c>
      <c r="O55" s="13">
        <v>7</v>
      </c>
      <c r="P55" s="13">
        <v>121</v>
      </c>
      <c r="Q55" s="13">
        <v>86</v>
      </c>
      <c r="R55" s="13">
        <v>131</v>
      </c>
      <c r="S55" s="13">
        <v>97</v>
      </c>
      <c r="T55" s="13">
        <v>69</v>
      </c>
      <c r="U55" s="13">
        <v>95</v>
      </c>
      <c r="V55" s="13">
        <v>85</v>
      </c>
      <c r="W55" s="13">
        <v>123</v>
      </c>
      <c r="X55" s="13">
        <v>124</v>
      </c>
      <c r="Y55" s="13">
        <v>131</v>
      </c>
      <c r="Z55" s="13">
        <v>65</v>
      </c>
      <c r="AA55" s="13">
        <v>83</v>
      </c>
      <c r="AB55" s="13">
        <v>71</v>
      </c>
      <c r="AC55" s="13">
        <v>118</v>
      </c>
      <c r="AD55" s="13">
        <v>112</v>
      </c>
      <c r="AE55" s="13">
        <v>113</v>
      </c>
      <c r="AF55" s="185">
        <v>146</v>
      </c>
      <c r="AG55" s="140">
        <v>119</v>
      </c>
      <c r="AH55" s="185">
        <v>56</v>
      </c>
      <c r="AI55" s="185">
        <v>126</v>
      </c>
      <c r="AJ55" s="185">
        <v>15</v>
      </c>
      <c r="AK55" s="185">
        <v>133</v>
      </c>
      <c r="AL55" s="185">
        <v>81</v>
      </c>
      <c r="AM55" s="186">
        <v>90</v>
      </c>
      <c r="AN55" s="186">
        <v>114</v>
      </c>
      <c r="AO55" s="186">
        <v>122</v>
      </c>
      <c r="AP55" s="186">
        <v>49</v>
      </c>
      <c r="AQ55" s="186">
        <v>102</v>
      </c>
      <c r="AR55" s="186">
        <v>81</v>
      </c>
      <c r="AS55" s="141">
        <v>96</v>
      </c>
      <c r="AT55" s="186">
        <v>98</v>
      </c>
      <c r="AU55" s="186">
        <v>92</v>
      </c>
      <c r="AV55" s="18">
        <v>84</v>
      </c>
      <c r="AW55" s="188">
        <v>52</v>
      </c>
      <c r="AX55" s="189">
        <v>46</v>
      </c>
      <c r="AY55" s="188">
        <v>60</v>
      </c>
      <c r="AZ55" s="18">
        <v>95</v>
      </c>
      <c r="BA55" s="18">
        <v>66</v>
      </c>
      <c r="BB55" s="18">
        <v>50</v>
      </c>
      <c r="BC55" s="18">
        <v>6</v>
      </c>
      <c r="BD55" s="18">
        <v>5</v>
      </c>
      <c r="BE55" s="133">
        <v>6</v>
      </c>
    </row>
    <row r="56" spans="1:57" ht="15" x14ac:dyDescent="0.2">
      <c r="A56" s="11" t="s">
        <v>226</v>
      </c>
      <c r="B56" s="13"/>
      <c r="C56" s="13"/>
      <c r="D56" s="13"/>
      <c r="E56" s="13"/>
      <c r="F56" s="13"/>
      <c r="G56" s="13"/>
      <c r="H56" s="13"/>
      <c r="I56" s="1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85"/>
      <c r="AG56" s="140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40"/>
      <c r="AT56" s="185"/>
      <c r="AU56" s="186"/>
      <c r="AV56" s="18">
        <v>1009</v>
      </c>
      <c r="AW56" s="188">
        <v>450</v>
      </c>
      <c r="AX56" s="189">
        <v>426</v>
      </c>
      <c r="AY56" s="188">
        <v>373</v>
      </c>
      <c r="AZ56" s="18">
        <v>318</v>
      </c>
      <c r="BA56" s="18">
        <v>225</v>
      </c>
      <c r="BB56" s="18">
        <v>91</v>
      </c>
      <c r="BC56" s="18">
        <v>676</v>
      </c>
      <c r="BD56" s="18">
        <v>512</v>
      </c>
      <c r="BE56" s="133">
        <v>643</v>
      </c>
    </row>
    <row r="57" spans="1:57" ht="15" x14ac:dyDescent="0.2">
      <c r="A57" s="11" t="s">
        <v>115</v>
      </c>
      <c r="B57" s="12">
        <v>5</v>
      </c>
      <c r="C57" s="13">
        <v>1</v>
      </c>
      <c r="D57" s="13">
        <v>1</v>
      </c>
      <c r="E57" s="12">
        <v>1</v>
      </c>
      <c r="F57" s="13">
        <v>1</v>
      </c>
      <c r="G57" s="13"/>
      <c r="H57" s="13"/>
      <c r="I57" s="13">
        <v>1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85"/>
      <c r="AG57" s="140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40"/>
      <c r="AT57" s="185"/>
      <c r="AU57" s="185"/>
      <c r="AW57" s="188"/>
      <c r="AX57" s="189"/>
      <c r="AY57" s="188"/>
    </row>
    <row r="58" spans="1:57" ht="15" x14ac:dyDescent="0.2">
      <c r="A58" s="11" t="s">
        <v>116</v>
      </c>
      <c r="B58" s="12"/>
      <c r="C58" s="12"/>
      <c r="D58" s="12"/>
      <c r="E58" s="12"/>
      <c r="F58" s="12"/>
      <c r="G58" s="12"/>
      <c r="H58" s="12"/>
      <c r="I58" s="12"/>
      <c r="J58" s="13"/>
      <c r="K58" s="13"/>
      <c r="L58" s="13"/>
      <c r="M58" s="13"/>
      <c r="N58" s="13">
        <v>18</v>
      </c>
      <c r="O58" s="13">
        <v>166</v>
      </c>
      <c r="P58" s="13"/>
      <c r="Q58" s="13">
        <v>1</v>
      </c>
      <c r="R58" s="13">
        <v>5</v>
      </c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85"/>
      <c r="AG58" s="140"/>
      <c r="AH58" s="185"/>
      <c r="AI58" s="185"/>
      <c r="AJ58" s="185"/>
      <c r="AK58" s="185"/>
      <c r="AL58" s="185"/>
      <c r="AM58" s="185"/>
      <c r="AN58" s="185"/>
      <c r="AO58" s="185"/>
      <c r="AP58" s="185"/>
      <c r="AQ58" s="185"/>
      <c r="AR58" s="185"/>
      <c r="AS58" s="140"/>
      <c r="AT58" s="185"/>
      <c r="AU58" s="185"/>
      <c r="AW58" s="188"/>
      <c r="AX58" s="189"/>
      <c r="AY58" s="188"/>
    </row>
    <row r="59" spans="1:57" ht="15" x14ac:dyDescent="0.2">
      <c r="A59" s="11" t="s">
        <v>130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>
        <v>1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85"/>
      <c r="AG59" s="140"/>
      <c r="AH59" s="185"/>
      <c r="AI59" s="185"/>
      <c r="AJ59" s="185"/>
      <c r="AK59" s="185"/>
      <c r="AL59" s="185"/>
      <c r="AM59" s="186"/>
      <c r="AN59" s="186"/>
      <c r="AO59" s="186"/>
      <c r="AP59" s="186"/>
      <c r="AQ59" s="186"/>
      <c r="AR59" s="186"/>
      <c r="AS59" s="140"/>
      <c r="AT59" s="185"/>
      <c r="AU59" s="185"/>
      <c r="AW59" s="188"/>
      <c r="AX59" s="189"/>
      <c r="AY59" s="188"/>
    </row>
    <row r="60" spans="1:57" ht="15" x14ac:dyDescent="0.2">
      <c r="A60" s="11" t="s">
        <v>117</v>
      </c>
      <c r="B60" s="12"/>
      <c r="C60" s="12"/>
      <c r="D60" s="12"/>
      <c r="E60" s="12"/>
      <c r="F60" s="12">
        <v>1</v>
      </c>
      <c r="G60" s="12"/>
      <c r="H60" s="12"/>
      <c r="I60" s="12">
        <v>2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3"/>
      <c r="AC60" s="13"/>
      <c r="AD60" s="13"/>
      <c r="AE60" s="13"/>
      <c r="AF60" s="186"/>
      <c r="AG60" s="140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40"/>
      <c r="AT60" s="185"/>
      <c r="AU60" s="185"/>
      <c r="AW60" s="188"/>
      <c r="AX60" s="189"/>
      <c r="AY60" s="188"/>
    </row>
    <row r="61" spans="1:57" ht="15" x14ac:dyDescent="0.2">
      <c r="A61" s="11" t="s">
        <v>79</v>
      </c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2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>
        <v>212</v>
      </c>
      <c r="Z61" s="13">
        <v>461</v>
      </c>
      <c r="AA61" s="13">
        <v>404</v>
      </c>
      <c r="AB61" s="13">
        <v>161</v>
      </c>
      <c r="AC61" s="13">
        <v>500</v>
      </c>
      <c r="AD61" s="13">
        <v>306</v>
      </c>
      <c r="AE61" s="13">
        <v>238</v>
      </c>
      <c r="AF61" s="185">
        <v>169</v>
      </c>
      <c r="AG61" s="140">
        <v>111</v>
      </c>
      <c r="AH61" s="185">
        <v>57</v>
      </c>
      <c r="AI61" s="185">
        <v>25</v>
      </c>
      <c r="AJ61" s="185">
        <v>10</v>
      </c>
      <c r="AK61" s="185">
        <v>3</v>
      </c>
      <c r="AL61" s="185">
        <v>180</v>
      </c>
      <c r="AM61" s="185">
        <v>212</v>
      </c>
      <c r="AN61" s="185">
        <v>265</v>
      </c>
      <c r="AO61" s="185">
        <v>413</v>
      </c>
      <c r="AP61" s="185">
        <v>425</v>
      </c>
      <c r="AQ61" s="185">
        <v>535</v>
      </c>
      <c r="AR61" s="185">
        <v>510</v>
      </c>
      <c r="AS61" s="140">
        <v>516</v>
      </c>
      <c r="AT61" s="185">
        <v>530</v>
      </c>
      <c r="AU61" s="185">
        <v>588</v>
      </c>
      <c r="AV61" s="18">
        <v>539</v>
      </c>
      <c r="AW61" s="188">
        <v>556</v>
      </c>
      <c r="AX61" s="189">
        <v>589</v>
      </c>
      <c r="AY61" s="188">
        <v>584</v>
      </c>
      <c r="AZ61" s="18">
        <v>625</v>
      </c>
      <c r="BA61" s="18">
        <v>621</v>
      </c>
      <c r="BB61" s="18">
        <v>664</v>
      </c>
      <c r="BC61" s="18">
        <v>732</v>
      </c>
      <c r="BD61" s="18">
        <v>647</v>
      </c>
      <c r="BE61" s="133">
        <v>670</v>
      </c>
    </row>
    <row r="62" spans="1:57" ht="15" x14ac:dyDescent="0.2">
      <c r="A62" s="11" t="s">
        <v>80</v>
      </c>
      <c r="B62" s="13"/>
      <c r="C62" s="13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>
        <v>33</v>
      </c>
      <c r="R62" s="13">
        <v>109</v>
      </c>
      <c r="S62" s="13">
        <v>291</v>
      </c>
      <c r="T62" s="13">
        <v>348</v>
      </c>
      <c r="U62" s="13">
        <v>356</v>
      </c>
      <c r="V62" s="13">
        <v>308</v>
      </c>
      <c r="W62" s="13">
        <v>215</v>
      </c>
      <c r="X62" s="13">
        <v>168</v>
      </c>
      <c r="Y62" s="13">
        <v>178</v>
      </c>
      <c r="Z62" s="13">
        <v>192</v>
      </c>
      <c r="AA62" s="13">
        <v>119</v>
      </c>
      <c r="AB62" s="13">
        <v>21</v>
      </c>
      <c r="AC62" s="13">
        <v>37</v>
      </c>
      <c r="AD62" s="13">
        <v>24</v>
      </c>
      <c r="AE62" s="13">
        <v>17</v>
      </c>
      <c r="AF62" s="185">
        <v>18</v>
      </c>
      <c r="AG62" s="140">
        <v>5</v>
      </c>
      <c r="AH62" s="185">
        <v>7</v>
      </c>
      <c r="AI62" s="185">
        <v>1</v>
      </c>
      <c r="AJ62" s="185">
        <v>1</v>
      </c>
      <c r="AK62" s="185"/>
      <c r="AL62" s="185"/>
      <c r="AM62" s="185"/>
      <c r="AN62" s="185"/>
      <c r="AO62" s="185"/>
      <c r="AP62" s="185"/>
      <c r="AQ62" s="185"/>
      <c r="AR62" s="185">
        <v>1</v>
      </c>
      <c r="AS62" s="140"/>
      <c r="AT62" s="185"/>
      <c r="AU62" s="185"/>
      <c r="AW62" s="188"/>
      <c r="AX62" s="189"/>
      <c r="AY62" s="188"/>
    </row>
    <row r="63" spans="1:57" ht="15" x14ac:dyDescent="0.2">
      <c r="A63" s="11" t="s">
        <v>81</v>
      </c>
      <c r="B63" s="12"/>
      <c r="C63" s="12"/>
      <c r="D63" s="12"/>
      <c r="E63" s="12"/>
      <c r="F63" s="12"/>
      <c r="G63" s="12">
        <v>249</v>
      </c>
      <c r="H63" s="12">
        <v>157</v>
      </c>
      <c r="I63" s="13">
        <v>41</v>
      </c>
      <c r="J63" s="12">
        <v>17</v>
      </c>
      <c r="K63" s="13">
        <v>11</v>
      </c>
      <c r="L63" s="12">
        <v>4</v>
      </c>
      <c r="M63" s="13">
        <v>1</v>
      </c>
      <c r="N63" s="13">
        <v>1</v>
      </c>
      <c r="O63" s="13"/>
      <c r="P63" s="13">
        <v>1</v>
      </c>
      <c r="Q63" s="13">
        <v>1</v>
      </c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85"/>
      <c r="AG63" s="140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40"/>
      <c r="AT63" s="185"/>
      <c r="AU63" s="185"/>
      <c r="AW63" s="188"/>
      <c r="AX63" s="189"/>
      <c r="AY63" s="188"/>
    </row>
    <row r="64" spans="1:57" ht="15" x14ac:dyDescent="0.2">
      <c r="A64" s="11" t="s">
        <v>82</v>
      </c>
      <c r="B64" s="13">
        <v>117</v>
      </c>
      <c r="C64" s="13">
        <v>120</v>
      </c>
      <c r="D64" s="13">
        <v>105</v>
      </c>
      <c r="E64" s="13">
        <v>127</v>
      </c>
      <c r="F64" s="13">
        <v>172</v>
      </c>
      <c r="G64" s="13">
        <v>148</v>
      </c>
      <c r="H64" s="13">
        <v>117</v>
      </c>
      <c r="I64" s="13">
        <v>66</v>
      </c>
      <c r="J64" s="13">
        <v>8</v>
      </c>
      <c r="K64" s="13">
        <v>7</v>
      </c>
      <c r="L64" s="13">
        <v>1</v>
      </c>
      <c r="M64" s="13">
        <v>3</v>
      </c>
      <c r="N64" s="13">
        <v>1</v>
      </c>
      <c r="O64" s="13">
        <v>1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>
        <v>2</v>
      </c>
      <c r="AB64" s="13"/>
      <c r="AC64" s="13"/>
      <c r="AD64" s="13"/>
      <c r="AE64" s="13"/>
      <c r="AF64" s="185"/>
      <c r="AG64" s="140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40"/>
      <c r="AT64" s="186"/>
      <c r="AU64" s="185"/>
      <c r="AW64" s="188"/>
      <c r="AX64" s="189"/>
      <c r="AY64" s="188"/>
    </row>
    <row r="65" spans="1:57" ht="15" x14ac:dyDescent="0.2">
      <c r="A65" s="11" t="s">
        <v>83</v>
      </c>
      <c r="B65" s="13"/>
      <c r="C65" s="13"/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85"/>
      <c r="AG65" s="140"/>
      <c r="AH65" s="185"/>
      <c r="AI65" s="185"/>
      <c r="AJ65" s="185"/>
      <c r="AK65" s="185"/>
      <c r="AL65" s="185"/>
      <c r="AM65" s="185">
        <v>50</v>
      </c>
      <c r="AN65" s="185">
        <v>18</v>
      </c>
      <c r="AO65" s="185">
        <v>8</v>
      </c>
      <c r="AP65" s="185">
        <v>12</v>
      </c>
      <c r="AQ65" s="185">
        <v>5</v>
      </c>
      <c r="AR65" s="185">
        <v>6</v>
      </c>
      <c r="AS65" s="140">
        <v>1</v>
      </c>
      <c r="AT65" s="185">
        <v>3</v>
      </c>
      <c r="AU65" s="186">
        <v>2</v>
      </c>
      <c r="AV65" s="18">
        <v>7</v>
      </c>
      <c r="AW65" s="188"/>
      <c r="AX65" s="189"/>
      <c r="AY65" s="188"/>
    </row>
    <row r="66" spans="1:57" ht="15" x14ac:dyDescent="0.2">
      <c r="A66" s="11" t="s">
        <v>84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86"/>
      <c r="AG66" s="141"/>
      <c r="AH66" s="186"/>
      <c r="AI66" s="186"/>
      <c r="AJ66" s="186"/>
      <c r="AK66" s="186"/>
      <c r="AL66" s="186"/>
      <c r="AM66" s="186">
        <v>39</v>
      </c>
      <c r="AN66" s="186">
        <v>601</v>
      </c>
      <c r="AO66" s="186">
        <v>640</v>
      </c>
      <c r="AP66" s="186">
        <v>371</v>
      </c>
      <c r="AQ66" s="186">
        <v>307</v>
      </c>
      <c r="AR66" s="186">
        <v>133</v>
      </c>
      <c r="AS66" s="141">
        <v>130</v>
      </c>
      <c r="AT66" s="186">
        <v>176</v>
      </c>
      <c r="AU66" s="185">
        <v>364</v>
      </c>
      <c r="AV66" s="18">
        <v>145</v>
      </c>
      <c r="AW66" s="188">
        <v>197</v>
      </c>
      <c r="AX66" s="189">
        <v>195</v>
      </c>
      <c r="AY66" s="188">
        <v>173</v>
      </c>
      <c r="AZ66" s="18">
        <v>177</v>
      </c>
      <c r="BA66" s="18">
        <v>156</v>
      </c>
      <c r="BB66" s="18">
        <v>132</v>
      </c>
      <c r="BC66" s="18">
        <v>125</v>
      </c>
      <c r="BD66" s="18">
        <v>137</v>
      </c>
      <c r="BE66" s="133">
        <v>137</v>
      </c>
    </row>
    <row r="67" spans="1:57" ht="15" x14ac:dyDescent="0.2">
      <c r="A67" s="11" t="s">
        <v>367</v>
      </c>
      <c r="B67" s="13"/>
      <c r="C67" s="13"/>
      <c r="D67" s="13"/>
      <c r="E67" s="13"/>
      <c r="F67" s="13"/>
      <c r="G67" s="13"/>
      <c r="H67" s="13"/>
      <c r="I67" s="13"/>
      <c r="J67" s="12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85"/>
      <c r="AG67" s="140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140"/>
      <c r="AT67" s="185"/>
      <c r="AU67" s="186"/>
      <c r="AW67" s="188"/>
      <c r="AX67" s="189"/>
      <c r="AY67" s="188"/>
      <c r="BB67" s="18">
        <v>307</v>
      </c>
      <c r="BC67" s="18">
        <v>241</v>
      </c>
      <c r="BD67" s="18">
        <v>205</v>
      </c>
      <c r="BE67" s="133">
        <v>241</v>
      </c>
    </row>
    <row r="68" spans="1:57" ht="15" x14ac:dyDescent="0.2">
      <c r="A68" s="11" t="s">
        <v>118</v>
      </c>
      <c r="B68" s="12"/>
      <c r="C68" s="12"/>
      <c r="D68" s="12"/>
      <c r="E68" s="12"/>
      <c r="F68" s="12"/>
      <c r="G68" s="12"/>
      <c r="H68" s="12"/>
      <c r="I68" s="12">
        <v>1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86"/>
      <c r="AG68" s="141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41"/>
      <c r="AT68" s="185"/>
      <c r="AU68" s="185"/>
      <c r="AW68" s="188"/>
      <c r="AX68" s="189"/>
      <c r="AY68" s="188"/>
    </row>
    <row r="69" spans="1:57" ht="15" x14ac:dyDescent="0.2">
      <c r="A69" s="11" t="s">
        <v>119</v>
      </c>
      <c r="B69" s="12">
        <v>2</v>
      </c>
      <c r="C69" s="12"/>
      <c r="D69" s="12"/>
      <c r="E69" s="12">
        <v>1</v>
      </c>
      <c r="F69" s="12"/>
      <c r="G69" s="12"/>
      <c r="H69" s="12"/>
      <c r="I69" s="12"/>
      <c r="J69" s="13"/>
      <c r="K69" s="12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85"/>
      <c r="AG69" s="140"/>
      <c r="AH69" s="185"/>
      <c r="AI69" s="185"/>
      <c r="AJ69" s="185"/>
      <c r="AK69" s="185"/>
      <c r="AL69" s="185"/>
      <c r="AM69" s="185"/>
      <c r="AN69" s="185"/>
      <c r="AO69" s="185"/>
      <c r="AP69" s="185"/>
      <c r="AQ69" s="185"/>
      <c r="AR69" s="185"/>
      <c r="AS69" s="140"/>
      <c r="AT69" s="185"/>
      <c r="AU69" s="185"/>
      <c r="AW69" s="188"/>
      <c r="AX69" s="189"/>
      <c r="AY69" s="188"/>
    </row>
    <row r="70" spans="1:57" ht="15" x14ac:dyDescent="0.2">
      <c r="A70" s="11" t="s">
        <v>120</v>
      </c>
      <c r="B70" s="13">
        <v>7</v>
      </c>
      <c r="C70" s="13">
        <v>7</v>
      </c>
      <c r="D70" s="13">
        <v>2</v>
      </c>
      <c r="E70" s="13">
        <v>5</v>
      </c>
      <c r="F70" s="13">
        <v>2</v>
      </c>
      <c r="G70" s="13">
        <v>1</v>
      </c>
      <c r="H70" s="13">
        <v>1</v>
      </c>
      <c r="I70" s="13">
        <v>1</v>
      </c>
      <c r="J70" s="13"/>
      <c r="K70" s="13"/>
      <c r="L70" s="13"/>
      <c r="M70" s="13"/>
      <c r="N70" s="13"/>
      <c r="O70" s="13"/>
      <c r="P70" s="13"/>
      <c r="Q70" s="13"/>
      <c r="R70" s="13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85"/>
      <c r="AG70" s="141"/>
      <c r="AH70" s="185"/>
      <c r="AI70" s="185"/>
      <c r="AJ70" s="185"/>
      <c r="AK70" s="185"/>
      <c r="AL70" s="185"/>
      <c r="AM70" s="185"/>
      <c r="AN70" s="185"/>
      <c r="AO70" s="185"/>
      <c r="AP70" s="185"/>
      <c r="AQ70" s="185"/>
      <c r="AR70" s="185"/>
      <c r="AS70" s="140"/>
      <c r="AT70" s="185"/>
      <c r="AU70" s="185"/>
      <c r="AW70" s="188"/>
      <c r="AX70" s="189"/>
      <c r="AY70" s="188"/>
    </row>
    <row r="71" spans="1:57" ht="15" x14ac:dyDescent="0.2">
      <c r="A71" s="11" t="s">
        <v>121</v>
      </c>
      <c r="B71" s="13"/>
      <c r="C71" s="13"/>
      <c r="D71" s="13"/>
      <c r="E71" s="13"/>
      <c r="F71" s="13"/>
      <c r="G71" s="13"/>
      <c r="H71" s="13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85"/>
      <c r="AG71" s="140"/>
      <c r="AH71" s="185"/>
      <c r="AI71" s="185"/>
      <c r="AJ71" s="185"/>
      <c r="AK71" s="185"/>
      <c r="AL71" s="185"/>
      <c r="AM71" s="185">
        <v>36</v>
      </c>
      <c r="AN71" s="185">
        <v>6</v>
      </c>
      <c r="AO71" s="185">
        <v>12</v>
      </c>
      <c r="AP71" s="185">
        <v>6</v>
      </c>
      <c r="AQ71" s="185">
        <v>1</v>
      </c>
      <c r="AR71" s="185">
        <v>3</v>
      </c>
      <c r="AS71" s="140"/>
      <c r="AT71" s="185"/>
      <c r="AU71" s="185"/>
      <c r="AW71" s="188"/>
      <c r="AX71" s="189"/>
      <c r="AY71" s="188"/>
    </row>
    <row r="72" spans="1:57" ht="15" x14ac:dyDescent="0.2">
      <c r="A72" s="11" t="s">
        <v>85</v>
      </c>
      <c r="B72" s="13">
        <v>199</v>
      </c>
      <c r="C72" s="13">
        <v>210</v>
      </c>
      <c r="D72" s="13">
        <v>210</v>
      </c>
      <c r="E72" s="13">
        <v>207</v>
      </c>
      <c r="F72" s="13">
        <v>234</v>
      </c>
      <c r="G72" s="13">
        <v>197</v>
      </c>
      <c r="H72" s="13">
        <v>191</v>
      </c>
      <c r="I72" s="13">
        <v>183</v>
      </c>
      <c r="J72" s="13">
        <v>188</v>
      </c>
      <c r="K72" s="13">
        <v>192</v>
      </c>
      <c r="L72" s="13">
        <v>80</v>
      </c>
      <c r="M72" s="13">
        <v>193</v>
      </c>
      <c r="N72" s="13">
        <v>133</v>
      </c>
      <c r="O72" s="13">
        <v>140</v>
      </c>
      <c r="P72" s="13">
        <v>146</v>
      </c>
      <c r="Q72" s="13">
        <v>33</v>
      </c>
      <c r="R72" s="13">
        <v>118</v>
      </c>
      <c r="S72" s="13">
        <v>107</v>
      </c>
      <c r="T72" s="13">
        <v>90</v>
      </c>
      <c r="U72" s="13">
        <v>51</v>
      </c>
      <c r="V72" s="13">
        <v>11</v>
      </c>
      <c r="W72" s="13">
        <v>11</v>
      </c>
      <c r="X72" s="13">
        <v>4</v>
      </c>
      <c r="Y72" s="13">
        <v>2</v>
      </c>
      <c r="Z72" s="13">
        <v>1</v>
      </c>
      <c r="AA72" s="13">
        <v>2</v>
      </c>
      <c r="AB72" s="13"/>
      <c r="AC72" s="13"/>
      <c r="AD72" s="13"/>
      <c r="AE72" s="13"/>
      <c r="AF72" s="185">
        <v>2</v>
      </c>
      <c r="AG72" s="140"/>
      <c r="AH72" s="185"/>
      <c r="AI72" s="185"/>
      <c r="AJ72" s="185"/>
      <c r="AK72" s="185"/>
      <c r="AL72" s="185"/>
      <c r="AM72" s="185"/>
      <c r="AN72" s="185"/>
      <c r="AO72" s="185"/>
      <c r="AP72" s="186"/>
      <c r="AQ72" s="186"/>
      <c r="AR72" s="186"/>
      <c r="AS72" s="141"/>
      <c r="AT72" s="186"/>
      <c r="AU72" s="185"/>
      <c r="AW72" s="188"/>
      <c r="AX72" s="189"/>
      <c r="AY72" s="188"/>
    </row>
    <row r="73" spans="1:57" ht="15" x14ac:dyDescent="0.2">
      <c r="A73" s="11" t="s">
        <v>86</v>
      </c>
      <c r="B73" s="13">
        <v>64</v>
      </c>
      <c r="C73" s="13">
        <v>91</v>
      </c>
      <c r="D73" s="13">
        <v>67</v>
      </c>
      <c r="E73" s="13">
        <v>107</v>
      </c>
      <c r="F73" s="13">
        <v>24</v>
      </c>
      <c r="G73" s="13">
        <v>28</v>
      </c>
      <c r="H73" s="13">
        <v>7</v>
      </c>
      <c r="I73" s="13">
        <v>5</v>
      </c>
      <c r="J73" s="13">
        <v>4</v>
      </c>
      <c r="K73" s="13"/>
      <c r="L73" s="13">
        <v>1</v>
      </c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85"/>
      <c r="AG73" s="140"/>
      <c r="AH73" s="185"/>
      <c r="AI73" s="185"/>
      <c r="AJ73" s="185"/>
      <c r="AK73" s="185"/>
      <c r="AL73" s="185"/>
      <c r="AM73" s="186"/>
      <c r="AN73" s="186"/>
      <c r="AO73" s="186"/>
      <c r="AP73" s="186"/>
      <c r="AQ73" s="186"/>
      <c r="AR73" s="186"/>
      <c r="AS73" s="141"/>
      <c r="AT73" s="186"/>
      <c r="AU73" s="186"/>
      <c r="AW73" s="188"/>
      <c r="AX73" s="189"/>
      <c r="AY73" s="188"/>
    </row>
    <row r="74" spans="1:57" ht="15" x14ac:dyDescent="0.2">
      <c r="A74" s="11" t="s">
        <v>122</v>
      </c>
      <c r="B74" s="12"/>
      <c r="C74" s="12"/>
      <c r="D74" s="12">
        <v>1</v>
      </c>
      <c r="E74" s="12"/>
      <c r="F74" s="12"/>
      <c r="G74" s="12"/>
      <c r="H74" s="12"/>
      <c r="I74" s="12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85"/>
      <c r="AG74" s="140"/>
      <c r="AH74" s="185"/>
      <c r="AI74" s="185"/>
      <c r="AJ74" s="185"/>
      <c r="AK74" s="185"/>
      <c r="AL74" s="185"/>
      <c r="AM74" s="185"/>
      <c r="AN74" s="185"/>
      <c r="AO74" s="185"/>
      <c r="AP74" s="185"/>
      <c r="AQ74" s="185"/>
      <c r="AR74" s="185"/>
      <c r="AS74" s="140"/>
      <c r="AT74" s="185"/>
      <c r="AU74" s="186"/>
      <c r="AW74" s="188"/>
      <c r="AX74" s="189"/>
      <c r="AY74" s="188"/>
    </row>
    <row r="75" spans="1:57" ht="15" x14ac:dyDescent="0.2">
      <c r="A75" s="11" t="s">
        <v>87</v>
      </c>
      <c r="B75" s="13">
        <v>16</v>
      </c>
      <c r="C75" s="13">
        <v>13</v>
      </c>
      <c r="D75" s="13">
        <v>8</v>
      </c>
      <c r="E75" s="13">
        <v>12</v>
      </c>
      <c r="F75" s="13">
        <v>9</v>
      </c>
      <c r="G75" s="12">
        <v>7</v>
      </c>
      <c r="H75" s="12">
        <v>5</v>
      </c>
      <c r="I75" s="12"/>
      <c r="J75" s="12">
        <v>1</v>
      </c>
      <c r="K75" s="12"/>
      <c r="L75" s="12">
        <v>1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86"/>
      <c r="AG75" s="141"/>
      <c r="AH75" s="186"/>
      <c r="AI75" s="186"/>
      <c r="AJ75" s="186"/>
      <c r="AK75" s="186"/>
      <c r="AL75" s="186"/>
      <c r="AM75" s="186"/>
      <c r="AN75" s="186"/>
      <c r="AO75" s="186"/>
      <c r="AP75" s="186"/>
      <c r="AQ75" s="186"/>
      <c r="AR75" s="186"/>
      <c r="AS75" s="141"/>
      <c r="AT75" s="186"/>
      <c r="AU75" s="185"/>
      <c r="AW75" s="188"/>
      <c r="AX75" s="189"/>
      <c r="AY75" s="188"/>
    </row>
    <row r="76" spans="1:57" ht="15" x14ac:dyDescent="0.2">
      <c r="A76" s="11" t="s">
        <v>88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85"/>
      <c r="AG76" s="140"/>
      <c r="AH76" s="185"/>
      <c r="AI76" s="185"/>
      <c r="AJ76" s="185"/>
      <c r="AK76" s="185"/>
      <c r="AL76" s="185"/>
      <c r="AM76" s="185"/>
      <c r="AN76" s="185"/>
      <c r="AO76" s="185"/>
      <c r="AP76" s="185"/>
      <c r="AQ76" s="185"/>
      <c r="AR76" s="186"/>
      <c r="AS76" s="141"/>
      <c r="AT76" s="186">
        <v>423</v>
      </c>
      <c r="AU76" s="185">
        <v>510</v>
      </c>
      <c r="AV76" s="18">
        <v>476</v>
      </c>
      <c r="AW76" s="188">
        <v>461</v>
      </c>
      <c r="AX76" s="189">
        <v>517</v>
      </c>
      <c r="AY76" s="188">
        <v>473</v>
      </c>
      <c r="AZ76" s="18">
        <v>578</v>
      </c>
      <c r="BA76" s="18">
        <v>563</v>
      </c>
      <c r="BB76" s="18">
        <v>490</v>
      </c>
      <c r="BC76" s="18">
        <v>531</v>
      </c>
      <c r="BD76" s="18">
        <v>398</v>
      </c>
      <c r="BE76" s="133">
        <v>429</v>
      </c>
    </row>
    <row r="77" spans="1:57" ht="15" x14ac:dyDescent="0.2">
      <c r="A77" s="11" t="s">
        <v>123</v>
      </c>
      <c r="B77" s="12"/>
      <c r="C77" s="12"/>
      <c r="D77" s="12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86"/>
      <c r="AG77" s="141"/>
      <c r="AH77" s="186"/>
      <c r="AI77" s="186"/>
      <c r="AJ77" s="186"/>
      <c r="AK77" s="185"/>
      <c r="AL77" s="185"/>
      <c r="AM77" s="185"/>
      <c r="AN77" s="185"/>
      <c r="AO77" s="185"/>
      <c r="AP77" s="185"/>
      <c r="AQ77" s="185"/>
      <c r="AR77" s="186"/>
      <c r="AS77" s="140"/>
      <c r="AT77" s="185"/>
      <c r="AU77" s="186"/>
      <c r="AW77" s="188"/>
      <c r="AX77" s="189"/>
      <c r="AY77" s="188"/>
    </row>
    <row r="78" spans="1:57" ht="15" x14ac:dyDescent="0.2">
      <c r="A78" s="11" t="s">
        <v>89</v>
      </c>
      <c r="B78" s="12">
        <v>273</v>
      </c>
      <c r="C78" s="12">
        <v>258</v>
      </c>
      <c r="D78" s="12">
        <v>290</v>
      </c>
      <c r="E78" s="12">
        <v>282</v>
      </c>
      <c r="F78" s="12">
        <v>308</v>
      </c>
      <c r="G78" s="12">
        <v>298</v>
      </c>
      <c r="H78" s="12">
        <v>305</v>
      </c>
      <c r="I78" s="12">
        <v>309</v>
      </c>
      <c r="J78" s="12">
        <v>312</v>
      </c>
      <c r="K78" s="12">
        <v>326</v>
      </c>
      <c r="L78" s="12">
        <v>330</v>
      </c>
      <c r="M78" s="12">
        <v>345</v>
      </c>
      <c r="N78" s="12">
        <v>307</v>
      </c>
      <c r="O78" s="12">
        <v>282</v>
      </c>
      <c r="P78" s="12">
        <v>332</v>
      </c>
      <c r="Q78" s="12">
        <v>194</v>
      </c>
      <c r="R78" s="12">
        <v>257</v>
      </c>
      <c r="S78" s="12">
        <v>272</v>
      </c>
      <c r="T78" s="12">
        <v>265</v>
      </c>
      <c r="U78" s="12">
        <v>284</v>
      </c>
      <c r="V78" s="12">
        <v>365</v>
      </c>
      <c r="W78" s="12">
        <v>343</v>
      </c>
      <c r="X78" s="12">
        <v>355</v>
      </c>
      <c r="Y78" s="12">
        <v>348</v>
      </c>
      <c r="Z78" s="12">
        <v>317</v>
      </c>
      <c r="AA78" s="12">
        <v>298</v>
      </c>
      <c r="AB78" s="12">
        <v>249</v>
      </c>
      <c r="AC78" s="12">
        <v>345</v>
      </c>
      <c r="AD78" s="12">
        <v>329</v>
      </c>
      <c r="AE78" s="12">
        <v>373</v>
      </c>
      <c r="AF78" s="186">
        <v>356</v>
      </c>
      <c r="AG78" s="141">
        <v>370</v>
      </c>
      <c r="AH78" s="186">
        <v>403</v>
      </c>
      <c r="AI78" s="186">
        <v>362</v>
      </c>
      <c r="AJ78" s="186">
        <v>355</v>
      </c>
      <c r="AK78" s="186">
        <v>341</v>
      </c>
      <c r="AL78" s="186">
        <v>336</v>
      </c>
      <c r="AM78" s="186">
        <v>292</v>
      </c>
      <c r="AN78" s="186">
        <v>318</v>
      </c>
      <c r="AO78" s="186">
        <v>355</v>
      </c>
      <c r="AP78" s="186">
        <v>348</v>
      </c>
      <c r="AQ78" s="186">
        <v>360</v>
      </c>
      <c r="AR78" s="186">
        <v>366</v>
      </c>
      <c r="AS78" s="141">
        <v>365</v>
      </c>
      <c r="AT78" s="186">
        <v>360</v>
      </c>
      <c r="AU78" s="185">
        <v>388</v>
      </c>
      <c r="AV78" s="18">
        <v>327</v>
      </c>
      <c r="AW78" s="188">
        <v>298</v>
      </c>
      <c r="AX78" s="189">
        <v>292</v>
      </c>
      <c r="AY78" s="188">
        <v>248</v>
      </c>
      <c r="AZ78" s="18">
        <v>325</v>
      </c>
      <c r="BA78" s="18">
        <v>303</v>
      </c>
      <c r="BB78" s="18">
        <v>365</v>
      </c>
      <c r="BC78" s="18">
        <v>354</v>
      </c>
      <c r="BD78" s="18">
        <v>277</v>
      </c>
      <c r="BE78" s="133">
        <v>326</v>
      </c>
    </row>
    <row r="79" spans="1:57" ht="15" x14ac:dyDescent="0.2">
      <c r="A79" s="11" t="s">
        <v>124</v>
      </c>
      <c r="B79" s="13"/>
      <c r="C79" s="12"/>
      <c r="D79" s="12"/>
      <c r="E79" s="12"/>
      <c r="F79" s="12"/>
      <c r="G79" s="12"/>
      <c r="H79" s="12"/>
      <c r="I79" s="12"/>
      <c r="J79" s="12">
        <v>1</v>
      </c>
      <c r="K79" s="12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85"/>
      <c r="AG79" s="140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40"/>
      <c r="AT79" s="185"/>
      <c r="AU79" s="186"/>
      <c r="AW79" s="188"/>
      <c r="AX79" s="189"/>
      <c r="AY79" s="188"/>
    </row>
    <row r="80" spans="1:57" ht="15" x14ac:dyDescent="0.2">
      <c r="A80" s="11" t="s">
        <v>90</v>
      </c>
      <c r="B80" s="13">
        <v>395</v>
      </c>
      <c r="C80" s="13">
        <v>338</v>
      </c>
      <c r="D80" s="13">
        <v>105</v>
      </c>
      <c r="E80" s="13">
        <v>396</v>
      </c>
      <c r="F80" s="13">
        <v>401</v>
      </c>
      <c r="G80" s="13">
        <v>376</v>
      </c>
      <c r="H80" s="13">
        <v>346</v>
      </c>
      <c r="I80" s="13">
        <v>374</v>
      </c>
      <c r="J80" s="13">
        <v>390</v>
      </c>
      <c r="K80" s="13">
        <v>450</v>
      </c>
      <c r="L80" s="13">
        <v>433</v>
      </c>
      <c r="M80" s="13">
        <v>441</v>
      </c>
      <c r="N80" s="13">
        <v>456</v>
      </c>
      <c r="O80" s="13">
        <v>257</v>
      </c>
      <c r="P80" s="13">
        <v>39</v>
      </c>
      <c r="Q80" s="13">
        <v>541</v>
      </c>
      <c r="R80" s="13">
        <v>373</v>
      </c>
      <c r="S80" s="13">
        <v>512</v>
      </c>
      <c r="T80" s="12">
        <v>460</v>
      </c>
      <c r="U80" s="12">
        <v>424</v>
      </c>
      <c r="V80" s="12">
        <v>534</v>
      </c>
      <c r="W80" s="12">
        <v>549</v>
      </c>
      <c r="X80" s="12">
        <v>526</v>
      </c>
      <c r="Y80" s="12">
        <v>557</v>
      </c>
      <c r="Z80" s="12">
        <v>453</v>
      </c>
      <c r="AA80" s="12">
        <v>447</v>
      </c>
      <c r="AB80" s="12">
        <v>326</v>
      </c>
      <c r="AC80" s="12">
        <v>464</v>
      </c>
      <c r="AD80" s="12">
        <v>429</v>
      </c>
      <c r="AE80" s="12">
        <v>438</v>
      </c>
      <c r="AF80" s="186">
        <v>419</v>
      </c>
      <c r="AG80" s="141">
        <v>421</v>
      </c>
      <c r="AH80" s="186">
        <v>574</v>
      </c>
      <c r="AI80" s="186">
        <v>460</v>
      </c>
      <c r="AJ80" s="186">
        <v>525</v>
      </c>
      <c r="AK80" s="186">
        <v>584</v>
      </c>
      <c r="AL80" s="186">
        <v>528</v>
      </c>
      <c r="AM80" s="185">
        <v>445</v>
      </c>
      <c r="AN80" s="185">
        <v>79</v>
      </c>
      <c r="AO80" s="186">
        <v>145</v>
      </c>
      <c r="AP80" s="185">
        <v>26</v>
      </c>
      <c r="AQ80" s="185">
        <v>13</v>
      </c>
      <c r="AR80" s="185">
        <v>3</v>
      </c>
      <c r="AS80" s="140">
        <v>1</v>
      </c>
      <c r="AT80" s="185"/>
      <c r="AU80" s="185">
        <v>1</v>
      </c>
      <c r="AW80" s="188"/>
      <c r="AX80" s="189"/>
      <c r="AY80" s="188"/>
    </row>
    <row r="81" spans="1:57" ht="15" x14ac:dyDescent="0.2">
      <c r="A81" s="11" t="s">
        <v>371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86"/>
      <c r="AG81" s="141"/>
      <c r="AH81" s="186"/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41"/>
      <c r="AT81" s="186"/>
      <c r="AU81" s="185"/>
      <c r="AW81" s="188"/>
      <c r="AX81" s="189"/>
      <c r="AY81" s="188"/>
      <c r="BD81" s="18">
        <v>282</v>
      </c>
      <c r="BE81" s="133">
        <v>486</v>
      </c>
    </row>
    <row r="82" spans="1:57" x14ac:dyDescent="0.2">
      <c r="A82" t="s">
        <v>125</v>
      </c>
      <c r="B82">
        <v>14</v>
      </c>
      <c r="C82">
        <v>8</v>
      </c>
      <c r="D82">
        <v>4</v>
      </c>
      <c r="E82">
        <v>3</v>
      </c>
      <c r="F82">
        <v>1</v>
      </c>
      <c r="G82">
        <v>1</v>
      </c>
      <c r="H82">
        <v>1</v>
      </c>
      <c r="I82">
        <v>2</v>
      </c>
      <c r="J82">
        <v>1</v>
      </c>
      <c r="K82">
        <v>1</v>
      </c>
      <c r="L82">
        <v>1</v>
      </c>
      <c r="AU82" s="186"/>
      <c r="AW82" s="188"/>
      <c r="AX82" s="189"/>
      <c r="AY82" s="188"/>
    </row>
    <row r="83" spans="1:57" x14ac:dyDescent="0.2">
      <c r="A83" t="s">
        <v>91</v>
      </c>
      <c r="S83">
        <v>72</v>
      </c>
      <c r="T83">
        <v>196</v>
      </c>
      <c r="U83">
        <v>146</v>
      </c>
      <c r="V83">
        <v>41</v>
      </c>
      <c r="W83">
        <v>34</v>
      </c>
      <c r="X83">
        <v>25</v>
      </c>
      <c r="Y83">
        <v>19</v>
      </c>
      <c r="Z83">
        <v>14</v>
      </c>
      <c r="AA83">
        <v>30</v>
      </c>
      <c r="AB83">
        <v>10</v>
      </c>
      <c r="AC83">
        <v>7</v>
      </c>
      <c r="AD83">
        <v>7</v>
      </c>
      <c r="AE83">
        <v>3</v>
      </c>
      <c r="AG83" s="133">
        <v>1</v>
      </c>
      <c r="AW83" s="188"/>
      <c r="AX83" s="189"/>
      <c r="AY83" s="188"/>
    </row>
    <row r="84" spans="1:57" x14ac:dyDescent="0.2">
      <c r="A84" t="s">
        <v>126</v>
      </c>
      <c r="I84">
        <v>210</v>
      </c>
      <c r="J84">
        <v>226</v>
      </c>
      <c r="K84">
        <v>224</v>
      </c>
      <c r="L84">
        <v>210</v>
      </c>
      <c r="M84">
        <v>156</v>
      </c>
      <c r="N84">
        <v>170</v>
      </c>
      <c r="O84">
        <v>163</v>
      </c>
      <c r="P84">
        <v>12</v>
      </c>
      <c r="Q84">
        <v>15</v>
      </c>
      <c r="R84">
        <v>7</v>
      </c>
      <c r="S84">
        <v>2</v>
      </c>
      <c r="T84">
        <v>2</v>
      </c>
      <c r="U84">
        <v>1</v>
      </c>
      <c r="AW84" s="188"/>
      <c r="AX84" s="189"/>
      <c r="AY84" s="188"/>
    </row>
    <row r="85" spans="1:57" x14ac:dyDescent="0.2">
      <c r="A85" t="s">
        <v>127</v>
      </c>
      <c r="AP85" s="18">
        <v>7</v>
      </c>
      <c r="AQ85" s="18">
        <v>3</v>
      </c>
      <c r="AR85" s="18">
        <v>54</v>
      </c>
      <c r="AS85" s="133">
        <v>6</v>
      </c>
      <c r="AT85" s="18">
        <v>18</v>
      </c>
      <c r="AU85" s="18">
        <v>10</v>
      </c>
      <c r="AV85" s="18">
        <v>12</v>
      </c>
      <c r="AW85" s="188">
        <v>7</v>
      </c>
      <c r="AX85" s="189">
        <v>3</v>
      </c>
      <c r="AY85" s="188">
        <v>1</v>
      </c>
      <c r="AZ85" s="18">
        <v>1</v>
      </c>
      <c r="BA85" s="18">
        <v>1</v>
      </c>
      <c r="BB85" s="18">
        <v>2</v>
      </c>
      <c r="BD85" s="18">
        <v>1</v>
      </c>
    </row>
    <row r="86" spans="1:57" x14ac:dyDescent="0.2">
      <c r="A86" t="s">
        <v>92</v>
      </c>
      <c r="AM86" s="18">
        <v>30</v>
      </c>
      <c r="AN86" s="18">
        <v>157</v>
      </c>
      <c r="AO86" s="18">
        <v>340</v>
      </c>
      <c r="AP86" s="18">
        <v>107</v>
      </c>
      <c r="AQ86" s="18">
        <v>286</v>
      </c>
      <c r="AR86" s="18">
        <v>324</v>
      </c>
      <c r="AS86" s="133">
        <v>237</v>
      </c>
      <c r="AT86" s="18">
        <v>263</v>
      </c>
      <c r="AU86" s="18">
        <v>281</v>
      </c>
      <c r="AV86" s="18">
        <v>240</v>
      </c>
      <c r="AW86" s="188">
        <v>181</v>
      </c>
      <c r="AX86" s="189">
        <v>206</v>
      </c>
      <c r="AY86" s="188">
        <v>133</v>
      </c>
      <c r="AZ86" s="18">
        <v>205</v>
      </c>
      <c r="BA86" s="18">
        <v>205</v>
      </c>
      <c r="BB86" s="18">
        <v>169</v>
      </c>
      <c r="BC86" s="18">
        <v>161</v>
      </c>
      <c r="BD86" s="18">
        <v>146</v>
      </c>
      <c r="BE86" s="133">
        <v>177</v>
      </c>
    </row>
    <row r="87" spans="1:57" x14ac:dyDescent="0.2">
      <c r="A87" s="89" t="s">
        <v>93</v>
      </c>
      <c r="B87">
        <v>59</v>
      </c>
      <c r="C87">
        <v>65</v>
      </c>
      <c r="D87">
        <v>67</v>
      </c>
      <c r="E87">
        <v>72</v>
      </c>
      <c r="F87">
        <v>72</v>
      </c>
      <c r="G87">
        <v>53</v>
      </c>
      <c r="H87">
        <v>45</v>
      </c>
      <c r="I87">
        <v>74</v>
      </c>
      <c r="J87">
        <v>14</v>
      </c>
      <c r="K87">
        <v>6</v>
      </c>
      <c r="L87">
        <v>8</v>
      </c>
      <c r="AW87" s="188"/>
      <c r="AX87" s="189"/>
      <c r="AY87" s="188"/>
    </row>
    <row r="88" spans="1:57" x14ac:dyDescent="0.2">
      <c r="A88" t="s">
        <v>94</v>
      </c>
      <c r="G88">
        <v>227</v>
      </c>
      <c r="H88">
        <v>235</v>
      </c>
      <c r="I88">
        <v>281</v>
      </c>
      <c r="J88">
        <v>335</v>
      </c>
      <c r="K88">
        <v>368</v>
      </c>
      <c r="L88">
        <v>385</v>
      </c>
      <c r="M88">
        <v>372</v>
      </c>
      <c r="N88">
        <v>357</v>
      </c>
      <c r="O88">
        <v>285</v>
      </c>
      <c r="P88">
        <v>386</v>
      </c>
      <c r="Q88">
        <v>406</v>
      </c>
      <c r="R88">
        <v>403</v>
      </c>
      <c r="S88">
        <v>372</v>
      </c>
      <c r="T88">
        <v>394</v>
      </c>
      <c r="U88">
        <v>403</v>
      </c>
      <c r="V88">
        <v>432</v>
      </c>
      <c r="W88">
        <v>401</v>
      </c>
      <c r="X88">
        <v>385</v>
      </c>
      <c r="Y88">
        <v>430</v>
      </c>
      <c r="Z88">
        <v>387</v>
      </c>
      <c r="AA88">
        <v>357</v>
      </c>
      <c r="AB88">
        <v>238</v>
      </c>
      <c r="AC88">
        <v>276</v>
      </c>
      <c r="AD88">
        <v>214</v>
      </c>
      <c r="AE88">
        <v>112</v>
      </c>
      <c r="AF88" s="18">
        <v>77</v>
      </c>
      <c r="AG88" s="133">
        <v>79</v>
      </c>
      <c r="AH88" s="18">
        <v>53</v>
      </c>
      <c r="AI88" s="18">
        <v>25</v>
      </c>
      <c r="AJ88" s="18">
        <v>9</v>
      </c>
      <c r="AK88" s="18">
        <v>257</v>
      </c>
      <c r="AL88" s="18">
        <v>178</v>
      </c>
      <c r="AM88" s="18">
        <v>147</v>
      </c>
      <c r="AN88" s="18">
        <v>115</v>
      </c>
      <c r="AO88" s="18">
        <v>77</v>
      </c>
      <c r="AP88" s="18">
        <v>76</v>
      </c>
      <c r="AQ88" s="18">
        <v>32</v>
      </c>
      <c r="AR88" s="18">
        <v>6</v>
      </c>
      <c r="AS88" s="133">
        <v>3</v>
      </c>
      <c r="AT88" s="18">
        <v>1</v>
      </c>
      <c r="AU88" s="18">
        <v>1</v>
      </c>
      <c r="AW88" s="188"/>
      <c r="AX88" s="189"/>
      <c r="AY88" s="188"/>
    </row>
    <row r="89" spans="1:57" x14ac:dyDescent="0.2">
      <c r="A89" t="s">
        <v>95</v>
      </c>
      <c r="AR89" s="18">
        <v>698</v>
      </c>
      <c r="AS89" s="133">
        <v>628</v>
      </c>
      <c r="AT89" s="18">
        <v>835</v>
      </c>
      <c r="AU89" s="18">
        <v>674</v>
      </c>
      <c r="AV89" s="18">
        <v>576</v>
      </c>
      <c r="AW89" s="18">
        <v>507</v>
      </c>
      <c r="AX89" s="18">
        <v>443</v>
      </c>
      <c r="AY89" s="18">
        <v>294</v>
      </c>
      <c r="AZ89" s="18">
        <v>139</v>
      </c>
      <c r="BA89" s="18">
        <v>156</v>
      </c>
      <c r="BB89" s="18">
        <v>104</v>
      </c>
      <c r="BC89" s="18">
        <v>66</v>
      </c>
      <c r="BD89" s="18">
        <v>23</v>
      </c>
      <c r="BE89" s="133">
        <v>6</v>
      </c>
    </row>
    <row r="90" spans="1:57" x14ac:dyDescent="0.2">
      <c r="A90" t="s">
        <v>96</v>
      </c>
      <c r="B90">
        <v>706</v>
      </c>
      <c r="C90">
        <v>605</v>
      </c>
      <c r="D90">
        <v>601</v>
      </c>
      <c r="E90">
        <v>809</v>
      </c>
      <c r="F90">
        <v>803</v>
      </c>
      <c r="G90">
        <v>837</v>
      </c>
      <c r="H90">
        <v>814</v>
      </c>
      <c r="I90">
        <v>763</v>
      </c>
      <c r="J90">
        <v>774</v>
      </c>
      <c r="K90">
        <v>757</v>
      </c>
      <c r="L90">
        <v>862</v>
      </c>
      <c r="M90">
        <v>840</v>
      </c>
      <c r="N90">
        <v>832</v>
      </c>
      <c r="O90">
        <v>718</v>
      </c>
      <c r="P90">
        <v>808</v>
      </c>
      <c r="Q90">
        <v>932</v>
      </c>
      <c r="R90">
        <v>934</v>
      </c>
      <c r="S90">
        <v>894</v>
      </c>
      <c r="T90">
        <v>409</v>
      </c>
      <c r="U90">
        <v>214</v>
      </c>
      <c r="V90">
        <v>304</v>
      </c>
      <c r="W90">
        <v>187</v>
      </c>
      <c r="X90">
        <v>64</v>
      </c>
      <c r="Y90">
        <v>124</v>
      </c>
      <c r="Z90">
        <v>66</v>
      </c>
      <c r="AA90">
        <v>80</v>
      </c>
      <c r="AB90">
        <v>20</v>
      </c>
      <c r="AC90">
        <v>29</v>
      </c>
      <c r="AD90">
        <v>15</v>
      </c>
      <c r="AE90">
        <v>16</v>
      </c>
      <c r="AF90" s="18">
        <v>6</v>
      </c>
      <c r="AG90" s="133">
        <v>5</v>
      </c>
      <c r="AH90" s="18">
        <v>2</v>
      </c>
      <c r="AI90" s="18">
        <v>1</v>
      </c>
      <c r="AJ90" s="18">
        <v>2</v>
      </c>
      <c r="AR90" s="18">
        <v>1</v>
      </c>
    </row>
    <row r="91" spans="1:57" x14ac:dyDescent="0.2">
      <c r="A91" t="s">
        <v>97</v>
      </c>
      <c r="B91">
        <v>29</v>
      </c>
      <c r="C91">
        <v>21</v>
      </c>
      <c r="D91">
        <v>37</v>
      </c>
      <c r="E91">
        <v>22</v>
      </c>
      <c r="F91">
        <v>89</v>
      </c>
      <c r="G91">
        <v>77</v>
      </c>
      <c r="H91">
        <v>75</v>
      </c>
      <c r="I91">
        <v>47</v>
      </c>
      <c r="J91">
        <v>8</v>
      </c>
      <c r="K91">
        <v>7</v>
      </c>
      <c r="L91">
        <v>6</v>
      </c>
      <c r="M91">
        <v>94</v>
      </c>
      <c r="N91">
        <v>112</v>
      </c>
      <c r="O91">
        <v>96</v>
      </c>
      <c r="P91">
        <v>123</v>
      </c>
      <c r="Q91">
        <v>8</v>
      </c>
      <c r="R91">
        <v>244</v>
      </c>
      <c r="S91">
        <v>214</v>
      </c>
      <c r="T91">
        <v>166</v>
      </c>
      <c r="U91">
        <v>189</v>
      </c>
      <c r="V91">
        <v>258</v>
      </c>
      <c r="W91">
        <v>270</v>
      </c>
      <c r="X91">
        <v>318</v>
      </c>
      <c r="Y91">
        <v>391</v>
      </c>
      <c r="Z91">
        <v>380</v>
      </c>
      <c r="AA91">
        <v>402</v>
      </c>
      <c r="AB91">
        <v>305</v>
      </c>
      <c r="AC91">
        <v>487</v>
      </c>
      <c r="AD91">
        <v>451</v>
      </c>
      <c r="AE91">
        <v>441</v>
      </c>
      <c r="AF91" s="18">
        <v>459</v>
      </c>
      <c r="AG91" s="133">
        <v>494</v>
      </c>
      <c r="AH91" s="18">
        <v>560</v>
      </c>
      <c r="AI91" s="18">
        <v>500</v>
      </c>
      <c r="AJ91" s="18">
        <v>481</v>
      </c>
      <c r="AK91" s="18">
        <v>582</v>
      </c>
      <c r="AL91" s="18">
        <v>389</v>
      </c>
      <c r="AM91" s="18">
        <v>366</v>
      </c>
      <c r="AN91" s="18">
        <v>426</v>
      </c>
      <c r="AO91" s="18">
        <v>579</v>
      </c>
      <c r="AP91" s="18">
        <v>532</v>
      </c>
      <c r="AQ91" s="18">
        <v>471</v>
      </c>
      <c r="AR91" s="18">
        <v>530</v>
      </c>
      <c r="AS91" s="133">
        <v>510</v>
      </c>
      <c r="AT91" s="18">
        <v>439</v>
      </c>
      <c r="AU91" s="18">
        <v>516</v>
      </c>
      <c r="AV91" s="18">
        <v>430</v>
      </c>
      <c r="AW91" s="18">
        <v>395</v>
      </c>
      <c r="AX91" s="18">
        <v>435</v>
      </c>
      <c r="AY91" s="18">
        <v>250</v>
      </c>
      <c r="AZ91" s="18">
        <v>466</v>
      </c>
      <c r="BA91" s="18">
        <v>437</v>
      </c>
      <c r="BB91" s="18">
        <v>471</v>
      </c>
      <c r="BC91" s="18">
        <v>444</v>
      </c>
      <c r="BD91" s="18">
        <v>289</v>
      </c>
      <c r="BE91" s="133">
        <v>370</v>
      </c>
    </row>
    <row r="92" spans="1:57" x14ac:dyDescent="0.2">
      <c r="A92" t="s">
        <v>128</v>
      </c>
      <c r="C92">
        <v>1</v>
      </c>
      <c r="D92">
        <v>55</v>
      </c>
      <c r="E92">
        <v>30</v>
      </c>
      <c r="F92">
        <v>34</v>
      </c>
      <c r="G92">
        <v>56</v>
      </c>
      <c r="H92">
        <v>21</v>
      </c>
      <c r="I92">
        <v>35</v>
      </c>
      <c r="J92">
        <v>12</v>
      </c>
      <c r="K92">
        <v>3</v>
      </c>
    </row>
    <row r="93" spans="1:57" x14ac:dyDescent="0.2">
      <c r="A93" t="s">
        <v>98</v>
      </c>
      <c r="T93">
        <v>15</v>
      </c>
      <c r="U93">
        <v>283</v>
      </c>
      <c r="V93">
        <v>359</v>
      </c>
      <c r="W93">
        <v>293</v>
      </c>
      <c r="X93">
        <v>168</v>
      </c>
      <c r="Y93">
        <v>134</v>
      </c>
      <c r="Z93">
        <v>87</v>
      </c>
      <c r="AA93">
        <v>164</v>
      </c>
      <c r="AB93">
        <v>75</v>
      </c>
      <c r="AC93">
        <v>78</v>
      </c>
      <c r="AD93">
        <v>57</v>
      </c>
      <c r="AE93">
        <v>43</v>
      </c>
      <c r="AF93" s="18">
        <v>39</v>
      </c>
      <c r="AG93" s="133">
        <v>21</v>
      </c>
      <c r="AH93" s="18">
        <v>29</v>
      </c>
      <c r="AI93" s="18">
        <v>10</v>
      </c>
      <c r="AJ93" s="18">
        <v>3</v>
      </c>
      <c r="AK93" s="18">
        <v>1</v>
      </c>
      <c r="AL93" s="18">
        <v>3</v>
      </c>
      <c r="AO93" s="18">
        <v>1</v>
      </c>
    </row>
    <row r="94" spans="1:57" x14ac:dyDescent="0.2">
      <c r="A94" t="s">
        <v>230</v>
      </c>
      <c r="AW94" s="18">
        <v>139</v>
      </c>
      <c r="AX94" s="18">
        <v>858</v>
      </c>
      <c r="AY94" s="18">
        <v>712</v>
      </c>
      <c r="AZ94" s="18">
        <v>945</v>
      </c>
      <c r="BA94" s="18">
        <v>736</v>
      </c>
      <c r="BB94" s="18">
        <v>791</v>
      </c>
      <c r="BC94" s="18">
        <v>820</v>
      </c>
      <c r="BD94" s="18">
        <v>652</v>
      </c>
      <c r="BE94" s="133">
        <v>729</v>
      </c>
    </row>
    <row r="95" spans="1:57" x14ac:dyDescent="0.2">
      <c r="A95" t="s">
        <v>99</v>
      </c>
      <c r="B95">
        <v>417</v>
      </c>
      <c r="C95">
        <v>382</v>
      </c>
      <c r="D95">
        <v>399</v>
      </c>
      <c r="E95">
        <v>454</v>
      </c>
      <c r="F95">
        <v>493</v>
      </c>
      <c r="G95">
        <v>441</v>
      </c>
      <c r="H95">
        <v>439</v>
      </c>
      <c r="I95">
        <v>417</v>
      </c>
      <c r="J95">
        <v>498</v>
      </c>
      <c r="K95">
        <v>541</v>
      </c>
      <c r="L95">
        <v>525</v>
      </c>
      <c r="M95">
        <v>522</v>
      </c>
      <c r="N95">
        <v>541</v>
      </c>
      <c r="O95">
        <v>456</v>
      </c>
      <c r="P95">
        <v>562</v>
      </c>
      <c r="Q95">
        <v>624</v>
      </c>
      <c r="R95">
        <v>609</v>
      </c>
      <c r="S95">
        <v>594</v>
      </c>
      <c r="T95">
        <v>533</v>
      </c>
      <c r="U95">
        <v>567</v>
      </c>
      <c r="V95">
        <v>626</v>
      </c>
      <c r="W95">
        <v>610</v>
      </c>
      <c r="X95">
        <v>608</v>
      </c>
      <c r="Y95">
        <v>609</v>
      </c>
      <c r="Z95">
        <v>584</v>
      </c>
      <c r="AA95">
        <v>604</v>
      </c>
      <c r="AB95">
        <v>445</v>
      </c>
      <c r="AC95">
        <v>640</v>
      </c>
      <c r="AD95">
        <v>625</v>
      </c>
      <c r="AE95">
        <v>688</v>
      </c>
      <c r="AF95" s="18">
        <v>694</v>
      </c>
      <c r="AG95" s="133">
        <v>721</v>
      </c>
      <c r="AH95" s="18">
        <v>840</v>
      </c>
      <c r="AI95" s="18">
        <v>776</v>
      </c>
      <c r="AJ95" s="18">
        <v>784</v>
      </c>
      <c r="AK95" s="18">
        <v>795</v>
      </c>
      <c r="AL95" s="18">
        <v>800</v>
      </c>
      <c r="AM95" s="18">
        <v>678</v>
      </c>
      <c r="AN95" s="18">
        <v>711</v>
      </c>
      <c r="AO95" s="18">
        <v>880</v>
      </c>
      <c r="AP95" s="18">
        <v>790</v>
      </c>
      <c r="AQ95" s="18">
        <v>819</v>
      </c>
      <c r="AR95" s="18">
        <v>777</v>
      </c>
      <c r="AS95" s="133">
        <v>818</v>
      </c>
      <c r="AT95" s="18">
        <v>790</v>
      </c>
      <c r="AU95" s="18">
        <v>819</v>
      </c>
      <c r="AV95" s="18">
        <v>729</v>
      </c>
      <c r="AW95" s="18">
        <v>647</v>
      </c>
      <c r="AX95" s="18">
        <v>659</v>
      </c>
      <c r="AY95" s="18">
        <v>603</v>
      </c>
      <c r="AZ95" s="18">
        <v>692</v>
      </c>
      <c r="BA95" s="18">
        <v>624</v>
      </c>
      <c r="BB95" s="18">
        <v>414</v>
      </c>
      <c r="BC95" s="18">
        <v>406</v>
      </c>
      <c r="BD95" s="18">
        <v>279</v>
      </c>
      <c r="BE95" s="133">
        <v>91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3"/>
  <sheetViews>
    <sheetView workbookViewId="0">
      <pane xSplit="1" ySplit="2" topLeftCell="AG3" activePane="bottomRight" state="frozen"/>
      <selection pane="topRight" activeCell="B1" sqref="B1"/>
      <selection pane="bottomLeft" activeCell="A3" sqref="A3"/>
      <selection pane="bottomRight" sqref="A1:XFD1"/>
    </sheetView>
  </sheetViews>
  <sheetFormatPr defaultRowHeight="14.25" x14ac:dyDescent="0.2"/>
  <cols>
    <col min="32" max="32" width="9" style="18"/>
    <col min="33" max="33" width="9" style="133"/>
    <col min="34" max="44" width="9" style="18"/>
    <col min="45" max="45" width="9" style="133"/>
    <col min="46" max="56" width="9" style="18"/>
    <col min="57" max="57" width="9" style="133"/>
  </cols>
  <sheetData>
    <row r="1" spans="1:61" s="6" customFormat="1" x14ac:dyDescent="0.2">
      <c r="A1" s="5" t="s">
        <v>100</v>
      </c>
      <c r="B1" s="5">
        <f t="shared" ref="B1:BH1" si="0">SUM(B3:B100)</f>
        <v>422982</v>
      </c>
      <c r="C1" s="5">
        <f t="shared" si="0"/>
        <v>383453</v>
      </c>
      <c r="D1" s="5">
        <f t="shared" si="0"/>
        <v>373424</v>
      </c>
      <c r="E1" s="5">
        <f t="shared" si="0"/>
        <v>588952</v>
      </c>
      <c r="F1" s="5">
        <f t="shared" si="0"/>
        <v>583651</v>
      </c>
      <c r="G1" s="5">
        <f t="shared" si="0"/>
        <v>561590</v>
      </c>
      <c r="H1" s="5">
        <f t="shared" si="0"/>
        <v>540002</v>
      </c>
      <c r="I1" s="5">
        <f t="shared" si="0"/>
        <v>490195</v>
      </c>
      <c r="J1" s="5">
        <f t="shared" si="0"/>
        <v>632287</v>
      </c>
      <c r="K1" s="5">
        <f t="shared" si="0"/>
        <v>670219</v>
      </c>
      <c r="L1" s="5">
        <f t="shared" si="0"/>
        <v>604129</v>
      </c>
      <c r="M1" s="5">
        <f t="shared" si="0"/>
        <v>579004</v>
      </c>
      <c r="N1" s="5">
        <f t="shared" si="0"/>
        <v>524428</v>
      </c>
      <c r="O1" s="5">
        <f t="shared" si="0"/>
        <v>347334</v>
      </c>
      <c r="P1" s="5">
        <f t="shared" si="0"/>
        <v>466809</v>
      </c>
      <c r="Q1" s="5">
        <f t="shared" si="0"/>
        <v>549305</v>
      </c>
      <c r="R1" s="5">
        <f t="shared" si="0"/>
        <v>554543</v>
      </c>
      <c r="S1" s="5">
        <f t="shared" si="0"/>
        <v>534135</v>
      </c>
      <c r="T1" s="5">
        <f t="shared" si="0"/>
        <v>531131</v>
      </c>
      <c r="U1" s="5">
        <f t="shared" si="0"/>
        <v>525627</v>
      </c>
      <c r="V1" s="5">
        <f t="shared" si="0"/>
        <v>662892</v>
      </c>
      <c r="W1" s="5">
        <f t="shared" si="0"/>
        <v>670710</v>
      </c>
      <c r="X1" s="5">
        <f t="shared" si="0"/>
        <v>679791</v>
      </c>
      <c r="Y1" s="5">
        <f t="shared" si="0"/>
        <v>697615</v>
      </c>
      <c r="Z1" s="5">
        <f t="shared" si="0"/>
        <v>567423</v>
      </c>
      <c r="AA1" s="5">
        <f t="shared" si="0"/>
        <v>440332</v>
      </c>
      <c r="AB1" s="5">
        <f t="shared" si="0"/>
        <v>386278</v>
      </c>
      <c r="AC1" s="5">
        <f t="shared" si="0"/>
        <v>584352</v>
      </c>
      <c r="AD1" s="5">
        <f t="shared" si="0"/>
        <v>622442</v>
      </c>
      <c r="AE1" s="5">
        <f t="shared" si="0"/>
        <v>626670</v>
      </c>
      <c r="AF1" s="5">
        <f t="shared" si="0"/>
        <v>656428</v>
      </c>
      <c r="AG1" s="142">
        <f t="shared" si="0"/>
        <v>743047</v>
      </c>
      <c r="AH1" s="5">
        <f t="shared" si="0"/>
        <v>868998</v>
      </c>
      <c r="AI1" s="5">
        <f t="shared" si="0"/>
        <v>796028</v>
      </c>
      <c r="AJ1" s="5">
        <f t="shared" si="0"/>
        <v>719122</v>
      </c>
      <c r="AK1" s="5">
        <f t="shared" si="0"/>
        <v>763491</v>
      </c>
      <c r="AL1" s="5">
        <f t="shared" si="0"/>
        <v>603057</v>
      </c>
      <c r="AM1" s="5">
        <f t="shared" si="0"/>
        <v>588659</v>
      </c>
      <c r="AN1" s="5">
        <f t="shared" si="0"/>
        <v>432981</v>
      </c>
      <c r="AO1" s="5">
        <f t="shared" si="0"/>
        <v>691088</v>
      </c>
      <c r="AP1" s="5">
        <f t="shared" si="0"/>
        <v>664277</v>
      </c>
      <c r="AQ1" s="5">
        <f t="shared" si="0"/>
        <v>686884</v>
      </c>
      <c r="AR1" s="5">
        <f t="shared" si="0"/>
        <v>641677</v>
      </c>
      <c r="AS1" s="142">
        <f t="shared" si="0"/>
        <v>678393</v>
      </c>
      <c r="AT1" s="5">
        <f t="shared" si="0"/>
        <v>759855</v>
      </c>
      <c r="AU1" s="5">
        <f t="shared" si="0"/>
        <v>782661</v>
      </c>
      <c r="AV1" s="5">
        <f t="shared" si="0"/>
        <v>646718</v>
      </c>
      <c r="AW1" s="5">
        <f t="shared" si="0"/>
        <v>588187</v>
      </c>
      <c r="AX1" s="5">
        <f t="shared" si="0"/>
        <v>585700</v>
      </c>
      <c r="AY1" s="5">
        <f t="shared" si="0"/>
        <v>439207</v>
      </c>
      <c r="AZ1" s="5">
        <f t="shared" si="0"/>
        <v>548283</v>
      </c>
      <c r="BA1" s="5">
        <f t="shared" si="0"/>
        <v>499810</v>
      </c>
      <c r="BB1" s="5">
        <f t="shared" si="0"/>
        <v>545604</v>
      </c>
      <c r="BC1" s="5">
        <f t="shared" si="0"/>
        <v>508035</v>
      </c>
      <c r="BD1" s="5">
        <f t="shared" si="0"/>
        <v>424477</v>
      </c>
      <c r="BE1" s="142">
        <f t="shared" si="0"/>
        <v>485553</v>
      </c>
      <c r="BF1" s="5">
        <f t="shared" si="0"/>
        <v>0</v>
      </c>
      <c r="BG1" s="5">
        <f t="shared" si="0"/>
        <v>0</v>
      </c>
      <c r="BH1" s="5">
        <f t="shared" si="0"/>
        <v>0</v>
      </c>
      <c r="BI1" s="5">
        <f>SUM(BI3:BI100)</f>
        <v>0</v>
      </c>
    </row>
    <row r="2" spans="1:6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90" t="s">
        <v>31</v>
      </c>
      <c r="AG2" s="143" t="s">
        <v>32</v>
      </c>
      <c r="AH2" s="190" t="s">
        <v>33</v>
      </c>
      <c r="AI2" s="190" t="s">
        <v>34</v>
      </c>
      <c r="AJ2" s="190" t="s">
        <v>35</v>
      </c>
      <c r="AK2" s="190" t="s">
        <v>36</v>
      </c>
      <c r="AL2" s="190" t="s">
        <v>37</v>
      </c>
      <c r="AM2" s="190" t="s">
        <v>38</v>
      </c>
      <c r="AN2" s="190" t="s">
        <v>39</v>
      </c>
      <c r="AO2" s="190" t="s">
        <v>40</v>
      </c>
      <c r="AP2" s="190" t="s">
        <v>41</v>
      </c>
      <c r="AQ2" s="190" t="s">
        <v>42</v>
      </c>
      <c r="AR2" s="190" t="s">
        <v>43</v>
      </c>
      <c r="AS2" s="143" t="s">
        <v>44</v>
      </c>
      <c r="AT2" s="190" t="s">
        <v>45</v>
      </c>
      <c r="AU2" s="190" t="s">
        <v>46</v>
      </c>
      <c r="AV2" s="190" t="s">
        <v>224</v>
      </c>
      <c r="AW2" s="190" t="s">
        <v>227</v>
      </c>
      <c r="AX2" s="190" t="s">
        <v>228</v>
      </c>
      <c r="AY2" s="190" t="s">
        <v>336</v>
      </c>
      <c r="AZ2" s="190" t="s">
        <v>337</v>
      </c>
      <c r="BA2" s="190" t="s">
        <v>343</v>
      </c>
      <c r="BB2" s="190" t="s">
        <v>363</v>
      </c>
      <c r="BC2" s="190" t="s">
        <v>364</v>
      </c>
      <c r="BD2" s="190" t="s">
        <v>370</v>
      </c>
      <c r="BE2" s="143" t="s">
        <v>379</v>
      </c>
      <c r="BF2" s="1">
        <v>201708</v>
      </c>
      <c r="BG2" s="1">
        <v>201709</v>
      </c>
      <c r="BH2" s="1">
        <v>201710</v>
      </c>
      <c r="BI2" s="1">
        <v>201711</v>
      </c>
    </row>
    <row r="3" spans="1:61" ht="15" x14ac:dyDescent="0.2">
      <c r="A3" s="2" t="s">
        <v>47</v>
      </c>
      <c r="B3" s="3">
        <v>17465</v>
      </c>
      <c r="C3" s="3">
        <v>7575</v>
      </c>
      <c r="D3" s="3">
        <v>5594</v>
      </c>
      <c r="E3" s="3">
        <v>5007</v>
      </c>
      <c r="F3" s="3">
        <v>4848</v>
      </c>
      <c r="G3" s="3">
        <v>3830</v>
      </c>
      <c r="H3" s="3">
        <v>5000</v>
      </c>
      <c r="I3" s="3">
        <v>2908</v>
      </c>
      <c r="J3" s="3">
        <v>5582</v>
      </c>
      <c r="K3" s="4">
        <v>6690</v>
      </c>
      <c r="L3" s="4">
        <v>1887</v>
      </c>
      <c r="M3" s="3">
        <v>-22</v>
      </c>
      <c r="N3" s="3">
        <v>-155</v>
      </c>
      <c r="O3" s="4">
        <v>-46</v>
      </c>
      <c r="P3" s="3">
        <v>-1</v>
      </c>
      <c r="Q3" s="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191"/>
      <c r="AG3" s="144"/>
      <c r="AH3" s="191"/>
      <c r="AI3" s="191"/>
      <c r="AJ3" s="191">
        <v>12098</v>
      </c>
      <c r="AK3" s="191">
        <v>46094</v>
      </c>
      <c r="AL3" s="191">
        <v>43265</v>
      </c>
      <c r="AM3" s="191">
        <v>12957</v>
      </c>
      <c r="AN3" s="191">
        <v>5443</v>
      </c>
      <c r="AO3" s="191">
        <v>2255</v>
      </c>
      <c r="AP3" s="191">
        <v>2004</v>
      </c>
      <c r="AQ3" s="191">
        <v>-5301</v>
      </c>
      <c r="AR3" s="191">
        <v>-572</v>
      </c>
      <c r="AS3" s="144">
        <v>-509</v>
      </c>
      <c r="AT3" s="191">
        <v>-151</v>
      </c>
      <c r="AU3" s="52">
        <v>-23</v>
      </c>
      <c r="AV3" s="18">
        <v>2236</v>
      </c>
      <c r="AW3" s="18">
        <v>3519</v>
      </c>
      <c r="AX3" s="192">
        <v>2921</v>
      </c>
      <c r="AY3" s="191">
        <v>1792</v>
      </c>
      <c r="AZ3" s="18">
        <v>102</v>
      </c>
      <c r="BA3" s="18">
        <v>52</v>
      </c>
      <c r="BB3" s="18">
        <v>-125</v>
      </c>
      <c r="BC3" s="18">
        <v>-91</v>
      </c>
      <c r="BD3" s="18">
        <v>-4</v>
      </c>
    </row>
    <row r="4" spans="1:61" ht="15" x14ac:dyDescent="0.2">
      <c r="A4" s="2" t="s">
        <v>48</v>
      </c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193"/>
      <c r="AG4" s="145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45"/>
      <c r="AT4" s="193">
        <v>15152</v>
      </c>
      <c r="AU4" s="191">
        <v>12852</v>
      </c>
      <c r="AV4" s="18">
        <v>3036</v>
      </c>
      <c r="AW4" s="18">
        <v>2520</v>
      </c>
      <c r="AX4" s="192">
        <v>-197</v>
      </c>
      <c r="AY4" s="191">
        <v>-25</v>
      </c>
      <c r="AZ4" s="18">
        <v>-921</v>
      </c>
      <c r="BA4" s="18">
        <v>-2053</v>
      </c>
      <c r="BB4" s="18">
        <v>-383</v>
      </c>
      <c r="BC4" s="18">
        <v>-89</v>
      </c>
      <c r="BD4" s="18">
        <v>-33</v>
      </c>
      <c r="BE4" s="133">
        <v>-6</v>
      </c>
    </row>
    <row r="5" spans="1:61" ht="15" x14ac:dyDescent="0.2">
      <c r="A5" s="2" t="s">
        <v>49</v>
      </c>
      <c r="B5" s="4">
        <v>10414</v>
      </c>
      <c r="C5" s="4">
        <v>10799</v>
      </c>
      <c r="D5" s="4">
        <v>7253</v>
      </c>
      <c r="E5" s="4">
        <v>5457</v>
      </c>
      <c r="F5" s="4">
        <v>12670</v>
      </c>
      <c r="G5" s="4">
        <v>12100</v>
      </c>
      <c r="H5" s="4">
        <v>7633</v>
      </c>
      <c r="I5" s="4">
        <v>-51</v>
      </c>
      <c r="J5" s="4">
        <v>-2</v>
      </c>
      <c r="K5" s="4"/>
      <c r="L5" s="4"/>
      <c r="M5" s="4">
        <v>5788</v>
      </c>
      <c r="N5" s="4">
        <v>1853</v>
      </c>
      <c r="O5" s="4"/>
      <c r="P5" s="4">
        <v>-7</v>
      </c>
      <c r="Q5" s="4"/>
      <c r="R5" s="4">
        <v>9976</v>
      </c>
      <c r="S5" s="4">
        <v>8849</v>
      </c>
      <c r="T5" s="4">
        <v>7803</v>
      </c>
      <c r="U5" s="4">
        <v>10385</v>
      </c>
      <c r="V5" s="4">
        <v>12186</v>
      </c>
      <c r="W5" s="4">
        <v>14253</v>
      </c>
      <c r="X5" s="4">
        <v>15125</v>
      </c>
      <c r="Y5" s="4">
        <v>17578</v>
      </c>
      <c r="Z5" s="3">
        <v>15037</v>
      </c>
      <c r="AA5" s="3">
        <v>15302</v>
      </c>
      <c r="AB5" s="3">
        <v>9197</v>
      </c>
      <c r="AC5" s="3">
        <v>14113</v>
      </c>
      <c r="AD5" s="3">
        <v>14196</v>
      </c>
      <c r="AE5" s="3">
        <v>14913</v>
      </c>
      <c r="AF5" s="191">
        <v>16092</v>
      </c>
      <c r="AG5" s="144">
        <v>12391</v>
      </c>
      <c r="AH5" s="191">
        <v>20914</v>
      </c>
      <c r="AI5" s="191">
        <v>17280</v>
      </c>
      <c r="AJ5" s="191">
        <v>16445</v>
      </c>
      <c r="AK5" s="191">
        <v>16985</v>
      </c>
      <c r="AL5" s="191">
        <v>15560</v>
      </c>
      <c r="AM5" s="191">
        <v>10116</v>
      </c>
      <c r="AN5" s="191">
        <v>8913</v>
      </c>
      <c r="AO5" s="193">
        <v>16815</v>
      </c>
      <c r="AP5" s="193">
        <v>15385</v>
      </c>
      <c r="AQ5" s="193">
        <v>13872</v>
      </c>
      <c r="AR5" s="191">
        <v>11633</v>
      </c>
      <c r="AS5" s="144">
        <v>13618</v>
      </c>
      <c r="AT5" s="193">
        <v>13613</v>
      </c>
      <c r="AU5" s="193">
        <v>13104</v>
      </c>
      <c r="AV5" s="18">
        <v>8869</v>
      </c>
      <c r="AW5" s="18">
        <v>10738</v>
      </c>
      <c r="AX5" s="192">
        <v>9949</v>
      </c>
      <c r="AY5" s="191">
        <v>3537</v>
      </c>
      <c r="AZ5" s="18">
        <v>4552</v>
      </c>
      <c r="BA5" s="18">
        <v>10040</v>
      </c>
      <c r="BB5" s="18">
        <v>11567</v>
      </c>
      <c r="BC5" s="18">
        <v>10321</v>
      </c>
      <c r="BD5" s="18">
        <v>8299</v>
      </c>
      <c r="BE5" s="133">
        <v>8633</v>
      </c>
    </row>
    <row r="6" spans="1:61" ht="15" x14ac:dyDescent="0.2">
      <c r="A6" s="2" t="s">
        <v>101</v>
      </c>
      <c r="B6" s="3">
        <v>-76</v>
      </c>
      <c r="C6" s="3">
        <v>-62</v>
      </c>
      <c r="D6" s="3">
        <v>-22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191"/>
      <c r="AG6" s="144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44"/>
      <c r="AT6" s="191"/>
      <c r="AU6" s="193"/>
      <c r="AX6" s="192"/>
      <c r="AY6" s="193"/>
    </row>
    <row r="7" spans="1:61" ht="15" x14ac:dyDescent="0.2">
      <c r="A7" s="2" t="s">
        <v>50</v>
      </c>
      <c r="B7" s="3"/>
      <c r="C7" s="3"/>
      <c r="D7" s="3"/>
      <c r="E7" s="3"/>
      <c r="F7" s="3"/>
      <c r="G7" s="3"/>
      <c r="H7" s="3"/>
      <c r="I7" s="3"/>
      <c r="J7" s="3"/>
      <c r="K7" s="3"/>
      <c r="L7" s="4"/>
      <c r="M7" s="3"/>
      <c r="N7" s="3"/>
      <c r="O7" s="3"/>
      <c r="P7" s="3"/>
      <c r="Q7" s="3"/>
      <c r="R7" s="3"/>
      <c r="S7" s="3"/>
      <c r="T7" s="3"/>
      <c r="U7" s="4"/>
      <c r="V7" s="4"/>
      <c r="W7" s="4"/>
      <c r="X7" s="4"/>
      <c r="Y7" s="4"/>
      <c r="Z7" s="3">
        <v>34436</v>
      </c>
      <c r="AA7" s="3">
        <v>17801</v>
      </c>
      <c r="AB7" s="3">
        <v>6644</v>
      </c>
      <c r="AC7" s="3">
        <v>11161</v>
      </c>
      <c r="AD7" s="3">
        <v>2139</v>
      </c>
      <c r="AE7" s="3">
        <v>-1745</v>
      </c>
      <c r="AF7" s="193">
        <v>-946</v>
      </c>
      <c r="AG7" s="144">
        <v>-1062</v>
      </c>
      <c r="AH7" s="191">
        <v>-612</v>
      </c>
      <c r="AI7" s="191">
        <v>-178</v>
      </c>
      <c r="AJ7" s="191">
        <v>-72</v>
      </c>
      <c r="AK7" s="191">
        <v>-52</v>
      </c>
      <c r="AL7" s="191">
        <v>-43</v>
      </c>
      <c r="AM7" s="191">
        <v>-34</v>
      </c>
      <c r="AN7" s="191">
        <v>-8</v>
      </c>
      <c r="AO7" s="191"/>
      <c r="AP7" s="193"/>
      <c r="AQ7" s="193"/>
      <c r="AR7" s="191">
        <v>-2</v>
      </c>
      <c r="AS7" s="144">
        <v>-3</v>
      </c>
      <c r="AT7" s="191"/>
      <c r="AU7" s="191"/>
      <c r="AV7" s="18">
        <v>-2</v>
      </c>
      <c r="AX7" s="192"/>
      <c r="AY7" s="193"/>
    </row>
    <row r="8" spans="1:61" ht="15" x14ac:dyDescent="0.2">
      <c r="A8" s="2" t="s">
        <v>51</v>
      </c>
      <c r="B8" s="4">
        <v>135846</v>
      </c>
      <c r="C8" s="4">
        <v>116630</v>
      </c>
      <c r="D8" s="4">
        <v>144049</v>
      </c>
      <c r="E8" s="4">
        <v>307937</v>
      </c>
      <c r="F8" s="4">
        <v>268222</v>
      </c>
      <c r="G8" s="4">
        <v>223287</v>
      </c>
      <c r="H8" s="4">
        <v>245685</v>
      </c>
      <c r="I8" s="4">
        <v>215326</v>
      </c>
      <c r="J8" s="4">
        <v>307532</v>
      </c>
      <c r="K8" s="4">
        <v>348273</v>
      </c>
      <c r="L8" s="4">
        <v>323159</v>
      </c>
      <c r="M8" s="4">
        <v>283185</v>
      </c>
      <c r="N8" s="4">
        <v>265631</v>
      </c>
      <c r="O8" s="4">
        <v>170131</v>
      </c>
      <c r="P8" s="4">
        <v>219622</v>
      </c>
      <c r="Q8" s="4">
        <v>270991</v>
      </c>
      <c r="R8" s="4">
        <v>250618</v>
      </c>
      <c r="S8" s="4">
        <v>232656</v>
      </c>
      <c r="T8" s="4">
        <v>197393</v>
      </c>
      <c r="U8" s="4">
        <v>188038</v>
      </c>
      <c r="V8" s="4">
        <v>235505</v>
      </c>
      <c r="W8" s="4">
        <v>269249</v>
      </c>
      <c r="X8" s="4">
        <v>294081</v>
      </c>
      <c r="Y8" s="4">
        <v>274942</v>
      </c>
      <c r="Z8" s="4">
        <v>165358</v>
      </c>
      <c r="AA8" s="4">
        <v>138259</v>
      </c>
      <c r="AB8" s="4">
        <v>129599</v>
      </c>
      <c r="AC8" s="4">
        <v>196669</v>
      </c>
      <c r="AD8" s="4">
        <v>196545</v>
      </c>
      <c r="AE8" s="4">
        <v>202928</v>
      </c>
      <c r="AF8" s="193">
        <v>261407</v>
      </c>
      <c r="AG8" s="145">
        <v>247010</v>
      </c>
      <c r="AH8" s="193">
        <v>319835</v>
      </c>
      <c r="AI8" s="193">
        <v>334348</v>
      </c>
      <c r="AJ8" s="193">
        <v>293882</v>
      </c>
      <c r="AK8" s="193">
        <v>245563</v>
      </c>
      <c r="AL8" s="193">
        <v>212981</v>
      </c>
      <c r="AM8" s="193">
        <v>160018</v>
      </c>
      <c r="AN8" s="193">
        <v>170145</v>
      </c>
      <c r="AO8" s="193">
        <v>296557</v>
      </c>
      <c r="AP8" s="193">
        <v>249083</v>
      </c>
      <c r="AQ8" s="193">
        <v>307797</v>
      </c>
      <c r="AR8" s="191">
        <v>265739</v>
      </c>
      <c r="AS8" s="144">
        <v>285672</v>
      </c>
      <c r="AT8" s="191">
        <v>278893</v>
      </c>
      <c r="AU8" s="191">
        <v>308452</v>
      </c>
      <c r="AV8" s="18">
        <v>223365</v>
      </c>
      <c r="AW8" s="18">
        <v>222724</v>
      </c>
      <c r="AX8" s="192">
        <v>206631</v>
      </c>
      <c r="AY8" s="191">
        <v>142846</v>
      </c>
      <c r="AZ8" s="18">
        <v>186929</v>
      </c>
      <c r="BA8" s="18">
        <v>172845</v>
      </c>
      <c r="BB8" s="18">
        <v>184457</v>
      </c>
      <c r="BC8" s="18">
        <v>161620</v>
      </c>
      <c r="BD8" s="18">
        <v>116252</v>
      </c>
      <c r="BE8" s="133">
        <v>118696</v>
      </c>
    </row>
    <row r="9" spans="1:61" ht="15" x14ac:dyDescent="0.2">
      <c r="A9" s="2" t="s">
        <v>52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/>
      <c r="M9" s="4">
        <v>0</v>
      </c>
      <c r="N9" s="4">
        <v>0</v>
      </c>
      <c r="O9" s="3">
        <v>0</v>
      </c>
      <c r="P9" s="4">
        <v>0</v>
      </c>
      <c r="Q9" s="3">
        <v>0</v>
      </c>
      <c r="R9" s="4">
        <v>0</v>
      </c>
      <c r="S9" s="4">
        <v>0</v>
      </c>
      <c r="T9" s="4">
        <v>0</v>
      </c>
      <c r="U9" s="4"/>
      <c r="V9" s="4"/>
      <c r="W9" s="4"/>
      <c r="X9" s="4"/>
      <c r="Y9" s="4"/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193"/>
      <c r="AG9" s="145">
        <v>30</v>
      </c>
      <c r="AH9" s="193">
        <v>0</v>
      </c>
      <c r="AI9" s="193">
        <v>0</v>
      </c>
      <c r="AJ9" s="193">
        <v>12</v>
      </c>
      <c r="AK9" s="193">
        <v>0</v>
      </c>
      <c r="AL9" s="193">
        <v>0</v>
      </c>
      <c r="AM9" s="193">
        <v>0</v>
      </c>
      <c r="AN9" s="193">
        <v>0</v>
      </c>
      <c r="AO9" s="193">
        <v>-10</v>
      </c>
      <c r="AP9" s="193"/>
      <c r="AQ9" s="193"/>
      <c r="AR9" s="193">
        <v>-48</v>
      </c>
      <c r="AS9" s="145">
        <v>0</v>
      </c>
      <c r="AT9" s="193">
        <v>0</v>
      </c>
      <c r="AU9" s="193">
        <v>0</v>
      </c>
      <c r="AX9" s="192">
        <v>0</v>
      </c>
      <c r="AY9" s="193"/>
      <c r="BA9" s="18">
        <v>15</v>
      </c>
    </row>
    <row r="10" spans="1:61" ht="15" x14ac:dyDescent="0.2">
      <c r="A10" s="2" t="s">
        <v>232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193"/>
      <c r="AG10" s="145"/>
      <c r="AH10" s="193"/>
      <c r="AI10" s="193"/>
      <c r="AJ10" s="193"/>
      <c r="AK10" s="193"/>
      <c r="AL10" s="193"/>
      <c r="AM10" s="193"/>
      <c r="AN10" s="193"/>
      <c r="AO10" s="193"/>
      <c r="AP10" s="191"/>
      <c r="AQ10" s="191"/>
      <c r="AR10" s="191"/>
      <c r="AS10" s="144"/>
      <c r="AT10" s="191"/>
      <c r="AU10" s="193"/>
      <c r="AX10" s="192">
        <v>0</v>
      </c>
      <c r="AY10" s="191"/>
    </row>
    <row r="11" spans="1:61" ht="15" x14ac:dyDescent="0.2">
      <c r="A11" s="2" t="s">
        <v>102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4"/>
      <c r="AB11" s="4"/>
      <c r="AC11" s="3"/>
      <c r="AD11" s="4"/>
      <c r="AE11" s="4"/>
      <c r="AF11" s="193"/>
      <c r="AG11" s="145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>
        <v>1381</v>
      </c>
      <c r="AS11" s="145">
        <v>5</v>
      </c>
      <c r="AT11" s="193">
        <v>-81</v>
      </c>
      <c r="AU11" s="191">
        <v>8</v>
      </c>
      <c r="AV11" s="18">
        <v>-20</v>
      </c>
      <c r="AW11" s="18">
        <v>-228</v>
      </c>
      <c r="AX11" s="192">
        <v>-94</v>
      </c>
      <c r="AY11" s="193">
        <v>-2</v>
      </c>
      <c r="AZ11" s="18">
        <v>-25</v>
      </c>
      <c r="BA11" s="18">
        <v>-33</v>
      </c>
      <c r="BB11" s="18">
        <v>-57</v>
      </c>
      <c r="BE11" s="133">
        <v>-2</v>
      </c>
    </row>
    <row r="12" spans="1:61" ht="15" x14ac:dyDescent="0.2">
      <c r="A12" s="2" t="s">
        <v>53</v>
      </c>
      <c r="B12" s="4">
        <v>1120</v>
      </c>
      <c r="C12" s="4">
        <v>-293</v>
      </c>
      <c r="D12" s="4">
        <v>94</v>
      </c>
      <c r="E12" s="4">
        <v>-461</v>
      </c>
      <c r="F12" s="4">
        <v>-514</v>
      </c>
      <c r="G12" s="4">
        <v>-505</v>
      </c>
      <c r="H12" s="4">
        <v>-354</v>
      </c>
      <c r="I12" s="4">
        <v>-337</v>
      </c>
      <c r="J12" s="4">
        <v>-223</v>
      </c>
      <c r="K12" s="4">
        <v>-12</v>
      </c>
      <c r="L12" s="4">
        <v>-46</v>
      </c>
      <c r="M12" s="4"/>
      <c r="N12" s="4"/>
      <c r="O12" s="4">
        <v>-4</v>
      </c>
      <c r="P12" s="4"/>
      <c r="Q12" s="4">
        <v>-8</v>
      </c>
      <c r="R12" s="4"/>
      <c r="S12" s="4"/>
      <c r="T12" s="4"/>
      <c r="U12" s="4"/>
      <c r="V12" s="4"/>
      <c r="W12" s="4"/>
      <c r="X12" s="4"/>
      <c r="Y12" s="4"/>
      <c r="Z12" s="4"/>
      <c r="AA12" s="3"/>
      <c r="AB12" s="3"/>
      <c r="AC12" s="3"/>
      <c r="AD12" s="3"/>
      <c r="AE12" s="3"/>
      <c r="AF12" s="191"/>
      <c r="AG12" s="144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44"/>
      <c r="AT12" s="191"/>
      <c r="AU12" s="193"/>
      <c r="AX12" s="192"/>
      <c r="AY12" s="191"/>
    </row>
    <row r="13" spans="1:61" ht="15" x14ac:dyDescent="0.2">
      <c r="A13" s="2" t="s">
        <v>103</v>
      </c>
      <c r="B13" s="4"/>
      <c r="C13" s="4"/>
      <c r="D13" s="4"/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193"/>
      <c r="AG13" s="145"/>
      <c r="AH13" s="193"/>
      <c r="AI13" s="193"/>
      <c r="AJ13" s="193"/>
      <c r="AK13" s="193"/>
      <c r="AL13" s="193"/>
      <c r="AM13" s="193"/>
      <c r="AN13" s="193"/>
      <c r="AO13" s="193"/>
      <c r="AP13" s="193">
        <v>5889</v>
      </c>
      <c r="AQ13" s="193">
        <v>10720</v>
      </c>
      <c r="AR13" s="193">
        <v>8045</v>
      </c>
      <c r="AS13" s="145">
        <v>16789</v>
      </c>
      <c r="AT13" s="193">
        <v>9735</v>
      </c>
      <c r="AU13" s="191">
        <v>12213</v>
      </c>
      <c r="AV13" s="18">
        <v>3432</v>
      </c>
      <c r="AW13" s="18">
        <v>19621</v>
      </c>
      <c r="AX13" s="192">
        <v>7282</v>
      </c>
      <c r="AY13" s="193">
        <v>6659</v>
      </c>
      <c r="AZ13" s="18">
        <v>4824</v>
      </c>
      <c r="BA13" s="18">
        <v>-127</v>
      </c>
      <c r="BB13" s="18">
        <v>-25</v>
      </c>
      <c r="BC13" s="18">
        <v>-44</v>
      </c>
      <c r="BD13" s="18">
        <v>-3</v>
      </c>
      <c r="BE13" s="133">
        <v>-19</v>
      </c>
    </row>
    <row r="14" spans="1:61" ht="15" x14ac:dyDescent="0.2">
      <c r="A14" s="2" t="s">
        <v>54</v>
      </c>
      <c r="B14" s="4">
        <v>18019</v>
      </c>
      <c r="C14" s="4">
        <v>15137</v>
      </c>
      <c r="D14" s="4">
        <v>14566</v>
      </c>
      <c r="E14" s="4">
        <v>17849</v>
      </c>
      <c r="F14" s="4">
        <v>23560</v>
      </c>
      <c r="G14" s="4">
        <v>20566</v>
      </c>
      <c r="H14" s="4">
        <v>18991</v>
      </c>
      <c r="I14" s="4">
        <v>19297</v>
      </c>
      <c r="J14" s="4">
        <v>19593</v>
      </c>
      <c r="K14" s="4">
        <v>25901</v>
      </c>
      <c r="L14" s="4">
        <v>20628</v>
      </c>
      <c r="M14" s="4">
        <v>29026</v>
      </c>
      <c r="N14" s="4">
        <v>22732</v>
      </c>
      <c r="O14" s="4">
        <v>-200</v>
      </c>
      <c r="P14" s="4">
        <v>-65</v>
      </c>
      <c r="Q14" s="4">
        <v>-26</v>
      </c>
      <c r="R14" s="4">
        <v>12544</v>
      </c>
      <c r="S14" s="4">
        <v>15199</v>
      </c>
      <c r="T14" s="4">
        <v>12898</v>
      </c>
      <c r="U14" s="4">
        <v>15844</v>
      </c>
      <c r="V14" s="4">
        <v>-7</v>
      </c>
      <c r="W14" s="4">
        <v>-252</v>
      </c>
      <c r="X14" s="4">
        <v>-9</v>
      </c>
      <c r="Y14" s="4">
        <v>-60</v>
      </c>
      <c r="Z14" s="4">
        <v>-7</v>
      </c>
      <c r="AA14" s="4"/>
      <c r="AB14" s="4"/>
      <c r="AC14" s="4">
        <v>-3</v>
      </c>
      <c r="AD14" s="4"/>
      <c r="AE14" s="4"/>
      <c r="AF14" s="193"/>
      <c r="AG14" s="145"/>
      <c r="AH14" s="193"/>
      <c r="AI14" s="193"/>
      <c r="AJ14" s="191"/>
      <c r="AK14" s="191"/>
      <c r="AL14" s="191"/>
      <c r="AM14" s="191"/>
      <c r="AN14" s="191"/>
      <c r="AO14" s="191"/>
      <c r="AP14" s="191"/>
      <c r="AQ14" s="191"/>
      <c r="AR14" s="191"/>
      <c r="AS14" s="144"/>
      <c r="AT14" s="191"/>
      <c r="AU14" s="193"/>
      <c r="AX14" s="192"/>
      <c r="AY14" s="191"/>
    </row>
    <row r="15" spans="1:61" ht="15" x14ac:dyDescent="0.2">
      <c r="A15" s="2" t="s">
        <v>55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4"/>
      <c r="T15" s="4"/>
      <c r="U15" s="4"/>
      <c r="V15" s="4"/>
      <c r="W15" s="4"/>
      <c r="X15" s="4"/>
      <c r="Y15" s="3"/>
      <c r="Z15" s="4"/>
      <c r="AA15" s="4">
        <v>6616</v>
      </c>
      <c r="AB15" s="4">
        <v>23892</v>
      </c>
      <c r="AC15" s="4">
        <v>43729</v>
      </c>
      <c r="AD15" s="4">
        <v>43560</v>
      </c>
      <c r="AE15" s="4">
        <v>37549</v>
      </c>
      <c r="AF15" s="193">
        <v>40474</v>
      </c>
      <c r="AG15" s="145">
        <v>38778</v>
      </c>
      <c r="AH15" s="193">
        <v>57859</v>
      </c>
      <c r="AI15" s="193">
        <v>23292</v>
      </c>
      <c r="AJ15" s="193">
        <v>23656</v>
      </c>
      <c r="AK15" s="193">
        <v>24426</v>
      </c>
      <c r="AL15" s="193">
        <v>16209</v>
      </c>
      <c r="AM15" s="193">
        <v>13148</v>
      </c>
      <c r="AN15" s="193">
        <v>14644</v>
      </c>
      <c r="AO15" s="193">
        <v>28427</v>
      </c>
      <c r="AP15" s="193">
        <v>17497</v>
      </c>
      <c r="AQ15" s="193">
        <v>20789</v>
      </c>
      <c r="AR15" s="193">
        <v>15222</v>
      </c>
      <c r="AS15" s="145">
        <v>13881</v>
      </c>
      <c r="AT15" s="193">
        <v>19249</v>
      </c>
      <c r="AU15" s="191">
        <v>24378</v>
      </c>
      <c r="AV15" s="18">
        <v>14597</v>
      </c>
      <c r="AW15" s="18">
        <v>15093</v>
      </c>
      <c r="AX15" s="192">
        <v>11637</v>
      </c>
      <c r="AY15" s="193">
        <v>9539</v>
      </c>
      <c r="AZ15" s="18">
        <v>6627</v>
      </c>
      <c r="BA15" s="18">
        <v>9575</v>
      </c>
      <c r="BB15" s="18">
        <v>5524</v>
      </c>
      <c r="BC15" s="18">
        <v>-33</v>
      </c>
      <c r="BD15" s="18">
        <v>-183</v>
      </c>
      <c r="BE15" s="133">
        <v>-87</v>
      </c>
    </row>
    <row r="16" spans="1:61" ht="15" x14ac:dyDescent="0.2">
      <c r="A16" s="2" t="s">
        <v>104</v>
      </c>
      <c r="B16" s="3"/>
      <c r="C16" s="3"/>
      <c r="D16" s="3"/>
      <c r="E16" s="3"/>
      <c r="F16" s="3">
        <v>703</v>
      </c>
      <c r="G16" s="3">
        <v>4132</v>
      </c>
      <c r="H16" s="3">
        <v>1217</v>
      </c>
      <c r="I16" s="3">
        <v>779</v>
      </c>
      <c r="J16" s="3">
        <v>1192</v>
      </c>
      <c r="K16" s="3">
        <v>754</v>
      </c>
      <c r="L16" s="3">
        <v>99</v>
      </c>
      <c r="M16" s="3">
        <v>180</v>
      </c>
      <c r="N16" s="3">
        <v>-1</v>
      </c>
      <c r="O16" s="3">
        <v>-12</v>
      </c>
      <c r="P16" s="3">
        <v>-7</v>
      </c>
      <c r="Q16" s="3">
        <v>-10</v>
      </c>
      <c r="R16" s="3"/>
      <c r="S16" s="3"/>
      <c r="T16" s="3"/>
      <c r="U16" s="3"/>
      <c r="V16" s="3"/>
      <c r="W16" s="4"/>
      <c r="X16" s="4"/>
      <c r="Y16" s="4"/>
      <c r="Z16" s="4"/>
      <c r="AA16" s="4"/>
      <c r="AB16" s="4"/>
      <c r="AC16" s="4"/>
      <c r="AD16" s="4"/>
      <c r="AE16" s="4"/>
      <c r="AF16" s="193"/>
      <c r="AG16" s="145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45"/>
      <c r="AT16" s="193"/>
      <c r="AU16" s="193"/>
      <c r="AX16" s="192"/>
      <c r="AY16" s="191"/>
    </row>
    <row r="17" spans="1:57" ht="15" x14ac:dyDescent="0.2">
      <c r="A17" s="2" t="s">
        <v>56</v>
      </c>
      <c r="B17" s="3"/>
      <c r="C17" s="3"/>
      <c r="D17" s="3"/>
      <c r="E17" s="3"/>
      <c r="F17" s="3"/>
      <c r="G17" s="3"/>
      <c r="H17" s="3"/>
      <c r="I17" s="3"/>
      <c r="J17" s="4"/>
      <c r="K17" s="3"/>
      <c r="L17" s="3"/>
      <c r="M17" s="3"/>
      <c r="N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193"/>
      <c r="AG17" s="145"/>
      <c r="AH17" s="193"/>
      <c r="AI17" s="193"/>
      <c r="AJ17" s="193">
        <v>30723</v>
      </c>
      <c r="AK17" s="193">
        <v>17104</v>
      </c>
      <c r="AL17" s="193">
        <v>20766</v>
      </c>
      <c r="AM17" s="193">
        <v>8925</v>
      </c>
      <c r="AN17" s="193">
        <v>3877</v>
      </c>
      <c r="AO17" s="193">
        <v>3091</v>
      </c>
      <c r="AP17" s="193">
        <v>2046</v>
      </c>
      <c r="AQ17" s="193">
        <v>6867</v>
      </c>
      <c r="AR17" s="193">
        <v>3081</v>
      </c>
      <c r="AS17" s="145">
        <v>1647</v>
      </c>
      <c r="AT17" s="193">
        <v>2488</v>
      </c>
      <c r="AU17" s="193">
        <v>9406</v>
      </c>
      <c r="AV17" s="18">
        <v>2684</v>
      </c>
      <c r="AW17" s="18">
        <v>2255</v>
      </c>
      <c r="AX17" s="192">
        <v>1305</v>
      </c>
      <c r="AY17" s="193">
        <v>215</v>
      </c>
      <c r="AZ17" s="18">
        <v>-285</v>
      </c>
      <c r="BA17" s="18">
        <v>-307</v>
      </c>
      <c r="BB17" s="18">
        <v>-255</v>
      </c>
      <c r="BC17" s="18">
        <v>-387</v>
      </c>
      <c r="BD17" s="18">
        <v>-117</v>
      </c>
      <c r="BE17" s="133">
        <v>-91</v>
      </c>
    </row>
    <row r="18" spans="1:57" ht="15" x14ac:dyDescent="0.2">
      <c r="A18" s="2" t="s">
        <v>57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>
        <v>851</v>
      </c>
      <c r="R18" s="3">
        <v>-21</v>
      </c>
      <c r="S18" s="3"/>
      <c r="T18" s="3"/>
      <c r="U18" s="3"/>
      <c r="V18" s="3"/>
      <c r="W18" s="3"/>
      <c r="X18" s="3"/>
      <c r="Y18" s="3">
        <v>-5</v>
      </c>
      <c r="Z18" s="3"/>
      <c r="AA18" s="3"/>
      <c r="AB18" s="3"/>
      <c r="AC18" s="3"/>
      <c r="AD18" s="3"/>
      <c r="AE18" s="3"/>
      <c r="AF18" s="191"/>
      <c r="AG18" s="144"/>
      <c r="AH18" s="191"/>
      <c r="AI18" s="191"/>
      <c r="AJ18" s="191"/>
      <c r="AK18" s="191"/>
      <c r="AL18" s="191"/>
      <c r="AM18" s="191"/>
      <c r="AN18" s="191"/>
      <c r="AO18" s="191"/>
      <c r="AP18" s="191"/>
      <c r="AQ18" s="193"/>
      <c r="AR18" s="193"/>
      <c r="AS18" s="144"/>
      <c r="AT18" s="193"/>
      <c r="AU18" s="193"/>
      <c r="AX18" s="192"/>
      <c r="AY18" s="193"/>
    </row>
    <row r="19" spans="1:57" ht="15" x14ac:dyDescent="0.2">
      <c r="A19" s="2" t="s">
        <v>344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4"/>
      <c r="X19" s="4"/>
      <c r="Y19" s="4"/>
      <c r="Z19" s="4"/>
      <c r="AA19" s="4"/>
      <c r="AB19" s="4"/>
      <c r="AC19" s="4"/>
      <c r="AD19" s="4"/>
      <c r="AE19" s="4"/>
      <c r="AF19" s="193"/>
      <c r="AG19" s="145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45"/>
      <c r="AT19" s="193"/>
      <c r="AU19" s="193"/>
      <c r="AX19" s="192"/>
      <c r="AY19" s="193"/>
      <c r="BA19" s="18">
        <v>3585</v>
      </c>
      <c r="BB19" s="18">
        <v>6756</v>
      </c>
      <c r="BC19" s="18">
        <v>5172</v>
      </c>
      <c r="BD19" s="18">
        <v>4005</v>
      </c>
      <c r="BE19" s="133">
        <v>9018</v>
      </c>
    </row>
    <row r="20" spans="1:57" ht="15" x14ac:dyDescent="0.2">
      <c r="A20" s="2" t="s">
        <v>58</v>
      </c>
      <c r="B20" s="4">
        <v>26793</v>
      </c>
      <c r="C20" s="4">
        <v>6603</v>
      </c>
      <c r="D20" s="4">
        <v>2615</v>
      </c>
      <c r="E20" s="4">
        <v>7056</v>
      </c>
      <c r="F20" s="4">
        <v>6189</v>
      </c>
      <c r="G20" s="4">
        <v>9282</v>
      </c>
      <c r="H20" s="3">
        <v>6844</v>
      </c>
      <c r="I20" s="3">
        <v>4462</v>
      </c>
      <c r="J20" s="3">
        <v>4824</v>
      </c>
      <c r="K20" s="3">
        <v>-251</v>
      </c>
      <c r="L20" s="3">
        <v>-714</v>
      </c>
      <c r="M20" s="3">
        <v>-630</v>
      </c>
      <c r="N20" s="3">
        <v>-641</v>
      </c>
      <c r="O20" s="3">
        <v>-124</v>
      </c>
      <c r="P20" s="3">
        <v>-88</v>
      </c>
      <c r="Q20" s="3">
        <v>-256</v>
      </c>
      <c r="R20" s="3">
        <v>-10</v>
      </c>
      <c r="S20" s="3">
        <v>-7</v>
      </c>
      <c r="T20" s="4">
        <v>-25</v>
      </c>
      <c r="U20" s="4">
        <v>-4</v>
      </c>
      <c r="V20" s="4">
        <v>-17</v>
      </c>
      <c r="W20" s="4"/>
      <c r="X20" s="4"/>
      <c r="Y20" s="4"/>
      <c r="Z20" s="4"/>
      <c r="AA20" s="4"/>
      <c r="AB20" s="4"/>
      <c r="AC20" s="4"/>
      <c r="AD20" s="4"/>
      <c r="AE20" s="4"/>
      <c r="AF20" s="193"/>
      <c r="AG20" s="145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45"/>
      <c r="AT20" s="193"/>
      <c r="AU20" s="193"/>
      <c r="AX20" s="192"/>
      <c r="AY20" s="193"/>
    </row>
    <row r="21" spans="1:57" ht="15" x14ac:dyDescent="0.2">
      <c r="A21" s="2" t="s">
        <v>59</v>
      </c>
      <c r="B21" s="3">
        <v>4623</v>
      </c>
      <c r="C21" s="3">
        <v>886</v>
      </c>
      <c r="D21" s="3">
        <v>-13</v>
      </c>
      <c r="E21" s="3">
        <v>-203</v>
      </c>
      <c r="F21" s="3">
        <v>-379</v>
      </c>
      <c r="G21" s="3">
        <v>-155</v>
      </c>
      <c r="H21" s="3">
        <v>-100</v>
      </c>
      <c r="I21" s="3">
        <v>-45</v>
      </c>
      <c r="J21" s="3">
        <v>-10</v>
      </c>
      <c r="K21" s="3">
        <v>-52</v>
      </c>
      <c r="L21" s="3">
        <v>-2</v>
      </c>
      <c r="M21" s="3">
        <v>-4</v>
      </c>
      <c r="N21" s="3">
        <v>-22</v>
      </c>
      <c r="O21" s="3"/>
      <c r="P21" s="3"/>
      <c r="Q21" s="3"/>
      <c r="R21" s="3"/>
      <c r="S21" s="3"/>
      <c r="T21" s="3"/>
      <c r="U21" s="4"/>
      <c r="V21" s="4"/>
      <c r="W21" s="3"/>
      <c r="X21" s="4"/>
      <c r="Y21" s="4"/>
      <c r="Z21" s="4"/>
      <c r="AA21" s="4"/>
      <c r="AB21" s="4"/>
      <c r="AC21" s="4"/>
      <c r="AD21" s="4"/>
      <c r="AE21" s="4"/>
      <c r="AF21" s="193"/>
      <c r="AG21" s="145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45"/>
      <c r="AT21" s="193"/>
      <c r="AU21" s="193"/>
      <c r="AX21" s="192"/>
      <c r="AY21" s="193"/>
    </row>
    <row r="22" spans="1:57" ht="15" x14ac:dyDescent="0.2">
      <c r="A22" s="2" t="s">
        <v>60</v>
      </c>
      <c r="B22" s="4">
        <v>13670</v>
      </c>
      <c r="C22" s="4">
        <v>10810</v>
      </c>
      <c r="D22" s="4">
        <v>12261</v>
      </c>
      <c r="E22" s="4">
        <v>19315</v>
      </c>
      <c r="F22" s="4">
        <v>16497</v>
      </c>
      <c r="G22" s="4">
        <v>13050</v>
      </c>
      <c r="H22" s="4">
        <v>12608</v>
      </c>
      <c r="I22" s="3">
        <v>5243</v>
      </c>
      <c r="J22" s="3">
        <v>16845</v>
      </c>
      <c r="K22" s="3">
        <v>17124</v>
      </c>
      <c r="L22" s="3">
        <v>19095</v>
      </c>
      <c r="M22" s="3">
        <v>17321</v>
      </c>
      <c r="N22" s="3">
        <v>11109</v>
      </c>
      <c r="O22" s="4">
        <v>14898</v>
      </c>
      <c r="P22" s="3">
        <v>16635</v>
      </c>
      <c r="Q22" s="3">
        <v>22408</v>
      </c>
      <c r="R22" s="4">
        <v>21076</v>
      </c>
      <c r="S22" s="4">
        <v>16387</v>
      </c>
      <c r="T22" s="4">
        <v>15010</v>
      </c>
      <c r="U22" s="4">
        <v>14949</v>
      </c>
      <c r="V22" s="4">
        <v>19368</v>
      </c>
      <c r="W22" s="4">
        <v>20139</v>
      </c>
      <c r="X22" s="4">
        <v>19743</v>
      </c>
      <c r="Y22" s="4">
        <v>21500</v>
      </c>
      <c r="Z22" s="4">
        <v>18582</v>
      </c>
      <c r="AA22" s="4">
        <v>13637</v>
      </c>
      <c r="AB22" s="4">
        <v>12564</v>
      </c>
      <c r="AC22" s="4">
        <v>12451</v>
      </c>
      <c r="AD22" s="4">
        <v>15267</v>
      </c>
      <c r="AE22" s="4">
        <v>18392</v>
      </c>
      <c r="AF22" s="193">
        <v>11605</v>
      </c>
      <c r="AG22" s="145">
        <v>14848</v>
      </c>
      <c r="AH22" s="193">
        <v>22553</v>
      </c>
      <c r="AI22" s="193">
        <v>8436</v>
      </c>
      <c r="AJ22" s="193">
        <v>-486</v>
      </c>
      <c r="AK22" s="193">
        <v>-491</v>
      </c>
      <c r="AL22" s="193">
        <v>-1097</v>
      </c>
      <c r="AM22" s="193">
        <v>-201</v>
      </c>
      <c r="AN22" s="193">
        <v>-104</v>
      </c>
      <c r="AO22" s="193">
        <v>-76</v>
      </c>
      <c r="AP22" s="193">
        <v>-8</v>
      </c>
      <c r="AQ22" s="193"/>
      <c r="AR22" s="193"/>
      <c r="AS22" s="145">
        <v>-5</v>
      </c>
      <c r="AT22" s="193"/>
      <c r="AU22" s="193"/>
      <c r="AX22" s="192"/>
      <c r="AY22" s="193"/>
    </row>
    <row r="23" spans="1:57" ht="15" x14ac:dyDescent="0.2">
      <c r="A23" s="2" t="s">
        <v>61</v>
      </c>
      <c r="B23" s="3">
        <v>8887</v>
      </c>
      <c r="C23" s="3">
        <v>7763</v>
      </c>
      <c r="D23" s="4">
        <v>9170</v>
      </c>
      <c r="E23" s="4">
        <v>9959</v>
      </c>
      <c r="F23" s="4">
        <v>11142</v>
      </c>
      <c r="G23" s="4">
        <v>8278</v>
      </c>
      <c r="H23" s="3">
        <v>8372</v>
      </c>
      <c r="I23" s="4">
        <v>6918</v>
      </c>
      <c r="J23" s="4">
        <v>4580</v>
      </c>
      <c r="K23" s="4">
        <v>7188</v>
      </c>
      <c r="L23" s="3">
        <v>6438</v>
      </c>
      <c r="M23" s="4">
        <v>5479</v>
      </c>
      <c r="N23" s="4">
        <v>4121</v>
      </c>
      <c r="O23" s="4">
        <v>2750</v>
      </c>
      <c r="P23" s="4">
        <v>5124</v>
      </c>
      <c r="Q23" s="4">
        <v>3796</v>
      </c>
      <c r="R23" s="4">
        <v>6619</v>
      </c>
      <c r="S23" s="4">
        <v>0</v>
      </c>
      <c r="T23" s="4">
        <v>-243</v>
      </c>
      <c r="U23" s="4">
        <v>-9</v>
      </c>
      <c r="V23" s="4">
        <v>-1</v>
      </c>
      <c r="W23" s="4"/>
      <c r="X23" s="4"/>
      <c r="Y23" s="4"/>
      <c r="Z23" s="4"/>
      <c r="AA23" s="4"/>
      <c r="AB23" s="4"/>
      <c r="AC23" s="4"/>
      <c r="AD23" s="4"/>
      <c r="AE23" s="4"/>
      <c r="AF23" s="193"/>
      <c r="AG23" s="145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45"/>
      <c r="AT23" s="193"/>
      <c r="AU23" s="193"/>
      <c r="AX23" s="192"/>
      <c r="AY23" s="193"/>
    </row>
    <row r="24" spans="1:57" ht="15" x14ac:dyDescent="0.2">
      <c r="A24" s="2" t="s">
        <v>62</v>
      </c>
      <c r="B24" s="4"/>
      <c r="C24" s="4"/>
      <c r="D24" s="4"/>
      <c r="E24" s="4"/>
      <c r="F24" s="4"/>
      <c r="G24" s="4"/>
      <c r="H24" s="4">
        <v>1891</v>
      </c>
      <c r="I24" s="4">
        <v>7085</v>
      </c>
      <c r="J24" s="4">
        <v>1795</v>
      </c>
      <c r="K24" s="4">
        <v>1333</v>
      </c>
      <c r="L24" s="4">
        <v>377</v>
      </c>
      <c r="M24" s="4">
        <v>-482</v>
      </c>
      <c r="N24" s="4">
        <v>-496</v>
      </c>
      <c r="O24" s="4">
        <v>-449</v>
      </c>
      <c r="P24" s="4">
        <v>-162</v>
      </c>
      <c r="Q24" s="4">
        <v>-106</v>
      </c>
      <c r="R24" s="4">
        <v>-22</v>
      </c>
      <c r="S24" s="4">
        <v>-30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193"/>
      <c r="AG24" s="145"/>
      <c r="AH24" s="193"/>
      <c r="AI24" s="193"/>
      <c r="AJ24" s="191"/>
      <c r="AK24" s="191"/>
      <c r="AL24" s="191"/>
      <c r="AM24" s="191"/>
      <c r="AN24" s="191"/>
      <c r="AO24" s="191"/>
      <c r="AP24" s="191"/>
      <c r="AQ24" s="191"/>
      <c r="AR24" s="191"/>
      <c r="AS24" s="144"/>
      <c r="AT24" s="191"/>
      <c r="AU24" s="193"/>
      <c r="AX24" s="192"/>
      <c r="AY24" s="193"/>
    </row>
    <row r="25" spans="1:57" ht="15" x14ac:dyDescent="0.2">
      <c r="A25" s="2" t="s">
        <v>63</v>
      </c>
      <c r="B25" s="4">
        <v>1077</v>
      </c>
      <c r="C25" s="4">
        <v>905</v>
      </c>
      <c r="D25" s="4">
        <v>1307</v>
      </c>
      <c r="E25" s="4">
        <v>761</v>
      </c>
      <c r="F25" s="4">
        <v>437</v>
      </c>
      <c r="G25" s="4">
        <v>-143</v>
      </c>
      <c r="H25" s="4">
        <v>4011</v>
      </c>
      <c r="I25" s="4">
        <v>5664</v>
      </c>
      <c r="J25" s="4">
        <v>3606</v>
      </c>
      <c r="K25" s="4">
        <v>-303</v>
      </c>
      <c r="L25" s="4">
        <v>-216</v>
      </c>
      <c r="M25" s="4">
        <v>-132</v>
      </c>
      <c r="N25" s="4">
        <v>-201</v>
      </c>
      <c r="O25" s="4">
        <v>-256</v>
      </c>
      <c r="P25" s="4">
        <v>-160</v>
      </c>
      <c r="Q25" s="4">
        <v>-115</v>
      </c>
      <c r="R25" s="4">
        <v>-64</v>
      </c>
      <c r="S25" s="4">
        <v>-33</v>
      </c>
      <c r="T25" s="4">
        <v>-8</v>
      </c>
      <c r="U25" s="4"/>
      <c r="V25" s="4"/>
      <c r="W25" s="4">
        <v>-10</v>
      </c>
      <c r="X25" s="3"/>
      <c r="Y25" s="3"/>
      <c r="Z25" s="3"/>
      <c r="AA25" s="3"/>
      <c r="AB25" s="3"/>
      <c r="AC25" s="3"/>
      <c r="AD25" s="3"/>
      <c r="AE25" s="3"/>
      <c r="AF25" s="191"/>
      <c r="AG25" s="144"/>
      <c r="AH25" s="191"/>
      <c r="AI25" s="191"/>
      <c r="AJ25" s="191"/>
      <c r="AK25" s="191"/>
      <c r="AL25" s="193"/>
      <c r="AM25" s="193"/>
      <c r="AN25" s="193"/>
      <c r="AO25" s="193"/>
      <c r="AP25" s="193"/>
      <c r="AQ25" s="193"/>
      <c r="AR25" s="193"/>
      <c r="AS25" s="145"/>
      <c r="AT25" s="193"/>
      <c r="AU25" s="193"/>
      <c r="AX25" s="192"/>
      <c r="AY25" s="193"/>
    </row>
    <row r="26" spans="1:57" ht="15" x14ac:dyDescent="0.2">
      <c r="A26" s="2" t="s">
        <v>105</v>
      </c>
      <c r="B26" s="4"/>
      <c r="C26" s="4"/>
      <c r="D26" s="4"/>
      <c r="E26" s="4"/>
      <c r="F26" s="4"/>
      <c r="G26" s="4"/>
      <c r="H26" s="4"/>
      <c r="I26" s="4">
        <v>1526</v>
      </c>
      <c r="J26" s="4">
        <v>961</v>
      </c>
      <c r="K26" s="4">
        <v>1036</v>
      </c>
      <c r="L26" s="4">
        <v>676</v>
      </c>
      <c r="M26" s="4">
        <v>1049</v>
      </c>
      <c r="N26" s="4">
        <v>201</v>
      </c>
      <c r="O26" s="4"/>
      <c r="P26" s="4">
        <v>-39</v>
      </c>
      <c r="Q26" s="4">
        <v>-20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193"/>
      <c r="AG26" s="145"/>
      <c r="AH26" s="193"/>
      <c r="AI26" s="193"/>
      <c r="AJ26" s="193"/>
      <c r="AK26" s="193"/>
      <c r="AL26" s="193"/>
      <c r="AM26" s="193"/>
      <c r="AN26" s="193"/>
      <c r="AO26" s="193"/>
      <c r="AP26" s="191"/>
      <c r="AQ26" s="191"/>
      <c r="AR26" s="191"/>
      <c r="AS26" s="144"/>
      <c r="AT26" s="191"/>
      <c r="AU26" s="193"/>
      <c r="AX26" s="192"/>
      <c r="AY26" s="191"/>
    </row>
    <row r="27" spans="1:57" ht="15" x14ac:dyDescent="0.2">
      <c r="A27" s="2" t="s">
        <v>106</v>
      </c>
      <c r="B27" s="3">
        <v>-44</v>
      </c>
      <c r="C27" s="3">
        <v>-3</v>
      </c>
      <c r="D27" s="3"/>
      <c r="E27" s="3"/>
      <c r="F27" s="3"/>
      <c r="G27" s="3"/>
      <c r="H27" s="3">
        <v>-6</v>
      </c>
      <c r="I27" s="3"/>
      <c r="J27" s="3"/>
      <c r="K27" s="4"/>
      <c r="L27" s="4">
        <v>-3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193"/>
      <c r="AG27" s="145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45"/>
      <c r="AT27" s="193"/>
      <c r="AU27" s="193"/>
      <c r="AX27" s="192"/>
      <c r="AY27" s="193"/>
    </row>
    <row r="28" spans="1:57" ht="15" x14ac:dyDescent="0.2">
      <c r="A28" s="2" t="s">
        <v>64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191"/>
      <c r="AG28" s="144"/>
      <c r="AH28" s="191"/>
      <c r="AI28" s="191"/>
      <c r="AJ28" s="191">
        <v>11104</v>
      </c>
      <c r="AK28" s="191">
        <v>10800</v>
      </c>
      <c r="AL28" s="191">
        <v>11107</v>
      </c>
      <c r="AM28" s="191">
        <v>5486</v>
      </c>
      <c r="AN28" s="191">
        <v>5669</v>
      </c>
      <c r="AO28" s="191">
        <v>6910</v>
      </c>
      <c r="AP28" s="191">
        <v>3660</v>
      </c>
      <c r="AQ28" s="191">
        <v>547</v>
      </c>
      <c r="AR28" s="191">
        <v>-457</v>
      </c>
      <c r="AS28" s="144">
        <v>-244</v>
      </c>
      <c r="AT28" s="191">
        <v>-137</v>
      </c>
      <c r="AU28" s="193">
        <v>-61</v>
      </c>
      <c r="AV28" s="18">
        <v>-67</v>
      </c>
      <c r="AW28" s="18">
        <v>-22</v>
      </c>
      <c r="AX28" s="192"/>
      <c r="AY28" s="191"/>
    </row>
    <row r="29" spans="1:57" ht="15" x14ac:dyDescent="0.2">
      <c r="A29" s="2" t="s">
        <v>233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91"/>
      <c r="AG29" s="144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44"/>
      <c r="AT29" s="191"/>
      <c r="AU29" s="191"/>
      <c r="AX29" s="192">
        <v>15796</v>
      </c>
      <c r="AY29" s="193">
        <v>18488</v>
      </c>
      <c r="AZ29" s="18">
        <v>19696</v>
      </c>
      <c r="BA29" s="18">
        <v>34209</v>
      </c>
      <c r="BB29" s="18">
        <v>25157</v>
      </c>
      <c r="BC29" s="18">
        <v>26581</v>
      </c>
      <c r="BD29" s="18">
        <v>15210</v>
      </c>
      <c r="BE29" s="133">
        <v>21727</v>
      </c>
    </row>
    <row r="30" spans="1:57" ht="15" x14ac:dyDescent="0.2">
      <c r="A30" s="2" t="s">
        <v>107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3"/>
      <c r="U30" s="3"/>
      <c r="V30" s="86"/>
      <c r="W30" s="86"/>
      <c r="X30" s="86">
        <v>3441</v>
      </c>
      <c r="Y30" s="86">
        <v>1006</v>
      </c>
      <c r="Z30" s="86">
        <v>690</v>
      </c>
      <c r="AA30" s="86">
        <v>9838</v>
      </c>
      <c r="AB30" s="86">
        <v>-52</v>
      </c>
      <c r="AC30" s="86">
        <v>-297</v>
      </c>
      <c r="AD30" s="3">
        <v>-1235</v>
      </c>
      <c r="AE30" s="86">
        <v>-778</v>
      </c>
      <c r="AF30" s="194">
        <v>-589</v>
      </c>
      <c r="AG30" s="146">
        <v>-688</v>
      </c>
      <c r="AH30" s="194">
        <v>-139</v>
      </c>
      <c r="AI30" s="194">
        <v>-254</v>
      </c>
      <c r="AJ30" s="194">
        <v>-5</v>
      </c>
      <c r="AK30" s="194">
        <v>-23</v>
      </c>
      <c r="AL30" s="194"/>
      <c r="AM30" s="194"/>
      <c r="AN30" s="194"/>
      <c r="AO30" s="194"/>
      <c r="AP30" s="191"/>
      <c r="AQ30" s="194"/>
      <c r="AR30" s="194"/>
      <c r="AS30" s="146"/>
      <c r="AT30" s="194"/>
      <c r="AU30" s="191"/>
      <c r="AX30" s="192"/>
      <c r="AY30" s="193"/>
    </row>
    <row r="31" spans="1:57" ht="15" x14ac:dyDescent="0.2">
      <c r="A31" s="2" t="s">
        <v>108</v>
      </c>
      <c r="B31" s="4"/>
      <c r="C31" s="4"/>
      <c r="D31" s="4"/>
      <c r="E31" s="4"/>
      <c r="F31" s="4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4"/>
      <c r="W31" s="4"/>
      <c r="X31" s="4"/>
      <c r="Y31" s="4"/>
      <c r="Z31" s="4"/>
      <c r="AA31" s="4"/>
      <c r="AB31" s="4"/>
      <c r="AC31" s="4"/>
      <c r="AD31" s="3"/>
      <c r="AE31" s="4"/>
      <c r="AF31" s="193"/>
      <c r="AG31" s="145"/>
      <c r="AH31" s="193"/>
      <c r="AI31" s="193"/>
      <c r="AJ31" s="193"/>
      <c r="AK31" s="193"/>
      <c r="AL31" s="193"/>
      <c r="AM31" s="193"/>
      <c r="AN31" s="193"/>
      <c r="AO31" s="193"/>
      <c r="AP31" s="191">
        <v>3205</v>
      </c>
      <c r="AQ31" s="193">
        <v>4057</v>
      </c>
      <c r="AR31" s="193">
        <v>2381</v>
      </c>
      <c r="AS31" s="145">
        <v>1843</v>
      </c>
      <c r="AT31" s="193">
        <v>1098</v>
      </c>
      <c r="AU31" s="191">
        <v>2974</v>
      </c>
      <c r="AV31" s="18">
        <v>922</v>
      </c>
      <c r="AW31" s="18">
        <v>1692</v>
      </c>
      <c r="AX31" s="192">
        <v>720</v>
      </c>
      <c r="AY31" s="191">
        <v>539</v>
      </c>
      <c r="AZ31" s="18">
        <v>1169</v>
      </c>
      <c r="BA31" s="18">
        <v>151</v>
      </c>
      <c r="BB31" s="18">
        <v>-20</v>
      </c>
      <c r="BC31" s="18">
        <v>-33</v>
      </c>
      <c r="BD31" s="18">
        <v>-52</v>
      </c>
      <c r="BE31" s="133">
        <v>-13</v>
      </c>
    </row>
    <row r="32" spans="1:57" ht="15" x14ac:dyDescent="0.2">
      <c r="A32" s="2" t="s">
        <v>65</v>
      </c>
      <c r="B32" s="3">
        <v>573</v>
      </c>
      <c r="C32" s="3">
        <v>329</v>
      </c>
      <c r="D32" s="3">
        <v>750</v>
      </c>
      <c r="E32" s="3">
        <v>12</v>
      </c>
      <c r="F32" s="3">
        <v>-112</v>
      </c>
      <c r="G32" s="3">
        <v>-77</v>
      </c>
      <c r="H32" s="3">
        <v>-10</v>
      </c>
      <c r="I32" s="3">
        <v>-3</v>
      </c>
      <c r="J32" s="3">
        <v>-2</v>
      </c>
      <c r="K32" s="3"/>
      <c r="L32" s="3"/>
      <c r="M32" s="3"/>
      <c r="N32" s="3"/>
      <c r="O32" s="4"/>
      <c r="P32" s="4"/>
      <c r="Q32" s="3"/>
      <c r="R32" s="3"/>
      <c r="S32" s="4"/>
      <c r="T32" s="4"/>
      <c r="U32" s="4"/>
      <c r="V32" s="3"/>
      <c r="W32" s="4"/>
      <c r="X32" s="4"/>
      <c r="Y32" s="4"/>
      <c r="Z32" s="4"/>
      <c r="AA32" s="4"/>
      <c r="AB32" s="4"/>
      <c r="AC32" s="4"/>
      <c r="AD32" s="4"/>
      <c r="AE32" s="4"/>
      <c r="AF32" s="193"/>
      <c r="AG32" s="145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45"/>
      <c r="AT32" s="193"/>
      <c r="AU32" s="193"/>
      <c r="AX32" s="192"/>
      <c r="AY32" s="191"/>
    </row>
    <row r="33" spans="1:57" ht="15" x14ac:dyDescent="0.2">
      <c r="A33" s="2" t="s">
        <v>66</v>
      </c>
      <c r="B33" s="4">
        <v>4978</v>
      </c>
      <c r="C33" s="4">
        <v>5288</v>
      </c>
      <c r="D33" s="4">
        <v>4813</v>
      </c>
      <c r="E33" s="3">
        <v>5352</v>
      </c>
      <c r="F33" s="4">
        <v>6286</v>
      </c>
      <c r="G33" s="4">
        <v>4908</v>
      </c>
      <c r="H33" s="4">
        <v>5774</v>
      </c>
      <c r="I33" s="4">
        <v>2070</v>
      </c>
      <c r="J33" s="4">
        <v>4411</v>
      </c>
      <c r="K33" s="4">
        <v>3776</v>
      </c>
      <c r="L33" s="4">
        <v>-55</v>
      </c>
      <c r="M33" s="4">
        <v>5474</v>
      </c>
      <c r="N33" s="4">
        <v>4292</v>
      </c>
      <c r="O33" s="4">
        <v>1842</v>
      </c>
      <c r="P33" s="4">
        <v>3629</v>
      </c>
      <c r="Q33" s="4">
        <v>-109</v>
      </c>
      <c r="R33" s="4">
        <v>6237</v>
      </c>
      <c r="S33" s="4">
        <v>6003</v>
      </c>
      <c r="T33" s="4">
        <v>4939</v>
      </c>
      <c r="U33" s="4">
        <v>5171</v>
      </c>
      <c r="V33" s="4">
        <v>4905</v>
      </c>
      <c r="W33" s="4">
        <v>5750</v>
      </c>
      <c r="X33" s="4">
        <v>4696</v>
      </c>
      <c r="Y33" s="4">
        <v>5019</v>
      </c>
      <c r="Z33" s="4">
        <v>5311</v>
      </c>
      <c r="AA33" s="4">
        <v>1018</v>
      </c>
      <c r="AB33" s="4">
        <v>-1</v>
      </c>
      <c r="AC33" s="4">
        <v>2295</v>
      </c>
      <c r="AD33" s="4">
        <v>2425</v>
      </c>
      <c r="AE33" s="4">
        <v>2846</v>
      </c>
      <c r="AF33" s="193">
        <v>2819</v>
      </c>
      <c r="AG33" s="145">
        <v>3162</v>
      </c>
      <c r="AH33" s="193">
        <v>4506</v>
      </c>
      <c r="AI33" s="193">
        <v>4105</v>
      </c>
      <c r="AJ33" s="193">
        <v>3715</v>
      </c>
      <c r="AK33" s="193">
        <v>3819</v>
      </c>
      <c r="AL33" s="193">
        <v>2721</v>
      </c>
      <c r="AM33" s="193">
        <v>3520</v>
      </c>
      <c r="AN33" s="193">
        <v>2815</v>
      </c>
      <c r="AO33" s="193">
        <v>2425</v>
      </c>
      <c r="AP33" s="193">
        <v>4036</v>
      </c>
      <c r="AQ33" s="193">
        <v>4483</v>
      </c>
      <c r="AR33" s="193">
        <v>4153</v>
      </c>
      <c r="AS33" s="145">
        <v>4239</v>
      </c>
      <c r="AT33" s="193">
        <v>4274</v>
      </c>
      <c r="AU33" s="193">
        <v>4640</v>
      </c>
      <c r="AV33" s="18">
        <v>1134</v>
      </c>
      <c r="AW33" s="18">
        <v>3810</v>
      </c>
      <c r="AX33" s="192">
        <v>1492</v>
      </c>
      <c r="AY33" s="191">
        <v>1024</v>
      </c>
      <c r="AZ33" s="18">
        <v>3988</v>
      </c>
      <c r="BA33" s="18">
        <v>4184</v>
      </c>
      <c r="BB33" s="18">
        <v>4451</v>
      </c>
      <c r="BC33" s="18">
        <v>3123</v>
      </c>
      <c r="BD33" s="18">
        <v>2502</v>
      </c>
      <c r="BE33" s="133">
        <v>3094</v>
      </c>
    </row>
    <row r="34" spans="1:57" ht="15" x14ac:dyDescent="0.2">
      <c r="A34" s="2" t="s">
        <v>225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4"/>
      <c r="O34" s="4"/>
      <c r="P34" s="4"/>
      <c r="Q34" s="3"/>
      <c r="R34" s="3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193"/>
      <c r="AG34" s="145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45"/>
      <c r="AT34" s="193"/>
      <c r="AU34" s="193"/>
      <c r="AV34" s="18">
        <v>5717</v>
      </c>
      <c r="AW34" s="18">
        <v>36821</v>
      </c>
      <c r="AX34" s="192">
        <v>19257</v>
      </c>
      <c r="AY34" s="193">
        <v>17537</v>
      </c>
      <c r="AZ34" s="18">
        <v>20231</v>
      </c>
      <c r="BA34" s="18">
        <v>23841</v>
      </c>
      <c r="BB34" s="18">
        <v>18935</v>
      </c>
      <c r="BC34" s="18">
        <v>20504</v>
      </c>
      <c r="BD34" s="18">
        <v>13672</v>
      </c>
      <c r="BE34" s="133">
        <v>10415</v>
      </c>
    </row>
    <row r="35" spans="1:57" ht="15" x14ac:dyDescent="0.2">
      <c r="A35" s="2" t="s">
        <v>67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  <c r="T35" s="3">
        <v>135832</v>
      </c>
      <c r="U35" s="3">
        <v>155774</v>
      </c>
      <c r="V35" s="3">
        <v>219659</v>
      </c>
      <c r="W35" s="3">
        <v>220711</v>
      </c>
      <c r="X35" s="3">
        <v>213078</v>
      </c>
      <c r="Y35" s="3">
        <v>222189</v>
      </c>
      <c r="Z35" s="3">
        <v>184102</v>
      </c>
      <c r="AA35" s="3">
        <v>137322</v>
      </c>
      <c r="AB35" s="4">
        <v>115809</v>
      </c>
      <c r="AC35" s="3">
        <v>175196</v>
      </c>
      <c r="AD35" s="4">
        <v>218675</v>
      </c>
      <c r="AE35" s="3">
        <v>218645</v>
      </c>
      <c r="AF35" s="193">
        <v>194505</v>
      </c>
      <c r="AG35" s="145">
        <v>303545</v>
      </c>
      <c r="AH35" s="193">
        <v>299664</v>
      </c>
      <c r="AI35" s="191">
        <v>299866</v>
      </c>
      <c r="AJ35" s="193">
        <v>217283</v>
      </c>
      <c r="AK35" s="193">
        <v>280352</v>
      </c>
      <c r="AL35" s="193">
        <v>170961</v>
      </c>
      <c r="AM35" s="193">
        <v>266076</v>
      </c>
      <c r="AN35" s="193">
        <v>103615</v>
      </c>
      <c r="AO35" s="193">
        <v>195085</v>
      </c>
      <c r="AP35" s="193">
        <v>253820</v>
      </c>
      <c r="AQ35" s="193">
        <v>176435</v>
      </c>
      <c r="AR35" s="193">
        <v>151939</v>
      </c>
      <c r="AS35" s="145">
        <v>174167</v>
      </c>
      <c r="AT35" s="193">
        <v>202843</v>
      </c>
      <c r="AU35" s="193">
        <v>155914</v>
      </c>
      <c r="AV35" s="18">
        <v>126483</v>
      </c>
      <c r="AW35" s="18">
        <v>64608</v>
      </c>
      <c r="AX35" s="192">
        <v>2387</v>
      </c>
      <c r="AY35" s="193">
        <v>-984</v>
      </c>
      <c r="AZ35" s="18">
        <v>-1624</v>
      </c>
      <c r="BA35" s="18">
        <v>-894</v>
      </c>
      <c r="BB35" s="18">
        <v>-860</v>
      </c>
      <c r="BC35" s="18">
        <v>-585</v>
      </c>
      <c r="BD35" s="18">
        <v>-228</v>
      </c>
      <c r="BE35" s="133">
        <v>15333</v>
      </c>
    </row>
    <row r="36" spans="1:57" ht="15" x14ac:dyDescent="0.2">
      <c r="A36" s="2" t="s">
        <v>68</v>
      </c>
      <c r="B36" s="3"/>
      <c r="C36" s="3"/>
      <c r="D36" s="3"/>
      <c r="E36" s="3"/>
      <c r="F36" s="3"/>
      <c r="G36" s="3"/>
      <c r="H36" s="3"/>
      <c r="I36" s="3"/>
      <c r="J36" s="4">
        <v>1740</v>
      </c>
      <c r="K36" s="4">
        <v>15735</v>
      </c>
      <c r="L36" s="4">
        <v>399</v>
      </c>
      <c r="M36" s="4">
        <v>340</v>
      </c>
      <c r="N36" s="4">
        <v>-31</v>
      </c>
      <c r="O36" s="4">
        <v>-196</v>
      </c>
      <c r="P36" s="4">
        <v>-5</v>
      </c>
      <c r="Q36" s="4">
        <v>-49</v>
      </c>
      <c r="R36" s="4">
        <v>-51</v>
      </c>
      <c r="S36" s="4">
        <v>-17</v>
      </c>
      <c r="T36" s="4">
        <v>-12</v>
      </c>
      <c r="U36" s="4">
        <v>-2</v>
      </c>
      <c r="V36" s="4"/>
      <c r="W36" s="4"/>
      <c r="X36" s="4"/>
      <c r="Y36" s="4"/>
      <c r="Z36" s="4"/>
      <c r="AA36" s="4"/>
      <c r="AB36" s="4"/>
      <c r="AC36" s="4"/>
      <c r="AD36" s="4">
        <v>-1</v>
      </c>
      <c r="AE36" s="4"/>
      <c r="AF36" s="193"/>
      <c r="AG36" s="145"/>
      <c r="AH36" s="193"/>
      <c r="AI36" s="193"/>
      <c r="AJ36" s="193"/>
      <c r="AK36" s="193"/>
      <c r="AL36" s="193"/>
      <c r="AM36" s="193"/>
      <c r="AN36" s="193"/>
      <c r="AO36" s="193"/>
      <c r="AP36" s="193">
        <v>-6</v>
      </c>
      <c r="AQ36" s="193"/>
      <c r="AR36" s="193"/>
      <c r="AS36" s="145"/>
      <c r="AT36" s="193"/>
      <c r="AU36" s="193"/>
      <c r="AX36" s="192"/>
      <c r="AY36" s="193"/>
    </row>
    <row r="37" spans="1:57" ht="15" x14ac:dyDescent="0.2">
      <c r="A37" s="2" t="s">
        <v>69</v>
      </c>
      <c r="B37" s="4">
        <v>-100</v>
      </c>
      <c r="C37" s="4">
        <v>45396</v>
      </c>
      <c r="D37" s="4">
        <v>375</v>
      </c>
      <c r="E37" s="4">
        <v>-15195</v>
      </c>
      <c r="F37" s="4">
        <v>-2767</v>
      </c>
      <c r="G37" s="4">
        <v>-683</v>
      </c>
      <c r="H37" s="4">
        <v>-1033</v>
      </c>
      <c r="I37" s="4">
        <v>-116</v>
      </c>
      <c r="J37" s="4">
        <v>-348</v>
      </c>
      <c r="K37" s="4">
        <v>-119</v>
      </c>
      <c r="L37" s="4">
        <v>-717</v>
      </c>
      <c r="M37" s="3">
        <v>-85</v>
      </c>
      <c r="N37" s="3">
        <v>-445</v>
      </c>
      <c r="O37" s="3"/>
      <c r="P37" s="3"/>
      <c r="Q37" s="3">
        <v>-390</v>
      </c>
      <c r="R37" s="3">
        <v>-216</v>
      </c>
      <c r="S37" s="3"/>
      <c r="T37" s="3"/>
      <c r="U37" s="3"/>
      <c r="V37" s="3">
        <v>-401</v>
      </c>
      <c r="W37" s="3"/>
      <c r="X37" s="3"/>
      <c r="Y37" s="3"/>
      <c r="Z37" s="3"/>
      <c r="AA37" s="3"/>
      <c r="AB37" s="3"/>
      <c r="AC37" s="3"/>
      <c r="AD37" s="3"/>
      <c r="AE37" s="3"/>
      <c r="AF37" s="191"/>
      <c r="AG37" s="144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45"/>
      <c r="AT37" s="193"/>
      <c r="AU37" s="193"/>
      <c r="AX37" s="192"/>
      <c r="AY37" s="193"/>
    </row>
    <row r="38" spans="1:57" ht="15" x14ac:dyDescent="0.2">
      <c r="A38" s="2" t="s">
        <v>109</v>
      </c>
      <c r="B38" s="4"/>
      <c r="C38" s="4"/>
      <c r="D38" s="4"/>
      <c r="E38" s="4">
        <v>-3</v>
      </c>
      <c r="F38" s="4"/>
      <c r="G38" s="4"/>
      <c r="H38" s="4"/>
      <c r="I38" s="4"/>
      <c r="J38" s="4"/>
      <c r="K38" s="4"/>
      <c r="L38" s="4"/>
      <c r="M38" s="3"/>
      <c r="N38" s="3"/>
      <c r="O38" s="3"/>
      <c r="P38" s="3"/>
      <c r="Q38" s="3"/>
      <c r="R38" s="3"/>
      <c r="S38" s="3"/>
      <c r="T38" s="3"/>
      <c r="U38" s="3"/>
      <c r="V38" s="4"/>
      <c r="W38" s="3"/>
      <c r="X38" s="3"/>
      <c r="Y38" s="4"/>
      <c r="Z38" s="3"/>
      <c r="AA38" s="4"/>
      <c r="AB38" s="4"/>
      <c r="AC38" s="3"/>
      <c r="AD38" s="4"/>
      <c r="AE38" s="4"/>
      <c r="AF38" s="193"/>
      <c r="AG38" s="145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93"/>
      <c r="AS38" s="145"/>
      <c r="AT38" s="193"/>
      <c r="AU38" s="193"/>
      <c r="AX38" s="192"/>
      <c r="AY38" s="193"/>
    </row>
    <row r="39" spans="1:57" ht="15" x14ac:dyDescent="0.2">
      <c r="A39" s="2" t="s">
        <v>70</v>
      </c>
      <c r="B39" s="3">
        <v>3793</v>
      </c>
      <c r="C39" s="3">
        <v>3230</v>
      </c>
      <c r="D39" s="3">
        <v>2760</v>
      </c>
      <c r="E39" s="3">
        <v>5162</v>
      </c>
      <c r="F39" s="3">
        <v>2913</v>
      </c>
      <c r="G39" s="3">
        <v>2636</v>
      </c>
      <c r="H39" s="3">
        <v>1219</v>
      </c>
      <c r="I39" s="3">
        <v>1508</v>
      </c>
      <c r="J39" s="3">
        <v>2575</v>
      </c>
      <c r="K39" s="3">
        <v>-14</v>
      </c>
      <c r="L39" s="3">
        <v>-16</v>
      </c>
      <c r="M39" s="4">
        <v>-4</v>
      </c>
      <c r="N39" s="3"/>
      <c r="O39" s="4"/>
      <c r="P39" s="3"/>
      <c r="Q39" s="4">
        <v>-22</v>
      </c>
      <c r="R39" s="4">
        <v>-65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193"/>
      <c r="AG39" s="145"/>
      <c r="AH39" s="193"/>
      <c r="AI39" s="193"/>
      <c r="AJ39" s="193"/>
      <c r="AK39" s="193"/>
      <c r="AL39" s="193"/>
      <c r="AM39" s="193"/>
      <c r="AN39" s="193"/>
      <c r="AO39" s="193"/>
      <c r="AP39" s="193"/>
      <c r="AQ39" s="193"/>
      <c r="AR39" s="193"/>
      <c r="AS39" s="145"/>
      <c r="AT39" s="193"/>
      <c r="AU39" s="193"/>
      <c r="AX39" s="192"/>
      <c r="AY39" s="193"/>
    </row>
    <row r="40" spans="1:57" ht="15" x14ac:dyDescent="0.2">
      <c r="A40" s="2" t="s">
        <v>71</v>
      </c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>
        <v>28128</v>
      </c>
      <c r="R40" s="4">
        <v>11868</v>
      </c>
      <c r="S40" s="4">
        <v>5536</v>
      </c>
      <c r="T40" s="4">
        <v>564</v>
      </c>
      <c r="U40" s="4">
        <v>776</v>
      </c>
      <c r="V40" s="4">
        <v>-2629</v>
      </c>
      <c r="W40" s="4">
        <v>-1830</v>
      </c>
      <c r="X40" s="4">
        <v>-900</v>
      </c>
      <c r="Y40" s="4">
        <v>-1799</v>
      </c>
      <c r="Z40" s="4">
        <v>-316</v>
      </c>
      <c r="AA40" s="4">
        <v>-12</v>
      </c>
      <c r="AB40" s="4"/>
      <c r="AC40" s="4">
        <v>-24</v>
      </c>
      <c r="AD40" s="4"/>
      <c r="AE40" s="4">
        <v>-4</v>
      </c>
      <c r="AF40" s="193"/>
      <c r="AG40" s="145"/>
      <c r="AH40" s="193"/>
      <c r="AI40" s="193">
        <v>-4</v>
      </c>
      <c r="AJ40" s="193"/>
      <c r="AK40" s="193"/>
      <c r="AL40" s="193"/>
      <c r="AM40" s="193"/>
      <c r="AN40" s="193"/>
      <c r="AO40" s="193"/>
      <c r="AP40" s="193"/>
      <c r="AQ40" s="193"/>
      <c r="AR40" s="193"/>
      <c r="AS40" s="145"/>
      <c r="AT40" s="193"/>
      <c r="AU40" s="193"/>
      <c r="AX40" s="192"/>
      <c r="AY40" s="193"/>
    </row>
    <row r="41" spans="1:57" ht="15" x14ac:dyDescent="0.2">
      <c r="A41" s="2" t="s">
        <v>110</v>
      </c>
      <c r="B41" s="4">
        <v>869</v>
      </c>
      <c r="C41" s="4">
        <v>443</v>
      </c>
      <c r="D41" s="4">
        <v>734</v>
      </c>
      <c r="E41" s="4">
        <v>-14</v>
      </c>
      <c r="F41" s="4">
        <v>-44</v>
      </c>
      <c r="G41" s="4">
        <v>-100</v>
      </c>
      <c r="H41" s="4">
        <v>-57</v>
      </c>
      <c r="I41" s="4">
        <v>-22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"/>
      <c r="AD41" s="3"/>
      <c r="AE41" s="3"/>
      <c r="AF41" s="191"/>
      <c r="AG41" s="144"/>
      <c r="AH41" s="191"/>
      <c r="AI41" s="191"/>
      <c r="AJ41" s="191"/>
      <c r="AK41" s="191"/>
      <c r="AL41" s="191"/>
      <c r="AM41" s="191"/>
      <c r="AN41" s="191"/>
      <c r="AO41" s="191"/>
      <c r="AP41" s="191"/>
      <c r="AQ41" s="193"/>
      <c r="AR41" s="193"/>
      <c r="AS41" s="144"/>
      <c r="AT41" s="193"/>
      <c r="AU41" s="193"/>
      <c r="AX41" s="192"/>
      <c r="AY41" s="193"/>
    </row>
    <row r="42" spans="1:57" ht="15" x14ac:dyDescent="0.2">
      <c r="A42" s="2" t="s">
        <v>72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>
        <v>42</v>
      </c>
      <c r="N42" s="4">
        <v>9645</v>
      </c>
      <c r="O42" s="4">
        <v>18282</v>
      </c>
      <c r="P42" s="4">
        <v>22042</v>
      </c>
      <c r="Q42" s="4">
        <v>20337</v>
      </c>
      <c r="R42" s="4">
        <v>11363</v>
      </c>
      <c r="S42" s="4">
        <v>1523</v>
      </c>
      <c r="T42" s="4">
        <v>776</v>
      </c>
      <c r="U42" s="4">
        <v>494</v>
      </c>
      <c r="V42" s="4">
        <v>16429</v>
      </c>
      <c r="W42" s="4">
        <v>13609</v>
      </c>
      <c r="X42" s="4">
        <v>9854</v>
      </c>
      <c r="Y42" s="4">
        <v>17436</v>
      </c>
      <c r="Z42" s="4">
        <v>15007</v>
      </c>
      <c r="AA42" s="4">
        <v>15581</v>
      </c>
      <c r="AB42" s="4">
        <v>10558</v>
      </c>
      <c r="AC42" s="4">
        <v>23213</v>
      </c>
      <c r="AD42" s="4">
        <v>19057</v>
      </c>
      <c r="AE42" s="4">
        <v>21484</v>
      </c>
      <c r="AF42" s="193">
        <v>17132</v>
      </c>
      <c r="AG42" s="145">
        <v>20108</v>
      </c>
      <c r="AH42" s="191">
        <v>20683</v>
      </c>
      <c r="AI42" s="191">
        <v>7934</v>
      </c>
      <c r="AJ42" s="191">
        <v>-970</v>
      </c>
      <c r="AK42" s="191">
        <v>-1825</v>
      </c>
      <c r="AL42" s="191">
        <v>-2573</v>
      </c>
      <c r="AM42" s="191">
        <v>-393</v>
      </c>
      <c r="AN42" s="191">
        <v>-179</v>
      </c>
      <c r="AO42" s="191">
        <v>-105</v>
      </c>
      <c r="AP42" s="193">
        <v>-6</v>
      </c>
      <c r="AQ42" s="191">
        <v>-2</v>
      </c>
      <c r="AR42" s="191">
        <v>-10</v>
      </c>
      <c r="AS42" s="144"/>
      <c r="AT42" s="193"/>
      <c r="AU42" s="193"/>
      <c r="AX42" s="192"/>
      <c r="AY42" s="193"/>
    </row>
    <row r="43" spans="1:57" ht="15" x14ac:dyDescent="0.2">
      <c r="A43" s="2" t="s">
        <v>73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v>3023</v>
      </c>
      <c r="N43" s="3">
        <v>5799</v>
      </c>
      <c r="O43" s="3">
        <v>2459</v>
      </c>
      <c r="P43" s="3">
        <v>2430</v>
      </c>
      <c r="Q43" s="3">
        <v>4069</v>
      </c>
      <c r="R43" s="3">
        <v>1490</v>
      </c>
      <c r="S43" s="3">
        <v>-15</v>
      </c>
      <c r="T43" s="3">
        <v>-43</v>
      </c>
      <c r="U43" s="3">
        <v>-2</v>
      </c>
      <c r="V43" s="3"/>
      <c r="W43" s="4">
        <v>-32</v>
      </c>
      <c r="X43" s="4">
        <v>-13</v>
      </c>
      <c r="Y43" s="3"/>
      <c r="Z43" s="4">
        <v>-3</v>
      </c>
      <c r="AA43" s="4"/>
      <c r="AB43" s="4"/>
      <c r="AC43" s="4">
        <v>-11</v>
      </c>
      <c r="AD43" s="4"/>
      <c r="AE43" s="4"/>
      <c r="AF43" s="193"/>
      <c r="AG43" s="145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45"/>
      <c r="AT43" s="193"/>
      <c r="AU43" s="193"/>
      <c r="AX43" s="192"/>
      <c r="AY43" s="193"/>
    </row>
    <row r="44" spans="1:57" ht="15" x14ac:dyDescent="0.2">
      <c r="A44" s="2" t="s">
        <v>111</v>
      </c>
      <c r="B44" s="4">
        <v>1598</v>
      </c>
      <c r="C44" s="3">
        <v>1580</v>
      </c>
      <c r="D44" s="4">
        <v>2539</v>
      </c>
      <c r="E44" s="3">
        <v>1618</v>
      </c>
      <c r="F44" s="4">
        <v>1208</v>
      </c>
      <c r="G44" s="4">
        <v>1507</v>
      </c>
      <c r="H44" s="4">
        <v>-61</v>
      </c>
      <c r="I44" s="4">
        <v>-122</v>
      </c>
      <c r="J44" s="4">
        <v>-37</v>
      </c>
      <c r="K44" s="4">
        <v>-10</v>
      </c>
      <c r="L44" s="4">
        <v>-8</v>
      </c>
      <c r="M44" s="4"/>
      <c r="N44" s="4">
        <v>-6</v>
      </c>
      <c r="O44" s="4"/>
      <c r="P44" s="4">
        <v>-3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193"/>
      <c r="AG44" s="145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45"/>
      <c r="AT44" s="193"/>
      <c r="AU44" s="193"/>
      <c r="AX44" s="192"/>
      <c r="AY44" s="193"/>
    </row>
    <row r="45" spans="1:57" ht="15" x14ac:dyDescent="0.2">
      <c r="A45" s="2" t="s">
        <v>112</v>
      </c>
      <c r="B45" s="4">
        <v>-2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191"/>
      <c r="AG45" s="144"/>
      <c r="AH45" s="191"/>
      <c r="AI45" s="191"/>
      <c r="AJ45" s="191"/>
      <c r="AK45" s="191"/>
      <c r="AL45" s="191"/>
      <c r="AM45" s="191"/>
      <c r="AN45" s="191"/>
      <c r="AO45" s="191"/>
      <c r="AP45" s="193"/>
      <c r="AQ45" s="191"/>
      <c r="AR45" s="191"/>
      <c r="AS45" s="145"/>
      <c r="AT45" s="191"/>
      <c r="AU45" s="193"/>
      <c r="AX45" s="192"/>
      <c r="AY45" s="193"/>
    </row>
    <row r="46" spans="1:57" ht="15" x14ac:dyDescent="0.2">
      <c r="A46" s="2" t="s">
        <v>365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3"/>
      <c r="O46" s="3"/>
      <c r="P46" s="3"/>
      <c r="Q46" s="3"/>
      <c r="R46" s="3"/>
      <c r="S46" s="3"/>
      <c r="T46" s="3"/>
      <c r="U46" s="3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193"/>
      <c r="AG46" s="145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45"/>
      <c r="AT46" s="193"/>
      <c r="AU46" s="193"/>
      <c r="AX46" s="192"/>
      <c r="AY46" s="193"/>
      <c r="BB46" s="18">
        <v>29694</v>
      </c>
      <c r="BC46" s="18">
        <v>846</v>
      </c>
      <c r="BD46" s="18">
        <v>-2703</v>
      </c>
      <c r="BE46" s="133">
        <v>-8163</v>
      </c>
    </row>
    <row r="47" spans="1:57" ht="15" x14ac:dyDescent="0.2">
      <c r="A47" s="2" t="s">
        <v>74</v>
      </c>
      <c r="B47" s="4"/>
      <c r="C47" s="4"/>
      <c r="D47" s="4"/>
      <c r="E47" s="4"/>
      <c r="F47" s="4"/>
      <c r="G47" s="4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>
        <v>1756</v>
      </c>
      <c r="AD47" s="3">
        <v>22380</v>
      </c>
      <c r="AE47" s="3">
        <v>3535</v>
      </c>
      <c r="AF47" s="191">
        <v>635</v>
      </c>
      <c r="AG47" s="144">
        <v>-762</v>
      </c>
      <c r="AH47" s="191">
        <v>-615</v>
      </c>
      <c r="AI47" s="191">
        <v>-917</v>
      </c>
      <c r="AJ47" s="191">
        <v>-717</v>
      </c>
      <c r="AK47" s="191">
        <v>-687</v>
      </c>
      <c r="AL47" s="191">
        <v>-210</v>
      </c>
      <c r="AM47" s="191">
        <v>-32</v>
      </c>
      <c r="AN47" s="191">
        <v>-19</v>
      </c>
      <c r="AO47" s="191">
        <v>-26</v>
      </c>
      <c r="AP47" s="191">
        <v>-3</v>
      </c>
      <c r="AQ47" s="191"/>
      <c r="AR47" s="191"/>
      <c r="AS47" s="144">
        <v>-5</v>
      </c>
      <c r="AT47" s="191"/>
      <c r="AU47" s="193"/>
      <c r="AX47" s="192"/>
      <c r="AY47" s="193"/>
    </row>
    <row r="48" spans="1:57" ht="15" x14ac:dyDescent="0.2">
      <c r="A48" s="2" t="s">
        <v>75</v>
      </c>
      <c r="B48" s="3"/>
      <c r="C48" s="3"/>
      <c r="D48" s="3"/>
      <c r="E48" s="3"/>
      <c r="F48" s="3"/>
      <c r="G48" s="4"/>
      <c r="H48" s="4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193"/>
      <c r="AG48" s="145"/>
      <c r="AH48" s="193">
        <v>2050</v>
      </c>
      <c r="AI48" s="193">
        <v>254</v>
      </c>
      <c r="AJ48" s="193">
        <v>-11</v>
      </c>
      <c r="AK48" s="193">
        <v>-171</v>
      </c>
      <c r="AL48" s="193">
        <v>-930</v>
      </c>
      <c r="AM48" s="193">
        <v>-224</v>
      </c>
      <c r="AN48" s="193">
        <v>-101</v>
      </c>
      <c r="AO48" s="193">
        <v>-39</v>
      </c>
      <c r="AP48" s="193"/>
      <c r="AQ48" s="193">
        <v>-25</v>
      </c>
      <c r="AR48" s="193">
        <v>-41</v>
      </c>
      <c r="AS48" s="145">
        <v>-30</v>
      </c>
      <c r="AT48" s="193"/>
      <c r="AU48" s="191"/>
      <c r="AX48" s="192"/>
      <c r="AY48" s="193"/>
    </row>
    <row r="49" spans="1:57" ht="15" x14ac:dyDescent="0.2">
      <c r="A49" s="2" t="s">
        <v>366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3"/>
      <c r="O49" s="3"/>
      <c r="P49" s="4"/>
      <c r="Q49" s="3"/>
      <c r="R49" s="3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193"/>
      <c r="AG49" s="145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45"/>
      <c r="AT49" s="193"/>
      <c r="AU49" s="193"/>
      <c r="AX49" s="192"/>
      <c r="AY49" s="193"/>
      <c r="BC49" s="18">
        <v>1155</v>
      </c>
      <c r="BD49" s="18">
        <v>23587</v>
      </c>
      <c r="BE49" s="133">
        <v>14654</v>
      </c>
    </row>
    <row r="50" spans="1:57" ht="15" x14ac:dyDescent="0.2">
      <c r="A50" s="2" t="s">
        <v>113</v>
      </c>
      <c r="B50" s="4">
        <v>1230</v>
      </c>
      <c r="C50" s="4">
        <v>1491</v>
      </c>
      <c r="D50" s="4">
        <v>1739</v>
      </c>
      <c r="E50" s="4">
        <v>1051</v>
      </c>
      <c r="F50" s="3">
        <v>2903</v>
      </c>
      <c r="G50" s="4">
        <v>2165</v>
      </c>
      <c r="H50" s="4">
        <v>2090</v>
      </c>
      <c r="I50" s="3">
        <v>482</v>
      </c>
      <c r="J50" s="4">
        <v>189</v>
      </c>
      <c r="K50" s="4">
        <v>136</v>
      </c>
      <c r="L50" s="4">
        <v>-79</v>
      </c>
      <c r="M50" s="4">
        <v>923</v>
      </c>
      <c r="N50" s="4">
        <v>659</v>
      </c>
      <c r="O50" s="4">
        <v>225</v>
      </c>
      <c r="P50" s="4">
        <v>483</v>
      </c>
      <c r="Q50" s="4">
        <v>-27</v>
      </c>
      <c r="R50" s="4">
        <v>-16</v>
      </c>
      <c r="S50" s="4">
        <v>-11</v>
      </c>
      <c r="T50" s="4">
        <v>-6</v>
      </c>
      <c r="U50" s="4">
        <v>-2</v>
      </c>
      <c r="V50" s="4">
        <v>-2</v>
      </c>
      <c r="W50" s="4"/>
      <c r="X50" s="4"/>
      <c r="Y50" s="4">
        <v>-8</v>
      </c>
      <c r="Z50" s="4"/>
      <c r="AA50" s="4"/>
      <c r="AB50" s="4"/>
      <c r="AC50" s="4"/>
      <c r="AD50" s="4"/>
      <c r="AE50" s="4"/>
      <c r="AF50" s="193"/>
      <c r="AG50" s="145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45"/>
      <c r="AT50" s="193"/>
      <c r="AU50" s="193"/>
      <c r="AX50" s="192"/>
      <c r="AY50" s="191"/>
    </row>
    <row r="51" spans="1:57" ht="15" x14ac:dyDescent="0.2">
      <c r="A51" s="2" t="s">
        <v>114</v>
      </c>
      <c r="B51" s="4"/>
      <c r="C51" s="4">
        <v>-2</v>
      </c>
      <c r="D51" s="4"/>
      <c r="E51" s="4">
        <v>-4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3"/>
      <c r="Z51" s="3"/>
      <c r="AA51" s="3"/>
      <c r="AB51" s="3"/>
      <c r="AC51" s="3"/>
      <c r="AD51" s="3"/>
      <c r="AE51" s="3"/>
      <c r="AF51" s="191"/>
      <c r="AG51" s="144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44"/>
      <c r="AT51" s="191"/>
      <c r="AU51" s="193"/>
      <c r="AX51" s="192"/>
      <c r="AY51" s="191"/>
    </row>
    <row r="52" spans="1:57" ht="15" x14ac:dyDescent="0.2">
      <c r="A52" s="2" t="s">
        <v>76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191">
        <v>5143</v>
      </c>
      <c r="AG52" s="144">
        <v>9442</v>
      </c>
      <c r="AH52" s="191">
        <v>6000</v>
      </c>
      <c r="AI52" s="191">
        <v>10056</v>
      </c>
      <c r="AJ52" s="191">
        <v>11032</v>
      </c>
      <c r="AK52" s="193">
        <v>5065</v>
      </c>
      <c r="AL52" s="193">
        <v>9086</v>
      </c>
      <c r="AM52" s="193">
        <v>2792</v>
      </c>
      <c r="AN52" s="193">
        <v>18</v>
      </c>
      <c r="AO52" s="193">
        <v>-138</v>
      </c>
      <c r="AP52" s="193"/>
      <c r="AQ52" s="193">
        <v>-55</v>
      </c>
      <c r="AR52" s="191">
        <v>-45</v>
      </c>
      <c r="AS52" s="145"/>
      <c r="AT52" s="193">
        <v>-13</v>
      </c>
      <c r="AU52" s="191"/>
      <c r="AX52" s="192"/>
      <c r="AY52" s="193"/>
    </row>
    <row r="53" spans="1:57" ht="15" x14ac:dyDescent="0.2">
      <c r="A53" s="2" t="s">
        <v>77</v>
      </c>
      <c r="B53" s="4"/>
      <c r="C53" s="4"/>
      <c r="D53" s="4"/>
      <c r="E53" s="4"/>
      <c r="F53" s="4"/>
      <c r="G53" s="3"/>
      <c r="H53" s="3"/>
      <c r="I53" s="3"/>
      <c r="J53" s="3"/>
      <c r="K53" s="3"/>
      <c r="L53" s="3"/>
      <c r="M53" s="3"/>
      <c r="N53" s="3">
        <v>3306</v>
      </c>
      <c r="O53" s="4">
        <v>1379</v>
      </c>
      <c r="P53" s="3">
        <v>892</v>
      </c>
      <c r="Q53" s="3">
        <v>-93</v>
      </c>
      <c r="R53" s="4">
        <v>-233</v>
      </c>
      <c r="S53" s="4">
        <v>-78</v>
      </c>
      <c r="T53" s="4">
        <v>-74</v>
      </c>
      <c r="U53" s="4">
        <v>-14</v>
      </c>
      <c r="V53" s="4"/>
      <c r="W53" s="4"/>
      <c r="X53" s="4"/>
      <c r="Y53" s="4"/>
      <c r="Z53" s="4"/>
      <c r="AA53" s="4"/>
      <c r="AB53" s="4"/>
      <c r="AC53" s="4"/>
      <c r="AD53" s="4"/>
      <c r="AE53" s="4"/>
      <c r="AF53" s="193"/>
      <c r="AG53" s="145"/>
      <c r="AH53" s="193"/>
      <c r="AI53" s="193"/>
      <c r="AJ53" s="193"/>
      <c r="AK53" s="193"/>
      <c r="AL53" s="193"/>
      <c r="AM53" s="193"/>
      <c r="AN53" s="193"/>
      <c r="AO53" s="193"/>
      <c r="AP53" s="193"/>
      <c r="AQ53" s="193"/>
      <c r="AR53" s="193"/>
      <c r="AS53" s="145"/>
      <c r="AT53" s="193"/>
      <c r="AU53" s="193"/>
      <c r="AX53" s="192"/>
      <c r="AY53" s="193"/>
    </row>
    <row r="54" spans="1:57" ht="15" x14ac:dyDescent="0.2">
      <c r="A54" s="2" t="s">
        <v>78</v>
      </c>
      <c r="B54" s="4"/>
      <c r="C54" s="4"/>
      <c r="D54" s="4"/>
      <c r="E54" s="4"/>
      <c r="F54" s="4"/>
      <c r="G54" s="3"/>
      <c r="H54" s="3"/>
      <c r="I54" s="3">
        <v>1684</v>
      </c>
      <c r="J54" s="3">
        <v>3701</v>
      </c>
      <c r="K54" s="3">
        <v>2881</v>
      </c>
      <c r="L54" s="3">
        <v>3552</v>
      </c>
      <c r="M54" s="3">
        <v>1752</v>
      </c>
      <c r="N54" s="3">
        <v>-18</v>
      </c>
      <c r="O54" s="4">
        <v>-89</v>
      </c>
      <c r="P54" s="86">
        <v>3026</v>
      </c>
      <c r="Q54" s="86">
        <v>1835</v>
      </c>
      <c r="R54" s="4">
        <v>3401</v>
      </c>
      <c r="S54" s="4">
        <v>2224</v>
      </c>
      <c r="T54" s="4">
        <v>1557</v>
      </c>
      <c r="U54" s="4">
        <v>1820</v>
      </c>
      <c r="V54" s="4">
        <v>1542</v>
      </c>
      <c r="W54" s="4">
        <v>2600</v>
      </c>
      <c r="X54" s="4">
        <v>2485</v>
      </c>
      <c r="Y54" s="4">
        <v>2825</v>
      </c>
      <c r="Z54" s="4">
        <v>1222</v>
      </c>
      <c r="AA54" s="4">
        <v>1222</v>
      </c>
      <c r="AB54" s="4">
        <v>1477</v>
      </c>
      <c r="AC54" s="4">
        <v>2266</v>
      </c>
      <c r="AD54" s="4">
        <v>2328</v>
      </c>
      <c r="AE54" s="4">
        <v>2324</v>
      </c>
      <c r="AF54" s="193">
        <v>3605</v>
      </c>
      <c r="AG54" s="145">
        <v>2177</v>
      </c>
      <c r="AH54" s="193">
        <v>724</v>
      </c>
      <c r="AI54" s="193">
        <v>2867</v>
      </c>
      <c r="AJ54" s="193">
        <v>-97</v>
      </c>
      <c r="AK54" s="193">
        <v>2487</v>
      </c>
      <c r="AL54" s="193">
        <v>1450</v>
      </c>
      <c r="AM54" s="193">
        <v>1393</v>
      </c>
      <c r="AN54" s="193">
        <v>1832</v>
      </c>
      <c r="AO54" s="193">
        <v>1952</v>
      </c>
      <c r="AP54" s="193">
        <v>738</v>
      </c>
      <c r="AQ54" s="193">
        <v>1964</v>
      </c>
      <c r="AR54" s="193">
        <v>1283</v>
      </c>
      <c r="AS54" s="145">
        <v>1534</v>
      </c>
      <c r="AT54" s="193">
        <v>1949</v>
      </c>
      <c r="AU54" s="193">
        <v>1707</v>
      </c>
      <c r="AV54" s="18">
        <v>1315</v>
      </c>
      <c r="AW54" s="18">
        <v>1070</v>
      </c>
      <c r="AX54" s="192">
        <v>634</v>
      </c>
      <c r="AY54" s="193">
        <v>688</v>
      </c>
      <c r="AZ54" s="18">
        <v>1586</v>
      </c>
      <c r="BA54" s="18">
        <v>1228</v>
      </c>
      <c r="BB54" s="18">
        <v>758</v>
      </c>
      <c r="BC54" s="18">
        <v>-53</v>
      </c>
      <c r="BD54" s="18">
        <v>-5</v>
      </c>
      <c r="BE54" s="133">
        <v>-55</v>
      </c>
    </row>
    <row r="55" spans="1:57" ht="15" x14ac:dyDescent="0.2">
      <c r="A55" s="2" t="s">
        <v>226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3"/>
      <c r="AB55" s="4"/>
      <c r="AC55" s="4"/>
      <c r="AD55" s="4"/>
      <c r="AE55" s="4"/>
      <c r="AF55" s="193"/>
      <c r="AG55" s="145"/>
      <c r="AH55" s="193"/>
      <c r="AI55" s="193"/>
      <c r="AJ55" s="193"/>
      <c r="AK55" s="193"/>
      <c r="AL55" s="193"/>
      <c r="AM55" s="193"/>
      <c r="AN55" s="193"/>
      <c r="AO55" s="193"/>
      <c r="AP55" s="193"/>
      <c r="AQ55" s="193"/>
      <c r="AR55" s="193"/>
      <c r="AS55" s="145"/>
      <c r="AT55" s="193"/>
      <c r="AU55" s="193"/>
      <c r="AV55" s="18">
        <v>94868</v>
      </c>
      <c r="AW55" s="18">
        <v>23415</v>
      </c>
      <c r="AX55" s="192">
        <v>19907</v>
      </c>
      <c r="AY55" s="193">
        <v>11781</v>
      </c>
      <c r="AZ55" s="18">
        <v>10602</v>
      </c>
      <c r="BA55" s="18">
        <v>6442</v>
      </c>
      <c r="BB55" s="18">
        <v>-63</v>
      </c>
      <c r="BC55" s="18">
        <v>31249</v>
      </c>
      <c r="BD55" s="18">
        <v>20958</v>
      </c>
      <c r="BE55" s="133">
        <v>36121</v>
      </c>
    </row>
    <row r="56" spans="1:57" ht="15" x14ac:dyDescent="0.2">
      <c r="A56" s="2" t="s">
        <v>115</v>
      </c>
      <c r="B56" s="4">
        <v>-18</v>
      </c>
      <c r="C56" s="4">
        <v>-2</v>
      </c>
      <c r="D56" s="4">
        <v>-2</v>
      </c>
      <c r="E56" s="4">
        <v>-2</v>
      </c>
      <c r="F56" s="4">
        <v>-38</v>
      </c>
      <c r="G56" s="4"/>
      <c r="H56" s="4"/>
      <c r="I56" s="4">
        <v>-11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193"/>
      <c r="AG56" s="145"/>
      <c r="AH56" s="193"/>
      <c r="AI56" s="193"/>
      <c r="AJ56" s="193"/>
      <c r="AK56" s="193"/>
      <c r="AL56" s="193"/>
      <c r="AM56" s="191"/>
      <c r="AN56" s="191"/>
      <c r="AO56" s="191"/>
      <c r="AP56" s="191"/>
      <c r="AQ56" s="191"/>
      <c r="AR56" s="191"/>
      <c r="AS56" s="144"/>
      <c r="AT56" s="191"/>
      <c r="AU56" s="193"/>
      <c r="AX56" s="192"/>
      <c r="AY56" s="191"/>
    </row>
    <row r="57" spans="1:57" ht="15" x14ac:dyDescent="0.2">
      <c r="A57" s="2" t="s">
        <v>116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>
        <v>1035</v>
      </c>
      <c r="O57" s="4">
        <v>1586</v>
      </c>
      <c r="P57" s="4"/>
      <c r="Q57" s="4">
        <v>-10</v>
      </c>
      <c r="R57" s="4">
        <v>-68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193"/>
      <c r="AG57" s="145"/>
      <c r="AH57" s="193"/>
      <c r="AI57" s="193"/>
      <c r="AJ57" s="193"/>
      <c r="AK57" s="193"/>
      <c r="AL57" s="193"/>
      <c r="AM57" s="191"/>
      <c r="AN57" s="191"/>
      <c r="AO57" s="191"/>
      <c r="AP57" s="191"/>
      <c r="AQ57" s="191"/>
      <c r="AR57" s="191"/>
      <c r="AS57" s="144"/>
      <c r="AT57" s="191"/>
      <c r="AU57" s="191"/>
      <c r="AX57" s="192"/>
      <c r="AY57" s="193"/>
    </row>
    <row r="58" spans="1:57" ht="15" x14ac:dyDescent="0.2">
      <c r="A58" s="2" t="s">
        <v>117</v>
      </c>
      <c r="B58" s="4"/>
      <c r="C58" s="4"/>
      <c r="D58" s="4"/>
      <c r="E58" s="4"/>
      <c r="F58" s="4">
        <v>-8</v>
      </c>
      <c r="G58" s="4"/>
      <c r="H58" s="4"/>
      <c r="I58" s="3">
        <v>-19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193"/>
      <c r="AG58" s="145"/>
      <c r="AH58" s="193"/>
      <c r="AI58" s="193"/>
      <c r="AJ58" s="193"/>
      <c r="AK58" s="193"/>
      <c r="AL58" s="193"/>
      <c r="AM58" s="193"/>
      <c r="AN58" s="193"/>
      <c r="AO58" s="193"/>
      <c r="AP58" s="193"/>
      <c r="AQ58" s="193"/>
      <c r="AR58" s="193"/>
      <c r="AS58" s="145"/>
      <c r="AT58" s="193"/>
      <c r="AU58" s="191"/>
      <c r="AX58" s="192"/>
      <c r="AY58" s="193"/>
    </row>
    <row r="59" spans="1:57" ht="15" x14ac:dyDescent="0.2">
      <c r="A59" s="2" t="s">
        <v>79</v>
      </c>
      <c r="B59" s="3"/>
      <c r="C59" s="4"/>
      <c r="D59" s="4"/>
      <c r="E59" s="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>
        <v>9488</v>
      </c>
      <c r="Z59" s="4">
        <v>18270</v>
      </c>
      <c r="AA59" s="4">
        <v>11161</v>
      </c>
      <c r="AB59" s="4">
        <v>5591</v>
      </c>
      <c r="AC59" s="4">
        <v>14196</v>
      </c>
      <c r="AD59" s="4">
        <v>5302</v>
      </c>
      <c r="AE59" s="4">
        <v>2952</v>
      </c>
      <c r="AF59" s="193">
        <v>1681</v>
      </c>
      <c r="AG59" s="145">
        <v>-1129</v>
      </c>
      <c r="AH59" s="193">
        <v>-375</v>
      </c>
      <c r="AI59" s="193">
        <v>-81</v>
      </c>
      <c r="AJ59" s="193">
        <v>-13</v>
      </c>
      <c r="AK59" s="193">
        <v>-4</v>
      </c>
      <c r="AL59" s="193">
        <v>14383</v>
      </c>
      <c r="AM59" s="193">
        <v>15810</v>
      </c>
      <c r="AN59" s="193">
        <v>14337</v>
      </c>
      <c r="AO59" s="193">
        <v>19644</v>
      </c>
      <c r="AP59" s="193">
        <v>21113</v>
      </c>
      <c r="AQ59" s="193">
        <v>36269</v>
      </c>
      <c r="AR59" s="193">
        <v>33437</v>
      </c>
      <c r="AS59" s="145">
        <v>35945</v>
      </c>
      <c r="AT59" s="193">
        <v>33656</v>
      </c>
      <c r="AU59" s="193">
        <v>40261</v>
      </c>
      <c r="AV59" s="18">
        <v>38913</v>
      </c>
      <c r="AW59" s="18">
        <v>46401</v>
      </c>
      <c r="AX59" s="192">
        <v>50967</v>
      </c>
      <c r="AY59" s="193">
        <v>56194</v>
      </c>
      <c r="AZ59" s="18">
        <v>48187</v>
      </c>
      <c r="BA59" s="18">
        <v>56864</v>
      </c>
      <c r="BB59" s="18">
        <v>66204</v>
      </c>
      <c r="BC59" s="18">
        <v>60033</v>
      </c>
      <c r="BD59" s="18">
        <v>51070</v>
      </c>
      <c r="BE59" s="133">
        <v>54243</v>
      </c>
    </row>
    <row r="60" spans="1:57" ht="15" x14ac:dyDescent="0.2">
      <c r="A60" s="2" t="s">
        <v>80</v>
      </c>
      <c r="B60" s="3"/>
      <c r="C60" s="3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>
        <v>4035</v>
      </c>
      <c r="R60" s="4">
        <v>10749</v>
      </c>
      <c r="S60" s="4">
        <v>21175</v>
      </c>
      <c r="T60" s="4">
        <v>35572</v>
      </c>
      <c r="U60" s="4">
        <v>27231</v>
      </c>
      <c r="V60" s="4">
        <v>25179</v>
      </c>
      <c r="W60" s="4">
        <v>15703</v>
      </c>
      <c r="X60" s="4">
        <v>13876</v>
      </c>
      <c r="Y60" s="4">
        <v>13618</v>
      </c>
      <c r="Z60" s="4">
        <v>16354</v>
      </c>
      <c r="AA60" s="4">
        <v>3323</v>
      </c>
      <c r="AB60" s="4">
        <v>-507</v>
      </c>
      <c r="AC60" s="4">
        <v>-820</v>
      </c>
      <c r="AD60" s="4">
        <v>-720</v>
      </c>
      <c r="AE60" s="4">
        <v>-354</v>
      </c>
      <c r="AF60" s="193">
        <v>-328</v>
      </c>
      <c r="AG60" s="145">
        <v>-42</v>
      </c>
      <c r="AH60" s="193">
        <v>-131</v>
      </c>
      <c r="AI60" s="193">
        <v>-8</v>
      </c>
      <c r="AJ60" s="193">
        <v>-1</v>
      </c>
      <c r="AK60" s="193"/>
      <c r="AL60" s="193"/>
      <c r="AM60" s="193"/>
      <c r="AN60" s="193"/>
      <c r="AO60" s="193"/>
      <c r="AP60" s="193"/>
      <c r="AQ60" s="193"/>
      <c r="AR60" s="193">
        <v>-24</v>
      </c>
      <c r="AS60" s="145"/>
      <c r="AT60" s="193"/>
      <c r="AU60" s="193"/>
      <c r="AX60" s="192"/>
      <c r="AY60" s="193"/>
    </row>
    <row r="61" spans="1:57" ht="15" x14ac:dyDescent="0.2">
      <c r="A61" s="2" t="s">
        <v>81</v>
      </c>
      <c r="B61" s="4"/>
      <c r="C61" s="4"/>
      <c r="D61" s="4"/>
      <c r="E61" s="4"/>
      <c r="F61" s="4"/>
      <c r="G61" s="4">
        <v>12174</v>
      </c>
      <c r="H61" s="4">
        <v>-3227</v>
      </c>
      <c r="I61" s="4">
        <v>-432</v>
      </c>
      <c r="J61" s="4">
        <v>-123</v>
      </c>
      <c r="K61" s="4">
        <v>-166</v>
      </c>
      <c r="L61" s="4">
        <v>-4</v>
      </c>
      <c r="M61" s="4">
        <v>-1</v>
      </c>
      <c r="N61" s="4">
        <v>-1</v>
      </c>
      <c r="O61" s="4"/>
      <c r="P61" s="4">
        <v>-2</v>
      </c>
      <c r="Q61" s="4">
        <v>-1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193"/>
      <c r="AG61" s="145"/>
      <c r="AH61" s="193"/>
      <c r="AI61" s="193"/>
      <c r="AJ61" s="193"/>
      <c r="AK61" s="193"/>
      <c r="AL61" s="193"/>
      <c r="AM61" s="191"/>
      <c r="AN61" s="191"/>
      <c r="AO61" s="191"/>
      <c r="AP61" s="191"/>
      <c r="AQ61" s="191"/>
      <c r="AR61" s="191"/>
      <c r="AS61" s="145"/>
      <c r="AT61" s="193"/>
      <c r="AU61" s="193"/>
      <c r="AX61" s="192"/>
      <c r="AY61" s="191"/>
    </row>
    <row r="62" spans="1:57" ht="15" x14ac:dyDescent="0.2">
      <c r="A62" s="2" t="s">
        <v>82</v>
      </c>
      <c r="B62" s="3">
        <v>3759</v>
      </c>
      <c r="C62" s="3">
        <v>3488</v>
      </c>
      <c r="D62" s="3">
        <v>2971</v>
      </c>
      <c r="E62" s="3">
        <v>3246</v>
      </c>
      <c r="F62" s="3">
        <v>5189</v>
      </c>
      <c r="G62" s="3">
        <v>3797</v>
      </c>
      <c r="H62" s="3">
        <v>3352</v>
      </c>
      <c r="I62" s="3">
        <v>1297</v>
      </c>
      <c r="J62" s="3">
        <v>-24</v>
      </c>
      <c r="K62" s="3">
        <v>-29</v>
      </c>
      <c r="L62" s="3">
        <v>-2</v>
      </c>
      <c r="M62" s="3">
        <v>-12</v>
      </c>
      <c r="N62" s="3">
        <v>-4</v>
      </c>
      <c r="O62" s="3">
        <v>-2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>
        <v>37</v>
      </c>
      <c r="AB62" s="4"/>
      <c r="AC62" s="4"/>
      <c r="AD62" s="4"/>
      <c r="AE62" s="4"/>
      <c r="AF62" s="191"/>
      <c r="AG62" s="145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45"/>
      <c r="AT62" s="193"/>
      <c r="AU62" s="193"/>
      <c r="AX62" s="192"/>
      <c r="AY62" s="193"/>
    </row>
    <row r="63" spans="1:57" ht="15" x14ac:dyDescent="0.2">
      <c r="A63" s="2" t="s">
        <v>83</v>
      </c>
      <c r="B63" s="3"/>
      <c r="C63" s="3"/>
      <c r="D63" s="3"/>
      <c r="E63" s="3"/>
      <c r="F63" s="3"/>
      <c r="G63" s="3"/>
      <c r="H63" s="3"/>
      <c r="I63" s="3"/>
      <c r="J63" s="3"/>
      <c r="K63" s="4"/>
      <c r="L63" s="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193"/>
      <c r="AG63" s="145"/>
      <c r="AH63" s="193"/>
      <c r="AI63" s="193"/>
      <c r="AJ63" s="193"/>
      <c r="AK63" s="193"/>
      <c r="AL63" s="193"/>
      <c r="AM63" s="193">
        <v>11542</v>
      </c>
      <c r="AN63" s="193">
        <v>2925</v>
      </c>
      <c r="AO63" s="193">
        <v>530</v>
      </c>
      <c r="AP63" s="193">
        <v>-306</v>
      </c>
      <c r="AQ63" s="193">
        <v>532</v>
      </c>
      <c r="AR63" s="193">
        <v>-292</v>
      </c>
      <c r="AS63" s="145">
        <v>-29</v>
      </c>
      <c r="AT63" s="193">
        <v>-248</v>
      </c>
      <c r="AU63" s="193">
        <v>-155</v>
      </c>
      <c r="AV63" s="18">
        <v>-517</v>
      </c>
      <c r="AX63" s="192"/>
      <c r="AY63" s="193"/>
    </row>
    <row r="64" spans="1:57" ht="15" x14ac:dyDescent="0.2">
      <c r="A64" s="2" t="s">
        <v>84</v>
      </c>
      <c r="B64" s="4"/>
      <c r="C64" s="4"/>
      <c r="D64" s="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193"/>
      <c r="AG64" s="145"/>
      <c r="AH64" s="193"/>
      <c r="AI64" s="193"/>
      <c r="AJ64" s="193"/>
      <c r="AK64" s="193"/>
      <c r="AL64" s="193"/>
      <c r="AM64" s="193">
        <v>1616</v>
      </c>
      <c r="AN64" s="193">
        <v>22480</v>
      </c>
      <c r="AO64" s="193">
        <v>21561</v>
      </c>
      <c r="AP64" s="193">
        <v>8308</v>
      </c>
      <c r="AQ64" s="193">
        <v>11451</v>
      </c>
      <c r="AR64" s="193">
        <v>1362</v>
      </c>
      <c r="AS64" s="145">
        <v>1083</v>
      </c>
      <c r="AT64" s="193">
        <v>8592</v>
      </c>
      <c r="AU64" s="193">
        <v>25506</v>
      </c>
      <c r="AV64" s="18">
        <v>816</v>
      </c>
      <c r="AW64" s="18">
        <v>5750</v>
      </c>
      <c r="AX64" s="192">
        <v>6850</v>
      </c>
      <c r="AY64" s="193">
        <v>5074</v>
      </c>
      <c r="AZ64" s="18">
        <v>8555</v>
      </c>
      <c r="BA64" s="18">
        <v>8557</v>
      </c>
      <c r="BB64" s="18">
        <v>14674</v>
      </c>
      <c r="BC64" s="18">
        <v>8964</v>
      </c>
      <c r="BD64" s="18">
        <v>9645</v>
      </c>
      <c r="BE64" s="133">
        <v>3875</v>
      </c>
    </row>
    <row r="65" spans="1:57" ht="15" x14ac:dyDescent="0.2">
      <c r="A65" s="2" t="s">
        <v>367</v>
      </c>
      <c r="B65" s="3"/>
      <c r="C65" s="3"/>
      <c r="D65" s="3"/>
      <c r="E65" s="3"/>
      <c r="F65" s="3"/>
      <c r="G65" s="3"/>
      <c r="H65" s="3"/>
      <c r="I65" s="4"/>
      <c r="J65" s="4"/>
      <c r="K65" s="4"/>
      <c r="L65" s="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193"/>
      <c r="AG65" s="145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45"/>
      <c r="AT65" s="193"/>
      <c r="AU65" s="193"/>
      <c r="AX65" s="192"/>
      <c r="AY65" s="193"/>
      <c r="BB65" s="18">
        <v>23755</v>
      </c>
      <c r="BC65" s="18">
        <v>15235</v>
      </c>
      <c r="BD65" s="18">
        <v>12703</v>
      </c>
      <c r="BE65" s="133">
        <v>14299</v>
      </c>
    </row>
    <row r="66" spans="1:57" ht="15" x14ac:dyDescent="0.2">
      <c r="A66" s="2" t="s">
        <v>118</v>
      </c>
      <c r="B66" s="4"/>
      <c r="C66" s="4"/>
      <c r="D66" s="4"/>
      <c r="E66" s="4"/>
      <c r="F66" s="4"/>
      <c r="G66" s="4"/>
      <c r="H66" s="4"/>
      <c r="I66" s="4">
        <v>90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193"/>
      <c r="AG66" s="145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45"/>
      <c r="AT66" s="191"/>
      <c r="AU66" s="193"/>
      <c r="AX66" s="192"/>
      <c r="AY66" s="193"/>
    </row>
    <row r="67" spans="1:57" ht="15" x14ac:dyDescent="0.2">
      <c r="A67" s="2" t="s">
        <v>119</v>
      </c>
      <c r="B67" s="4">
        <v>-6</v>
      </c>
      <c r="C67" s="4"/>
      <c r="D67" s="3"/>
      <c r="E67" s="4">
        <v>-6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193"/>
      <c r="AG67" s="145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  <c r="AS67" s="145"/>
      <c r="AT67" s="193"/>
      <c r="AU67" s="191"/>
      <c r="AX67" s="192"/>
      <c r="AY67" s="193"/>
    </row>
    <row r="68" spans="1:57" ht="15" x14ac:dyDescent="0.2">
      <c r="A68" s="2" t="s">
        <v>120</v>
      </c>
      <c r="B68" s="3">
        <v>-85</v>
      </c>
      <c r="C68" s="3">
        <v>-91</v>
      </c>
      <c r="D68" s="3">
        <v>-19</v>
      </c>
      <c r="E68" s="3">
        <v>-87</v>
      </c>
      <c r="F68" s="3">
        <v>-50</v>
      </c>
      <c r="G68" s="3">
        <v>-13</v>
      </c>
      <c r="H68" s="3">
        <v>-10</v>
      </c>
      <c r="I68" s="3">
        <v>-2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191"/>
      <c r="AG68" s="144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44"/>
      <c r="AT68" s="191"/>
      <c r="AU68" s="193"/>
      <c r="AX68" s="192"/>
      <c r="AY68" s="193"/>
    </row>
    <row r="69" spans="1:57" ht="15" x14ac:dyDescent="0.2">
      <c r="A69" s="2" t="s">
        <v>121</v>
      </c>
      <c r="B69" s="4"/>
      <c r="C69" s="4"/>
      <c r="D69" s="4"/>
      <c r="E69" s="4"/>
      <c r="F69" s="4"/>
      <c r="G69" s="4"/>
      <c r="H69" s="4"/>
      <c r="I69" s="4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193"/>
      <c r="AG69" s="145"/>
      <c r="AH69" s="193"/>
      <c r="AI69" s="193"/>
      <c r="AJ69" s="193"/>
      <c r="AK69" s="193"/>
      <c r="AL69" s="193"/>
      <c r="AM69" s="193">
        <v>4837</v>
      </c>
      <c r="AN69" s="193">
        <v>-544</v>
      </c>
      <c r="AO69" s="193">
        <v>-818</v>
      </c>
      <c r="AP69" s="193">
        <v>-308</v>
      </c>
      <c r="AQ69" s="193">
        <v>-50</v>
      </c>
      <c r="AR69" s="193">
        <v>-233</v>
      </c>
      <c r="AS69" s="145"/>
      <c r="AT69" s="193"/>
      <c r="AU69" s="191"/>
      <c r="AX69" s="192"/>
      <c r="AY69" s="193"/>
    </row>
    <row r="70" spans="1:57" ht="15" x14ac:dyDescent="0.2">
      <c r="A70" s="2" t="s">
        <v>85</v>
      </c>
      <c r="B70" s="3">
        <v>14788</v>
      </c>
      <c r="C70" s="3">
        <v>13194</v>
      </c>
      <c r="D70" s="3">
        <v>14050</v>
      </c>
      <c r="E70" s="3">
        <v>13946</v>
      </c>
      <c r="F70" s="3">
        <v>15425</v>
      </c>
      <c r="G70" s="3">
        <v>9030</v>
      </c>
      <c r="H70" s="3">
        <v>9797</v>
      </c>
      <c r="I70" s="3">
        <v>8034</v>
      </c>
      <c r="J70" s="3">
        <v>11517</v>
      </c>
      <c r="K70" s="3">
        <v>10404</v>
      </c>
      <c r="L70" s="3">
        <v>2166</v>
      </c>
      <c r="M70" s="3">
        <v>10463</v>
      </c>
      <c r="N70" s="3">
        <v>5245</v>
      </c>
      <c r="O70" s="3">
        <v>4922</v>
      </c>
      <c r="P70" s="3">
        <v>6346</v>
      </c>
      <c r="Q70" s="3">
        <v>100</v>
      </c>
      <c r="R70" s="3">
        <v>5547</v>
      </c>
      <c r="S70" s="3">
        <v>5792</v>
      </c>
      <c r="T70" s="3">
        <v>4221</v>
      </c>
      <c r="U70" s="3">
        <v>1959</v>
      </c>
      <c r="V70" s="3">
        <v>-262</v>
      </c>
      <c r="W70" s="3">
        <v>-89</v>
      </c>
      <c r="X70" s="3">
        <v>-64</v>
      </c>
      <c r="Y70" s="3">
        <v>-9</v>
      </c>
      <c r="Z70" s="3">
        <v>-19</v>
      </c>
      <c r="AA70" s="3">
        <v>-79</v>
      </c>
      <c r="AB70" s="3"/>
      <c r="AC70" s="3"/>
      <c r="AD70" s="3"/>
      <c r="AE70" s="3"/>
      <c r="AF70" s="191">
        <v>-15</v>
      </c>
      <c r="AG70" s="144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44"/>
      <c r="AT70" s="193"/>
      <c r="AU70" s="193"/>
      <c r="AX70" s="192"/>
      <c r="AY70" s="191"/>
    </row>
    <row r="71" spans="1:57" ht="15" x14ac:dyDescent="0.2">
      <c r="A71" s="2" t="s">
        <v>86</v>
      </c>
      <c r="B71" s="3">
        <v>1343</v>
      </c>
      <c r="C71" s="3">
        <v>1502</v>
      </c>
      <c r="D71" s="3">
        <v>1761</v>
      </c>
      <c r="E71" s="3">
        <v>2327</v>
      </c>
      <c r="F71" s="3">
        <v>-289</v>
      </c>
      <c r="G71" s="3">
        <v>-287</v>
      </c>
      <c r="H71" s="3">
        <v>-55</v>
      </c>
      <c r="I71" s="3">
        <v>-35</v>
      </c>
      <c r="J71" s="4">
        <v>-56</v>
      </c>
      <c r="K71" s="4"/>
      <c r="L71" s="4">
        <v>-23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193"/>
      <c r="AG71" s="145"/>
      <c r="AH71" s="193"/>
      <c r="AI71" s="193"/>
      <c r="AJ71" s="193"/>
      <c r="AK71" s="193"/>
      <c r="AL71" s="193"/>
      <c r="AM71" s="193"/>
      <c r="AN71" s="193"/>
      <c r="AO71" s="193"/>
      <c r="AP71" s="193"/>
      <c r="AQ71" s="193"/>
      <c r="AR71" s="193"/>
      <c r="AS71" s="145"/>
      <c r="AT71" s="193"/>
      <c r="AU71" s="193"/>
      <c r="AX71" s="192"/>
      <c r="AY71" s="193"/>
    </row>
    <row r="72" spans="1:57" ht="15" x14ac:dyDescent="0.2">
      <c r="A72" s="2" t="s">
        <v>122</v>
      </c>
      <c r="B72" s="4"/>
      <c r="C72" s="4"/>
      <c r="D72" s="4">
        <v>-21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193"/>
      <c r="AG72" s="144"/>
      <c r="AH72" s="193"/>
      <c r="AI72" s="193"/>
      <c r="AJ72" s="193"/>
      <c r="AK72" s="193"/>
      <c r="AL72" s="193"/>
      <c r="AM72" s="193"/>
      <c r="AN72" s="193"/>
      <c r="AO72" s="193"/>
      <c r="AP72" s="193"/>
      <c r="AQ72" s="193"/>
      <c r="AR72" s="193"/>
      <c r="AS72" s="145"/>
      <c r="AT72" s="193"/>
      <c r="AU72" s="193"/>
      <c r="AX72" s="192"/>
      <c r="AY72" s="191"/>
    </row>
    <row r="73" spans="1:57" ht="15" x14ac:dyDescent="0.2">
      <c r="A73" s="2" t="s">
        <v>87</v>
      </c>
      <c r="B73" s="4">
        <v>167</v>
      </c>
      <c r="C73" s="4">
        <v>298</v>
      </c>
      <c r="D73" s="4">
        <v>221</v>
      </c>
      <c r="E73" s="4">
        <v>236</v>
      </c>
      <c r="F73" s="4">
        <v>-63</v>
      </c>
      <c r="G73" s="4">
        <v>475</v>
      </c>
      <c r="H73" s="4">
        <v>198</v>
      </c>
      <c r="I73" s="3"/>
      <c r="J73" s="3">
        <v>-6</v>
      </c>
      <c r="K73" s="3"/>
      <c r="L73" s="3">
        <v>-11</v>
      </c>
      <c r="M73" s="3"/>
      <c r="N73" s="3"/>
      <c r="O73" s="3"/>
      <c r="P73" s="3"/>
      <c r="Q73" s="3"/>
      <c r="R73" s="3"/>
      <c r="S73" s="3"/>
      <c r="T73" s="3"/>
      <c r="U73" s="3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193"/>
      <c r="AG73" s="145"/>
      <c r="AH73" s="193"/>
      <c r="AI73" s="193"/>
      <c r="AJ73" s="193"/>
      <c r="AK73" s="193"/>
      <c r="AL73" s="193"/>
      <c r="AM73" s="193"/>
      <c r="AN73" s="193"/>
      <c r="AO73" s="193"/>
      <c r="AP73" s="193"/>
      <c r="AQ73" s="193"/>
      <c r="AR73" s="193"/>
      <c r="AS73" s="145"/>
      <c r="AT73" s="193"/>
      <c r="AU73" s="193"/>
      <c r="AX73" s="192"/>
      <c r="AY73" s="193"/>
    </row>
    <row r="74" spans="1:57" ht="15" x14ac:dyDescent="0.2">
      <c r="A74" s="2" t="s">
        <v>88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193"/>
      <c r="AG74" s="145"/>
      <c r="AH74" s="193"/>
      <c r="AI74" s="193"/>
      <c r="AJ74" s="193"/>
      <c r="AK74" s="193"/>
      <c r="AL74" s="193"/>
      <c r="AM74" s="193"/>
      <c r="AN74" s="193"/>
      <c r="AO74" s="193"/>
      <c r="AP74" s="191"/>
      <c r="AQ74" s="191"/>
      <c r="AR74" s="191"/>
      <c r="AS74" s="144"/>
      <c r="AT74" s="191">
        <v>31422</v>
      </c>
      <c r="AU74" s="193">
        <v>36990</v>
      </c>
      <c r="AV74" s="18">
        <v>26625</v>
      </c>
      <c r="AW74" s="18">
        <v>32408</v>
      </c>
      <c r="AX74" s="192">
        <v>32804</v>
      </c>
      <c r="AY74" s="193">
        <v>29733</v>
      </c>
      <c r="AZ74" s="18">
        <v>31571</v>
      </c>
      <c r="BA74" s="18">
        <v>34981</v>
      </c>
      <c r="BB74" s="18">
        <v>29017</v>
      </c>
      <c r="BC74" s="18">
        <v>24077</v>
      </c>
      <c r="BD74" s="18">
        <v>15199</v>
      </c>
      <c r="BE74" s="133">
        <v>15902</v>
      </c>
    </row>
    <row r="75" spans="1:57" ht="15" x14ac:dyDescent="0.2">
      <c r="A75" s="2" t="s">
        <v>123</v>
      </c>
      <c r="B75" s="4"/>
      <c r="C75" s="4"/>
      <c r="D75" s="4">
        <v>-2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193"/>
      <c r="AG75" s="145"/>
      <c r="AH75" s="193"/>
      <c r="AI75" s="193"/>
      <c r="AJ75" s="193"/>
      <c r="AK75" s="193"/>
      <c r="AL75" s="193"/>
      <c r="AM75" s="191"/>
      <c r="AN75" s="191"/>
      <c r="AO75" s="191"/>
      <c r="AP75" s="191"/>
      <c r="AQ75" s="191"/>
      <c r="AR75" s="191"/>
      <c r="AS75" s="144"/>
      <c r="AT75" s="191"/>
      <c r="AU75" s="191"/>
      <c r="AX75" s="192"/>
      <c r="AY75" s="193"/>
    </row>
    <row r="76" spans="1:57" ht="15" x14ac:dyDescent="0.2">
      <c r="A76" s="2" t="s">
        <v>89</v>
      </c>
      <c r="B76" s="3">
        <v>17551</v>
      </c>
      <c r="C76" s="3">
        <v>14467</v>
      </c>
      <c r="D76" s="3">
        <v>22180</v>
      </c>
      <c r="E76" s="3">
        <v>19443</v>
      </c>
      <c r="F76" s="3">
        <v>21138</v>
      </c>
      <c r="G76" s="3">
        <v>19272</v>
      </c>
      <c r="H76" s="3">
        <v>19708</v>
      </c>
      <c r="I76" s="3">
        <v>27155</v>
      </c>
      <c r="J76" s="3">
        <v>27902</v>
      </c>
      <c r="K76" s="3">
        <v>28275</v>
      </c>
      <c r="L76" s="3">
        <v>27699</v>
      </c>
      <c r="M76" s="4">
        <v>23965</v>
      </c>
      <c r="N76" s="4">
        <v>18331</v>
      </c>
      <c r="O76" s="4">
        <v>14553</v>
      </c>
      <c r="P76" s="4">
        <v>24485</v>
      </c>
      <c r="Q76" s="4">
        <v>2995</v>
      </c>
      <c r="R76" s="4">
        <v>11461</v>
      </c>
      <c r="S76" s="4">
        <v>15465</v>
      </c>
      <c r="T76" s="4">
        <v>14896</v>
      </c>
      <c r="U76" s="4">
        <v>16960</v>
      </c>
      <c r="V76" s="4">
        <v>24353</v>
      </c>
      <c r="W76" s="4">
        <v>24287</v>
      </c>
      <c r="X76" s="4">
        <v>24830</v>
      </c>
      <c r="Y76" s="4">
        <v>24617</v>
      </c>
      <c r="Z76" s="4">
        <v>16991</v>
      </c>
      <c r="AA76" s="4">
        <v>14610</v>
      </c>
      <c r="AB76" s="4">
        <v>14059</v>
      </c>
      <c r="AC76" s="4">
        <v>18437</v>
      </c>
      <c r="AD76" s="4">
        <v>17572</v>
      </c>
      <c r="AE76" s="4">
        <v>24362</v>
      </c>
      <c r="AF76" s="193">
        <v>22810</v>
      </c>
      <c r="AG76" s="145">
        <v>24138</v>
      </c>
      <c r="AH76" s="193">
        <v>23818</v>
      </c>
      <c r="AI76" s="193">
        <v>19079</v>
      </c>
      <c r="AJ76" s="193">
        <v>19271</v>
      </c>
      <c r="AK76" s="193">
        <v>17620</v>
      </c>
      <c r="AL76" s="193">
        <v>15715</v>
      </c>
      <c r="AM76" s="193">
        <v>10146</v>
      </c>
      <c r="AN76" s="193">
        <v>15747</v>
      </c>
      <c r="AO76" s="193">
        <v>12154</v>
      </c>
      <c r="AP76" s="193">
        <v>15324</v>
      </c>
      <c r="AQ76" s="193">
        <v>16318</v>
      </c>
      <c r="AR76" s="193">
        <v>14321</v>
      </c>
      <c r="AS76" s="145">
        <v>18106</v>
      </c>
      <c r="AT76" s="193">
        <v>18851</v>
      </c>
      <c r="AU76" s="191">
        <v>21221</v>
      </c>
      <c r="AV76" s="18">
        <v>14545</v>
      </c>
      <c r="AW76" s="18">
        <v>13831</v>
      </c>
      <c r="AX76" s="192">
        <v>12409</v>
      </c>
      <c r="AY76" s="193">
        <v>11101</v>
      </c>
      <c r="AZ76" s="18">
        <v>16005</v>
      </c>
      <c r="BA76" s="18">
        <v>14137</v>
      </c>
      <c r="BB76" s="18">
        <v>18751</v>
      </c>
      <c r="BC76" s="18">
        <v>17959</v>
      </c>
      <c r="BD76" s="18">
        <v>15067</v>
      </c>
      <c r="BE76" s="133">
        <v>18269</v>
      </c>
    </row>
    <row r="77" spans="1:57" ht="15" x14ac:dyDescent="0.2">
      <c r="A77" s="2" t="s">
        <v>124</v>
      </c>
      <c r="B77" s="4"/>
      <c r="C77" s="4"/>
      <c r="D77" s="4"/>
      <c r="E77" s="4"/>
      <c r="F77" s="4"/>
      <c r="G77" s="3"/>
      <c r="H77" s="3"/>
      <c r="I77" s="3"/>
      <c r="J77" s="3">
        <v>-32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191"/>
      <c r="AG77" s="144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44"/>
      <c r="AT77" s="191"/>
      <c r="AU77" s="193"/>
      <c r="AX77" s="192"/>
      <c r="AY77" s="193"/>
    </row>
    <row r="78" spans="1:57" ht="15" x14ac:dyDescent="0.2">
      <c r="A78" s="2" t="s">
        <v>90</v>
      </c>
      <c r="B78" s="4">
        <v>12250</v>
      </c>
      <c r="C78" s="4">
        <v>8499</v>
      </c>
      <c r="D78" s="4">
        <v>1543</v>
      </c>
      <c r="E78" s="4">
        <v>12263</v>
      </c>
      <c r="F78" s="4">
        <v>11751</v>
      </c>
      <c r="G78" s="4">
        <v>10624</v>
      </c>
      <c r="H78" s="4">
        <v>9382</v>
      </c>
      <c r="I78" s="4">
        <v>8753</v>
      </c>
      <c r="J78" s="4">
        <v>9199</v>
      </c>
      <c r="K78" s="4">
        <v>13602</v>
      </c>
      <c r="L78" s="4">
        <v>12096</v>
      </c>
      <c r="M78" s="4">
        <v>11877</v>
      </c>
      <c r="N78" s="4">
        <v>11559</v>
      </c>
      <c r="O78" s="4">
        <v>4569</v>
      </c>
      <c r="P78" s="4">
        <v>-240</v>
      </c>
      <c r="Q78" s="4">
        <v>16769</v>
      </c>
      <c r="R78" s="4">
        <v>7283</v>
      </c>
      <c r="S78" s="4">
        <v>15742</v>
      </c>
      <c r="T78" s="4">
        <v>11375</v>
      </c>
      <c r="U78" s="4">
        <v>10756</v>
      </c>
      <c r="V78" s="4">
        <v>13640</v>
      </c>
      <c r="W78" s="4">
        <v>14427</v>
      </c>
      <c r="X78" s="4">
        <v>13695</v>
      </c>
      <c r="Y78" s="4">
        <v>15839</v>
      </c>
      <c r="Z78" s="4">
        <v>12479</v>
      </c>
      <c r="AA78" s="4">
        <v>9904</v>
      </c>
      <c r="AB78" s="4">
        <v>8249</v>
      </c>
      <c r="AC78" s="4">
        <v>11992</v>
      </c>
      <c r="AD78" s="4">
        <v>11231</v>
      </c>
      <c r="AE78" s="4">
        <v>11006</v>
      </c>
      <c r="AF78" s="193">
        <v>10829</v>
      </c>
      <c r="AG78" s="145">
        <v>9547</v>
      </c>
      <c r="AH78" s="193">
        <v>14326</v>
      </c>
      <c r="AI78" s="193">
        <v>10352</v>
      </c>
      <c r="AJ78" s="193">
        <v>12592</v>
      </c>
      <c r="AK78" s="193">
        <v>15097</v>
      </c>
      <c r="AL78" s="193">
        <v>12984</v>
      </c>
      <c r="AM78" s="193">
        <v>9326</v>
      </c>
      <c r="AN78" s="193">
        <v>-481</v>
      </c>
      <c r="AO78" s="193">
        <v>-1158</v>
      </c>
      <c r="AP78" s="193">
        <v>-137</v>
      </c>
      <c r="AQ78" s="193">
        <v>-86</v>
      </c>
      <c r="AR78" s="191">
        <v>-17</v>
      </c>
      <c r="AS78" s="144">
        <v>-1</v>
      </c>
      <c r="AT78" s="191"/>
      <c r="AU78" s="193">
        <v>-4</v>
      </c>
      <c r="AX78" s="192"/>
      <c r="AY78" s="191"/>
    </row>
    <row r="79" spans="1:57" ht="15" x14ac:dyDescent="0.2">
      <c r="A79" s="2" t="s">
        <v>371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191"/>
      <c r="AG79" s="144"/>
      <c r="AH79" s="191"/>
      <c r="AI79" s="191"/>
      <c r="AJ79" s="191"/>
      <c r="AK79" s="193"/>
      <c r="AL79" s="193"/>
      <c r="AM79" s="193"/>
      <c r="AN79" s="193"/>
      <c r="AO79" s="193"/>
      <c r="AP79" s="193"/>
      <c r="AQ79" s="193"/>
      <c r="AR79" s="191"/>
      <c r="AS79" s="145"/>
      <c r="AT79" s="193"/>
      <c r="AU79" s="191"/>
      <c r="AX79" s="192"/>
      <c r="AY79" s="191"/>
      <c r="BD79" s="18">
        <v>40335</v>
      </c>
      <c r="BE79" s="133">
        <v>81678</v>
      </c>
    </row>
    <row r="80" spans="1:57" ht="15" x14ac:dyDescent="0.2">
      <c r="A80" s="2" t="s">
        <v>125</v>
      </c>
      <c r="B80" s="3">
        <v>-88</v>
      </c>
      <c r="C80" s="3">
        <v>-33</v>
      </c>
      <c r="D80" s="3">
        <v>-10</v>
      </c>
      <c r="E80" s="3">
        <v>-6</v>
      </c>
      <c r="F80" s="3">
        <v>-8</v>
      </c>
      <c r="G80" s="3">
        <v>-3</v>
      </c>
      <c r="H80" s="3">
        <v>-13</v>
      </c>
      <c r="I80" s="3">
        <v>-12</v>
      </c>
      <c r="J80" s="3">
        <v>-1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191"/>
      <c r="AG80" s="144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44"/>
      <c r="AT80" s="191"/>
      <c r="AU80" s="193"/>
      <c r="AX80" s="192"/>
      <c r="AY80" s="193"/>
    </row>
    <row r="81" spans="1:57" ht="15" x14ac:dyDescent="0.2">
      <c r="A81" s="2" t="s">
        <v>91</v>
      </c>
      <c r="B81" s="4"/>
      <c r="C81" s="3"/>
      <c r="D81" s="3"/>
      <c r="E81" s="3"/>
      <c r="F81" s="3"/>
      <c r="G81" s="3"/>
      <c r="H81" s="3"/>
      <c r="I81" s="3"/>
      <c r="J81" s="3"/>
      <c r="K81" s="3"/>
      <c r="L81" s="4"/>
      <c r="M81" s="4"/>
      <c r="N81" s="4"/>
      <c r="O81" s="4"/>
      <c r="P81" s="4"/>
      <c r="Q81" s="4"/>
      <c r="R81" s="4"/>
      <c r="S81" s="4">
        <v>3840</v>
      </c>
      <c r="T81" s="4">
        <v>11246</v>
      </c>
      <c r="U81" s="4">
        <v>6986</v>
      </c>
      <c r="V81" s="4">
        <v>80</v>
      </c>
      <c r="W81" s="4">
        <v>-237</v>
      </c>
      <c r="X81" s="4">
        <v>-440</v>
      </c>
      <c r="Y81" s="4">
        <v>-312</v>
      </c>
      <c r="Z81" s="4">
        <v>-185</v>
      </c>
      <c r="AA81" s="4">
        <v>-501</v>
      </c>
      <c r="AB81" s="4">
        <v>-212</v>
      </c>
      <c r="AC81" s="4">
        <v>-69</v>
      </c>
      <c r="AD81" s="4">
        <v>-116</v>
      </c>
      <c r="AE81" s="4">
        <v>-6</v>
      </c>
      <c r="AF81" s="193"/>
      <c r="AG81" s="145">
        <v>-2</v>
      </c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45"/>
      <c r="AT81" s="193"/>
      <c r="AU81" s="191"/>
      <c r="AX81" s="192"/>
      <c r="AY81" s="193"/>
    </row>
    <row r="82" spans="1:57" ht="15" x14ac:dyDescent="0.2">
      <c r="A82" s="2" t="s">
        <v>126</v>
      </c>
      <c r="B82" s="4"/>
      <c r="C82" s="4"/>
      <c r="D82" s="4"/>
      <c r="E82" s="4"/>
      <c r="F82" s="4"/>
      <c r="G82" s="4"/>
      <c r="H82" s="4"/>
      <c r="I82" s="4">
        <v>6113</v>
      </c>
      <c r="J82" s="4">
        <v>6702</v>
      </c>
      <c r="K82" s="4">
        <v>7172</v>
      </c>
      <c r="L82" s="4">
        <v>5400</v>
      </c>
      <c r="M82" s="4">
        <v>3163</v>
      </c>
      <c r="N82" s="4">
        <v>3628</v>
      </c>
      <c r="O82" s="4">
        <v>3175</v>
      </c>
      <c r="P82" s="4">
        <v>-49</v>
      </c>
      <c r="Q82" s="4">
        <v>-51</v>
      </c>
      <c r="R82" s="4">
        <v>-31</v>
      </c>
      <c r="S82" s="4">
        <v>-10</v>
      </c>
      <c r="T82" s="3">
        <v>-8</v>
      </c>
      <c r="U82" s="3">
        <v>-10</v>
      </c>
      <c r="V82" s="3"/>
      <c r="W82" s="3"/>
      <c r="X82" s="3"/>
      <c r="Y82" s="3"/>
      <c r="Z82" s="3"/>
      <c r="AA82" s="3"/>
      <c r="AB82" s="3"/>
      <c r="AC82" s="3"/>
      <c r="AD82" s="3"/>
      <c r="AE82" s="3"/>
      <c r="AF82" s="191"/>
      <c r="AG82" s="144"/>
      <c r="AH82" s="191"/>
      <c r="AI82" s="191"/>
      <c r="AJ82" s="191"/>
      <c r="AK82" s="191"/>
      <c r="AL82" s="191"/>
      <c r="AM82" s="193"/>
      <c r="AN82" s="193"/>
      <c r="AO82" s="191"/>
      <c r="AP82" s="193"/>
      <c r="AQ82" s="193"/>
      <c r="AR82" s="193"/>
      <c r="AS82" s="145"/>
      <c r="AT82" s="193"/>
      <c r="AU82" s="193"/>
      <c r="AX82" s="192"/>
      <c r="AY82" s="191"/>
    </row>
    <row r="83" spans="1:57" ht="15" x14ac:dyDescent="0.2">
      <c r="A83" s="2" t="s">
        <v>127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191"/>
      <c r="AG83" s="144"/>
      <c r="AH83" s="191"/>
      <c r="AI83" s="191"/>
      <c r="AJ83" s="191"/>
      <c r="AK83" s="191"/>
      <c r="AL83" s="191"/>
      <c r="AM83" s="191"/>
      <c r="AN83" s="191"/>
      <c r="AO83" s="191"/>
      <c r="AP83" s="191">
        <v>850</v>
      </c>
      <c r="AQ83" s="191">
        <v>-34</v>
      </c>
      <c r="AR83" s="191">
        <v>8517</v>
      </c>
      <c r="AS83" s="144">
        <v>-935</v>
      </c>
      <c r="AT83" s="191">
        <v>-1972</v>
      </c>
      <c r="AU83" s="193">
        <v>-170</v>
      </c>
      <c r="AV83" s="18">
        <v>-1700</v>
      </c>
      <c r="AW83" s="18">
        <v>-782</v>
      </c>
      <c r="AX83" s="192">
        <v>-68</v>
      </c>
      <c r="AY83" s="193">
        <v>-153</v>
      </c>
      <c r="AZ83" s="18">
        <v>-51</v>
      </c>
      <c r="BA83" s="18">
        <v>-34</v>
      </c>
      <c r="BB83" s="18">
        <v>-170</v>
      </c>
      <c r="BD83" s="18">
        <v>-34</v>
      </c>
    </row>
    <row r="84" spans="1:57" x14ac:dyDescent="0.2">
      <c r="A84" t="s">
        <v>92</v>
      </c>
      <c r="AM84" s="18">
        <v>1920</v>
      </c>
      <c r="AN84" s="18">
        <v>10208</v>
      </c>
      <c r="AO84" s="18">
        <v>23156</v>
      </c>
      <c r="AP84" s="18">
        <v>6407</v>
      </c>
      <c r="AQ84" s="18">
        <v>21410</v>
      </c>
      <c r="AR84" s="18">
        <v>22034</v>
      </c>
      <c r="AS84" s="133">
        <v>16647</v>
      </c>
      <c r="AT84" s="18">
        <v>17568</v>
      </c>
      <c r="AU84" s="191">
        <v>22740</v>
      </c>
      <c r="AV84" s="18">
        <v>17572</v>
      </c>
      <c r="AW84" s="18">
        <v>13607</v>
      </c>
      <c r="AX84" s="192">
        <v>14859</v>
      </c>
      <c r="AY84" s="191">
        <v>9384</v>
      </c>
      <c r="AZ84" s="18">
        <v>12826</v>
      </c>
      <c r="BA84" s="18">
        <v>12197</v>
      </c>
      <c r="BB84" s="18">
        <v>11580</v>
      </c>
      <c r="BC84" s="18">
        <v>10668</v>
      </c>
      <c r="BD84" s="18">
        <v>11190</v>
      </c>
      <c r="BE84" s="133">
        <v>12608</v>
      </c>
    </row>
    <row r="85" spans="1:57" ht="15" x14ac:dyDescent="0.2">
      <c r="A85" t="s">
        <v>93</v>
      </c>
      <c r="B85">
        <v>3389</v>
      </c>
      <c r="C85">
        <v>3582</v>
      </c>
      <c r="D85">
        <v>4030</v>
      </c>
      <c r="E85">
        <v>4523</v>
      </c>
      <c r="F85">
        <v>3380</v>
      </c>
      <c r="G85">
        <v>1787</v>
      </c>
      <c r="H85">
        <v>2060</v>
      </c>
      <c r="I85">
        <v>3283</v>
      </c>
      <c r="J85">
        <v>-12</v>
      </c>
      <c r="K85">
        <v>-69</v>
      </c>
      <c r="L85">
        <v>-81</v>
      </c>
      <c r="AX85" s="192"/>
      <c r="AY85" s="193"/>
    </row>
    <row r="86" spans="1:57" ht="15" x14ac:dyDescent="0.2">
      <c r="A86" t="s">
        <v>94</v>
      </c>
      <c r="G86">
        <v>39583</v>
      </c>
      <c r="H86">
        <v>25880</v>
      </c>
      <c r="I86">
        <v>23619</v>
      </c>
      <c r="J86">
        <v>29014</v>
      </c>
      <c r="K86">
        <v>34609</v>
      </c>
      <c r="L86">
        <v>26787</v>
      </c>
      <c r="M86">
        <v>25379</v>
      </c>
      <c r="N86">
        <v>17859</v>
      </c>
      <c r="O86">
        <v>5097</v>
      </c>
      <c r="P86">
        <v>21915</v>
      </c>
      <c r="Q86">
        <v>25306</v>
      </c>
      <c r="R86">
        <v>22155</v>
      </c>
      <c r="S86">
        <v>22882</v>
      </c>
      <c r="T86">
        <v>24630</v>
      </c>
      <c r="U86">
        <v>22734</v>
      </c>
      <c r="V86">
        <v>24721</v>
      </c>
      <c r="W86">
        <v>18716</v>
      </c>
      <c r="X86">
        <v>16820</v>
      </c>
      <c r="Y86">
        <v>18864</v>
      </c>
      <c r="Z86">
        <v>14450</v>
      </c>
      <c r="AA86">
        <v>6602</v>
      </c>
      <c r="AB86">
        <v>11172</v>
      </c>
      <c r="AC86">
        <v>4350</v>
      </c>
      <c r="AD86">
        <v>3334</v>
      </c>
      <c r="AE86">
        <v>-1231</v>
      </c>
      <c r="AF86" s="18">
        <v>-1311</v>
      </c>
      <c r="AG86" s="133">
        <v>-979</v>
      </c>
      <c r="AH86" s="18">
        <v>-721</v>
      </c>
      <c r="AI86" s="18">
        <v>-289</v>
      </c>
      <c r="AJ86" s="18">
        <v>-101</v>
      </c>
      <c r="AK86" s="18">
        <v>10694</v>
      </c>
      <c r="AL86" s="18">
        <v>8345</v>
      </c>
      <c r="AM86" s="18">
        <v>4529</v>
      </c>
      <c r="AN86" s="18">
        <v>3760</v>
      </c>
      <c r="AO86" s="18">
        <v>-1469</v>
      </c>
      <c r="AP86" s="18">
        <v>-1585</v>
      </c>
      <c r="AQ86" s="18">
        <v>-463</v>
      </c>
      <c r="AR86" s="18">
        <v>-86</v>
      </c>
      <c r="AS86" s="133">
        <v>-23</v>
      </c>
      <c r="AT86" s="18">
        <v>-4</v>
      </c>
      <c r="AU86" s="18">
        <v>-42</v>
      </c>
      <c r="AX86" s="192"/>
      <c r="AY86" s="193"/>
    </row>
    <row r="87" spans="1:57" x14ac:dyDescent="0.2">
      <c r="A87" t="s">
        <v>95</v>
      </c>
      <c r="AR87" s="18">
        <v>49457</v>
      </c>
      <c r="AS87" s="133">
        <v>32098</v>
      </c>
      <c r="AT87" s="18">
        <v>43819</v>
      </c>
      <c r="AU87" s="18">
        <v>32835</v>
      </c>
      <c r="AV87" s="18">
        <v>22009</v>
      </c>
      <c r="AW87" s="18">
        <v>19224</v>
      </c>
      <c r="AX87" s="192">
        <v>16175</v>
      </c>
      <c r="AY87" s="191">
        <v>5064</v>
      </c>
      <c r="AZ87" s="18">
        <v>-1541</v>
      </c>
      <c r="BA87" s="18">
        <v>-2376</v>
      </c>
      <c r="BB87" s="18">
        <v>-1233</v>
      </c>
      <c r="BC87" s="18">
        <v>-476</v>
      </c>
      <c r="BD87" s="18">
        <v>-128</v>
      </c>
      <c r="BE87" s="133">
        <v>-29</v>
      </c>
    </row>
    <row r="88" spans="1:57" x14ac:dyDescent="0.2">
      <c r="A88" t="s">
        <v>96</v>
      </c>
      <c r="B88">
        <v>90219</v>
      </c>
      <c r="C88">
        <v>80861</v>
      </c>
      <c r="D88">
        <v>82200</v>
      </c>
      <c r="E88">
        <v>121881</v>
      </c>
      <c r="F88">
        <v>126022</v>
      </c>
      <c r="G88">
        <v>129638</v>
      </c>
      <c r="H88">
        <v>117337</v>
      </c>
      <c r="I88">
        <v>111607</v>
      </c>
      <c r="J88">
        <v>129593</v>
      </c>
      <c r="K88">
        <v>96615</v>
      </c>
      <c r="L88">
        <v>109789</v>
      </c>
      <c r="M88">
        <v>104646</v>
      </c>
      <c r="N88">
        <v>98496</v>
      </c>
      <c r="O88">
        <v>72798</v>
      </c>
      <c r="P88">
        <v>95515</v>
      </c>
      <c r="Q88">
        <v>104151</v>
      </c>
      <c r="R88">
        <v>109839</v>
      </c>
      <c r="S88">
        <v>103069</v>
      </c>
      <c r="T88">
        <v>16908</v>
      </c>
      <c r="U88">
        <v>2658</v>
      </c>
      <c r="V88">
        <v>6632</v>
      </c>
      <c r="W88">
        <v>1089</v>
      </c>
      <c r="X88">
        <v>-813</v>
      </c>
      <c r="Y88">
        <v>4307</v>
      </c>
      <c r="Z88">
        <v>1029</v>
      </c>
      <c r="AA88">
        <v>-1461</v>
      </c>
      <c r="AB88">
        <v>-279</v>
      </c>
      <c r="AC88">
        <v>-445</v>
      </c>
      <c r="AD88">
        <v>-157</v>
      </c>
      <c r="AE88">
        <v>-257</v>
      </c>
      <c r="AF88" s="18">
        <v>-89</v>
      </c>
      <c r="AG88" s="133">
        <v>-51</v>
      </c>
      <c r="AH88" s="18">
        <v>-20</v>
      </c>
      <c r="AI88" s="18">
        <v>-2</v>
      </c>
      <c r="AJ88" s="18">
        <v>-16</v>
      </c>
      <c r="AR88" s="18">
        <v>-20</v>
      </c>
      <c r="AX88" s="192"/>
      <c r="AY88" s="191"/>
    </row>
    <row r="89" spans="1:57" x14ac:dyDescent="0.2">
      <c r="A89" t="s">
        <v>97</v>
      </c>
      <c r="B89">
        <v>316</v>
      </c>
      <c r="C89">
        <v>97</v>
      </c>
      <c r="D89">
        <v>501</v>
      </c>
      <c r="E89">
        <v>-106</v>
      </c>
      <c r="F89">
        <v>2397</v>
      </c>
      <c r="G89">
        <v>2521</v>
      </c>
      <c r="H89">
        <v>2701</v>
      </c>
      <c r="I89">
        <v>843</v>
      </c>
      <c r="J89">
        <v>-7</v>
      </c>
      <c r="K89">
        <v>-35</v>
      </c>
      <c r="L89">
        <v>-35</v>
      </c>
      <c r="M89">
        <v>2304</v>
      </c>
      <c r="N89">
        <v>3523</v>
      </c>
      <c r="O89">
        <v>1533</v>
      </c>
      <c r="P89">
        <v>2564</v>
      </c>
      <c r="Q89">
        <v>-34</v>
      </c>
      <c r="R89">
        <v>7149</v>
      </c>
      <c r="S89">
        <v>6900</v>
      </c>
      <c r="T89">
        <v>4984</v>
      </c>
      <c r="U89">
        <v>4712</v>
      </c>
      <c r="V89">
        <v>7143</v>
      </c>
      <c r="W89">
        <v>8058</v>
      </c>
      <c r="X89">
        <v>10515</v>
      </c>
      <c r="Y89">
        <v>14955</v>
      </c>
      <c r="Z89">
        <v>14233</v>
      </c>
      <c r="AA89">
        <v>13328</v>
      </c>
      <c r="AB89">
        <v>10175</v>
      </c>
      <c r="AC89">
        <v>17323</v>
      </c>
      <c r="AD89">
        <v>14992</v>
      </c>
      <c r="AE89">
        <v>14294</v>
      </c>
      <c r="AF89" s="18">
        <v>14211</v>
      </c>
      <c r="AG89" s="133">
        <v>13523</v>
      </c>
      <c r="AH89" s="18">
        <v>15109</v>
      </c>
      <c r="AI89" s="18">
        <v>13052</v>
      </c>
      <c r="AJ89" s="18">
        <v>13129</v>
      </c>
      <c r="AK89" s="18">
        <v>17721</v>
      </c>
      <c r="AL89" s="18">
        <v>8960</v>
      </c>
      <c r="AM89" s="18">
        <v>8744</v>
      </c>
      <c r="AN89" s="18">
        <v>9295</v>
      </c>
      <c r="AO89" s="18">
        <v>16468</v>
      </c>
      <c r="AP89" s="18">
        <v>14022</v>
      </c>
      <c r="AQ89" s="18">
        <v>12258</v>
      </c>
      <c r="AR89" s="18">
        <v>13018</v>
      </c>
      <c r="AS89" s="133">
        <v>12827</v>
      </c>
      <c r="AT89" s="18">
        <v>10223</v>
      </c>
      <c r="AU89" s="18">
        <v>13413</v>
      </c>
      <c r="AV89" s="18">
        <v>9159</v>
      </c>
      <c r="AW89" s="18">
        <v>8782</v>
      </c>
      <c r="AX89" s="18">
        <v>10137</v>
      </c>
      <c r="AY89" s="18">
        <v>3845</v>
      </c>
      <c r="AZ89" s="18">
        <v>10984</v>
      </c>
      <c r="BA89" s="18">
        <v>10625</v>
      </c>
      <c r="BB89" s="18">
        <v>11616</v>
      </c>
      <c r="BC89" s="18">
        <v>10201</v>
      </c>
      <c r="BD89" s="18">
        <v>5661</v>
      </c>
      <c r="BE89" s="133">
        <v>7686</v>
      </c>
    </row>
    <row r="90" spans="1:57" x14ac:dyDescent="0.2">
      <c r="A90" t="s">
        <v>128</v>
      </c>
      <c r="C90">
        <v>-4</v>
      </c>
      <c r="D90">
        <v>2533</v>
      </c>
      <c r="E90">
        <v>1092</v>
      </c>
      <c r="F90">
        <v>884</v>
      </c>
      <c r="G90">
        <v>1291</v>
      </c>
      <c r="H90">
        <v>-230</v>
      </c>
      <c r="I90">
        <v>-623</v>
      </c>
      <c r="J90">
        <v>-156</v>
      </c>
      <c r="K90">
        <v>-43</v>
      </c>
    </row>
    <row r="91" spans="1:57" x14ac:dyDescent="0.2">
      <c r="A91" t="s">
        <v>98</v>
      </c>
      <c r="T91">
        <v>560</v>
      </c>
      <c r="U91">
        <v>8619</v>
      </c>
      <c r="V91">
        <v>13804</v>
      </c>
      <c r="W91">
        <v>10746</v>
      </c>
      <c r="X91">
        <v>5386</v>
      </c>
      <c r="Y91">
        <v>3192</v>
      </c>
      <c r="Z91">
        <v>338</v>
      </c>
      <c r="AA91">
        <v>-2616</v>
      </c>
      <c r="AB91">
        <v>1037</v>
      </c>
      <c r="AC91">
        <v>2025</v>
      </c>
      <c r="AD91">
        <v>1359</v>
      </c>
      <c r="AE91">
        <v>1040</v>
      </c>
      <c r="AF91" s="18">
        <v>1001</v>
      </c>
      <c r="AG91" s="133">
        <v>117</v>
      </c>
      <c r="AH91" s="18">
        <v>-232</v>
      </c>
      <c r="AI91" s="18">
        <v>-68</v>
      </c>
      <c r="AJ91" s="18">
        <v>-10</v>
      </c>
      <c r="AK91" s="18">
        <v>-19</v>
      </c>
      <c r="AL91" s="18">
        <v>-30</v>
      </c>
      <c r="AO91" s="18">
        <v>-2</v>
      </c>
    </row>
    <row r="92" spans="1:57" x14ac:dyDescent="0.2">
      <c r="A92" t="s">
        <v>230</v>
      </c>
      <c r="AW92" s="18">
        <v>15004</v>
      </c>
      <c r="AX92" s="18">
        <v>116483</v>
      </c>
      <c r="AY92" s="18">
        <v>81670</v>
      </c>
      <c r="AZ92" s="18">
        <v>131668</v>
      </c>
      <c r="BA92" s="18">
        <v>78620</v>
      </c>
      <c r="BB92" s="18">
        <v>76656</v>
      </c>
      <c r="BC92" s="18">
        <v>90739</v>
      </c>
      <c r="BD92" s="18">
        <v>54907</v>
      </c>
      <c r="BE92" s="133">
        <v>48348</v>
      </c>
    </row>
    <row r="93" spans="1:57" x14ac:dyDescent="0.2">
      <c r="A93" t="s">
        <v>99</v>
      </c>
      <c r="B93">
        <v>28664</v>
      </c>
      <c r="C93">
        <v>23090</v>
      </c>
      <c r="D93">
        <v>30904</v>
      </c>
      <c r="E93">
        <v>39546</v>
      </c>
      <c r="F93">
        <v>44159</v>
      </c>
      <c r="G93">
        <v>27623</v>
      </c>
      <c r="H93">
        <v>33408</v>
      </c>
      <c r="I93">
        <v>26279</v>
      </c>
      <c r="J93">
        <v>40273</v>
      </c>
      <c r="K93">
        <v>49818</v>
      </c>
      <c r="L93">
        <v>45894</v>
      </c>
      <c r="M93">
        <v>44997</v>
      </c>
      <c r="N93">
        <v>37425</v>
      </c>
      <c r="O93">
        <v>28513</v>
      </c>
      <c r="P93">
        <v>42929</v>
      </c>
      <c r="Q93">
        <v>44861</v>
      </c>
      <c r="R93">
        <v>45965</v>
      </c>
      <c r="S93">
        <v>51094</v>
      </c>
      <c r="T93">
        <v>30386</v>
      </c>
      <c r="U93">
        <v>29804</v>
      </c>
      <c r="V93">
        <v>41065</v>
      </c>
      <c r="W93">
        <v>33823</v>
      </c>
      <c r="X93">
        <v>34405</v>
      </c>
      <c r="Y93">
        <v>32433</v>
      </c>
      <c r="Z93">
        <v>34064</v>
      </c>
      <c r="AA93">
        <v>29440</v>
      </c>
      <c r="AB93">
        <v>27306</v>
      </c>
      <c r="AC93">
        <v>34849</v>
      </c>
      <c r="AD93">
        <v>34309</v>
      </c>
      <c r="AE93">
        <v>54775</v>
      </c>
      <c r="AF93" s="18">
        <v>55757</v>
      </c>
      <c r="AG93" s="133">
        <v>48946</v>
      </c>
      <c r="AH93" s="18">
        <v>63802</v>
      </c>
      <c r="AI93" s="18">
        <v>46908</v>
      </c>
      <c r="AJ93" s="18">
        <v>56679</v>
      </c>
      <c r="AK93" s="18">
        <v>52936</v>
      </c>
      <c r="AL93" s="18">
        <v>43447</v>
      </c>
      <c r="AM93" s="18">
        <v>36642</v>
      </c>
      <c r="AN93" s="18">
        <v>38694</v>
      </c>
      <c r="AO93" s="18">
        <v>47899</v>
      </c>
      <c r="AP93" s="18">
        <v>43249</v>
      </c>
      <c r="AQ93" s="18">
        <v>47131</v>
      </c>
      <c r="AR93" s="18">
        <v>36521</v>
      </c>
      <c r="AS93" s="133">
        <v>50076</v>
      </c>
      <c r="AT93" s="18">
        <v>49036</v>
      </c>
      <c r="AU93" s="18">
        <v>44502</v>
      </c>
      <c r="AV93" s="18">
        <v>30727</v>
      </c>
      <c r="AW93" s="18">
        <v>26326</v>
      </c>
      <c r="AX93" s="18">
        <v>25457</v>
      </c>
      <c r="AY93" s="18">
        <v>23661</v>
      </c>
      <c r="AZ93" s="18">
        <v>32628</v>
      </c>
      <c r="BA93" s="18">
        <v>23486</v>
      </c>
      <c r="BB93" s="18">
        <v>9243</v>
      </c>
      <c r="BC93" s="18">
        <v>11379</v>
      </c>
      <c r="BD93" s="18">
        <v>7705</v>
      </c>
      <c r="BE93" s="133">
        <v>-581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3"/>
  <sheetViews>
    <sheetView workbookViewId="0">
      <pane xSplit="1" ySplit="2" topLeftCell="AD3" activePane="bottomRight" state="frozen"/>
      <selection pane="topRight" activeCell="B1" sqref="B1"/>
      <selection pane="bottomLeft" activeCell="A6" sqref="A6"/>
      <selection pane="bottomRight" activeCell="BE92" sqref="BE92"/>
    </sheetView>
  </sheetViews>
  <sheetFormatPr defaultColWidth="8" defaultRowHeight="14.25" x14ac:dyDescent="0.2"/>
  <cols>
    <col min="1" max="1" width="9.375" customWidth="1"/>
    <col min="32" max="32" width="8" style="18"/>
    <col min="33" max="33" width="8" style="133"/>
    <col min="34" max="44" width="8" style="18"/>
    <col min="45" max="45" width="8" style="133"/>
    <col min="46" max="56" width="8" style="18"/>
    <col min="57" max="57" width="8" style="133"/>
  </cols>
  <sheetData>
    <row r="1" spans="1:61" s="6" customFormat="1" x14ac:dyDescent="0.2">
      <c r="A1" s="5" t="s">
        <v>402</v>
      </c>
      <c r="B1" s="5">
        <f t="shared" ref="B1:BB1" si="0">SUM(B3:B100)</f>
        <v>4742</v>
      </c>
      <c r="C1" s="5">
        <f t="shared" si="0"/>
        <v>4599</v>
      </c>
      <c r="D1" s="5">
        <f t="shared" si="0"/>
        <v>3940</v>
      </c>
      <c r="E1" s="5">
        <f t="shared" si="0"/>
        <v>5076</v>
      </c>
      <c r="F1" s="5">
        <f t="shared" si="0"/>
        <v>5164</v>
      </c>
      <c r="G1" s="5">
        <f t="shared" si="0"/>
        <v>5519</v>
      </c>
      <c r="H1" s="5">
        <f t="shared" si="0"/>
        <v>5154</v>
      </c>
      <c r="I1" s="5">
        <f t="shared" si="0"/>
        <v>5155</v>
      </c>
      <c r="J1" s="5">
        <f t="shared" si="0"/>
        <v>5285</v>
      </c>
      <c r="K1" s="5">
        <f t="shared" si="0"/>
        <v>5438</v>
      </c>
      <c r="L1" s="5">
        <f t="shared" si="0"/>
        <v>4991</v>
      </c>
      <c r="M1" s="5">
        <f t="shared" si="0"/>
        <v>5435</v>
      </c>
      <c r="N1" s="5">
        <f t="shared" si="0"/>
        <v>5342</v>
      </c>
      <c r="O1" s="5">
        <f t="shared" si="0"/>
        <v>4401</v>
      </c>
      <c r="P1" s="5">
        <f t="shared" si="0"/>
        <v>4448</v>
      </c>
      <c r="Q1" s="5">
        <f t="shared" si="0"/>
        <v>5279</v>
      </c>
      <c r="R1" s="5">
        <f t="shared" si="0"/>
        <v>6018</v>
      </c>
      <c r="S1" s="5">
        <f t="shared" si="0"/>
        <v>5773</v>
      </c>
      <c r="T1" s="5">
        <f t="shared" si="0"/>
        <v>6098</v>
      </c>
      <c r="U1" s="5">
        <f t="shared" si="0"/>
        <v>6332</v>
      </c>
      <c r="V1" s="5">
        <f t="shared" si="0"/>
        <v>6761</v>
      </c>
      <c r="W1" s="5">
        <f t="shared" si="0"/>
        <v>6617</v>
      </c>
      <c r="X1" s="5">
        <f t="shared" si="0"/>
        <v>6263</v>
      </c>
      <c r="Y1" s="5">
        <f t="shared" si="0"/>
        <v>6810</v>
      </c>
      <c r="Z1" s="5">
        <f t="shared" si="0"/>
        <v>6812</v>
      </c>
      <c r="AA1" s="5">
        <f t="shared" si="0"/>
        <v>6930</v>
      </c>
      <c r="AB1" s="5">
        <f t="shared" si="0"/>
        <v>4891</v>
      </c>
      <c r="AC1" s="5">
        <f t="shared" si="0"/>
        <v>7558</v>
      </c>
      <c r="AD1" s="5">
        <f t="shared" si="0"/>
        <v>7402</v>
      </c>
      <c r="AE1" s="5">
        <f t="shared" si="0"/>
        <v>7404</v>
      </c>
      <c r="AF1" s="5">
        <f t="shared" si="0"/>
        <v>7915</v>
      </c>
      <c r="AG1" s="142">
        <f t="shared" si="0"/>
        <v>8880</v>
      </c>
      <c r="AH1" s="5">
        <f t="shared" si="0"/>
        <v>9070</v>
      </c>
      <c r="AI1" s="5">
        <f t="shared" si="0"/>
        <v>7836</v>
      </c>
      <c r="AJ1" s="5">
        <f t="shared" si="0"/>
        <v>7704</v>
      </c>
      <c r="AK1" s="5">
        <f t="shared" si="0"/>
        <v>7926</v>
      </c>
      <c r="AL1" s="5">
        <f t="shared" si="0"/>
        <v>7858</v>
      </c>
      <c r="AM1" s="5">
        <f t="shared" si="0"/>
        <v>6323</v>
      </c>
      <c r="AN1" s="5">
        <f t="shared" si="0"/>
        <v>6113</v>
      </c>
      <c r="AO1" s="5">
        <f t="shared" si="0"/>
        <v>7920</v>
      </c>
      <c r="AP1" s="5">
        <f t="shared" si="0"/>
        <v>7036</v>
      </c>
      <c r="AQ1" s="5">
        <f t="shared" si="0"/>
        <v>7305</v>
      </c>
      <c r="AR1" s="5">
        <f t="shared" si="0"/>
        <v>8243</v>
      </c>
      <c r="AS1" s="142">
        <f t="shared" si="0"/>
        <v>7928</v>
      </c>
      <c r="AT1" s="5">
        <f t="shared" si="0"/>
        <v>8681</v>
      </c>
      <c r="AU1" s="5">
        <f t="shared" si="0"/>
        <v>8721</v>
      </c>
      <c r="AV1" s="5">
        <f t="shared" si="0"/>
        <v>9203</v>
      </c>
      <c r="AW1" s="5">
        <f t="shared" si="0"/>
        <v>8229</v>
      </c>
      <c r="AX1" s="5">
        <f t="shared" si="0"/>
        <v>8496</v>
      </c>
      <c r="AY1" s="5">
        <f t="shared" si="0"/>
        <v>6629</v>
      </c>
      <c r="AZ1" s="5">
        <f t="shared" si="0"/>
        <v>7388</v>
      </c>
      <c r="BA1" s="5">
        <f t="shared" si="0"/>
        <v>7112</v>
      </c>
      <c r="BB1" s="5">
        <f t="shared" si="0"/>
        <v>7207</v>
      </c>
      <c r="BC1" s="5">
        <f t="shared" ref="BC1:BI1" si="1">SUM(BC3:BC100)</f>
        <v>7475</v>
      </c>
      <c r="BD1" s="5">
        <f t="shared" si="1"/>
        <v>6579</v>
      </c>
      <c r="BE1" s="142">
        <f t="shared" si="1"/>
        <v>7711</v>
      </c>
      <c r="BF1" s="5">
        <f t="shared" si="1"/>
        <v>0</v>
      </c>
      <c r="BG1" s="5">
        <f t="shared" si="1"/>
        <v>0</v>
      </c>
      <c r="BH1" s="5">
        <f t="shared" si="1"/>
        <v>0</v>
      </c>
      <c r="BI1" s="5">
        <f t="shared" si="1"/>
        <v>0</v>
      </c>
    </row>
    <row r="2" spans="1:61" s="6" customFormat="1" x14ac:dyDescent="0.2">
      <c r="A2" s="84" t="s">
        <v>403</v>
      </c>
      <c r="B2" s="84" t="s">
        <v>1</v>
      </c>
      <c r="C2" s="84" t="s">
        <v>2</v>
      </c>
      <c r="D2" s="84" t="s">
        <v>3</v>
      </c>
      <c r="E2" s="84" t="s">
        <v>4</v>
      </c>
      <c r="F2" s="84" t="s">
        <v>5</v>
      </c>
      <c r="G2" s="84" t="s">
        <v>6</v>
      </c>
      <c r="H2" s="84" t="s">
        <v>7</v>
      </c>
      <c r="I2" s="84" t="s">
        <v>8</v>
      </c>
      <c r="J2" s="84" t="s">
        <v>9</v>
      </c>
      <c r="K2" s="84" t="s">
        <v>10</v>
      </c>
      <c r="L2" s="84" t="s">
        <v>11</v>
      </c>
      <c r="M2" s="84" t="s">
        <v>12</v>
      </c>
      <c r="N2" s="84" t="s">
        <v>13</v>
      </c>
      <c r="O2" s="84" t="s">
        <v>14</v>
      </c>
      <c r="P2" s="84" t="s">
        <v>15</v>
      </c>
      <c r="Q2" s="84" t="s">
        <v>16</v>
      </c>
      <c r="R2" s="84" t="s">
        <v>17</v>
      </c>
      <c r="S2" s="84" t="s">
        <v>18</v>
      </c>
      <c r="T2" s="84" t="s">
        <v>19</v>
      </c>
      <c r="U2" s="84" t="s">
        <v>20</v>
      </c>
      <c r="V2" s="84" t="s">
        <v>21</v>
      </c>
      <c r="W2" s="84" t="s">
        <v>22</v>
      </c>
      <c r="X2" s="84" t="s">
        <v>23</v>
      </c>
      <c r="Y2" s="84" t="s">
        <v>24</v>
      </c>
      <c r="Z2" s="84" t="s">
        <v>25</v>
      </c>
      <c r="AA2" s="84" t="s">
        <v>26</v>
      </c>
      <c r="AB2" s="84" t="s">
        <v>27</v>
      </c>
      <c r="AC2" s="84" t="s">
        <v>28</v>
      </c>
      <c r="AD2" s="84" t="s">
        <v>29</v>
      </c>
      <c r="AE2" s="84" t="s">
        <v>30</v>
      </c>
      <c r="AF2" s="84" t="s">
        <v>31</v>
      </c>
      <c r="AG2" s="166" t="s">
        <v>32</v>
      </c>
      <c r="AH2" s="84" t="s">
        <v>33</v>
      </c>
      <c r="AI2" s="84" t="s">
        <v>34</v>
      </c>
      <c r="AJ2" s="84" t="s">
        <v>35</v>
      </c>
      <c r="AK2" s="84" t="s">
        <v>36</v>
      </c>
      <c r="AL2" s="84" t="s">
        <v>37</v>
      </c>
      <c r="AM2" s="84" t="s">
        <v>38</v>
      </c>
      <c r="AN2" s="84" t="s">
        <v>39</v>
      </c>
      <c r="AO2" s="84" t="s">
        <v>40</v>
      </c>
      <c r="AP2" s="84" t="s">
        <v>41</v>
      </c>
      <c r="AQ2" s="84" t="s">
        <v>42</v>
      </c>
      <c r="AR2" s="84" t="s">
        <v>43</v>
      </c>
      <c r="AS2" s="166" t="s">
        <v>44</v>
      </c>
      <c r="AT2" s="84" t="s">
        <v>45</v>
      </c>
      <c r="AU2" s="84" t="s">
        <v>46</v>
      </c>
      <c r="AV2" s="6" t="s">
        <v>224</v>
      </c>
      <c r="AW2" s="84" t="s">
        <v>227</v>
      </c>
      <c r="AX2" s="84" t="s">
        <v>228</v>
      </c>
      <c r="AY2" s="6" t="s">
        <v>336</v>
      </c>
      <c r="AZ2" s="84" t="s">
        <v>337</v>
      </c>
      <c r="BA2" s="6" t="s">
        <v>343</v>
      </c>
      <c r="BB2" s="84" t="s">
        <v>363</v>
      </c>
      <c r="BC2" s="6" t="s">
        <v>364</v>
      </c>
      <c r="BD2" s="84" t="s">
        <v>370</v>
      </c>
      <c r="BE2" s="156" t="s">
        <v>379</v>
      </c>
      <c r="BF2" s="84" t="s">
        <v>395</v>
      </c>
      <c r="BG2" s="6" t="s">
        <v>396</v>
      </c>
      <c r="BH2" s="84" t="s">
        <v>397</v>
      </c>
      <c r="BI2" s="6" t="s">
        <v>398</v>
      </c>
    </row>
    <row r="3" spans="1:61" ht="15" x14ac:dyDescent="0.2">
      <c r="A3" s="14" t="s">
        <v>47</v>
      </c>
      <c r="B3" s="15">
        <v>195</v>
      </c>
      <c r="C3" s="15">
        <v>127</v>
      </c>
      <c r="D3" s="15">
        <v>89</v>
      </c>
      <c r="E3" s="15">
        <v>87</v>
      </c>
      <c r="F3" s="15">
        <v>60</v>
      </c>
      <c r="G3" s="15">
        <v>47</v>
      </c>
      <c r="H3" s="15">
        <v>54</v>
      </c>
      <c r="I3" s="15">
        <v>69</v>
      </c>
      <c r="J3" s="15">
        <v>112</v>
      </c>
      <c r="K3" s="13">
        <v>126</v>
      </c>
      <c r="L3" s="13">
        <v>49</v>
      </c>
      <c r="M3" s="15">
        <v>2</v>
      </c>
      <c r="N3" s="15">
        <v>10</v>
      </c>
      <c r="O3" s="13">
        <v>5</v>
      </c>
      <c r="P3" s="15">
        <v>1</v>
      </c>
      <c r="Q3" s="13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82"/>
      <c r="AG3" s="139"/>
      <c r="AH3" s="182"/>
      <c r="AI3" s="182"/>
      <c r="AJ3" s="182">
        <v>105</v>
      </c>
      <c r="AK3" s="182">
        <v>427</v>
      </c>
      <c r="AL3" s="182">
        <v>415</v>
      </c>
      <c r="AM3" s="182">
        <v>264</v>
      </c>
      <c r="AN3" s="182">
        <v>139</v>
      </c>
      <c r="AO3" s="182">
        <v>171</v>
      </c>
      <c r="AP3" s="182">
        <v>135</v>
      </c>
      <c r="AQ3" s="182">
        <v>169</v>
      </c>
      <c r="AR3" s="182">
        <v>24</v>
      </c>
      <c r="AS3" s="139">
        <v>13</v>
      </c>
      <c r="AT3" s="182">
        <v>4</v>
      </c>
      <c r="AU3" s="33">
        <v>2</v>
      </c>
      <c r="AV3" s="18">
        <v>52</v>
      </c>
      <c r="AW3" s="188">
        <v>66</v>
      </c>
      <c r="AX3" s="189">
        <v>59</v>
      </c>
      <c r="AY3" s="188">
        <v>39</v>
      </c>
      <c r="AZ3" s="18">
        <v>8</v>
      </c>
      <c r="BA3" s="18">
        <v>6</v>
      </c>
      <c r="BB3" s="18">
        <v>7</v>
      </c>
      <c r="BC3" s="18">
        <v>5</v>
      </c>
      <c r="BD3" s="18">
        <v>1</v>
      </c>
    </row>
    <row r="4" spans="1:61" ht="15" x14ac:dyDescent="0.2">
      <c r="A4" s="11" t="s">
        <v>48</v>
      </c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2"/>
      <c r="Y4" s="13"/>
      <c r="Z4" s="13"/>
      <c r="AA4" s="13"/>
      <c r="AB4" s="13"/>
      <c r="AC4" s="13"/>
      <c r="AD4" s="13"/>
      <c r="AE4" s="13"/>
      <c r="AF4" s="185"/>
      <c r="AG4" s="140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40"/>
      <c r="AT4" s="185">
        <v>312</v>
      </c>
      <c r="AU4" s="182">
        <v>245</v>
      </c>
      <c r="AV4" s="18">
        <v>102</v>
      </c>
      <c r="AW4" s="188">
        <v>71</v>
      </c>
      <c r="AX4" s="189">
        <v>63</v>
      </c>
      <c r="AY4" s="188">
        <v>55</v>
      </c>
      <c r="AZ4" s="18">
        <v>65</v>
      </c>
      <c r="BA4" s="18">
        <v>99</v>
      </c>
      <c r="BB4" s="18">
        <v>30</v>
      </c>
      <c r="BC4" s="18">
        <v>17</v>
      </c>
      <c r="BD4" s="18">
        <v>5</v>
      </c>
      <c r="BE4" s="133">
        <v>1</v>
      </c>
    </row>
    <row r="5" spans="1:61" ht="15" x14ac:dyDescent="0.2">
      <c r="A5" s="11" t="s">
        <v>49</v>
      </c>
      <c r="B5" s="13">
        <v>236</v>
      </c>
      <c r="C5" s="13">
        <v>266</v>
      </c>
      <c r="D5" s="13">
        <v>220</v>
      </c>
      <c r="E5" s="13">
        <v>164</v>
      </c>
      <c r="F5" s="13">
        <v>305</v>
      </c>
      <c r="G5" s="13">
        <v>316</v>
      </c>
      <c r="H5" s="13">
        <v>243</v>
      </c>
      <c r="I5" s="13">
        <v>16</v>
      </c>
      <c r="J5" s="13">
        <v>1</v>
      </c>
      <c r="K5" s="13"/>
      <c r="L5" s="13"/>
      <c r="M5" s="13">
        <v>203</v>
      </c>
      <c r="N5" s="13">
        <v>92</v>
      </c>
      <c r="O5" s="13"/>
      <c r="P5" s="13">
        <v>3</v>
      </c>
      <c r="Q5" s="13"/>
      <c r="R5" s="13">
        <v>336</v>
      </c>
      <c r="S5" s="13">
        <v>303</v>
      </c>
      <c r="T5" s="13">
        <v>283</v>
      </c>
      <c r="U5" s="13">
        <v>377</v>
      </c>
      <c r="V5" s="13">
        <v>426</v>
      </c>
      <c r="W5" s="13">
        <v>459</v>
      </c>
      <c r="X5" s="13">
        <v>485</v>
      </c>
      <c r="Y5" s="13">
        <v>510</v>
      </c>
      <c r="Z5" s="12">
        <v>470</v>
      </c>
      <c r="AA5" s="12">
        <v>490</v>
      </c>
      <c r="AB5" s="12">
        <v>348</v>
      </c>
      <c r="AC5" s="12">
        <v>522</v>
      </c>
      <c r="AD5" s="12">
        <v>496</v>
      </c>
      <c r="AE5" s="12">
        <v>524</v>
      </c>
      <c r="AF5" s="186">
        <v>577</v>
      </c>
      <c r="AG5" s="141">
        <v>520</v>
      </c>
      <c r="AH5" s="186">
        <v>737</v>
      </c>
      <c r="AI5" s="186">
        <v>639</v>
      </c>
      <c r="AJ5" s="186">
        <v>601</v>
      </c>
      <c r="AK5" s="186">
        <v>606</v>
      </c>
      <c r="AL5" s="186">
        <v>554</v>
      </c>
      <c r="AM5" s="186">
        <v>425</v>
      </c>
      <c r="AN5" s="186">
        <v>425</v>
      </c>
      <c r="AO5" s="185">
        <v>635</v>
      </c>
      <c r="AP5" s="185">
        <v>573</v>
      </c>
      <c r="AQ5" s="185">
        <v>565</v>
      </c>
      <c r="AR5" s="186">
        <v>516</v>
      </c>
      <c r="AS5" s="141">
        <v>555</v>
      </c>
      <c r="AT5" s="185">
        <v>555</v>
      </c>
      <c r="AU5" s="185">
        <v>531</v>
      </c>
      <c r="AV5" s="18">
        <v>439</v>
      </c>
      <c r="AW5" s="188">
        <v>460</v>
      </c>
      <c r="AX5" s="189">
        <v>451</v>
      </c>
      <c r="AY5" s="188">
        <v>209</v>
      </c>
      <c r="AZ5" s="18">
        <v>230</v>
      </c>
      <c r="BA5" s="18">
        <v>433</v>
      </c>
      <c r="BB5" s="18">
        <v>477</v>
      </c>
      <c r="BC5" s="18">
        <v>481</v>
      </c>
      <c r="BD5" s="18">
        <v>393</v>
      </c>
      <c r="BE5" s="133">
        <v>440</v>
      </c>
    </row>
    <row r="6" spans="1:61" ht="15" x14ac:dyDescent="0.2">
      <c r="A6" s="11" t="s">
        <v>101</v>
      </c>
      <c r="B6" s="12">
        <v>5</v>
      </c>
      <c r="C6" s="12">
        <v>2</v>
      </c>
      <c r="D6" s="12">
        <v>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86"/>
      <c r="AG6" s="141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41"/>
      <c r="AT6" s="186"/>
      <c r="AU6" s="185"/>
      <c r="AW6" s="188"/>
      <c r="AX6" s="189"/>
      <c r="AY6" s="188"/>
    </row>
    <row r="7" spans="1:61" ht="15" x14ac:dyDescent="0.2">
      <c r="A7" s="11" t="s">
        <v>50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  <c r="M7" s="12"/>
      <c r="N7" s="12"/>
      <c r="O7" s="12"/>
      <c r="P7" s="12"/>
      <c r="Q7" s="12"/>
      <c r="R7" s="12"/>
      <c r="S7" s="12"/>
      <c r="T7" s="12"/>
      <c r="U7" s="13"/>
      <c r="V7" s="13"/>
      <c r="W7" s="13"/>
      <c r="X7" s="13"/>
      <c r="Y7" s="13"/>
      <c r="Z7" s="12">
        <v>398</v>
      </c>
      <c r="AA7" s="12">
        <v>350</v>
      </c>
      <c r="AB7" s="12">
        <v>152</v>
      </c>
      <c r="AC7" s="12">
        <v>346</v>
      </c>
      <c r="AD7" s="12">
        <v>187</v>
      </c>
      <c r="AE7" s="12">
        <v>171</v>
      </c>
      <c r="AF7" s="185">
        <v>125</v>
      </c>
      <c r="AG7" s="141">
        <v>79</v>
      </c>
      <c r="AH7" s="186">
        <v>47</v>
      </c>
      <c r="AI7" s="186">
        <v>18</v>
      </c>
      <c r="AJ7" s="186">
        <v>10</v>
      </c>
      <c r="AK7" s="186">
        <v>6</v>
      </c>
      <c r="AL7" s="186">
        <v>4</v>
      </c>
      <c r="AM7" s="186">
        <v>2</v>
      </c>
      <c r="AN7" s="186">
        <v>1</v>
      </c>
      <c r="AO7" s="186"/>
      <c r="AP7" s="185"/>
      <c r="AQ7" s="185"/>
      <c r="AR7" s="186">
        <v>1</v>
      </c>
      <c r="AS7" s="141">
        <v>1</v>
      </c>
      <c r="AT7" s="186"/>
      <c r="AU7" s="186"/>
      <c r="AV7" s="18">
        <v>1</v>
      </c>
      <c r="AW7" s="188"/>
      <c r="AX7" s="189"/>
      <c r="AY7" s="188"/>
    </row>
    <row r="8" spans="1:61" ht="15" x14ac:dyDescent="0.2">
      <c r="A8" s="11" t="s">
        <v>51</v>
      </c>
      <c r="B8" s="13">
        <v>621</v>
      </c>
      <c r="C8" s="13">
        <v>536</v>
      </c>
      <c r="D8" s="13">
        <v>541</v>
      </c>
      <c r="E8" s="13">
        <v>949</v>
      </c>
      <c r="F8" s="13">
        <v>845</v>
      </c>
      <c r="G8" s="13">
        <v>838</v>
      </c>
      <c r="H8" s="13">
        <v>846</v>
      </c>
      <c r="I8" s="13">
        <v>812</v>
      </c>
      <c r="J8" s="13">
        <v>904</v>
      </c>
      <c r="K8" s="13">
        <v>969</v>
      </c>
      <c r="L8" s="13">
        <v>934</v>
      </c>
      <c r="M8" s="13">
        <v>1131</v>
      </c>
      <c r="N8" s="13">
        <v>1016</v>
      </c>
      <c r="O8" s="13">
        <v>825</v>
      </c>
      <c r="P8" s="13">
        <v>918</v>
      </c>
      <c r="Q8" s="13">
        <v>1075</v>
      </c>
      <c r="R8" s="13">
        <v>1019</v>
      </c>
      <c r="S8" s="13">
        <v>981</v>
      </c>
      <c r="T8" s="13">
        <v>943</v>
      </c>
      <c r="U8" s="13">
        <v>939</v>
      </c>
      <c r="V8" s="13">
        <v>995</v>
      </c>
      <c r="W8" s="13">
        <v>1078</v>
      </c>
      <c r="X8" s="13">
        <v>1065</v>
      </c>
      <c r="Y8" s="13">
        <v>1046</v>
      </c>
      <c r="Z8" s="13">
        <v>948</v>
      </c>
      <c r="AA8" s="13">
        <v>967</v>
      </c>
      <c r="AB8" s="13">
        <v>786</v>
      </c>
      <c r="AC8" s="13">
        <v>1091</v>
      </c>
      <c r="AD8" s="13">
        <v>1175</v>
      </c>
      <c r="AE8" s="13">
        <v>1172</v>
      </c>
      <c r="AF8" s="185">
        <v>1203</v>
      </c>
      <c r="AG8" s="140">
        <v>1469</v>
      </c>
      <c r="AH8" s="185">
        <v>1560</v>
      </c>
      <c r="AI8" s="185">
        <v>1404</v>
      </c>
      <c r="AJ8" s="185">
        <v>1344</v>
      </c>
      <c r="AK8" s="185">
        <v>1308</v>
      </c>
      <c r="AL8" s="185">
        <v>1284</v>
      </c>
      <c r="AM8" s="185">
        <v>1102</v>
      </c>
      <c r="AN8" s="185">
        <v>1099</v>
      </c>
      <c r="AO8" s="185">
        <v>1423</v>
      </c>
      <c r="AP8" s="185">
        <v>1382</v>
      </c>
      <c r="AQ8" s="185">
        <v>1372</v>
      </c>
      <c r="AR8" s="186">
        <v>1349</v>
      </c>
      <c r="AS8" s="141">
        <v>1323</v>
      </c>
      <c r="AT8" s="186">
        <v>1344</v>
      </c>
      <c r="AU8" s="186">
        <v>1428</v>
      </c>
      <c r="AV8" s="18">
        <v>1319</v>
      </c>
      <c r="AW8" s="188">
        <v>1194</v>
      </c>
      <c r="AX8" s="189">
        <v>1154</v>
      </c>
      <c r="AY8" s="188">
        <v>1009</v>
      </c>
      <c r="AZ8" s="18">
        <v>1130</v>
      </c>
      <c r="BA8" s="18">
        <v>1028</v>
      </c>
      <c r="BB8" s="18">
        <v>1031</v>
      </c>
      <c r="BC8" s="18">
        <v>1063</v>
      </c>
      <c r="BD8" s="18">
        <v>882</v>
      </c>
      <c r="BE8" s="133">
        <v>944</v>
      </c>
    </row>
    <row r="9" spans="1:61" ht="15" x14ac:dyDescent="0.2">
      <c r="A9" s="11" t="s">
        <v>52</v>
      </c>
      <c r="B9" s="12">
        <v>22</v>
      </c>
      <c r="C9" s="12">
        <v>331</v>
      </c>
      <c r="D9" s="12">
        <v>7</v>
      </c>
      <c r="E9" s="12">
        <v>12</v>
      </c>
      <c r="F9" s="12">
        <v>20</v>
      </c>
      <c r="G9" s="12">
        <v>57</v>
      </c>
      <c r="H9" s="12">
        <v>45</v>
      </c>
      <c r="I9" s="12">
        <v>89</v>
      </c>
      <c r="J9" s="12">
        <v>70</v>
      </c>
      <c r="K9" s="12">
        <v>13</v>
      </c>
      <c r="L9" s="12"/>
      <c r="M9" s="13">
        <v>3</v>
      </c>
      <c r="N9" s="13">
        <v>8</v>
      </c>
      <c r="O9" s="12">
        <v>20</v>
      </c>
      <c r="P9" s="13">
        <v>2</v>
      </c>
      <c r="Q9" s="12">
        <v>10</v>
      </c>
      <c r="R9" s="13">
        <v>16</v>
      </c>
      <c r="S9" s="13">
        <v>23</v>
      </c>
      <c r="T9" s="13">
        <v>2</v>
      </c>
      <c r="U9" s="13"/>
      <c r="V9" s="13"/>
      <c r="W9" s="13"/>
      <c r="X9" s="13"/>
      <c r="Y9" s="13"/>
      <c r="Z9" s="13">
        <v>154</v>
      </c>
      <c r="AA9" s="13">
        <v>114</v>
      </c>
      <c r="AB9" s="13">
        <v>16</v>
      </c>
      <c r="AC9" s="13">
        <v>36</v>
      </c>
      <c r="AD9" s="13">
        <v>11</v>
      </c>
      <c r="AE9" s="13">
        <v>210</v>
      </c>
      <c r="AF9" s="185">
        <v>647</v>
      </c>
      <c r="AG9" s="140">
        <v>850</v>
      </c>
      <c r="AH9" s="185">
        <v>476</v>
      </c>
      <c r="AI9" s="185">
        <v>575</v>
      </c>
      <c r="AJ9" s="185">
        <v>777</v>
      </c>
      <c r="AK9" s="185">
        <v>218</v>
      </c>
      <c r="AL9" s="185">
        <v>417</v>
      </c>
      <c r="AM9" s="185">
        <v>228</v>
      </c>
      <c r="AN9" s="185">
        <v>14</v>
      </c>
      <c r="AO9" s="185">
        <v>1</v>
      </c>
      <c r="AP9" s="185"/>
      <c r="AQ9" s="185"/>
      <c r="AR9" s="185">
        <v>801</v>
      </c>
      <c r="AS9" s="140">
        <v>725</v>
      </c>
      <c r="AT9" s="185">
        <v>587</v>
      </c>
      <c r="AU9" s="185">
        <v>126</v>
      </c>
      <c r="AV9" s="18">
        <v>929</v>
      </c>
      <c r="AW9" s="188">
        <v>554</v>
      </c>
      <c r="AX9" s="189">
        <v>703</v>
      </c>
      <c r="AY9" s="188">
        <v>327</v>
      </c>
      <c r="AZ9" s="18">
        <v>355</v>
      </c>
      <c r="BA9" s="18">
        <v>213</v>
      </c>
      <c r="BB9" s="18">
        <v>264</v>
      </c>
      <c r="BC9" s="18">
        <v>126</v>
      </c>
      <c r="BD9" s="18">
        <v>109</v>
      </c>
      <c r="BE9" s="133">
        <v>461</v>
      </c>
    </row>
    <row r="10" spans="1:61" ht="15" x14ac:dyDescent="0.2">
      <c r="A10" s="11" t="s">
        <v>232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85"/>
      <c r="AG10" s="140"/>
      <c r="AH10" s="185"/>
      <c r="AI10" s="185"/>
      <c r="AJ10" s="185"/>
      <c r="AK10" s="185"/>
      <c r="AL10" s="185"/>
      <c r="AM10" s="185"/>
      <c r="AN10" s="185"/>
      <c r="AO10" s="185"/>
      <c r="AP10" s="186"/>
      <c r="AQ10" s="186"/>
      <c r="AR10" s="186"/>
      <c r="AS10" s="141"/>
      <c r="AT10" s="186"/>
      <c r="AU10" s="185"/>
      <c r="AW10" s="188"/>
      <c r="AX10" s="189">
        <v>109</v>
      </c>
      <c r="AY10" s="188">
        <v>50</v>
      </c>
      <c r="AZ10" s="18">
        <v>48</v>
      </c>
      <c r="BA10" s="18">
        <v>89</v>
      </c>
      <c r="BB10" s="18">
        <v>39</v>
      </c>
      <c r="BC10" s="18">
        <v>51</v>
      </c>
      <c r="BD10" s="18">
        <v>26</v>
      </c>
      <c r="BE10" s="133">
        <v>10</v>
      </c>
    </row>
    <row r="11" spans="1:61" ht="15" x14ac:dyDescent="0.2">
      <c r="A11" s="11" t="s">
        <v>102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3"/>
      <c r="AC11" s="12"/>
      <c r="AD11" s="13"/>
      <c r="AE11" s="13"/>
      <c r="AF11" s="185"/>
      <c r="AG11" s="140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>
        <v>63</v>
      </c>
      <c r="AS11" s="140">
        <v>10</v>
      </c>
      <c r="AT11" s="185">
        <v>9</v>
      </c>
      <c r="AU11" s="186">
        <v>4</v>
      </c>
      <c r="AV11" s="18">
        <v>5</v>
      </c>
      <c r="AW11" s="188">
        <v>17</v>
      </c>
      <c r="AX11" s="189">
        <v>6</v>
      </c>
      <c r="AY11" s="188">
        <v>2</v>
      </c>
      <c r="AZ11" s="18">
        <v>1</v>
      </c>
      <c r="BA11" s="18">
        <v>5</v>
      </c>
      <c r="BB11" s="18">
        <v>2</v>
      </c>
      <c r="BE11" s="133">
        <v>1</v>
      </c>
    </row>
    <row r="12" spans="1:61" ht="15" x14ac:dyDescent="0.2">
      <c r="A12" s="11" t="s">
        <v>53</v>
      </c>
      <c r="B12" s="13">
        <v>53</v>
      </c>
      <c r="C12" s="13">
        <v>32</v>
      </c>
      <c r="D12" s="13">
        <v>19</v>
      </c>
      <c r="E12" s="13">
        <v>25</v>
      </c>
      <c r="F12" s="13">
        <v>21</v>
      </c>
      <c r="G12" s="13">
        <v>25</v>
      </c>
      <c r="H12" s="13">
        <v>20</v>
      </c>
      <c r="I12" s="13">
        <v>14</v>
      </c>
      <c r="J12" s="13">
        <v>7</v>
      </c>
      <c r="K12" s="13">
        <v>2</v>
      </c>
      <c r="L12" s="13">
        <v>1</v>
      </c>
      <c r="M12" s="13"/>
      <c r="N12" s="13"/>
      <c r="O12" s="13">
        <v>1</v>
      </c>
      <c r="P12" s="13"/>
      <c r="Q12" s="13">
        <v>1</v>
      </c>
      <c r="R12" s="13"/>
      <c r="S12" s="13"/>
      <c r="T12" s="13"/>
      <c r="U12" s="13"/>
      <c r="V12" s="13"/>
      <c r="W12" s="13"/>
      <c r="X12" s="13"/>
      <c r="Y12" s="13"/>
      <c r="Z12" s="13"/>
      <c r="AA12" s="12"/>
      <c r="AB12" s="12"/>
      <c r="AC12" s="12"/>
      <c r="AD12" s="12"/>
      <c r="AE12" s="12"/>
      <c r="AF12" s="186"/>
      <c r="AG12" s="141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41"/>
      <c r="AT12" s="186"/>
      <c r="AU12" s="185"/>
      <c r="AW12" s="188"/>
      <c r="AX12" s="189"/>
      <c r="AY12" s="188"/>
    </row>
    <row r="13" spans="1:61" ht="15" x14ac:dyDescent="0.2">
      <c r="A13" s="11" t="s">
        <v>103</v>
      </c>
      <c r="B13" s="13"/>
      <c r="C13" s="13"/>
      <c r="D13" s="13"/>
      <c r="E13" s="13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85"/>
      <c r="AG13" s="140"/>
      <c r="AH13" s="185"/>
      <c r="AI13" s="185"/>
      <c r="AJ13" s="185"/>
      <c r="AK13" s="185"/>
      <c r="AL13" s="185"/>
      <c r="AM13" s="185"/>
      <c r="AN13" s="185"/>
      <c r="AO13" s="185"/>
      <c r="AP13" s="185">
        <v>167</v>
      </c>
      <c r="AQ13" s="185">
        <v>222</v>
      </c>
      <c r="AR13" s="185">
        <v>162</v>
      </c>
      <c r="AS13" s="140">
        <v>204</v>
      </c>
      <c r="AT13" s="185">
        <v>149</v>
      </c>
      <c r="AU13" s="186">
        <v>163</v>
      </c>
      <c r="AV13" s="18">
        <v>79</v>
      </c>
      <c r="AW13" s="188">
        <v>219</v>
      </c>
      <c r="AX13" s="189">
        <v>128</v>
      </c>
      <c r="AY13" s="188">
        <v>156</v>
      </c>
      <c r="AZ13" s="18">
        <v>101</v>
      </c>
      <c r="BA13" s="18">
        <v>6</v>
      </c>
      <c r="BB13" s="18">
        <v>5</v>
      </c>
      <c r="BC13" s="18">
        <v>4</v>
      </c>
      <c r="BD13" s="18">
        <v>8</v>
      </c>
      <c r="BE13" s="133">
        <v>2</v>
      </c>
    </row>
    <row r="14" spans="1:61" ht="15" x14ac:dyDescent="0.2">
      <c r="A14" s="11" t="s">
        <v>54</v>
      </c>
      <c r="B14" s="13">
        <v>245</v>
      </c>
      <c r="C14" s="13">
        <v>231</v>
      </c>
      <c r="D14" s="13">
        <v>252</v>
      </c>
      <c r="E14" s="13">
        <v>238</v>
      </c>
      <c r="F14" s="13">
        <v>309</v>
      </c>
      <c r="G14" s="13">
        <v>270</v>
      </c>
      <c r="H14" s="13">
        <v>257</v>
      </c>
      <c r="I14" s="13">
        <v>221</v>
      </c>
      <c r="J14" s="13">
        <v>223</v>
      </c>
      <c r="K14" s="13">
        <v>247</v>
      </c>
      <c r="L14" s="13">
        <v>257</v>
      </c>
      <c r="M14" s="13">
        <v>272</v>
      </c>
      <c r="N14" s="13">
        <v>259</v>
      </c>
      <c r="O14" s="13">
        <v>15</v>
      </c>
      <c r="P14" s="13">
        <v>5</v>
      </c>
      <c r="Q14" s="13">
        <v>6</v>
      </c>
      <c r="R14" s="13">
        <v>258</v>
      </c>
      <c r="S14" s="13">
        <v>304</v>
      </c>
      <c r="T14" s="13">
        <v>331</v>
      </c>
      <c r="U14" s="13">
        <v>383</v>
      </c>
      <c r="V14" s="13">
        <v>36</v>
      </c>
      <c r="W14" s="13">
        <v>17</v>
      </c>
      <c r="X14" s="13">
        <v>4</v>
      </c>
      <c r="Y14" s="13">
        <v>8</v>
      </c>
      <c r="Z14" s="13">
        <v>2</v>
      </c>
      <c r="AA14" s="13"/>
      <c r="AB14" s="13"/>
      <c r="AC14" s="13">
        <v>1</v>
      </c>
      <c r="AD14" s="13"/>
      <c r="AE14" s="13"/>
      <c r="AF14" s="185"/>
      <c r="AG14" s="140"/>
      <c r="AH14" s="185"/>
      <c r="AI14" s="185"/>
      <c r="AJ14" s="186"/>
      <c r="AK14" s="186"/>
      <c r="AL14" s="186"/>
      <c r="AM14" s="186"/>
      <c r="AN14" s="186"/>
      <c r="AO14" s="186"/>
      <c r="AP14" s="186"/>
      <c r="AQ14" s="186"/>
      <c r="AR14" s="186"/>
      <c r="AS14" s="141"/>
      <c r="AT14" s="186"/>
      <c r="AU14" s="185"/>
      <c r="AW14" s="188"/>
      <c r="AX14" s="189"/>
      <c r="AY14" s="188"/>
    </row>
    <row r="15" spans="1:61" ht="15" x14ac:dyDescent="0.2">
      <c r="A15" s="11" t="s">
        <v>55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2"/>
      <c r="R15" s="12"/>
      <c r="S15" s="13"/>
      <c r="T15" s="13"/>
      <c r="U15" s="13"/>
      <c r="V15" s="13"/>
      <c r="W15" s="13"/>
      <c r="X15" s="13"/>
      <c r="Y15" s="12"/>
      <c r="Z15" s="13"/>
      <c r="AA15" s="13">
        <v>139</v>
      </c>
      <c r="AB15" s="13">
        <v>339</v>
      </c>
      <c r="AC15" s="13">
        <v>460</v>
      </c>
      <c r="AD15" s="13">
        <v>476</v>
      </c>
      <c r="AE15" s="13">
        <v>502</v>
      </c>
      <c r="AF15" s="185">
        <v>533</v>
      </c>
      <c r="AG15" s="140">
        <v>582</v>
      </c>
      <c r="AH15" s="185">
        <v>506</v>
      </c>
      <c r="AI15" s="185">
        <v>288</v>
      </c>
      <c r="AJ15" s="185">
        <v>257</v>
      </c>
      <c r="AK15" s="185">
        <v>252</v>
      </c>
      <c r="AL15" s="185">
        <v>212</v>
      </c>
      <c r="AM15" s="185">
        <v>171</v>
      </c>
      <c r="AN15" s="185">
        <v>180</v>
      </c>
      <c r="AO15" s="185">
        <v>244</v>
      </c>
      <c r="AP15" s="185">
        <v>201</v>
      </c>
      <c r="AQ15" s="185">
        <v>217</v>
      </c>
      <c r="AR15" s="185">
        <v>194</v>
      </c>
      <c r="AS15" s="140">
        <v>197</v>
      </c>
      <c r="AT15" s="185">
        <v>220</v>
      </c>
      <c r="AU15" s="186">
        <v>217</v>
      </c>
      <c r="AV15" s="18">
        <v>177</v>
      </c>
      <c r="AW15" s="188">
        <v>166</v>
      </c>
      <c r="AX15" s="189">
        <v>143</v>
      </c>
      <c r="AY15" s="188">
        <v>142</v>
      </c>
      <c r="AZ15" s="18">
        <v>84</v>
      </c>
      <c r="BA15" s="18">
        <v>104</v>
      </c>
      <c r="BB15" s="18">
        <v>79</v>
      </c>
      <c r="BC15" s="18">
        <v>8</v>
      </c>
      <c r="BD15" s="18">
        <v>11</v>
      </c>
      <c r="BE15" s="133">
        <v>11</v>
      </c>
    </row>
    <row r="16" spans="1:61" ht="15" x14ac:dyDescent="0.2">
      <c r="A16" s="11" t="s">
        <v>104</v>
      </c>
      <c r="B16" s="12"/>
      <c r="C16" s="12"/>
      <c r="D16" s="12"/>
      <c r="E16" s="12"/>
      <c r="F16" s="12">
        <v>9</v>
      </c>
      <c r="G16" s="12">
        <v>40</v>
      </c>
      <c r="H16" s="12">
        <v>18</v>
      </c>
      <c r="I16" s="12">
        <v>14</v>
      </c>
      <c r="J16" s="12">
        <v>131</v>
      </c>
      <c r="K16" s="12">
        <v>115</v>
      </c>
      <c r="L16" s="12">
        <v>215</v>
      </c>
      <c r="M16" s="12">
        <v>20</v>
      </c>
      <c r="N16" s="12">
        <v>61</v>
      </c>
      <c r="O16" s="12">
        <v>127</v>
      </c>
      <c r="P16" s="12">
        <v>2</v>
      </c>
      <c r="Q16" s="12">
        <v>3</v>
      </c>
      <c r="R16" s="12"/>
      <c r="S16" s="12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85"/>
      <c r="AG16" s="140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40"/>
      <c r="AT16" s="185"/>
      <c r="AU16" s="185"/>
      <c r="AW16" s="188"/>
      <c r="AX16" s="189"/>
      <c r="AY16" s="188"/>
    </row>
    <row r="17" spans="1:57" ht="15" x14ac:dyDescent="0.2">
      <c r="A17" s="11" t="s">
        <v>56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85"/>
      <c r="AG17" s="140"/>
      <c r="AH17" s="185"/>
      <c r="AI17" s="185"/>
      <c r="AJ17" s="185">
        <v>387</v>
      </c>
      <c r="AK17" s="185">
        <v>386</v>
      </c>
      <c r="AL17" s="185">
        <v>401</v>
      </c>
      <c r="AM17" s="185">
        <v>249</v>
      </c>
      <c r="AN17" s="185">
        <v>141</v>
      </c>
      <c r="AO17" s="185">
        <v>228</v>
      </c>
      <c r="AP17" s="185">
        <v>165</v>
      </c>
      <c r="AQ17" s="185">
        <v>237</v>
      </c>
      <c r="AR17" s="185">
        <v>167</v>
      </c>
      <c r="AS17" s="140">
        <v>121</v>
      </c>
      <c r="AT17" s="185">
        <v>131</v>
      </c>
      <c r="AU17" s="185">
        <v>236</v>
      </c>
      <c r="AV17" s="18">
        <v>117</v>
      </c>
      <c r="AW17" s="188">
        <v>73</v>
      </c>
      <c r="AX17" s="189">
        <v>81</v>
      </c>
      <c r="AY17" s="188">
        <v>57</v>
      </c>
      <c r="AZ17" s="18">
        <v>35</v>
      </c>
      <c r="BA17" s="18">
        <v>34</v>
      </c>
      <c r="BB17" s="18">
        <v>26</v>
      </c>
      <c r="BC17" s="18">
        <v>32</v>
      </c>
      <c r="BD17" s="18">
        <v>14</v>
      </c>
      <c r="BE17" s="133">
        <v>10</v>
      </c>
    </row>
    <row r="18" spans="1:57" ht="15" x14ac:dyDescent="0.2">
      <c r="A18" s="11" t="s">
        <v>57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>
        <v>25</v>
      </c>
      <c r="R18" s="12">
        <v>1</v>
      </c>
      <c r="S18" s="12"/>
      <c r="T18" s="12"/>
      <c r="U18" s="12"/>
      <c r="V18" s="12"/>
      <c r="W18" s="12"/>
      <c r="X18" s="12"/>
      <c r="Y18" s="12">
        <v>1</v>
      </c>
      <c r="Z18" s="12"/>
      <c r="AA18" s="12"/>
      <c r="AB18" s="12"/>
      <c r="AC18" s="12"/>
      <c r="AD18" s="12"/>
      <c r="AE18" s="12"/>
      <c r="AF18" s="186"/>
      <c r="AG18" s="141"/>
      <c r="AH18" s="186"/>
      <c r="AI18" s="186"/>
      <c r="AJ18" s="186"/>
      <c r="AK18" s="186"/>
      <c r="AL18" s="186"/>
      <c r="AM18" s="186"/>
      <c r="AN18" s="186"/>
      <c r="AO18" s="186"/>
      <c r="AP18" s="186"/>
      <c r="AQ18" s="185"/>
      <c r="AR18" s="185"/>
      <c r="AS18" s="141"/>
      <c r="AT18" s="185"/>
      <c r="AU18" s="185"/>
      <c r="AW18" s="188"/>
      <c r="AX18" s="189"/>
      <c r="AY18" s="188"/>
    </row>
    <row r="19" spans="1:57" ht="15" x14ac:dyDescent="0.2">
      <c r="A19" s="11" t="s">
        <v>344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3"/>
      <c r="X19" s="13"/>
      <c r="Y19" s="13"/>
      <c r="Z19" s="13"/>
      <c r="AA19" s="13"/>
      <c r="AB19" s="13"/>
      <c r="AC19" s="13"/>
      <c r="AD19" s="13"/>
      <c r="AE19" s="13"/>
      <c r="AF19" s="185"/>
      <c r="AG19" s="140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40"/>
      <c r="AT19" s="185"/>
      <c r="AU19" s="185"/>
      <c r="AW19" s="188"/>
      <c r="AX19" s="189"/>
      <c r="AY19" s="188"/>
      <c r="BA19" s="18">
        <v>119</v>
      </c>
      <c r="BB19" s="18">
        <v>193</v>
      </c>
      <c r="BC19" s="18">
        <v>153</v>
      </c>
      <c r="BD19" s="18">
        <v>125</v>
      </c>
      <c r="BE19" s="133">
        <v>259</v>
      </c>
    </row>
    <row r="20" spans="1:57" ht="15" x14ac:dyDescent="0.2">
      <c r="A20" s="11" t="s">
        <v>58</v>
      </c>
      <c r="B20" s="13">
        <v>190</v>
      </c>
      <c r="C20" s="13">
        <v>101</v>
      </c>
      <c r="D20" s="13">
        <v>95</v>
      </c>
      <c r="E20" s="13">
        <v>173</v>
      </c>
      <c r="F20" s="13">
        <v>156</v>
      </c>
      <c r="G20" s="13">
        <v>244</v>
      </c>
      <c r="H20" s="12">
        <v>195</v>
      </c>
      <c r="I20" s="12">
        <v>159</v>
      </c>
      <c r="J20" s="12">
        <v>115</v>
      </c>
      <c r="K20" s="12">
        <v>58</v>
      </c>
      <c r="L20" s="12">
        <v>27</v>
      </c>
      <c r="M20" s="12">
        <v>19</v>
      </c>
      <c r="N20" s="12">
        <v>25</v>
      </c>
      <c r="O20" s="12">
        <v>10</v>
      </c>
      <c r="P20" s="12">
        <v>3</v>
      </c>
      <c r="Q20" s="12">
        <v>11</v>
      </c>
      <c r="R20" s="12">
        <v>2</v>
      </c>
      <c r="S20" s="12">
        <v>3</v>
      </c>
      <c r="T20" s="13">
        <v>2</v>
      </c>
      <c r="U20" s="13">
        <v>2</v>
      </c>
      <c r="V20" s="13">
        <v>1</v>
      </c>
      <c r="W20" s="13"/>
      <c r="X20" s="13"/>
      <c r="Y20" s="13"/>
      <c r="Z20" s="13"/>
      <c r="AA20" s="13"/>
      <c r="AB20" s="13"/>
      <c r="AC20" s="13"/>
      <c r="AD20" s="13"/>
      <c r="AE20" s="13"/>
      <c r="AF20" s="185"/>
      <c r="AG20" s="140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40"/>
      <c r="AT20" s="185"/>
      <c r="AU20" s="185"/>
      <c r="AW20" s="188"/>
      <c r="AX20" s="189"/>
      <c r="AY20" s="188"/>
    </row>
    <row r="21" spans="1:57" ht="15" x14ac:dyDescent="0.2">
      <c r="A21" s="11" t="s">
        <v>59</v>
      </c>
      <c r="B21" s="12">
        <v>135</v>
      </c>
      <c r="C21" s="12">
        <v>67</v>
      </c>
      <c r="D21" s="12">
        <v>35</v>
      </c>
      <c r="E21" s="12">
        <v>40</v>
      </c>
      <c r="F21" s="12">
        <v>23</v>
      </c>
      <c r="G21" s="12">
        <v>15</v>
      </c>
      <c r="H21" s="12">
        <v>8</v>
      </c>
      <c r="I21" s="12">
        <v>5</v>
      </c>
      <c r="J21" s="12">
        <v>1</v>
      </c>
      <c r="K21" s="12">
        <v>2</v>
      </c>
      <c r="L21" s="12">
        <v>1</v>
      </c>
      <c r="M21" s="12">
        <v>1</v>
      </c>
      <c r="N21" s="12">
        <v>1</v>
      </c>
      <c r="O21" s="12"/>
      <c r="P21" s="12"/>
      <c r="Q21" s="12"/>
      <c r="R21" s="12"/>
      <c r="S21" s="12"/>
      <c r="T21" s="12"/>
      <c r="U21" s="13"/>
      <c r="V21" s="13"/>
      <c r="W21" s="12"/>
      <c r="X21" s="13"/>
      <c r="Y21" s="13"/>
      <c r="Z21" s="13"/>
      <c r="AA21" s="13"/>
      <c r="AB21" s="13"/>
      <c r="AC21" s="13"/>
      <c r="AD21" s="13"/>
      <c r="AE21" s="13"/>
      <c r="AF21" s="185"/>
      <c r="AG21" s="140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40"/>
      <c r="AT21" s="185"/>
      <c r="AU21" s="185"/>
      <c r="AW21" s="188"/>
      <c r="AX21" s="189"/>
      <c r="AY21" s="188"/>
    </row>
    <row r="22" spans="1:57" ht="15" x14ac:dyDescent="0.2">
      <c r="A22" s="11" t="s">
        <v>60</v>
      </c>
      <c r="B22" s="13">
        <v>295</v>
      </c>
      <c r="C22" s="13">
        <v>253</v>
      </c>
      <c r="D22" s="13">
        <v>237</v>
      </c>
      <c r="E22" s="13">
        <v>349</v>
      </c>
      <c r="F22" s="13">
        <v>331</v>
      </c>
      <c r="G22" s="13">
        <v>307</v>
      </c>
      <c r="H22" s="13">
        <v>293</v>
      </c>
      <c r="I22" s="12">
        <v>218</v>
      </c>
      <c r="J22" s="12">
        <v>390</v>
      </c>
      <c r="K22" s="12">
        <v>392</v>
      </c>
      <c r="L22" s="12">
        <v>434</v>
      </c>
      <c r="M22" s="12">
        <v>410</v>
      </c>
      <c r="N22" s="12">
        <v>352</v>
      </c>
      <c r="O22" s="13">
        <v>372</v>
      </c>
      <c r="P22" s="12">
        <v>445</v>
      </c>
      <c r="Q22" s="12">
        <v>543</v>
      </c>
      <c r="R22" s="13">
        <v>496</v>
      </c>
      <c r="S22" s="13">
        <v>489</v>
      </c>
      <c r="T22" s="13">
        <v>458</v>
      </c>
      <c r="U22" s="13">
        <v>470</v>
      </c>
      <c r="V22" s="13">
        <v>534</v>
      </c>
      <c r="W22" s="13">
        <v>567</v>
      </c>
      <c r="X22" s="13">
        <v>541</v>
      </c>
      <c r="Y22" s="13">
        <v>580</v>
      </c>
      <c r="Z22" s="13">
        <v>481</v>
      </c>
      <c r="AA22" s="13">
        <v>455</v>
      </c>
      <c r="AB22" s="13">
        <v>337</v>
      </c>
      <c r="AC22" s="13">
        <v>430</v>
      </c>
      <c r="AD22" s="13">
        <v>449</v>
      </c>
      <c r="AE22" s="13">
        <v>463</v>
      </c>
      <c r="AF22" s="185">
        <v>404</v>
      </c>
      <c r="AG22" s="140">
        <v>490</v>
      </c>
      <c r="AH22" s="185">
        <v>609</v>
      </c>
      <c r="AI22" s="185">
        <v>364</v>
      </c>
      <c r="AJ22" s="185">
        <v>50</v>
      </c>
      <c r="AK22" s="185">
        <v>53</v>
      </c>
      <c r="AL22" s="185">
        <v>92</v>
      </c>
      <c r="AM22" s="185">
        <v>18</v>
      </c>
      <c r="AN22" s="185">
        <v>9</v>
      </c>
      <c r="AO22" s="185">
        <v>9</v>
      </c>
      <c r="AP22" s="185">
        <v>1</v>
      </c>
      <c r="AQ22" s="185"/>
      <c r="AR22" s="185"/>
      <c r="AS22" s="140">
        <v>1</v>
      </c>
      <c r="AT22" s="185"/>
      <c r="AU22" s="185"/>
      <c r="AW22" s="188"/>
      <c r="AX22" s="189"/>
      <c r="AY22" s="188"/>
    </row>
    <row r="23" spans="1:57" ht="15" x14ac:dyDescent="0.2">
      <c r="A23" s="11" t="s">
        <v>61</v>
      </c>
      <c r="B23" s="12">
        <v>116</v>
      </c>
      <c r="C23" s="12">
        <v>112</v>
      </c>
      <c r="D23" s="13">
        <v>127</v>
      </c>
      <c r="E23" s="13">
        <v>148</v>
      </c>
      <c r="F23" s="13">
        <v>154</v>
      </c>
      <c r="G23" s="13">
        <v>131</v>
      </c>
      <c r="H23" s="12">
        <v>152</v>
      </c>
      <c r="I23" s="13">
        <v>125</v>
      </c>
      <c r="J23" s="13">
        <v>95</v>
      </c>
      <c r="K23" s="13">
        <v>119</v>
      </c>
      <c r="L23" s="12">
        <v>113</v>
      </c>
      <c r="M23" s="13">
        <v>111</v>
      </c>
      <c r="N23" s="13">
        <v>89</v>
      </c>
      <c r="O23" s="13">
        <v>76</v>
      </c>
      <c r="P23" s="13">
        <v>105</v>
      </c>
      <c r="Q23" s="13">
        <v>88</v>
      </c>
      <c r="R23" s="13">
        <v>119</v>
      </c>
      <c r="S23" s="13">
        <v>7</v>
      </c>
      <c r="T23" s="13">
        <v>5</v>
      </c>
      <c r="U23" s="13">
        <v>3</v>
      </c>
      <c r="V23" s="13">
        <v>1</v>
      </c>
      <c r="W23" s="13"/>
      <c r="X23" s="13"/>
      <c r="Y23" s="13"/>
      <c r="Z23" s="13"/>
      <c r="AA23" s="13"/>
      <c r="AB23" s="13"/>
      <c r="AC23" s="13"/>
      <c r="AD23" s="13"/>
      <c r="AE23" s="13"/>
      <c r="AF23" s="185"/>
      <c r="AG23" s="140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40"/>
      <c r="AT23" s="185"/>
      <c r="AU23" s="185"/>
      <c r="AW23" s="188"/>
      <c r="AX23" s="189"/>
      <c r="AY23" s="188"/>
    </row>
    <row r="24" spans="1:57" ht="15" x14ac:dyDescent="0.2">
      <c r="A24" s="11" t="s">
        <v>62</v>
      </c>
      <c r="B24" s="13"/>
      <c r="C24" s="13"/>
      <c r="D24" s="13"/>
      <c r="E24" s="13"/>
      <c r="F24" s="13"/>
      <c r="G24" s="13"/>
      <c r="H24" s="13">
        <v>46</v>
      </c>
      <c r="I24" s="13">
        <v>217</v>
      </c>
      <c r="J24" s="13">
        <v>85</v>
      </c>
      <c r="K24" s="13">
        <v>79</v>
      </c>
      <c r="L24" s="13">
        <v>48</v>
      </c>
      <c r="M24" s="13">
        <v>51</v>
      </c>
      <c r="N24" s="13">
        <v>43</v>
      </c>
      <c r="O24" s="13">
        <v>28</v>
      </c>
      <c r="P24" s="13">
        <v>11</v>
      </c>
      <c r="Q24" s="13">
        <v>9</v>
      </c>
      <c r="R24" s="13">
        <v>5</v>
      </c>
      <c r="S24" s="13">
        <v>2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85"/>
      <c r="AG24" s="140"/>
      <c r="AH24" s="185"/>
      <c r="AI24" s="185"/>
      <c r="AJ24" s="186"/>
      <c r="AK24" s="186"/>
      <c r="AL24" s="186"/>
      <c r="AM24" s="186"/>
      <c r="AN24" s="186"/>
      <c r="AO24" s="186"/>
      <c r="AP24" s="186"/>
      <c r="AQ24" s="186"/>
      <c r="AR24" s="186"/>
      <c r="AS24" s="141"/>
      <c r="AT24" s="186"/>
      <c r="AU24" s="185"/>
      <c r="AW24" s="188"/>
      <c r="AX24" s="189"/>
      <c r="AY24" s="188"/>
    </row>
    <row r="25" spans="1:57" ht="15" x14ac:dyDescent="0.2">
      <c r="A25" s="11" t="s">
        <v>63</v>
      </c>
      <c r="B25" s="13">
        <v>68</v>
      </c>
      <c r="C25" s="13">
        <v>73</v>
      </c>
      <c r="D25" s="13">
        <v>61</v>
      </c>
      <c r="E25" s="13">
        <v>55</v>
      </c>
      <c r="F25" s="13">
        <v>23</v>
      </c>
      <c r="G25" s="13">
        <v>17</v>
      </c>
      <c r="H25" s="13">
        <v>115</v>
      </c>
      <c r="I25" s="13">
        <v>216</v>
      </c>
      <c r="J25" s="13">
        <v>175</v>
      </c>
      <c r="K25" s="13">
        <v>32</v>
      </c>
      <c r="L25" s="13">
        <v>28</v>
      </c>
      <c r="M25" s="13">
        <v>22</v>
      </c>
      <c r="N25" s="13">
        <v>24</v>
      </c>
      <c r="O25" s="13">
        <v>28</v>
      </c>
      <c r="P25" s="13">
        <v>19</v>
      </c>
      <c r="Q25" s="13">
        <v>17</v>
      </c>
      <c r="R25" s="13">
        <v>10</v>
      </c>
      <c r="S25" s="13">
        <v>5</v>
      </c>
      <c r="T25" s="13">
        <v>3</v>
      </c>
      <c r="U25" s="13"/>
      <c r="V25" s="13"/>
      <c r="W25" s="13">
        <v>1</v>
      </c>
      <c r="X25" s="12"/>
      <c r="Y25" s="12"/>
      <c r="Z25" s="12"/>
      <c r="AA25" s="12"/>
      <c r="AB25" s="12"/>
      <c r="AC25" s="12"/>
      <c r="AD25" s="12"/>
      <c r="AE25" s="12"/>
      <c r="AF25" s="186"/>
      <c r="AG25" s="141"/>
      <c r="AH25" s="186"/>
      <c r="AI25" s="186"/>
      <c r="AJ25" s="186"/>
      <c r="AK25" s="186"/>
      <c r="AL25" s="185"/>
      <c r="AM25" s="185"/>
      <c r="AN25" s="185"/>
      <c r="AO25" s="185"/>
      <c r="AP25" s="185"/>
      <c r="AQ25" s="185"/>
      <c r="AR25" s="185"/>
      <c r="AS25" s="140"/>
      <c r="AT25" s="185"/>
      <c r="AU25" s="185"/>
      <c r="AW25" s="188"/>
      <c r="AX25" s="189"/>
      <c r="AY25" s="188"/>
    </row>
    <row r="26" spans="1:57" ht="15" x14ac:dyDescent="0.2">
      <c r="A26" s="11" t="s">
        <v>105</v>
      </c>
      <c r="B26" s="13"/>
      <c r="C26" s="13"/>
      <c r="D26" s="13"/>
      <c r="E26" s="13"/>
      <c r="F26" s="13"/>
      <c r="G26" s="13"/>
      <c r="H26" s="13"/>
      <c r="I26" s="13">
        <v>48</v>
      </c>
      <c r="J26" s="13">
        <v>30</v>
      </c>
      <c r="K26" s="13">
        <v>26</v>
      </c>
      <c r="L26" s="13">
        <v>19</v>
      </c>
      <c r="M26" s="13">
        <v>32</v>
      </c>
      <c r="N26" s="13">
        <v>16</v>
      </c>
      <c r="O26" s="13"/>
      <c r="P26" s="13">
        <v>2</v>
      </c>
      <c r="Q26" s="13">
        <v>1</v>
      </c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85"/>
      <c r="AG26" s="140"/>
      <c r="AH26" s="185"/>
      <c r="AI26" s="185"/>
      <c r="AJ26" s="185"/>
      <c r="AK26" s="185"/>
      <c r="AL26" s="185"/>
      <c r="AM26" s="185"/>
      <c r="AN26" s="185"/>
      <c r="AO26" s="185"/>
      <c r="AP26" s="186"/>
      <c r="AQ26" s="186"/>
      <c r="AR26" s="186"/>
      <c r="AS26" s="141"/>
      <c r="AT26" s="186"/>
      <c r="AU26" s="185"/>
      <c r="AW26" s="188"/>
      <c r="AX26" s="189"/>
      <c r="AY26" s="188"/>
    </row>
    <row r="27" spans="1:57" ht="15" x14ac:dyDescent="0.2">
      <c r="A27" s="11" t="s">
        <v>106</v>
      </c>
      <c r="B27" s="12">
        <v>3</v>
      </c>
      <c r="C27" s="12">
        <v>1</v>
      </c>
      <c r="D27" s="12"/>
      <c r="E27" s="12"/>
      <c r="F27" s="12"/>
      <c r="G27" s="12"/>
      <c r="H27" s="12">
        <v>1</v>
      </c>
      <c r="I27" s="12"/>
      <c r="J27" s="12"/>
      <c r="K27" s="13"/>
      <c r="L27" s="13">
        <v>1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85"/>
      <c r="AG27" s="140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40"/>
      <c r="AT27" s="185"/>
      <c r="AU27" s="185"/>
      <c r="AW27" s="188"/>
      <c r="AX27" s="189"/>
      <c r="AY27" s="188"/>
    </row>
    <row r="28" spans="1:57" ht="15" x14ac:dyDescent="0.2">
      <c r="A28" s="11" t="s">
        <v>64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86"/>
      <c r="AG28" s="141"/>
      <c r="AH28" s="186"/>
      <c r="AI28" s="186"/>
      <c r="AJ28" s="186">
        <v>143</v>
      </c>
      <c r="AK28" s="186">
        <v>169</v>
      </c>
      <c r="AL28" s="186">
        <v>168</v>
      </c>
      <c r="AM28" s="186">
        <v>127</v>
      </c>
      <c r="AN28" s="186">
        <v>116</v>
      </c>
      <c r="AO28" s="186">
        <v>157</v>
      </c>
      <c r="AP28" s="186">
        <v>112</v>
      </c>
      <c r="AQ28" s="186">
        <v>58</v>
      </c>
      <c r="AR28" s="186">
        <v>27</v>
      </c>
      <c r="AS28" s="141">
        <v>15</v>
      </c>
      <c r="AT28" s="186">
        <v>17</v>
      </c>
      <c r="AU28" s="185">
        <v>7</v>
      </c>
      <c r="AV28" s="18">
        <v>8</v>
      </c>
      <c r="AW28" s="188">
        <v>1</v>
      </c>
      <c r="AX28" s="189"/>
      <c r="AY28" s="188"/>
    </row>
    <row r="29" spans="1:57" ht="15" x14ac:dyDescent="0.2">
      <c r="A29" s="11" t="s">
        <v>233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86"/>
      <c r="AG29" s="141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41"/>
      <c r="AT29" s="186"/>
      <c r="AU29" s="186"/>
      <c r="AW29" s="188"/>
      <c r="AX29" s="189">
        <v>115</v>
      </c>
      <c r="AY29" s="188">
        <v>105</v>
      </c>
      <c r="AZ29" s="18">
        <v>143</v>
      </c>
      <c r="BA29" s="18">
        <v>207</v>
      </c>
      <c r="BB29" s="18">
        <v>174</v>
      </c>
      <c r="BC29" s="18">
        <v>192</v>
      </c>
      <c r="BD29" s="18">
        <v>155</v>
      </c>
      <c r="BE29" s="133">
        <v>170</v>
      </c>
    </row>
    <row r="30" spans="1:57" ht="15" x14ac:dyDescent="0.2">
      <c r="A30" s="11" t="s">
        <v>107</v>
      </c>
      <c r="B30" s="13"/>
      <c r="C30" s="13"/>
      <c r="D30" s="13"/>
      <c r="E30" s="13"/>
      <c r="F30" s="13"/>
      <c r="G30" s="13"/>
      <c r="H30" s="13"/>
      <c r="I30" s="13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  <c r="W30" s="13"/>
      <c r="X30" s="13">
        <v>20</v>
      </c>
      <c r="Y30" s="13">
        <v>6</v>
      </c>
      <c r="Z30" s="13">
        <v>11</v>
      </c>
      <c r="AA30" s="13">
        <v>72</v>
      </c>
      <c r="AB30" s="13">
        <v>17</v>
      </c>
      <c r="AC30" s="13">
        <v>17</v>
      </c>
      <c r="AD30" s="12">
        <v>17</v>
      </c>
      <c r="AE30" s="13">
        <v>16</v>
      </c>
      <c r="AF30" s="185">
        <v>8</v>
      </c>
      <c r="AG30" s="140">
        <v>12</v>
      </c>
      <c r="AH30" s="185">
        <v>3</v>
      </c>
      <c r="AI30" s="185">
        <v>6</v>
      </c>
      <c r="AJ30" s="185">
        <v>1</v>
      </c>
      <c r="AK30" s="185">
        <v>1</v>
      </c>
      <c r="AL30" s="185"/>
      <c r="AM30" s="185"/>
      <c r="AN30" s="185"/>
      <c r="AO30" s="185"/>
      <c r="AP30" s="186"/>
      <c r="AQ30" s="185"/>
      <c r="AR30" s="185"/>
      <c r="AS30" s="140"/>
      <c r="AT30" s="185"/>
      <c r="AU30" s="186"/>
      <c r="AW30" s="188"/>
      <c r="AX30" s="189"/>
      <c r="AY30" s="188"/>
    </row>
    <row r="31" spans="1:57" ht="15" x14ac:dyDescent="0.2">
      <c r="A31" s="11" t="s">
        <v>108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3"/>
      <c r="P31" s="13"/>
      <c r="Q31" s="12"/>
      <c r="R31" s="12"/>
      <c r="S31" s="13"/>
      <c r="T31" s="13"/>
      <c r="U31" s="13"/>
      <c r="V31" s="12"/>
      <c r="W31" s="13"/>
      <c r="X31" s="13"/>
      <c r="Y31" s="13"/>
      <c r="Z31" s="13"/>
      <c r="AA31" s="13"/>
      <c r="AB31" s="13"/>
      <c r="AC31" s="13"/>
      <c r="AD31" s="13"/>
      <c r="AE31" s="13"/>
      <c r="AF31" s="185"/>
      <c r="AG31" s="140"/>
      <c r="AH31" s="185"/>
      <c r="AI31" s="185"/>
      <c r="AJ31" s="185"/>
      <c r="AK31" s="185"/>
      <c r="AL31" s="185"/>
      <c r="AM31" s="185"/>
      <c r="AN31" s="185"/>
      <c r="AO31" s="185"/>
      <c r="AP31" s="185">
        <v>165</v>
      </c>
      <c r="AQ31" s="185">
        <v>147</v>
      </c>
      <c r="AR31" s="185">
        <v>108</v>
      </c>
      <c r="AS31" s="140">
        <v>79</v>
      </c>
      <c r="AT31" s="185">
        <v>50</v>
      </c>
      <c r="AU31" s="185">
        <v>123</v>
      </c>
      <c r="AV31" s="18">
        <v>44</v>
      </c>
      <c r="AW31" s="188">
        <v>55</v>
      </c>
      <c r="AX31" s="189">
        <v>26</v>
      </c>
      <c r="AY31" s="188">
        <v>32</v>
      </c>
      <c r="AZ31" s="18">
        <v>56</v>
      </c>
      <c r="BA31" s="18">
        <v>7</v>
      </c>
      <c r="BB31" s="18">
        <v>4</v>
      </c>
      <c r="BC31" s="18">
        <v>4</v>
      </c>
      <c r="BD31" s="18">
        <v>4</v>
      </c>
      <c r="BE31" s="133">
        <v>6</v>
      </c>
    </row>
    <row r="32" spans="1:57" ht="15" x14ac:dyDescent="0.2">
      <c r="A32" s="11" t="s">
        <v>65</v>
      </c>
      <c r="B32" s="13">
        <v>39</v>
      </c>
      <c r="C32" s="13">
        <v>32</v>
      </c>
      <c r="D32" s="13">
        <v>35</v>
      </c>
      <c r="E32" s="12">
        <v>9</v>
      </c>
      <c r="F32" s="13">
        <v>14</v>
      </c>
      <c r="G32" s="13">
        <v>9</v>
      </c>
      <c r="H32" s="13">
        <v>2</v>
      </c>
      <c r="I32" s="13">
        <v>1</v>
      </c>
      <c r="J32" s="13">
        <v>1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85"/>
      <c r="AG32" s="140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40"/>
      <c r="AT32" s="185"/>
      <c r="AU32" s="185"/>
      <c r="AW32" s="188"/>
      <c r="AX32" s="189"/>
      <c r="AY32" s="188"/>
    </row>
    <row r="33" spans="1:57" ht="15" x14ac:dyDescent="0.2">
      <c r="A33" s="11" t="s">
        <v>66</v>
      </c>
      <c r="B33" s="12">
        <v>108</v>
      </c>
      <c r="C33" s="12">
        <v>98</v>
      </c>
      <c r="D33" s="12">
        <v>98</v>
      </c>
      <c r="E33" s="12">
        <v>110</v>
      </c>
      <c r="F33" s="12">
        <v>128</v>
      </c>
      <c r="G33" s="12">
        <v>121</v>
      </c>
      <c r="H33" s="12">
        <v>110</v>
      </c>
      <c r="I33" s="12">
        <v>75</v>
      </c>
      <c r="J33" s="12">
        <v>90</v>
      </c>
      <c r="K33" s="12">
        <v>90</v>
      </c>
      <c r="L33" s="12">
        <v>9</v>
      </c>
      <c r="M33" s="12">
        <v>110</v>
      </c>
      <c r="N33" s="13">
        <v>86</v>
      </c>
      <c r="O33" s="13">
        <v>62</v>
      </c>
      <c r="P33" s="13">
        <v>96</v>
      </c>
      <c r="Q33" s="12">
        <v>13</v>
      </c>
      <c r="R33" s="12">
        <v>153</v>
      </c>
      <c r="S33" s="13">
        <v>131</v>
      </c>
      <c r="T33" s="13">
        <v>106</v>
      </c>
      <c r="U33" s="13">
        <v>119</v>
      </c>
      <c r="V33" s="13">
        <v>132</v>
      </c>
      <c r="W33" s="13">
        <v>135</v>
      </c>
      <c r="X33" s="13">
        <v>123</v>
      </c>
      <c r="Y33" s="13">
        <v>136</v>
      </c>
      <c r="Z33" s="13">
        <v>136</v>
      </c>
      <c r="AA33" s="13">
        <v>58</v>
      </c>
      <c r="AB33" s="13">
        <v>6</v>
      </c>
      <c r="AC33" s="13">
        <v>60</v>
      </c>
      <c r="AD33" s="13">
        <v>61</v>
      </c>
      <c r="AE33" s="13">
        <v>79</v>
      </c>
      <c r="AF33" s="185">
        <v>76</v>
      </c>
      <c r="AG33" s="140">
        <v>90</v>
      </c>
      <c r="AH33" s="185">
        <v>94</v>
      </c>
      <c r="AI33" s="185">
        <v>102</v>
      </c>
      <c r="AJ33" s="185">
        <v>105</v>
      </c>
      <c r="AK33" s="185">
        <v>108</v>
      </c>
      <c r="AL33" s="185">
        <v>73</v>
      </c>
      <c r="AM33" s="185">
        <v>82</v>
      </c>
      <c r="AN33" s="185">
        <v>67</v>
      </c>
      <c r="AO33" s="185">
        <v>72</v>
      </c>
      <c r="AP33" s="185">
        <v>105</v>
      </c>
      <c r="AQ33" s="185">
        <v>121</v>
      </c>
      <c r="AR33" s="185">
        <v>109</v>
      </c>
      <c r="AS33" s="140">
        <v>110</v>
      </c>
      <c r="AT33" s="185">
        <v>124</v>
      </c>
      <c r="AU33" s="185">
        <v>118</v>
      </c>
      <c r="AV33" s="18">
        <v>50</v>
      </c>
      <c r="AW33" s="188">
        <v>92</v>
      </c>
      <c r="AX33" s="189">
        <v>49</v>
      </c>
      <c r="AY33" s="188">
        <v>31</v>
      </c>
      <c r="AZ33" s="18">
        <v>101</v>
      </c>
      <c r="BA33" s="18">
        <v>105</v>
      </c>
      <c r="BB33" s="18">
        <v>105</v>
      </c>
      <c r="BC33" s="18">
        <v>86</v>
      </c>
      <c r="BD33" s="18">
        <v>70</v>
      </c>
      <c r="BE33" s="133">
        <v>84</v>
      </c>
    </row>
    <row r="34" spans="1:57" ht="15" x14ac:dyDescent="0.2">
      <c r="A34" s="11" t="s">
        <v>225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3"/>
      <c r="AC34" s="12"/>
      <c r="AD34" s="13"/>
      <c r="AE34" s="12"/>
      <c r="AF34" s="185"/>
      <c r="AG34" s="140"/>
      <c r="AH34" s="185"/>
      <c r="AI34" s="186"/>
      <c r="AJ34" s="185"/>
      <c r="AK34" s="185"/>
      <c r="AL34" s="185"/>
      <c r="AM34" s="185"/>
      <c r="AN34" s="185"/>
      <c r="AO34" s="185"/>
      <c r="AP34" s="185"/>
      <c r="AQ34" s="185"/>
      <c r="AR34" s="185"/>
      <c r="AS34" s="140"/>
      <c r="AT34" s="185"/>
      <c r="AU34" s="185"/>
      <c r="AV34" s="18">
        <v>121</v>
      </c>
      <c r="AW34" s="188">
        <v>454</v>
      </c>
      <c r="AX34" s="189">
        <v>400</v>
      </c>
      <c r="AY34" s="188">
        <v>399</v>
      </c>
      <c r="AZ34" s="18">
        <v>449</v>
      </c>
      <c r="BA34" s="18">
        <v>566</v>
      </c>
      <c r="BB34" s="18">
        <v>504</v>
      </c>
      <c r="BC34" s="18">
        <v>618</v>
      </c>
      <c r="BD34" s="18">
        <v>454</v>
      </c>
      <c r="BE34" s="133">
        <v>372</v>
      </c>
    </row>
    <row r="35" spans="1:57" ht="15" x14ac:dyDescent="0.2">
      <c r="A35" s="11" t="s">
        <v>67</v>
      </c>
      <c r="B35" s="12"/>
      <c r="C35" s="12"/>
      <c r="D35" s="12"/>
      <c r="E35" s="12"/>
      <c r="F35" s="12"/>
      <c r="G35" s="12"/>
      <c r="H35" s="12"/>
      <c r="I35" s="12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>
        <v>946</v>
      </c>
      <c r="U35" s="13">
        <v>934</v>
      </c>
      <c r="V35" s="13">
        <v>990</v>
      </c>
      <c r="W35" s="13">
        <v>1087</v>
      </c>
      <c r="X35" s="13">
        <v>1066</v>
      </c>
      <c r="Y35" s="13">
        <v>1061</v>
      </c>
      <c r="Z35" s="13">
        <v>984</v>
      </c>
      <c r="AA35" s="13">
        <v>1034</v>
      </c>
      <c r="AB35" s="13">
        <v>769</v>
      </c>
      <c r="AC35" s="13">
        <v>1128</v>
      </c>
      <c r="AD35" s="13">
        <v>1211</v>
      </c>
      <c r="AE35" s="13">
        <v>1246</v>
      </c>
      <c r="AF35" s="185">
        <v>1202</v>
      </c>
      <c r="AG35" s="140">
        <v>1550</v>
      </c>
      <c r="AH35" s="185">
        <v>1616</v>
      </c>
      <c r="AI35" s="185">
        <v>1454</v>
      </c>
      <c r="AJ35" s="185">
        <v>1287</v>
      </c>
      <c r="AK35" s="185">
        <v>1384</v>
      </c>
      <c r="AL35" s="185">
        <v>1302</v>
      </c>
      <c r="AM35" s="185">
        <v>1179</v>
      </c>
      <c r="AN35" s="185">
        <v>1118</v>
      </c>
      <c r="AO35" s="185">
        <v>1409</v>
      </c>
      <c r="AP35" s="185">
        <v>1312</v>
      </c>
      <c r="AQ35" s="185">
        <v>1288</v>
      </c>
      <c r="AR35" s="185">
        <v>1273</v>
      </c>
      <c r="AS35" s="140">
        <v>1286</v>
      </c>
      <c r="AT35" s="185">
        <v>1302</v>
      </c>
      <c r="AU35" s="185">
        <v>1331</v>
      </c>
      <c r="AV35" s="18">
        <v>1232</v>
      </c>
      <c r="AW35" s="188">
        <v>967</v>
      </c>
      <c r="AX35" s="189">
        <v>395</v>
      </c>
      <c r="AY35" s="188">
        <v>156</v>
      </c>
      <c r="AZ35" s="18">
        <v>79</v>
      </c>
      <c r="BA35" s="18">
        <v>54</v>
      </c>
      <c r="BB35" s="18">
        <v>61</v>
      </c>
      <c r="BC35" s="18">
        <v>58</v>
      </c>
      <c r="BD35" s="18">
        <v>30</v>
      </c>
      <c r="BE35" s="133">
        <v>245</v>
      </c>
    </row>
    <row r="36" spans="1:57" ht="15" x14ac:dyDescent="0.2">
      <c r="A36" s="11" t="s">
        <v>68</v>
      </c>
      <c r="B36" s="13"/>
      <c r="C36" s="13"/>
      <c r="D36" s="13"/>
      <c r="E36" s="13"/>
      <c r="F36" s="13"/>
      <c r="G36" s="13"/>
      <c r="H36" s="13"/>
      <c r="I36" s="13"/>
      <c r="J36" s="13">
        <v>48</v>
      </c>
      <c r="K36" s="13">
        <v>342</v>
      </c>
      <c r="L36" s="13">
        <v>49</v>
      </c>
      <c r="M36" s="12">
        <v>32</v>
      </c>
      <c r="N36" s="12">
        <v>14</v>
      </c>
      <c r="O36" s="12">
        <v>13</v>
      </c>
      <c r="P36" s="12">
        <v>2</v>
      </c>
      <c r="Q36" s="12">
        <v>9</v>
      </c>
      <c r="R36" s="12">
        <v>11</v>
      </c>
      <c r="S36" s="12">
        <v>8</v>
      </c>
      <c r="T36" s="12">
        <v>5</v>
      </c>
      <c r="U36" s="12">
        <v>1</v>
      </c>
      <c r="V36" s="12"/>
      <c r="W36" s="12"/>
      <c r="X36" s="12"/>
      <c r="Y36" s="12"/>
      <c r="Z36" s="12"/>
      <c r="AA36" s="12"/>
      <c r="AB36" s="12"/>
      <c r="AC36" s="12"/>
      <c r="AD36" s="12">
        <v>1</v>
      </c>
      <c r="AE36" s="12"/>
      <c r="AF36" s="186"/>
      <c r="AG36" s="141"/>
      <c r="AH36" s="186"/>
      <c r="AI36" s="186"/>
      <c r="AJ36" s="186"/>
      <c r="AK36" s="186"/>
      <c r="AL36" s="186"/>
      <c r="AM36" s="186"/>
      <c r="AN36" s="186"/>
      <c r="AO36" s="186"/>
      <c r="AP36" s="186">
        <v>2</v>
      </c>
      <c r="AQ36" s="186"/>
      <c r="AR36" s="186"/>
      <c r="AS36" s="140"/>
      <c r="AT36" s="185"/>
      <c r="AU36" s="185"/>
      <c r="AW36" s="188"/>
      <c r="AX36" s="189"/>
      <c r="AY36" s="188"/>
    </row>
    <row r="37" spans="1:57" ht="15" x14ac:dyDescent="0.2">
      <c r="A37" s="11" t="s">
        <v>69</v>
      </c>
      <c r="B37" s="13">
        <v>2</v>
      </c>
      <c r="C37" s="13">
        <v>164</v>
      </c>
      <c r="D37" s="13">
        <v>44</v>
      </c>
      <c r="E37" s="13">
        <v>84</v>
      </c>
      <c r="F37" s="13">
        <v>20</v>
      </c>
      <c r="G37" s="13">
        <v>8</v>
      </c>
      <c r="H37" s="13">
        <v>6</v>
      </c>
      <c r="I37" s="13">
        <v>3</v>
      </c>
      <c r="J37" s="13">
        <v>1</v>
      </c>
      <c r="K37" s="13">
        <v>2</v>
      </c>
      <c r="L37" s="13">
        <v>2</v>
      </c>
      <c r="M37" s="12">
        <v>2</v>
      </c>
      <c r="N37" s="12">
        <v>2</v>
      </c>
      <c r="O37" s="12"/>
      <c r="P37" s="12"/>
      <c r="Q37" s="12">
        <v>1</v>
      </c>
      <c r="R37" s="12">
        <v>1</v>
      </c>
      <c r="S37" s="12"/>
      <c r="T37" s="12"/>
      <c r="U37" s="12"/>
      <c r="V37" s="13">
        <v>1</v>
      </c>
      <c r="W37" s="12"/>
      <c r="X37" s="12"/>
      <c r="Y37" s="13"/>
      <c r="Z37" s="12"/>
      <c r="AA37" s="13"/>
      <c r="AB37" s="13"/>
      <c r="AC37" s="12"/>
      <c r="AD37" s="13"/>
      <c r="AE37" s="13"/>
      <c r="AF37" s="185"/>
      <c r="AG37" s="140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40"/>
      <c r="AT37" s="185"/>
      <c r="AU37" s="185"/>
      <c r="AW37" s="188"/>
      <c r="AX37" s="189"/>
      <c r="AY37" s="188"/>
    </row>
    <row r="38" spans="1:57" ht="15" x14ac:dyDescent="0.2">
      <c r="A38" s="11" t="s">
        <v>109</v>
      </c>
      <c r="B38" s="12"/>
      <c r="C38" s="12"/>
      <c r="D38" s="12"/>
      <c r="E38" s="12">
        <v>3</v>
      </c>
      <c r="F38" s="12"/>
      <c r="G38" s="12"/>
      <c r="H38" s="12"/>
      <c r="I38" s="12"/>
      <c r="J38" s="12"/>
      <c r="K38" s="12"/>
      <c r="L38" s="12"/>
      <c r="M38" s="13"/>
      <c r="N38" s="12"/>
      <c r="O38" s="13"/>
      <c r="P38" s="1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85"/>
      <c r="AG38" s="140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40"/>
      <c r="AT38" s="185"/>
      <c r="AU38" s="185"/>
      <c r="AW38" s="188"/>
      <c r="AX38" s="189"/>
      <c r="AY38" s="188"/>
    </row>
    <row r="39" spans="1:57" ht="15" x14ac:dyDescent="0.2">
      <c r="A39" s="11" t="s">
        <v>70</v>
      </c>
      <c r="B39" s="12">
        <v>62</v>
      </c>
      <c r="C39" s="13">
        <v>43</v>
      </c>
      <c r="D39" s="13">
        <v>44</v>
      </c>
      <c r="E39" s="13">
        <v>66</v>
      </c>
      <c r="F39" s="13">
        <v>51</v>
      </c>
      <c r="G39" s="13">
        <v>44</v>
      </c>
      <c r="H39" s="13">
        <v>35</v>
      </c>
      <c r="I39" s="13">
        <v>40</v>
      </c>
      <c r="J39" s="13">
        <v>47</v>
      </c>
      <c r="K39" s="13">
        <v>3</v>
      </c>
      <c r="L39" s="13">
        <v>2</v>
      </c>
      <c r="M39" s="13">
        <v>2</v>
      </c>
      <c r="N39" s="13"/>
      <c r="O39" s="13"/>
      <c r="P39" s="13"/>
      <c r="Q39" s="13">
        <v>1</v>
      </c>
      <c r="R39" s="13">
        <v>3</v>
      </c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85"/>
      <c r="AG39" s="140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40"/>
      <c r="AT39" s="185"/>
      <c r="AU39" s="185"/>
      <c r="AW39" s="188"/>
      <c r="AX39" s="189"/>
      <c r="AY39" s="188"/>
    </row>
    <row r="40" spans="1:57" ht="15" x14ac:dyDescent="0.2">
      <c r="A40" s="11" t="s">
        <v>71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>
        <v>256</v>
      </c>
      <c r="R40" s="13">
        <v>223</v>
      </c>
      <c r="S40" s="13">
        <v>157</v>
      </c>
      <c r="T40" s="13">
        <v>122</v>
      </c>
      <c r="U40" s="13">
        <v>114</v>
      </c>
      <c r="V40" s="13">
        <v>107</v>
      </c>
      <c r="W40" s="13">
        <v>69</v>
      </c>
      <c r="X40" s="13">
        <v>45</v>
      </c>
      <c r="Y40" s="13">
        <v>59</v>
      </c>
      <c r="Z40" s="13">
        <v>11</v>
      </c>
      <c r="AA40" s="13">
        <v>1</v>
      </c>
      <c r="AB40" s="13"/>
      <c r="AC40" s="12">
        <v>4</v>
      </c>
      <c r="AD40" s="12"/>
      <c r="AE40" s="12">
        <v>1</v>
      </c>
      <c r="AF40" s="186"/>
      <c r="AG40" s="141"/>
      <c r="AH40" s="186"/>
      <c r="AI40" s="186">
        <v>1</v>
      </c>
      <c r="AJ40" s="186"/>
      <c r="AK40" s="186"/>
      <c r="AL40" s="186"/>
      <c r="AM40" s="186"/>
      <c r="AN40" s="186"/>
      <c r="AO40" s="186"/>
      <c r="AP40" s="186"/>
      <c r="AQ40" s="185"/>
      <c r="AR40" s="185"/>
      <c r="AS40" s="141"/>
      <c r="AT40" s="185"/>
      <c r="AU40" s="185"/>
      <c r="AW40" s="188"/>
      <c r="AX40" s="189"/>
      <c r="AY40" s="188"/>
    </row>
    <row r="41" spans="1:57" ht="15" x14ac:dyDescent="0.2">
      <c r="A41" s="11" t="s">
        <v>110</v>
      </c>
      <c r="B41" s="13">
        <v>30</v>
      </c>
      <c r="C41" s="13">
        <v>18</v>
      </c>
      <c r="D41" s="13">
        <v>25</v>
      </c>
      <c r="E41" s="13">
        <v>12</v>
      </c>
      <c r="F41" s="13">
        <v>5</v>
      </c>
      <c r="G41" s="13">
        <v>9</v>
      </c>
      <c r="H41" s="13">
        <v>4</v>
      </c>
      <c r="I41" s="13">
        <v>2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85"/>
      <c r="AG41" s="140"/>
      <c r="AH41" s="186"/>
      <c r="AI41" s="186"/>
      <c r="AJ41" s="186"/>
      <c r="AK41" s="186"/>
      <c r="AL41" s="186"/>
      <c r="AM41" s="186"/>
      <c r="AN41" s="186"/>
      <c r="AO41" s="186"/>
      <c r="AP41" s="185"/>
      <c r="AQ41" s="186"/>
      <c r="AR41" s="186"/>
      <c r="AS41" s="141"/>
      <c r="AT41" s="185"/>
      <c r="AU41" s="185"/>
      <c r="AW41" s="188"/>
      <c r="AX41" s="189"/>
      <c r="AY41" s="188"/>
    </row>
    <row r="42" spans="1:57" ht="15" x14ac:dyDescent="0.2">
      <c r="A42" s="11" t="s">
        <v>72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>
        <v>1</v>
      </c>
      <c r="N42" s="12">
        <v>192</v>
      </c>
      <c r="O42" s="12">
        <v>281</v>
      </c>
      <c r="P42" s="12">
        <v>328</v>
      </c>
      <c r="Q42" s="12">
        <v>357</v>
      </c>
      <c r="R42" s="12">
        <v>269</v>
      </c>
      <c r="S42" s="12">
        <v>99</v>
      </c>
      <c r="T42" s="12">
        <v>82</v>
      </c>
      <c r="U42" s="12">
        <v>89</v>
      </c>
      <c r="V42" s="12">
        <v>378</v>
      </c>
      <c r="W42" s="13">
        <v>339</v>
      </c>
      <c r="X42" s="13">
        <v>317</v>
      </c>
      <c r="Y42" s="12">
        <v>412</v>
      </c>
      <c r="Z42" s="13">
        <v>378</v>
      </c>
      <c r="AA42" s="13">
        <v>388</v>
      </c>
      <c r="AB42" s="13">
        <v>291</v>
      </c>
      <c r="AC42" s="13">
        <v>549</v>
      </c>
      <c r="AD42" s="13">
        <v>558</v>
      </c>
      <c r="AE42" s="13">
        <v>505</v>
      </c>
      <c r="AF42" s="185">
        <v>543</v>
      </c>
      <c r="AG42" s="140">
        <v>585</v>
      </c>
      <c r="AH42" s="185">
        <v>600</v>
      </c>
      <c r="AI42" s="185">
        <v>429</v>
      </c>
      <c r="AJ42" s="185">
        <v>162</v>
      </c>
      <c r="AK42" s="185">
        <v>161</v>
      </c>
      <c r="AL42" s="185">
        <v>230</v>
      </c>
      <c r="AM42" s="185">
        <v>42</v>
      </c>
      <c r="AN42" s="185">
        <v>24</v>
      </c>
      <c r="AO42" s="185">
        <v>14</v>
      </c>
      <c r="AP42" s="185">
        <v>1</v>
      </c>
      <c r="AQ42" s="185">
        <v>1</v>
      </c>
      <c r="AR42" s="185">
        <v>2</v>
      </c>
      <c r="AS42" s="140"/>
      <c r="AT42" s="185"/>
      <c r="AU42" s="185"/>
      <c r="AW42" s="188"/>
      <c r="AX42" s="189"/>
      <c r="AY42" s="188"/>
    </row>
    <row r="43" spans="1:57" ht="15" x14ac:dyDescent="0.2">
      <c r="A43" s="11" t="s">
        <v>73</v>
      </c>
      <c r="B43" s="13"/>
      <c r="C43" s="12"/>
      <c r="D43" s="13"/>
      <c r="E43" s="12"/>
      <c r="F43" s="13"/>
      <c r="G43" s="13"/>
      <c r="H43" s="13"/>
      <c r="I43" s="13"/>
      <c r="J43" s="13"/>
      <c r="K43" s="13"/>
      <c r="L43" s="13"/>
      <c r="M43" s="13">
        <v>74</v>
      </c>
      <c r="N43" s="13">
        <v>167</v>
      </c>
      <c r="O43" s="13">
        <v>64</v>
      </c>
      <c r="P43" s="13">
        <v>49</v>
      </c>
      <c r="Q43" s="13">
        <v>122</v>
      </c>
      <c r="R43" s="13">
        <v>51</v>
      </c>
      <c r="S43" s="13">
        <v>2</v>
      </c>
      <c r="T43" s="13">
        <v>3</v>
      </c>
      <c r="U43" s="13">
        <v>1</v>
      </c>
      <c r="V43" s="13"/>
      <c r="W43" s="13">
        <v>3</v>
      </c>
      <c r="X43" s="13">
        <v>2</v>
      </c>
      <c r="Y43" s="13"/>
      <c r="Z43" s="13">
        <v>1</v>
      </c>
      <c r="AA43" s="13"/>
      <c r="AB43" s="13"/>
      <c r="AC43" s="13">
        <v>1</v>
      </c>
      <c r="AD43" s="13"/>
      <c r="AE43" s="13"/>
      <c r="AF43" s="185"/>
      <c r="AG43" s="140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40"/>
      <c r="AT43" s="185"/>
      <c r="AU43" s="185"/>
      <c r="AW43" s="188"/>
      <c r="AX43" s="189"/>
      <c r="AY43" s="188"/>
    </row>
    <row r="44" spans="1:57" ht="15" x14ac:dyDescent="0.2">
      <c r="A44" s="11" t="s">
        <v>111</v>
      </c>
      <c r="B44" s="13">
        <v>97</v>
      </c>
      <c r="C44" s="13">
        <v>90</v>
      </c>
      <c r="D44" s="13">
        <v>135</v>
      </c>
      <c r="E44" s="13">
        <v>114</v>
      </c>
      <c r="F44" s="13">
        <v>74</v>
      </c>
      <c r="G44" s="13">
        <v>92</v>
      </c>
      <c r="H44" s="13">
        <v>10</v>
      </c>
      <c r="I44" s="13">
        <v>17</v>
      </c>
      <c r="J44" s="13">
        <v>8</v>
      </c>
      <c r="K44" s="13">
        <v>4</v>
      </c>
      <c r="L44" s="13">
        <v>1</v>
      </c>
      <c r="M44" s="13"/>
      <c r="N44" s="13">
        <v>1</v>
      </c>
      <c r="O44" s="13"/>
      <c r="P44" s="13">
        <v>1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86"/>
      <c r="AG44" s="141"/>
      <c r="AH44" s="186"/>
      <c r="AI44" s="186"/>
      <c r="AJ44" s="186"/>
      <c r="AK44" s="186"/>
      <c r="AL44" s="186"/>
      <c r="AM44" s="186"/>
      <c r="AN44" s="186"/>
      <c r="AO44" s="186"/>
      <c r="AP44" s="185"/>
      <c r="AQ44" s="186"/>
      <c r="AR44" s="186"/>
      <c r="AS44" s="140"/>
      <c r="AT44" s="186"/>
      <c r="AU44" s="185"/>
      <c r="AW44" s="188"/>
      <c r="AX44" s="189"/>
      <c r="AY44" s="188"/>
    </row>
    <row r="45" spans="1:57" ht="15" x14ac:dyDescent="0.2">
      <c r="A45" s="11" t="s">
        <v>112</v>
      </c>
      <c r="B45" s="13">
        <v>1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2"/>
      <c r="O45" s="12"/>
      <c r="P45" s="12"/>
      <c r="Q45" s="12"/>
      <c r="R45" s="12"/>
      <c r="S45" s="12"/>
      <c r="T45" s="12"/>
      <c r="U45" s="12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85"/>
      <c r="AG45" s="140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40"/>
      <c r="AT45" s="185"/>
      <c r="AU45" s="185"/>
      <c r="AW45" s="188"/>
      <c r="AX45" s="189"/>
      <c r="AY45" s="188"/>
    </row>
    <row r="46" spans="1:57" ht="15" x14ac:dyDescent="0.2">
      <c r="A46" s="11" t="s">
        <v>365</v>
      </c>
      <c r="B46" s="13"/>
      <c r="C46" s="13"/>
      <c r="D46" s="13"/>
      <c r="E46" s="13"/>
      <c r="F46" s="13"/>
      <c r="G46" s="13"/>
      <c r="H46" s="13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86"/>
      <c r="AG46" s="141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41"/>
      <c r="AT46" s="186"/>
      <c r="AU46" s="185"/>
      <c r="AW46" s="188"/>
      <c r="AX46" s="189"/>
      <c r="AY46" s="188"/>
      <c r="BB46" s="18">
        <v>236</v>
      </c>
      <c r="BC46" s="18">
        <v>51</v>
      </c>
      <c r="BD46" s="18">
        <v>53</v>
      </c>
      <c r="BE46" s="133">
        <v>107</v>
      </c>
    </row>
    <row r="47" spans="1:57" ht="15" x14ac:dyDescent="0.2">
      <c r="A47" s="11" t="s">
        <v>74</v>
      </c>
      <c r="B47" s="12"/>
      <c r="C47" s="12"/>
      <c r="D47" s="12"/>
      <c r="E47" s="12"/>
      <c r="F47" s="12"/>
      <c r="G47" s="13"/>
      <c r="H47" s="13"/>
      <c r="I47" s="12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>
        <v>23</v>
      </c>
      <c r="AD47" s="13">
        <v>292</v>
      </c>
      <c r="AE47" s="13">
        <v>112</v>
      </c>
      <c r="AF47" s="185">
        <v>103</v>
      </c>
      <c r="AG47" s="140">
        <v>90</v>
      </c>
      <c r="AH47" s="185">
        <v>63</v>
      </c>
      <c r="AI47" s="185">
        <v>54</v>
      </c>
      <c r="AJ47" s="185">
        <v>41</v>
      </c>
      <c r="AK47" s="185">
        <v>31</v>
      </c>
      <c r="AL47" s="185">
        <v>20</v>
      </c>
      <c r="AM47" s="185">
        <v>9</v>
      </c>
      <c r="AN47" s="185">
        <v>2</v>
      </c>
      <c r="AO47" s="185">
        <v>4</v>
      </c>
      <c r="AP47" s="185">
        <v>1</v>
      </c>
      <c r="AQ47" s="185"/>
      <c r="AR47" s="185"/>
      <c r="AS47" s="140">
        <v>1</v>
      </c>
      <c r="AT47" s="185"/>
      <c r="AU47" s="186"/>
      <c r="AW47" s="188"/>
      <c r="AX47" s="189"/>
      <c r="AY47" s="188"/>
    </row>
    <row r="48" spans="1:57" ht="15" x14ac:dyDescent="0.2">
      <c r="A48" s="11" t="s">
        <v>75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2"/>
      <c r="O48" s="12"/>
      <c r="P48" s="13"/>
      <c r="Q48" s="12"/>
      <c r="R48" s="12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85"/>
      <c r="AG48" s="140"/>
      <c r="AH48" s="185">
        <v>46</v>
      </c>
      <c r="AI48" s="185">
        <v>7</v>
      </c>
      <c r="AJ48" s="185">
        <v>8</v>
      </c>
      <c r="AK48" s="185">
        <v>5</v>
      </c>
      <c r="AL48" s="185">
        <v>32</v>
      </c>
      <c r="AM48" s="185">
        <v>6</v>
      </c>
      <c r="AN48" s="185">
        <v>2</v>
      </c>
      <c r="AO48" s="185">
        <v>1</v>
      </c>
      <c r="AP48" s="185"/>
      <c r="AQ48" s="185">
        <v>1</v>
      </c>
      <c r="AR48" s="185">
        <v>1</v>
      </c>
      <c r="AS48" s="140">
        <v>1</v>
      </c>
      <c r="AT48" s="185"/>
      <c r="AU48" s="185"/>
      <c r="AW48" s="188"/>
      <c r="AX48" s="189"/>
      <c r="AY48" s="188"/>
    </row>
    <row r="49" spans="1:57" ht="15" x14ac:dyDescent="0.2">
      <c r="A49" s="11" t="s">
        <v>366</v>
      </c>
      <c r="B49" s="13"/>
      <c r="C49" s="13"/>
      <c r="D49" s="13"/>
      <c r="E49" s="13"/>
      <c r="F49" s="12"/>
      <c r="G49" s="13"/>
      <c r="H49" s="13"/>
      <c r="I49" s="12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85"/>
      <c r="AG49" s="140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40"/>
      <c r="AT49" s="185"/>
      <c r="AU49" s="185"/>
      <c r="AW49" s="188"/>
      <c r="AX49" s="189"/>
      <c r="AY49" s="188"/>
      <c r="BC49" s="18">
        <v>31</v>
      </c>
      <c r="BD49" s="18">
        <v>469</v>
      </c>
      <c r="BE49" s="133">
        <v>369</v>
      </c>
    </row>
    <row r="50" spans="1:57" ht="15" x14ac:dyDescent="0.2">
      <c r="A50" s="11" t="s">
        <v>113</v>
      </c>
      <c r="B50" s="13">
        <v>58</v>
      </c>
      <c r="C50" s="13">
        <v>56</v>
      </c>
      <c r="D50" s="13">
        <v>74</v>
      </c>
      <c r="E50" s="13">
        <v>45</v>
      </c>
      <c r="F50" s="13">
        <v>109</v>
      </c>
      <c r="G50" s="13">
        <v>95</v>
      </c>
      <c r="H50" s="13">
        <v>97</v>
      </c>
      <c r="I50" s="13">
        <v>57</v>
      </c>
      <c r="J50" s="13">
        <v>32</v>
      </c>
      <c r="K50" s="13">
        <v>20</v>
      </c>
      <c r="L50" s="13">
        <v>13</v>
      </c>
      <c r="M50" s="13">
        <v>60</v>
      </c>
      <c r="N50" s="13">
        <v>37</v>
      </c>
      <c r="O50" s="13">
        <v>22</v>
      </c>
      <c r="P50" s="13">
        <v>34</v>
      </c>
      <c r="Q50" s="13">
        <v>6</v>
      </c>
      <c r="R50" s="13">
        <v>5</v>
      </c>
      <c r="S50" s="13">
        <v>3</v>
      </c>
      <c r="T50" s="13">
        <v>2</v>
      </c>
      <c r="U50" s="13">
        <v>1</v>
      </c>
      <c r="V50" s="13">
        <v>1</v>
      </c>
      <c r="W50" s="13"/>
      <c r="X50" s="13"/>
      <c r="Y50" s="12">
        <v>1</v>
      </c>
      <c r="Z50" s="12"/>
      <c r="AA50" s="12"/>
      <c r="AB50" s="12"/>
      <c r="AC50" s="12"/>
      <c r="AD50" s="12"/>
      <c r="AE50" s="12"/>
      <c r="AF50" s="186"/>
      <c r="AG50" s="141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41"/>
      <c r="AT50" s="186"/>
      <c r="AU50" s="185"/>
      <c r="AW50" s="188"/>
      <c r="AX50" s="189"/>
      <c r="AY50" s="188"/>
    </row>
    <row r="51" spans="1:57" ht="15" x14ac:dyDescent="0.2">
      <c r="A51" s="11" t="s">
        <v>114</v>
      </c>
      <c r="B51" s="13"/>
      <c r="C51" s="13">
        <v>1</v>
      </c>
      <c r="D51" s="13"/>
      <c r="E51" s="13">
        <v>1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86"/>
      <c r="AG51" s="141"/>
      <c r="AH51" s="186"/>
      <c r="AI51" s="186"/>
      <c r="AJ51" s="186"/>
      <c r="AK51" s="185"/>
      <c r="AL51" s="185"/>
      <c r="AM51" s="185"/>
      <c r="AN51" s="185"/>
      <c r="AO51" s="185"/>
      <c r="AP51" s="185"/>
      <c r="AQ51" s="185"/>
      <c r="AR51" s="186"/>
      <c r="AS51" s="140"/>
      <c r="AT51" s="185"/>
      <c r="AU51" s="186"/>
      <c r="AW51" s="188"/>
      <c r="AX51" s="189"/>
      <c r="AY51" s="188"/>
    </row>
    <row r="52" spans="1:57" ht="15" x14ac:dyDescent="0.2">
      <c r="A52" s="11" t="s">
        <v>76</v>
      </c>
      <c r="B52" s="13"/>
      <c r="C52" s="13"/>
      <c r="D52" s="13"/>
      <c r="E52" s="13"/>
      <c r="F52" s="13"/>
      <c r="G52" s="12"/>
      <c r="H52" s="12"/>
      <c r="I52" s="12"/>
      <c r="J52" s="12"/>
      <c r="K52" s="12"/>
      <c r="L52" s="12"/>
      <c r="M52" s="12"/>
      <c r="N52" s="12"/>
      <c r="O52" s="13"/>
      <c r="P52" s="12"/>
      <c r="Q52" s="12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85">
        <v>180</v>
      </c>
      <c r="AG52" s="140">
        <v>283</v>
      </c>
      <c r="AH52" s="185">
        <v>188</v>
      </c>
      <c r="AI52" s="185">
        <v>277</v>
      </c>
      <c r="AJ52" s="185">
        <v>294</v>
      </c>
      <c r="AK52" s="185">
        <v>167</v>
      </c>
      <c r="AL52" s="185">
        <v>234</v>
      </c>
      <c r="AM52" s="185">
        <v>118</v>
      </c>
      <c r="AN52" s="185">
        <v>3</v>
      </c>
      <c r="AO52" s="185">
        <v>13</v>
      </c>
      <c r="AP52" s="185"/>
      <c r="AQ52" s="185">
        <v>5</v>
      </c>
      <c r="AR52" s="185">
        <v>2</v>
      </c>
      <c r="AS52" s="140"/>
      <c r="AT52" s="185">
        <v>1</v>
      </c>
      <c r="AU52" s="185"/>
      <c r="AW52" s="188"/>
      <c r="AX52" s="189"/>
      <c r="AY52" s="188"/>
    </row>
    <row r="53" spans="1:57" ht="15" x14ac:dyDescent="0.2">
      <c r="A53" s="11" t="s">
        <v>77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>
        <v>76</v>
      </c>
      <c r="O53" s="12">
        <v>40</v>
      </c>
      <c r="P53" s="13">
        <v>29</v>
      </c>
      <c r="Q53" s="13">
        <v>5</v>
      </c>
      <c r="R53" s="13">
        <v>15</v>
      </c>
      <c r="S53" s="13">
        <v>6</v>
      </c>
      <c r="T53" s="13">
        <v>7</v>
      </c>
      <c r="U53" s="13">
        <v>2</v>
      </c>
      <c r="V53" s="13"/>
      <c r="W53" s="13"/>
      <c r="X53" s="13"/>
      <c r="Y53" s="13"/>
      <c r="Z53" s="13"/>
      <c r="AA53" s="12"/>
      <c r="AB53" s="13"/>
      <c r="AC53" s="13"/>
      <c r="AD53" s="13"/>
      <c r="AE53" s="13"/>
      <c r="AF53" s="185"/>
      <c r="AG53" s="140"/>
      <c r="AH53" s="185"/>
      <c r="AI53" s="185"/>
      <c r="AJ53" s="185"/>
      <c r="AK53" s="185"/>
      <c r="AL53" s="185"/>
      <c r="AM53" s="185"/>
      <c r="AN53" s="185"/>
      <c r="AO53" s="185"/>
      <c r="AP53" s="185"/>
      <c r="AQ53" s="185"/>
      <c r="AR53" s="185"/>
      <c r="AS53" s="140"/>
      <c r="AT53" s="185"/>
      <c r="AU53" s="185"/>
      <c r="AW53" s="188"/>
      <c r="AX53" s="189"/>
      <c r="AY53" s="188"/>
    </row>
    <row r="54" spans="1:57" ht="15" x14ac:dyDescent="0.2">
      <c r="A54" s="11" t="s">
        <v>78</v>
      </c>
      <c r="B54" s="13"/>
      <c r="C54" s="13"/>
      <c r="D54" s="13"/>
      <c r="E54" s="13"/>
      <c r="F54" s="13"/>
      <c r="G54" s="13"/>
      <c r="H54" s="13"/>
      <c r="I54" s="13">
        <v>81</v>
      </c>
      <c r="J54" s="13">
        <v>117</v>
      </c>
      <c r="K54" s="13">
        <v>101</v>
      </c>
      <c r="L54" s="13">
        <v>119</v>
      </c>
      <c r="M54" s="13">
        <v>80</v>
      </c>
      <c r="N54" s="13">
        <v>5</v>
      </c>
      <c r="O54" s="13">
        <v>7</v>
      </c>
      <c r="P54" s="13">
        <v>120</v>
      </c>
      <c r="Q54" s="13">
        <v>84</v>
      </c>
      <c r="R54" s="13">
        <v>129</v>
      </c>
      <c r="S54" s="13">
        <v>95</v>
      </c>
      <c r="T54" s="13">
        <v>69</v>
      </c>
      <c r="U54" s="13">
        <v>95</v>
      </c>
      <c r="V54" s="13">
        <v>85</v>
      </c>
      <c r="W54" s="13">
        <v>122</v>
      </c>
      <c r="X54" s="13">
        <v>124</v>
      </c>
      <c r="Y54" s="13">
        <v>131</v>
      </c>
      <c r="Z54" s="13">
        <v>63</v>
      </c>
      <c r="AA54" s="13">
        <v>82</v>
      </c>
      <c r="AB54" s="13">
        <v>71</v>
      </c>
      <c r="AC54" s="13">
        <v>117</v>
      </c>
      <c r="AD54" s="13">
        <v>112</v>
      </c>
      <c r="AE54" s="13">
        <v>112</v>
      </c>
      <c r="AF54" s="185">
        <v>145</v>
      </c>
      <c r="AG54" s="140">
        <v>119</v>
      </c>
      <c r="AH54" s="185">
        <v>56</v>
      </c>
      <c r="AI54" s="185">
        <v>126</v>
      </c>
      <c r="AJ54" s="185">
        <v>15</v>
      </c>
      <c r="AK54" s="185">
        <v>133</v>
      </c>
      <c r="AL54" s="185">
        <v>80</v>
      </c>
      <c r="AM54" s="186">
        <v>89</v>
      </c>
      <c r="AN54" s="186">
        <v>114</v>
      </c>
      <c r="AO54" s="186">
        <v>121</v>
      </c>
      <c r="AP54" s="186">
        <v>48</v>
      </c>
      <c r="AQ54" s="186">
        <v>101</v>
      </c>
      <c r="AR54" s="186">
        <v>80</v>
      </c>
      <c r="AS54" s="141">
        <v>96</v>
      </c>
      <c r="AT54" s="186">
        <v>98</v>
      </c>
      <c r="AU54" s="185">
        <v>91</v>
      </c>
      <c r="AV54" s="18">
        <v>83</v>
      </c>
      <c r="AW54" s="188">
        <v>52</v>
      </c>
      <c r="AX54" s="189">
        <v>45</v>
      </c>
      <c r="AY54" s="188">
        <v>60</v>
      </c>
      <c r="AZ54" s="18">
        <v>95</v>
      </c>
      <c r="BA54" s="18">
        <v>66</v>
      </c>
      <c r="BB54" s="18">
        <v>50</v>
      </c>
      <c r="BC54" s="18">
        <v>6</v>
      </c>
      <c r="BD54" s="18">
        <v>5</v>
      </c>
      <c r="BE54" s="133">
        <v>6</v>
      </c>
    </row>
    <row r="55" spans="1:57" ht="15" x14ac:dyDescent="0.2">
      <c r="A55" s="11" t="s">
        <v>226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85"/>
      <c r="AG55" s="140"/>
      <c r="AH55" s="185"/>
      <c r="AI55" s="185"/>
      <c r="AJ55" s="185"/>
      <c r="AK55" s="185"/>
      <c r="AL55" s="185"/>
      <c r="AM55" s="186"/>
      <c r="AN55" s="186"/>
      <c r="AO55" s="186"/>
      <c r="AP55" s="186"/>
      <c r="AQ55" s="186"/>
      <c r="AR55" s="186"/>
      <c r="AS55" s="141"/>
      <c r="AT55" s="186"/>
      <c r="AU55" s="186"/>
      <c r="AV55" s="18">
        <v>1008</v>
      </c>
      <c r="AW55" s="188">
        <v>438</v>
      </c>
      <c r="AX55" s="189">
        <v>420</v>
      </c>
      <c r="AY55" s="188">
        <v>371</v>
      </c>
      <c r="AZ55" s="18">
        <v>315</v>
      </c>
      <c r="BA55" s="18">
        <v>222</v>
      </c>
      <c r="BB55" s="18">
        <v>90</v>
      </c>
      <c r="BC55" s="18">
        <v>676</v>
      </c>
      <c r="BD55" s="18">
        <v>510</v>
      </c>
      <c r="BE55" s="133">
        <v>639</v>
      </c>
    </row>
    <row r="56" spans="1:57" ht="15" x14ac:dyDescent="0.2">
      <c r="A56" s="11" t="s">
        <v>115</v>
      </c>
      <c r="B56" s="13">
        <v>4</v>
      </c>
      <c r="C56" s="13">
        <v>1</v>
      </c>
      <c r="D56" s="13">
        <v>1</v>
      </c>
      <c r="E56" s="13">
        <v>1</v>
      </c>
      <c r="F56" s="13">
        <v>1</v>
      </c>
      <c r="G56" s="13"/>
      <c r="H56" s="13"/>
      <c r="I56" s="12">
        <v>1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85"/>
      <c r="AG56" s="140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40"/>
      <c r="AT56" s="185"/>
      <c r="AU56" s="186"/>
      <c r="AW56" s="188"/>
      <c r="AX56" s="189"/>
      <c r="AY56" s="188"/>
    </row>
    <row r="57" spans="1:57" ht="15" x14ac:dyDescent="0.2">
      <c r="A57" s="11" t="s">
        <v>116</v>
      </c>
      <c r="B57" s="12"/>
      <c r="C57" s="13"/>
      <c r="D57" s="13"/>
      <c r="E57" s="12"/>
      <c r="F57" s="13"/>
      <c r="G57" s="13"/>
      <c r="H57" s="13"/>
      <c r="I57" s="13"/>
      <c r="J57" s="13"/>
      <c r="K57" s="13"/>
      <c r="L57" s="13"/>
      <c r="M57" s="13"/>
      <c r="N57" s="13">
        <v>17</v>
      </c>
      <c r="O57" s="13">
        <v>166</v>
      </c>
      <c r="P57" s="13"/>
      <c r="Q57" s="13">
        <v>1</v>
      </c>
      <c r="R57" s="13">
        <v>5</v>
      </c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85"/>
      <c r="AG57" s="140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40"/>
      <c r="AT57" s="185"/>
      <c r="AU57" s="185"/>
      <c r="AW57" s="188"/>
      <c r="AX57" s="189"/>
      <c r="AY57" s="188"/>
    </row>
    <row r="58" spans="1:57" ht="15" x14ac:dyDescent="0.2">
      <c r="A58" s="11" t="s">
        <v>117</v>
      </c>
      <c r="B58" s="12"/>
      <c r="C58" s="12"/>
      <c r="D58" s="12"/>
      <c r="E58" s="12"/>
      <c r="F58" s="12">
        <v>1</v>
      </c>
      <c r="G58" s="12"/>
      <c r="H58" s="12"/>
      <c r="I58" s="12">
        <v>2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85"/>
      <c r="AG58" s="140"/>
      <c r="AH58" s="185"/>
      <c r="AI58" s="185"/>
      <c r="AJ58" s="185"/>
      <c r="AK58" s="185"/>
      <c r="AL58" s="185"/>
      <c r="AM58" s="185"/>
      <c r="AN58" s="185"/>
      <c r="AO58" s="185"/>
      <c r="AP58" s="185"/>
      <c r="AQ58" s="185"/>
      <c r="AR58" s="185"/>
      <c r="AS58" s="140"/>
      <c r="AT58" s="185"/>
      <c r="AU58" s="185"/>
      <c r="AW58" s="188"/>
      <c r="AX58" s="189"/>
      <c r="AY58" s="188"/>
    </row>
    <row r="59" spans="1:57" ht="15" x14ac:dyDescent="0.2">
      <c r="A59" s="11" t="s">
        <v>79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>
        <v>212</v>
      </c>
      <c r="Z59" s="13">
        <v>446</v>
      </c>
      <c r="AA59" s="13">
        <v>399</v>
      </c>
      <c r="AB59" s="13">
        <v>159</v>
      </c>
      <c r="AC59" s="13">
        <v>497</v>
      </c>
      <c r="AD59" s="13">
        <v>302</v>
      </c>
      <c r="AE59" s="13">
        <v>236</v>
      </c>
      <c r="AF59" s="185">
        <v>169</v>
      </c>
      <c r="AG59" s="140">
        <v>111</v>
      </c>
      <c r="AH59" s="185">
        <v>56</v>
      </c>
      <c r="AI59" s="185">
        <v>25</v>
      </c>
      <c r="AJ59" s="185">
        <v>10</v>
      </c>
      <c r="AK59" s="185">
        <v>3</v>
      </c>
      <c r="AL59" s="185">
        <v>179</v>
      </c>
      <c r="AM59" s="186">
        <v>209</v>
      </c>
      <c r="AN59" s="186">
        <v>263</v>
      </c>
      <c r="AO59" s="186">
        <v>412</v>
      </c>
      <c r="AP59" s="186">
        <v>424</v>
      </c>
      <c r="AQ59" s="186">
        <v>534</v>
      </c>
      <c r="AR59" s="186">
        <v>497</v>
      </c>
      <c r="AS59" s="140">
        <v>516</v>
      </c>
      <c r="AT59" s="185">
        <v>528</v>
      </c>
      <c r="AU59" s="185">
        <v>585</v>
      </c>
      <c r="AV59" s="18">
        <v>538</v>
      </c>
      <c r="AW59" s="188">
        <v>553</v>
      </c>
      <c r="AX59" s="189">
        <v>586</v>
      </c>
      <c r="AY59" s="188">
        <v>580</v>
      </c>
      <c r="AZ59" s="18">
        <v>622</v>
      </c>
      <c r="BA59" s="18">
        <v>613</v>
      </c>
      <c r="BB59" s="18">
        <v>660</v>
      </c>
      <c r="BC59" s="18">
        <v>728</v>
      </c>
      <c r="BD59" s="18">
        <v>642</v>
      </c>
      <c r="BE59" s="133">
        <v>665</v>
      </c>
    </row>
    <row r="60" spans="1:57" ht="15" x14ac:dyDescent="0.2">
      <c r="A60" s="11" t="s">
        <v>80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>
        <v>32</v>
      </c>
      <c r="R60" s="12">
        <v>107</v>
      </c>
      <c r="S60" s="12">
        <v>289</v>
      </c>
      <c r="T60" s="12">
        <v>344</v>
      </c>
      <c r="U60" s="12">
        <v>354</v>
      </c>
      <c r="V60" s="12">
        <v>305</v>
      </c>
      <c r="W60" s="12">
        <v>211</v>
      </c>
      <c r="X60" s="12">
        <v>166</v>
      </c>
      <c r="Y60" s="12">
        <v>177</v>
      </c>
      <c r="Z60" s="12">
        <v>189</v>
      </c>
      <c r="AA60" s="12">
        <v>117</v>
      </c>
      <c r="AB60" s="13">
        <v>21</v>
      </c>
      <c r="AC60" s="13">
        <v>37</v>
      </c>
      <c r="AD60" s="13">
        <v>24</v>
      </c>
      <c r="AE60" s="13">
        <v>17</v>
      </c>
      <c r="AF60" s="186">
        <v>18</v>
      </c>
      <c r="AG60" s="140">
        <v>5</v>
      </c>
      <c r="AH60" s="185">
        <v>7</v>
      </c>
      <c r="AI60" s="185">
        <v>1</v>
      </c>
      <c r="AJ60" s="185">
        <v>1</v>
      </c>
      <c r="AK60" s="185"/>
      <c r="AL60" s="185"/>
      <c r="AM60" s="185"/>
      <c r="AN60" s="185"/>
      <c r="AO60" s="185"/>
      <c r="AP60" s="185"/>
      <c r="AQ60" s="185"/>
      <c r="AR60" s="185">
        <v>1</v>
      </c>
      <c r="AS60" s="140"/>
      <c r="AT60" s="185"/>
      <c r="AU60" s="185"/>
      <c r="AW60" s="188"/>
      <c r="AX60" s="189"/>
      <c r="AY60" s="188"/>
    </row>
    <row r="61" spans="1:57" ht="15" x14ac:dyDescent="0.2">
      <c r="A61" s="11" t="s">
        <v>81</v>
      </c>
      <c r="B61" s="12"/>
      <c r="C61" s="12"/>
      <c r="D61" s="12"/>
      <c r="E61" s="12"/>
      <c r="F61" s="12"/>
      <c r="G61" s="12">
        <v>244</v>
      </c>
      <c r="H61" s="12">
        <v>153</v>
      </c>
      <c r="I61" s="12">
        <v>40</v>
      </c>
      <c r="J61" s="12">
        <v>16</v>
      </c>
      <c r="K61" s="13">
        <v>11</v>
      </c>
      <c r="L61" s="12">
        <v>3</v>
      </c>
      <c r="M61" s="13">
        <v>1</v>
      </c>
      <c r="N61" s="13">
        <v>1</v>
      </c>
      <c r="O61" s="13"/>
      <c r="P61" s="13">
        <v>1</v>
      </c>
      <c r="Q61" s="13">
        <v>1</v>
      </c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85"/>
      <c r="AG61" s="140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40"/>
      <c r="AT61" s="185"/>
      <c r="AU61" s="185"/>
      <c r="AW61" s="188"/>
      <c r="AX61" s="189"/>
      <c r="AY61" s="188"/>
    </row>
    <row r="62" spans="1:57" ht="15" x14ac:dyDescent="0.2">
      <c r="A62" s="11" t="s">
        <v>82</v>
      </c>
      <c r="B62" s="13">
        <v>116</v>
      </c>
      <c r="C62" s="13">
        <v>119</v>
      </c>
      <c r="D62" s="12">
        <v>103</v>
      </c>
      <c r="E62" s="13">
        <v>126</v>
      </c>
      <c r="F62" s="13">
        <v>170</v>
      </c>
      <c r="G62" s="13">
        <v>147</v>
      </c>
      <c r="H62" s="13">
        <v>116</v>
      </c>
      <c r="I62" s="13">
        <v>65</v>
      </c>
      <c r="J62" s="13">
        <v>8</v>
      </c>
      <c r="K62" s="13">
        <v>6</v>
      </c>
      <c r="L62" s="13">
        <v>1</v>
      </c>
      <c r="M62" s="13">
        <v>3</v>
      </c>
      <c r="N62" s="13">
        <v>1</v>
      </c>
      <c r="O62" s="13">
        <v>1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>
        <v>2</v>
      </c>
      <c r="AB62" s="13"/>
      <c r="AC62" s="13"/>
      <c r="AD62" s="13"/>
      <c r="AE62" s="13"/>
      <c r="AF62" s="185"/>
      <c r="AG62" s="140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40"/>
      <c r="AT62" s="185"/>
      <c r="AU62" s="185"/>
      <c r="AW62" s="188"/>
      <c r="AX62" s="189"/>
      <c r="AY62" s="188"/>
    </row>
    <row r="63" spans="1:57" ht="15" x14ac:dyDescent="0.2">
      <c r="A63" s="11" t="s">
        <v>83</v>
      </c>
      <c r="B63" s="12"/>
      <c r="C63" s="12"/>
      <c r="D63" s="12"/>
      <c r="E63" s="12"/>
      <c r="F63" s="12"/>
      <c r="G63" s="12"/>
      <c r="H63" s="12"/>
      <c r="I63" s="13"/>
      <c r="J63" s="12"/>
      <c r="K63" s="13"/>
      <c r="L63" s="12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85"/>
      <c r="AG63" s="140"/>
      <c r="AH63" s="185"/>
      <c r="AI63" s="185"/>
      <c r="AJ63" s="185"/>
      <c r="AK63" s="185"/>
      <c r="AL63" s="185"/>
      <c r="AM63" s="185">
        <v>50</v>
      </c>
      <c r="AN63" s="185">
        <v>18</v>
      </c>
      <c r="AO63" s="185">
        <v>7</v>
      </c>
      <c r="AP63" s="185">
        <v>12</v>
      </c>
      <c r="AQ63" s="185">
        <v>5</v>
      </c>
      <c r="AR63" s="185">
        <v>6</v>
      </c>
      <c r="AS63" s="140">
        <v>1</v>
      </c>
      <c r="AT63" s="185">
        <v>3</v>
      </c>
      <c r="AU63" s="185">
        <v>2</v>
      </c>
      <c r="AV63" s="18">
        <v>7</v>
      </c>
      <c r="AW63" s="188"/>
      <c r="AX63" s="189"/>
      <c r="AY63" s="188"/>
    </row>
    <row r="64" spans="1:57" ht="15" x14ac:dyDescent="0.2">
      <c r="A64" s="11" t="s">
        <v>84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85"/>
      <c r="AG64" s="140"/>
      <c r="AH64" s="185"/>
      <c r="AI64" s="185"/>
      <c r="AJ64" s="185"/>
      <c r="AK64" s="185"/>
      <c r="AL64" s="185"/>
      <c r="AM64" s="185">
        <v>39</v>
      </c>
      <c r="AN64" s="185">
        <v>597</v>
      </c>
      <c r="AO64" s="185">
        <v>639</v>
      </c>
      <c r="AP64" s="185">
        <v>370</v>
      </c>
      <c r="AQ64" s="185">
        <v>303</v>
      </c>
      <c r="AR64" s="185">
        <v>132</v>
      </c>
      <c r="AS64" s="140">
        <v>128</v>
      </c>
      <c r="AT64" s="186">
        <v>152</v>
      </c>
      <c r="AU64" s="185">
        <v>342</v>
      </c>
      <c r="AV64" s="18">
        <v>132</v>
      </c>
      <c r="AW64" s="188">
        <v>186</v>
      </c>
      <c r="AX64" s="189">
        <v>184</v>
      </c>
      <c r="AY64" s="188">
        <v>154</v>
      </c>
      <c r="AZ64" s="18">
        <v>160</v>
      </c>
      <c r="BA64" s="18">
        <v>145</v>
      </c>
      <c r="BB64" s="18">
        <v>123</v>
      </c>
      <c r="BC64" s="18">
        <v>119</v>
      </c>
      <c r="BD64" s="18">
        <v>128</v>
      </c>
      <c r="BE64" s="133">
        <v>127</v>
      </c>
    </row>
    <row r="65" spans="1:57" ht="15" x14ac:dyDescent="0.2">
      <c r="A65" s="11" t="s">
        <v>367</v>
      </c>
      <c r="B65" s="13"/>
      <c r="C65" s="13"/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85"/>
      <c r="AG65" s="140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140"/>
      <c r="AT65" s="185"/>
      <c r="AU65" s="186"/>
      <c r="AW65" s="188"/>
      <c r="AX65" s="189"/>
      <c r="AY65" s="188"/>
      <c r="BB65" s="18">
        <v>307</v>
      </c>
      <c r="BC65" s="18">
        <v>241</v>
      </c>
      <c r="BD65" s="18">
        <v>205</v>
      </c>
      <c r="BE65" s="133">
        <v>240</v>
      </c>
    </row>
    <row r="66" spans="1:57" ht="15" x14ac:dyDescent="0.2">
      <c r="A66" s="11" t="s">
        <v>118</v>
      </c>
      <c r="B66" s="12"/>
      <c r="C66" s="12"/>
      <c r="D66" s="12"/>
      <c r="E66" s="12"/>
      <c r="F66" s="12"/>
      <c r="G66" s="12"/>
      <c r="H66" s="12"/>
      <c r="I66" s="12">
        <v>1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86"/>
      <c r="AG66" s="141"/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186"/>
      <c r="AS66" s="141"/>
      <c r="AT66" s="186"/>
      <c r="AU66" s="185"/>
      <c r="AW66" s="188"/>
      <c r="AX66" s="189"/>
      <c r="AY66" s="188"/>
    </row>
    <row r="67" spans="1:57" ht="15" x14ac:dyDescent="0.2">
      <c r="A67" s="11" t="s">
        <v>119</v>
      </c>
      <c r="B67" s="13">
        <v>2</v>
      </c>
      <c r="C67" s="13"/>
      <c r="D67" s="13"/>
      <c r="E67" s="13">
        <v>1</v>
      </c>
      <c r="F67" s="13"/>
      <c r="G67" s="13"/>
      <c r="H67" s="13"/>
      <c r="I67" s="13"/>
      <c r="J67" s="12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85"/>
      <c r="AG67" s="140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140"/>
      <c r="AT67" s="185"/>
      <c r="AU67" s="186"/>
      <c r="AW67" s="188"/>
      <c r="AX67" s="189"/>
      <c r="AY67" s="188"/>
    </row>
    <row r="68" spans="1:57" ht="15" x14ac:dyDescent="0.2">
      <c r="A68" s="11" t="s">
        <v>120</v>
      </c>
      <c r="B68" s="12">
        <v>7</v>
      </c>
      <c r="C68" s="12">
        <v>7</v>
      </c>
      <c r="D68" s="12">
        <v>2</v>
      </c>
      <c r="E68" s="12">
        <v>5</v>
      </c>
      <c r="F68" s="12">
        <v>2</v>
      </c>
      <c r="G68" s="12">
        <v>1</v>
      </c>
      <c r="H68" s="12">
        <v>1</v>
      </c>
      <c r="I68" s="12">
        <v>1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86"/>
      <c r="AG68" s="141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41"/>
      <c r="AT68" s="185"/>
      <c r="AU68" s="185"/>
      <c r="AW68" s="188"/>
      <c r="AX68" s="189"/>
      <c r="AY68" s="188"/>
    </row>
    <row r="69" spans="1:57" ht="15" x14ac:dyDescent="0.2">
      <c r="A69" s="11" t="s">
        <v>121</v>
      </c>
      <c r="B69" s="12"/>
      <c r="C69" s="12"/>
      <c r="D69" s="12"/>
      <c r="E69" s="12"/>
      <c r="F69" s="12"/>
      <c r="G69" s="12"/>
      <c r="H69" s="12"/>
      <c r="I69" s="12"/>
      <c r="J69" s="13"/>
      <c r="K69" s="12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85"/>
      <c r="AG69" s="140"/>
      <c r="AH69" s="185"/>
      <c r="AI69" s="185"/>
      <c r="AJ69" s="185"/>
      <c r="AK69" s="185"/>
      <c r="AL69" s="185"/>
      <c r="AM69" s="185">
        <v>36</v>
      </c>
      <c r="AN69" s="185">
        <v>6</v>
      </c>
      <c r="AO69" s="185">
        <v>11</v>
      </c>
      <c r="AP69" s="185">
        <v>5</v>
      </c>
      <c r="AQ69" s="185">
        <v>1</v>
      </c>
      <c r="AR69" s="185">
        <v>3</v>
      </c>
      <c r="AS69" s="140"/>
      <c r="AT69" s="185"/>
      <c r="AU69" s="185"/>
      <c r="AW69" s="188"/>
      <c r="AX69" s="189"/>
      <c r="AY69" s="188"/>
    </row>
    <row r="70" spans="1:57" ht="15" x14ac:dyDescent="0.2">
      <c r="A70" s="11" t="s">
        <v>85</v>
      </c>
      <c r="B70" s="13">
        <v>189</v>
      </c>
      <c r="C70" s="13">
        <v>188</v>
      </c>
      <c r="D70" s="13">
        <v>188</v>
      </c>
      <c r="E70" s="13">
        <v>193</v>
      </c>
      <c r="F70" s="13">
        <v>222</v>
      </c>
      <c r="G70" s="13">
        <v>184</v>
      </c>
      <c r="H70" s="13">
        <v>177</v>
      </c>
      <c r="I70" s="13">
        <v>166</v>
      </c>
      <c r="J70" s="13">
        <v>169</v>
      </c>
      <c r="K70" s="13">
        <v>176</v>
      </c>
      <c r="L70" s="13">
        <v>71</v>
      </c>
      <c r="M70" s="13">
        <v>179</v>
      </c>
      <c r="N70" s="13">
        <v>125</v>
      </c>
      <c r="O70" s="13">
        <v>124</v>
      </c>
      <c r="P70" s="13">
        <v>139</v>
      </c>
      <c r="Q70" s="13">
        <v>30</v>
      </c>
      <c r="R70" s="13">
        <v>116</v>
      </c>
      <c r="S70" s="12">
        <v>105</v>
      </c>
      <c r="T70" s="12">
        <v>88</v>
      </c>
      <c r="U70" s="12">
        <v>50</v>
      </c>
      <c r="V70" s="12">
        <v>11</v>
      </c>
      <c r="W70" s="12">
        <v>11</v>
      </c>
      <c r="X70" s="12">
        <v>4</v>
      </c>
      <c r="Y70" s="12">
        <v>2</v>
      </c>
      <c r="Z70" s="12">
        <v>1</v>
      </c>
      <c r="AA70" s="12">
        <v>2</v>
      </c>
      <c r="AB70" s="12"/>
      <c r="AC70" s="12"/>
      <c r="AD70" s="12"/>
      <c r="AE70" s="12"/>
      <c r="AF70" s="185">
        <v>2</v>
      </c>
      <c r="AG70" s="141"/>
      <c r="AH70" s="185"/>
      <c r="AI70" s="185"/>
      <c r="AJ70" s="185"/>
      <c r="AK70" s="185"/>
      <c r="AL70" s="185"/>
      <c r="AM70" s="185"/>
      <c r="AN70" s="185"/>
      <c r="AO70" s="185"/>
      <c r="AP70" s="185"/>
      <c r="AQ70" s="185"/>
      <c r="AR70" s="185"/>
      <c r="AS70" s="140"/>
      <c r="AT70" s="185"/>
      <c r="AU70" s="185"/>
      <c r="AW70" s="188"/>
      <c r="AX70" s="189"/>
      <c r="AY70" s="188"/>
    </row>
    <row r="71" spans="1:57" ht="15" x14ac:dyDescent="0.2">
      <c r="A71" s="11" t="s">
        <v>86</v>
      </c>
      <c r="B71" s="13">
        <v>64</v>
      </c>
      <c r="C71" s="13">
        <v>90</v>
      </c>
      <c r="D71" s="13">
        <v>67</v>
      </c>
      <c r="E71" s="13">
        <v>106</v>
      </c>
      <c r="F71" s="13">
        <v>24</v>
      </c>
      <c r="G71" s="13">
        <v>27</v>
      </c>
      <c r="H71" s="13">
        <v>7</v>
      </c>
      <c r="I71" s="12">
        <v>5</v>
      </c>
      <c r="J71" s="12">
        <v>4</v>
      </c>
      <c r="K71" s="12"/>
      <c r="L71" s="12">
        <v>1</v>
      </c>
      <c r="M71" s="12"/>
      <c r="N71" s="12"/>
      <c r="O71" s="12"/>
      <c r="P71" s="12"/>
      <c r="Q71" s="12"/>
      <c r="R71" s="12"/>
      <c r="S71" s="12"/>
      <c r="T71" s="12"/>
      <c r="U71" s="12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85"/>
      <c r="AG71" s="140"/>
      <c r="AH71" s="185"/>
      <c r="AI71" s="185"/>
      <c r="AJ71" s="185"/>
      <c r="AK71" s="185"/>
      <c r="AL71" s="185"/>
      <c r="AM71" s="185"/>
      <c r="AN71" s="185"/>
      <c r="AO71" s="185"/>
      <c r="AP71" s="185"/>
      <c r="AQ71" s="185"/>
      <c r="AR71" s="185"/>
      <c r="AS71" s="140"/>
      <c r="AT71" s="185"/>
      <c r="AU71" s="185"/>
      <c r="AW71" s="188"/>
      <c r="AX71" s="189"/>
      <c r="AY71" s="188"/>
    </row>
    <row r="72" spans="1:57" ht="15" x14ac:dyDescent="0.2">
      <c r="A72" s="11" t="s">
        <v>122</v>
      </c>
      <c r="B72" s="13"/>
      <c r="C72" s="13"/>
      <c r="D72" s="13">
        <v>1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85"/>
      <c r="AG72" s="140"/>
      <c r="AH72" s="185"/>
      <c r="AI72" s="185"/>
      <c r="AJ72" s="185"/>
      <c r="AK72" s="185"/>
      <c r="AL72" s="185"/>
      <c r="AM72" s="185"/>
      <c r="AN72" s="185"/>
      <c r="AO72" s="185"/>
      <c r="AP72" s="186"/>
      <c r="AQ72" s="186"/>
      <c r="AR72" s="186"/>
      <c r="AS72" s="141"/>
      <c r="AT72" s="186"/>
      <c r="AU72" s="185"/>
      <c r="AW72" s="188"/>
      <c r="AX72" s="189"/>
      <c r="AY72" s="188"/>
    </row>
    <row r="73" spans="1:57" ht="15" x14ac:dyDescent="0.2">
      <c r="A73" s="11" t="s">
        <v>87</v>
      </c>
      <c r="B73" s="13">
        <v>15</v>
      </c>
      <c r="C73" s="13">
        <v>13</v>
      </c>
      <c r="D73" s="13">
        <v>8</v>
      </c>
      <c r="E73" s="13">
        <v>11</v>
      </c>
      <c r="F73" s="13">
        <v>9</v>
      </c>
      <c r="G73" s="13">
        <v>6</v>
      </c>
      <c r="H73" s="13">
        <v>5</v>
      </c>
      <c r="I73" s="13"/>
      <c r="J73" s="13">
        <v>1</v>
      </c>
      <c r="K73" s="13"/>
      <c r="L73" s="13">
        <v>1</v>
      </c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85"/>
      <c r="AG73" s="140"/>
      <c r="AH73" s="185"/>
      <c r="AI73" s="185"/>
      <c r="AJ73" s="185"/>
      <c r="AK73" s="185"/>
      <c r="AL73" s="185"/>
      <c r="AM73" s="186"/>
      <c r="AN73" s="186"/>
      <c r="AO73" s="186"/>
      <c r="AP73" s="186"/>
      <c r="AQ73" s="186"/>
      <c r="AR73" s="186"/>
      <c r="AS73" s="141"/>
      <c r="AT73" s="186"/>
      <c r="AU73" s="186"/>
      <c r="AW73" s="188"/>
      <c r="AX73" s="189"/>
      <c r="AY73" s="188"/>
    </row>
    <row r="74" spans="1:57" ht="15" x14ac:dyDescent="0.2">
      <c r="A74" s="11" t="s">
        <v>88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85"/>
      <c r="AG74" s="140"/>
      <c r="AH74" s="185"/>
      <c r="AI74" s="185"/>
      <c r="AJ74" s="185"/>
      <c r="AK74" s="185"/>
      <c r="AL74" s="185"/>
      <c r="AM74" s="185"/>
      <c r="AN74" s="185"/>
      <c r="AO74" s="185"/>
      <c r="AP74" s="185"/>
      <c r="AQ74" s="185"/>
      <c r="AR74" s="185"/>
      <c r="AS74" s="140"/>
      <c r="AT74" s="185">
        <v>421</v>
      </c>
      <c r="AU74" s="186">
        <v>509</v>
      </c>
      <c r="AV74" s="18">
        <v>474</v>
      </c>
      <c r="AW74" s="188">
        <v>459</v>
      </c>
      <c r="AX74" s="189">
        <v>515</v>
      </c>
      <c r="AY74" s="188">
        <v>471</v>
      </c>
      <c r="AZ74" s="18">
        <v>577</v>
      </c>
      <c r="BA74" s="18">
        <v>560</v>
      </c>
      <c r="BB74" s="18">
        <v>489</v>
      </c>
      <c r="BC74" s="18">
        <v>529</v>
      </c>
      <c r="BD74" s="18">
        <v>397</v>
      </c>
      <c r="BE74" s="133">
        <v>426</v>
      </c>
    </row>
    <row r="75" spans="1:57" ht="15" x14ac:dyDescent="0.2">
      <c r="A75" s="11" t="s">
        <v>123</v>
      </c>
      <c r="B75" s="13"/>
      <c r="C75" s="13"/>
      <c r="D75" s="13">
        <v>1</v>
      </c>
      <c r="E75" s="13"/>
      <c r="F75" s="13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86"/>
      <c r="AG75" s="141"/>
      <c r="AH75" s="186"/>
      <c r="AI75" s="186"/>
      <c r="AJ75" s="186"/>
      <c r="AK75" s="186"/>
      <c r="AL75" s="186"/>
      <c r="AM75" s="186"/>
      <c r="AN75" s="186"/>
      <c r="AO75" s="186"/>
      <c r="AP75" s="186"/>
      <c r="AQ75" s="186"/>
      <c r="AR75" s="186"/>
      <c r="AS75" s="141"/>
      <c r="AT75" s="186"/>
      <c r="AU75" s="185"/>
      <c r="AW75" s="188"/>
      <c r="AX75" s="189"/>
      <c r="AY75" s="188"/>
    </row>
    <row r="76" spans="1:57" ht="15" x14ac:dyDescent="0.2">
      <c r="A76" s="11" t="s">
        <v>89</v>
      </c>
      <c r="B76" s="13">
        <v>257</v>
      </c>
      <c r="C76" s="13">
        <v>242</v>
      </c>
      <c r="D76" s="13">
        <v>269</v>
      </c>
      <c r="E76" s="13">
        <v>265</v>
      </c>
      <c r="F76" s="13">
        <v>289</v>
      </c>
      <c r="G76" s="13">
        <v>275</v>
      </c>
      <c r="H76" s="13">
        <v>281</v>
      </c>
      <c r="I76" s="13">
        <v>291</v>
      </c>
      <c r="J76" s="13">
        <v>288</v>
      </c>
      <c r="K76" s="13">
        <v>302</v>
      </c>
      <c r="L76" s="13">
        <v>305</v>
      </c>
      <c r="M76" s="13">
        <v>319</v>
      </c>
      <c r="N76" s="13">
        <v>279</v>
      </c>
      <c r="O76" s="13">
        <v>259</v>
      </c>
      <c r="P76" s="13">
        <v>312</v>
      </c>
      <c r="Q76" s="13">
        <v>173</v>
      </c>
      <c r="R76" s="13">
        <v>227</v>
      </c>
      <c r="S76" s="13">
        <v>246</v>
      </c>
      <c r="T76" s="13">
        <v>240</v>
      </c>
      <c r="U76" s="13">
        <v>262</v>
      </c>
      <c r="V76" s="13">
        <v>337</v>
      </c>
      <c r="W76" s="13">
        <v>316</v>
      </c>
      <c r="X76" s="13">
        <v>322</v>
      </c>
      <c r="Y76" s="13">
        <v>317</v>
      </c>
      <c r="Z76" s="13">
        <v>286</v>
      </c>
      <c r="AA76" s="13">
        <v>274</v>
      </c>
      <c r="AB76" s="13">
        <v>225</v>
      </c>
      <c r="AC76" s="13">
        <v>319</v>
      </c>
      <c r="AD76" s="13">
        <v>302</v>
      </c>
      <c r="AE76" s="13">
        <v>342</v>
      </c>
      <c r="AF76" s="185">
        <v>330</v>
      </c>
      <c r="AG76" s="140">
        <v>347</v>
      </c>
      <c r="AH76" s="185">
        <v>375</v>
      </c>
      <c r="AI76" s="185">
        <v>338</v>
      </c>
      <c r="AJ76" s="185">
        <v>329</v>
      </c>
      <c r="AK76" s="185">
        <v>317</v>
      </c>
      <c r="AL76" s="185">
        <v>315</v>
      </c>
      <c r="AM76" s="185">
        <v>268</v>
      </c>
      <c r="AN76" s="185">
        <v>299</v>
      </c>
      <c r="AO76" s="185">
        <v>335</v>
      </c>
      <c r="AP76" s="185">
        <v>330</v>
      </c>
      <c r="AQ76" s="185">
        <v>341</v>
      </c>
      <c r="AR76" s="186">
        <v>346</v>
      </c>
      <c r="AS76" s="141">
        <v>351</v>
      </c>
      <c r="AT76" s="186">
        <v>341</v>
      </c>
      <c r="AU76" s="185">
        <v>370</v>
      </c>
      <c r="AV76" s="18">
        <v>313</v>
      </c>
      <c r="AW76" s="188">
        <v>284</v>
      </c>
      <c r="AX76" s="189">
        <v>274</v>
      </c>
      <c r="AY76" s="188">
        <v>235</v>
      </c>
      <c r="AZ76" s="18">
        <v>300</v>
      </c>
      <c r="BA76" s="18">
        <v>285</v>
      </c>
      <c r="BB76" s="18">
        <v>338</v>
      </c>
      <c r="BC76" s="18">
        <v>330</v>
      </c>
      <c r="BD76" s="18">
        <v>260</v>
      </c>
      <c r="BE76" s="133">
        <v>311</v>
      </c>
    </row>
    <row r="77" spans="1:57" ht="15" x14ac:dyDescent="0.2">
      <c r="A77" s="11" t="s">
        <v>124</v>
      </c>
      <c r="B77" s="12"/>
      <c r="C77" s="12"/>
      <c r="D77" s="12"/>
      <c r="E77" s="12"/>
      <c r="F77" s="12"/>
      <c r="G77" s="12"/>
      <c r="H77" s="12"/>
      <c r="I77" s="12"/>
      <c r="J77" s="12">
        <v>1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86"/>
      <c r="AG77" s="141"/>
      <c r="AH77" s="186"/>
      <c r="AI77" s="186"/>
      <c r="AJ77" s="186"/>
      <c r="AK77" s="185"/>
      <c r="AL77" s="185"/>
      <c r="AM77" s="185"/>
      <c r="AN77" s="185"/>
      <c r="AO77" s="185"/>
      <c r="AP77" s="185"/>
      <c r="AQ77" s="185"/>
      <c r="AR77" s="186"/>
      <c r="AS77" s="140"/>
      <c r="AT77" s="185"/>
      <c r="AU77" s="186"/>
      <c r="AW77" s="188"/>
      <c r="AX77" s="189"/>
      <c r="AY77" s="188"/>
    </row>
    <row r="78" spans="1:57" ht="15" x14ac:dyDescent="0.2">
      <c r="A78" s="11" t="s">
        <v>90</v>
      </c>
      <c r="B78" s="12">
        <v>368</v>
      </c>
      <c r="C78" s="12">
        <v>308</v>
      </c>
      <c r="D78" s="12">
        <v>86</v>
      </c>
      <c r="E78" s="12">
        <v>373</v>
      </c>
      <c r="F78" s="12">
        <v>376</v>
      </c>
      <c r="G78" s="12">
        <v>347</v>
      </c>
      <c r="H78" s="12">
        <v>321</v>
      </c>
      <c r="I78" s="12">
        <v>345</v>
      </c>
      <c r="J78" s="12">
        <v>364</v>
      </c>
      <c r="K78" s="12">
        <v>417</v>
      </c>
      <c r="L78" s="12">
        <v>408</v>
      </c>
      <c r="M78" s="12">
        <v>414</v>
      </c>
      <c r="N78" s="12">
        <v>429</v>
      </c>
      <c r="O78" s="12">
        <v>235</v>
      </c>
      <c r="P78" s="12">
        <v>39</v>
      </c>
      <c r="Q78" s="12">
        <v>521</v>
      </c>
      <c r="R78" s="12">
        <v>350</v>
      </c>
      <c r="S78" s="12">
        <v>486</v>
      </c>
      <c r="T78" s="12">
        <v>436</v>
      </c>
      <c r="U78" s="12">
        <v>412</v>
      </c>
      <c r="V78" s="12">
        <v>506</v>
      </c>
      <c r="W78" s="12">
        <v>516</v>
      </c>
      <c r="X78" s="12">
        <v>496</v>
      </c>
      <c r="Y78" s="12">
        <v>532</v>
      </c>
      <c r="Z78" s="12">
        <v>431</v>
      </c>
      <c r="AA78" s="12">
        <v>425</v>
      </c>
      <c r="AB78" s="12">
        <v>307</v>
      </c>
      <c r="AC78" s="12">
        <v>447</v>
      </c>
      <c r="AD78" s="12">
        <v>408</v>
      </c>
      <c r="AE78" s="12">
        <v>415</v>
      </c>
      <c r="AF78" s="186">
        <v>398</v>
      </c>
      <c r="AG78" s="141">
        <v>405</v>
      </c>
      <c r="AH78" s="186">
        <v>560</v>
      </c>
      <c r="AI78" s="186">
        <v>443</v>
      </c>
      <c r="AJ78" s="186">
        <v>509</v>
      </c>
      <c r="AK78" s="186">
        <v>569</v>
      </c>
      <c r="AL78" s="186">
        <v>509</v>
      </c>
      <c r="AM78" s="186">
        <v>429</v>
      </c>
      <c r="AN78" s="186">
        <v>77</v>
      </c>
      <c r="AO78" s="186">
        <v>145</v>
      </c>
      <c r="AP78" s="186">
        <v>26</v>
      </c>
      <c r="AQ78" s="186">
        <v>13</v>
      </c>
      <c r="AR78" s="186">
        <v>3</v>
      </c>
      <c r="AS78" s="141">
        <v>1</v>
      </c>
      <c r="AT78" s="186"/>
      <c r="AU78" s="185">
        <v>1</v>
      </c>
      <c r="AW78" s="188"/>
      <c r="AX78" s="189"/>
      <c r="AY78" s="188"/>
    </row>
    <row r="79" spans="1:57" ht="15" x14ac:dyDescent="0.2">
      <c r="A79" s="11" t="s">
        <v>371</v>
      </c>
      <c r="B79" s="13"/>
      <c r="C79" s="12"/>
      <c r="D79" s="12"/>
      <c r="E79" s="12"/>
      <c r="F79" s="12"/>
      <c r="G79" s="12"/>
      <c r="H79" s="12"/>
      <c r="I79" s="12"/>
      <c r="J79" s="12"/>
      <c r="K79" s="12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85"/>
      <c r="AG79" s="140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40"/>
      <c r="AT79" s="185"/>
      <c r="AU79" s="186"/>
      <c r="AW79" s="188"/>
      <c r="AX79" s="189"/>
      <c r="AY79" s="188"/>
      <c r="BD79" s="18">
        <v>263</v>
      </c>
      <c r="BE79" s="133">
        <v>465</v>
      </c>
    </row>
    <row r="80" spans="1:57" ht="15" x14ac:dyDescent="0.2">
      <c r="A80" s="11" t="s">
        <v>125</v>
      </c>
      <c r="B80" s="13">
        <v>12</v>
      </c>
      <c r="C80" s="13">
        <v>6</v>
      </c>
      <c r="D80" s="13">
        <v>4</v>
      </c>
      <c r="E80" s="13">
        <v>2</v>
      </c>
      <c r="F80" s="13">
        <v>1</v>
      </c>
      <c r="G80" s="13">
        <v>1</v>
      </c>
      <c r="H80" s="13">
        <v>1</v>
      </c>
      <c r="I80" s="13">
        <v>2</v>
      </c>
      <c r="J80" s="13">
        <v>1</v>
      </c>
      <c r="K80" s="13"/>
      <c r="L80" s="13"/>
      <c r="M80" s="13"/>
      <c r="N80" s="13"/>
      <c r="O80" s="13"/>
      <c r="P80" s="13"/>
      <c r="Q80" s="13"/>
      <c r="R80" s="13"/>
      <c r="S80" s="13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86"/>
      <c r="AG80" s="141"/>
      <c r="AH80" s="186"/>
      <c r="AI80" s="186"/>
      <c r="AJ80" s="186"/>
      <c r="AK80" s="186"/>
      <c r="AL80" s="186"/>
      <c r="AM80" s="185"/>
      <c r="AN80" s="185"/>
      <c r="AO80" s="186"/>
      <c r="AP80" s="185"/>
      <c r="AQ80" s="185"/>
      <c r="AR80" s="185"/>
      <c r="AS80" s="140"/>
      <c r="AT80" s="185"/>
      <c r="AU80" s="185"/>
      <c r="AW80" s="188"/>
      <c r="AX80" s="189"/>
      <c r="AY80" s="188"/>
    </row>
    <row r="81" spans="1:57" ht="15" x14ac:dyDescent="0.2">
      <c r="A81" s="11" t="s">
        <v>91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>
        <v>70</v>
      </c>
      <c r="T81" s="12">
        <v>195</v>
      </c>
      <c r="U81" s="12">
        <v>145</v>
      </c>
      <c r="V81" s="12">
        <v>41</v>
      </c>
      <c r="W81" s="12">
        <v>33</v>
      </c>
      <c r="X81" s="12">
        <v>25</v>
      </c>
      <c r="Y81" s="12">
        <v>19</v>
      </c>
      <c r="Z81" s="12">
        <v>13</v>
      </c>
      <c r="AA81" s="12">
        <v>30</v>
      </c>
      <c r="AB81" s="12">
        <v>10</v>
      </c>
      <c r="AC81" s="12">
        <v>7</v>
      </c>
      <c r="AD81" s="12">
        <v>7</v>
      </c>
      <c r="AE81" s="12">
        <v>3</v>
      </c>
      <c r="AF81" s="186"/>
      <c r="AG81" s="141">
        <v>1</v>
      </c>
      <c r="AH81" s="186"/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41"/>
      <c r="AT81" s="186"/>
      <c r="AU81" s="185"/>
      <c r="AW81" s="188"/>
      <c r="AX81" s="189"/>
      <c r="AY81" s="188"/>
    </row>
    <row r="82" spans="1:57" x14ac:dyDescent="0.2">
      <c r="A82" t="s">
        <v>126</v>
      </c>
      <c r="I82">
        <v>210</v>
      </c>
      <c r="J82">
        <v>226</v>
      </c>
      <c r="K82">
        <v>224</v>
      </c>
      <c r="L82">
        <v>210</v>
      </c>
      <c r="M82">
        <v>156</v>
      </c>
      <c r="N82">
        <v>170</v>
      </c>
      <c r="O82">
        <v>163</v>
      </c>
      <c r="P82">
        <v>12</v>
      </c>
      <c r="Q82">
        <v>15</v>
      </c>
      <c r="R82">
        <v>7</v>
      </c>
      <c r="S82">
        <v>2</v>
      </c>
      <c r="T82">
        <v>2</v>
      </c>
      <c r="U82">
        <v>1</v>
      </c>
      <c r="AU82" s="186"/>
      <c r="AW82" s="188"/>
      <c r="AX82" s="189"/>
      <c r="AY82" s="188"/>
    </row>
    <row r="83" spans="1:57" x14ac:dyDescent="0.2">
      <c r="A83" t="s">
        <v>127</v>
      </c>
      <c r="AP83" s="18">
        <v>7</v>
      </c>
      <c r="AQ83" s="18">
        <v>3</v>
      </c>
      <c r="AR83" s="18">
        <v>53</v>
      </c>
      <c r="AS83" s="133">
        <v>6</v>
      </c>
      <c r="AT83" s="18">
        <v>18</v>
      </c>
      <c r="AU83" s="18">
        <v>10</v>
      </c>
      <c r="AV83" s="18">
        <v>12</v>
      </c>
      <c r="AW83" s="188">
        <v>7</v>
      </c>
      <c r="AX83" s="189">
        <v>3</v>
      </c>
      <c r="AY83" s="188">
        <v>1</v>
      </c>
      <c r="AZ83" s="18">
        <v>1</v>
      </c>
      <c r="BA83" s="18">
        <v>1</v>
      </c>
      <c r="BB83" s="18">
        <v>2</v>
      </c>
      <c r="BD83" s="18">
        <v>1</v>
      </c>
    </row>
    <row r="84" spans="1:57" x14ac:dyDescent="0.2">
      <c r="A84" t="s">
        <v>92</v>
      </c>
      <c r="AM84" s="18">
        <v>30</v>
      </c>
      <c r="AN84" s="18">
        <v>157</v>
      </c>
      <c r="AO84" s="18">
        <v>339</v>
      </c>
      <c r="AP84" s="18">
        <v>106</v>
      </c>
      <c r="AQ84" s="18">
        <v>286</v>
      </c>
      <c r="AR84" s="18">
        <v>321</v>
      </c>
      <c r="AS84" s="133">
        <v>236</v>
      </c>
      <c r="AT84" s="18">
        <v>261</v>
      </c>
      <c r="AU84" s="18">
        <v>280</v>
      </c>
      <c r="AV84" s="18">
        <v>237</v>
      </c>
      <c r="AW84" s="188">
        <v>181</v>
      </c>
      <c r="AX84" s="189">
        <v>205</v>
      </c>
      <c r="AY84" s="188">
        <v>133</v>
      </c>
      <c r="AZ84" s="18">
        <v>205</v>
      </c>
      <c r="BA84" s="18">
        <v>204</v>
      </c>
      <c r="BB84" s="18">
        <v>168</v>
      </c>
      <c r="BC84" s="18">
        <v>160</v>
      </c>
      <c r="BD84" s="18">
        <v>145</v>
      </c>
      <c r="BE84" s="133">
        <v>176</v>
      </c>
    </row>
    <row r="85" spans="1:57" x14ac:dyDescent="0.2">
      <c r="A85" t="s">
        <v>93</v>
      </c>
      <c r="B85">
        <v>57</v>
      </c>
      <c r="C85">
        <v>65</v>
      </c>
      <c r="D85">
        <v>66</v>
      </c>
      <c r="E85">
        <v>71</v>
      </c>
      <c r="F85">
        <v>71</v>
      </c>
      <c r="G85">
        <v>53</v>
      </c>
      <c r="H85">
        <v>45</v>
      </c>
      <c r="I85">
        <v>74</v>
      </c>
      <c r="J85">
        <v>14</v>
      </c>
      <c r="K85">
        <v>6</v>
      </c>
      <c r="L85">
        <v>8</v>
      </c>
      <c r="AW85" s="188"/>
      <c r="AX85" s="189"/>
      <c r="AY85" s="188"/>
    </row>
    <row r="86" spans="1:57" x14ac:dyDescent="0.2">
      <c r="A86" t="s">
        <v>94</v>
      </c>
      <c r="G86">
        <v>224</v>
      </c>
      <c r="H86">
        <v>231</v>
      </c>
      <c r="I86">
        <v>278</v>
      </c>
      <c r="J86">
        <v>309</v>
      </c>
      <c r="K86">
        <v>340</v>
      </c>
      <c r="L86">
        <v>354</v>
      </c>
      <c r="M86">
        <v>346</v>
      </c>
      <c r="N86">
        <v>331</v>
      </c>
      <c r="O86">
        <v>255</v>
      </c>
      <c r="P86">
        <v>355</v>
      </c>
      <c r="Q86">
        <v>379</v>
      </c>
      <c r="R86">
        <v>375</v>
      </c>
      <c r="S86">
        <v>340</v>
      </c>
      <c r="T86">
        <v>362</v>
      </c>
      <c r="U86">
        <v>380</v>
      </c>
      <c r="V86">
        <v>400</v>
      </c>
      <c r="W86">
        <v>366</v>
      </c>
      <c r="X86">
        <v>352</v>
      </c>
      <c r="Y86">
        <v>396</v>
      </c>
      <c r="Z86">
        <v>342</v>
      </c>
      <c r="AA86">
        <v>326</v>
      </c>
      <c r="AB86">
        <v>209</v>
      </c>
      <c r="AC86">
        <v>252</v>
      </c>
      <c r="AD86">
        <v>185</v>
      </c>
      <c r="AE86">
        <v>103</v>
      </c>
      <c r="AF86" s="18">
        <v>65</v>
      </c>
      <c r="AG86" s="133">
        <v>60</v>
      </c>
      <c r="AH86" s="18">
        <v>47</v>
      </c>
      <c r="AI86" s="18">
        <v>21</v>
      </c>
      <c r="AJ86" s="18">
        <v>7</v>
      </c>
      <c r="AK86" s="18">
        <v>252</v>
      </c>
      <c r="AL86" s="18">
        <v>154</v>
      </c>
      <c r="AM86" s="18">
        <v>126</v>
      </c>
      <c r="AN86" s="18">
        <v>112</v>
      </c>
      <c r="AO86" s="18">
        <v>77</v>
      </c>
      <c r="AP86" s="18">
        <v>74</v>
      </c>
      <c r="AQ86" s="18">
        <v>31</v>
      </c>
      <c r="AR86" s="18">
        <v>6</v>
      </c>
      <c r="AS86" s="133">
        <v>3</v>
      </c>
      <c r="AT86" s="18">
        <v>1</v>
      </c>
      <c r="AU86" s="18">
        <v>1</v>
      </c>
      <c r="AW86" s="188"/>
      <c r="AX86" s="189"/>
      <c r="AY86" s="188"/>
    </row>
    <row r="87" spans="1:57" x14ac:dyDescent="0.2">
      <c r="A87" s="89" t="s">
        <v>95</v>
      </c>
      <c r="AR87" s="18">
        <v>695</v>
      </c>
      <c r="AS87" s="133">
        <v>627</v>
      </c>
      <c r="AT87" s="18">
        <v>831</v>
      </c>
      <c r="AU87" s="18">
        <v>672</v>
      </c>
      <c r="AV87" s="18">
        <v>572</v>
      </c>
      <c r="AW87" s="188">
        <v>505</v>
      </c>
      <c r="AX87" s="189">
        <v>441</v>
      </c>
      <c r="AY87" s="188">
        <v>294</v>
      </c>
      <c r="AZ87" s="18">
        <v>139</v>
      </c>
      <c r="BA87" s="18">
        <v>155</v>
      </c>
      <c r="BB87" s="18">
        <v>103</v>
      </c>
      <c r="BC87" s="18">
        <v>66</v>
      </c>
      <c r="BD87" s="18">
        <v>23</v>
      </c>
      <c r="BE87" s="133">
        <v>5</v>
      </c>
    </row>
    <row r="88" spans="1:57" x14ac:dyDescent="0.2">
      <c r="A88" t="s">
        <v>96</v>
      </c>
      <c r="B88">
        <v>662</v>
      </c>
      <c r="C88">
        <v>558</v>
      </c>
      <c r="D88">
        <v>552</v>
      </c>
      <c r="E88">
        <v>763</v>
      </c>
      <c r="F88">
        <v>754</v>
      </c>
      <c r="G88">
        <v>785</v>
      </c>
      <c r="H88">
        <v>759</v>
      </c>
      <c r="I88">
        <v>713</v>
      </c>
      <c r="J88">
        <v>720</v>
      </c>
      <c r="K88">
        <v>704</v>
      </c>
      <c r="L88">
        <v>812</v>
      </c>
      <c r="M88">
        <v>795</v>
      </c>
      <c r="N88">
        <v>789</v>
      </c>
      <c r="O88">
        <v>679</v>
      </c>
      <c r="P88">
        <v>766</v>
      </c>
      <c r="Q88">
        <v>887</v>
      </c>
      <c r="R88">
        <v>889</v>
      </c>
      <c r="S88">
        <v>849</v>
      </c>
      <c r="T88">
        <v>379</v>
      </c>
      <c r="U88">
        <v>188</v>
      </c>
      <c r="V88">
        <v>275</v>
      </c>
      <c r="W88">
        <v>160</v>
      </c>
      <c r="X88">
        <v>60</v>
      </c>
      <c r="Y88">
        <v>106</v>
      </c>
      <c r="Z88">
        <v>58</v>
      </c>
      <c r="AA88">
        <v>64</v>
      </c>
      <c r="AB88">
        <v>18</v>
      </c>
      <c r="AC88">
        <v>27</v>
      </c>
      <c r="AD88">
        <v>12</v>
      </c>
      <c r="AE88">
        <v>16</v>
      </c>
      <c r="AF88" s="18">
        <v>6</v>
      </c>
      <c r="AG88" s="133">
        <v>4</v>
      </c>
      <c r="AH88" s="18">
        <v>2</v>
      </c>
      <c r="AI88" s="18">
        <v>1</v>
      </c>
      <c r="AJ88" s="18">
        <v>2</v>
      </c>
      <c r="AR88" s="18">
        <v>1</v>
      </c>
      <c r="AW88" s="188"/>
      <c r="AX88" s="189"/>
      <c r="AY88" s="188"/>
    </row>
    <row r="89" spans="1:57" x14ac:dyDescent="0.2">
      <c r="A89" t="s">
        <v>97</v>
      </c>
      <c r="B89">
        <v>27</v>
      </c>
      <c r="C89">
        <v>20</v>
      </c>
      <c r="D89">
        <v>37</v>
      </c>
      <c r="E89">
        <v>21</v>
      </c>
      <c r="F89">
        <v>89</v>
      </c>
      <c r="G89">
        <v>77</v>
      </c>
      <c r="H89">
        <v>75</v>
      </c>
      <c r="I89">
        <v>47</v>
      </c>
      <c r="J89">
        <v>8</v>
      </c>
      <c r="K89">
        <v>6</v>
      </c>
      <c r="L89">
        <v>5</v>
      </c>
      <c r="M89">
        <v>93</v>
      </c>
      <c r="N89">
        <v>111</v>
      </c>
      <c r="O89">
        <v>96</v>
      </c>
      <c r="P89">
        <v>122</v>
      </c>
      <c r="Q89">
        <v>8</v>
      </c>
      <c r="R89">
        <v>242</v>
      </c>
      <c r="S89">
        <v>212</v>
      </c>
      <c r="T89">
        <v>165</v>
      </c>
      <c r="U89">
        <v>188</v>
      </c>
      <c r="V89">
        <v>257</v>
      </c>
      <c r="W89">
        <v>269</v>
      </c>
      <c r="X89">
        <v>316</v>
      </c>
      <c r="Y89">
        <v>390</v>
      </c>
      <c r="Z89">
        <v>379</v>
      </c>
      <c r="AA89">
        <v>401</v>
      </c>
      <c r="AB89">
        <v>305</v>
      </c>
      <c r="AC89">
        <v>486</v>
      </c>
      <c r="AD89">
        <v>450</v>
      </c>
      <c r="AE89">
        <v>440</v>
      </c>
      <c r="AF89" s="18">
        <v>458</v>
      </c>
      <c r="AG89" s="133">
        <v>493</v>
      </c>
      <c r="AH89" s="18">
        <v>560</v>
      </c>
      <c r="AI89" s="18">
        <v>500</v>
      </c>
      <c r="AJ89" s="18">
        <v>480</v>
      </c>
      <c r="AK89" s="18">
        <v>581</v>
      </c>
      <c r="AL89" s="18">
        <v>388</v>
      </c>
      <c r="AM89" s="18">
        <v>364</v>
      </c>
      <c r="AN89" s="18">
        <v>426</v>
      </c>
      <c r="AO89" s="18">
        <v>576</v>
      </c>
      <c r="AP89" s="18">
        <v>529</v>
      </c>
      <c r="AQ89" s="18">
        <v>470</v>
      </c>
      <c r="AR89" s="18">
        <v>527</v>
      </c>
      <c r="AS89" s="133">
        <v>508</v>
      </c>
      <c r="AT89" s="18">
        <v>437</v>
      </c>
      <c r="AU89" s="18">
        <v>513</v>
      </c>
      <c r="AV89" s="18">
        <v>427</v>
      </c>
      <c r="AW89" s="18">
        <v>394</v>
      </c>
      <c r="AX89" s="18">
        <v>433</v>
      </c>
      <c r="AY89" s="18">
        <v>249</v>
      </c>
      <c r="AZ89" s="18">
        <v>465</v>
      </c>
      <c r="BA89" s="18">
        <v>435</v>
      </c>
      <c r="BB89" s="18">
        <v>471</v>
      </c>
      <c r="BC89" s="18">
        <v>443</v>
      </c>
      <c r="BD89" s="18">
        <v>289</v>
      </c>
      <c r="BE89" s="133">
        <v>368</v>
      </c>
    </row>
    <row r="90" spans="1:57" x14ac:dyDescent="0.2">
      <c r="A90" t="s">
        <v>128</v>
      </c>
      <c r="C90">
        <v>1</v>
      </c>
      <c r="D90">
        <v>54</v>
      </c>
      <c r="E90">
        <v>29</v>
      </c>
      <c r="F90">
        <v>34</v>
      </c>
      <c r="G90">
        <v>55</v>
      </c>
      <c r="H90">
        <v>21</v>
      </c>
      <c r="I90">
        <v>35</v>
      </c>
      <c r="J90">
        <v>12</v>
      </c>
      <c r="K90">
        <v>3</v>
      </c>
    </row>
    <row r="91" spans="1:57" x14ac:dyDescent="0.2">
      <c r="A91" t="s">
        <v>98</v>
      </c>
      <c r="T91">
        <v>15</v>
      </c>
      <c r="U91">
        <v>282</v>
      </c>
      <c r="V91">
        <v>358</v>
      </c>
      <c r="W91">
        <v>292</v>
      </c>
      <c r="X91">
        <v>167</v>
      </c>
      <c r="Y91">
        <v>134</v>
      </c>
      <c r="Z91">
        <v>83</v>
      </c>
      <c r="AA91">
        <v>164</v>
      </c>
      <c r="AB91">
        <v>74</v>
      </c>
      <c r="AC91">
        <v>77</v>
      </c>
      <c r="AD91">
        <v>54</v>
      </c>
      <c r="AE91">
        <v>42</v>
      </c>
      <c r="AF91" s="18">
        <v>37</v>
      </c>
      <c r="AG91" s="133">
        <v>20</v>
      </c>
      <c r="AH91" s="18">
        <v>29</v>
      </c>
      <c r="AI91" s="18">
        <v>9</v>
      </c>
      <c r="AJ91" s="18">
        <v>3</v>
      </c>
      <c r="AK91" s="18">
        <v>1</v>
      </c>
      <c r="AL91" s="18">
        <v>3</v>
      </c>
      <c r="AO91" s="18">
        <v>1</v>
      </c>
    </row>
    <row r="92" spans="1:57" x14ac:dyDescent="0.2">
      <c r="A92" t="s">
        <v>230</v>
      </c>
      <c r="AW92" s="18">
        <v>137</v>
      </c>
      <c r="AX92" s="18">
        <v>851</v>
      </c>
      <c r="AY92" s="18">
        <v>710</v>
      </c>
      <c r="AZ92" s="18">
        <v>934</v>
      </c>
      <c r="BA92" s="18">
        <v>731</v>
      </c>
      <c r="BB92" s="18">
        <v>755</v>
      </c>
      <c r="BC92" s="18">
        <v>791</v>
      </c>
      <c r="BD92" s="18">
        <v>623</v>
      </c>
      <c r="BE92" s="133">
        <v>700</v>
      </c>
    </row>
    <row r="93" spans="1:57" x14ac:dyDescent="0.2">
      <c r="A93" t="s">
        <v>99</v>
      </c>
      <c r="B93">
        <v>381</v>
      </c>
      <c r="C93">
        <v>347</v>
      </c>
      <c r="D93">
        <v>361</v>
      </c>
      <c r="E93">
        <v>425</v>
      </c>
      <c r="F93">
        <v>464</v>
      </c>
      <c r="G93">
        <v>408</v>
      </c>
      <c r="H93">
        <v>404</v>
      </c>
      <c r="I93">
        <v>380</v>
      </c>
      <c r="J93">
        <v>461</v>
      </c>
      <c r="K93">
        <v>501</v>
      </c>
      <c r="L93">
        <v>490</v>
      </c>
      <c r="M93">
        <v>491</v>
      </c>
      <c r="N93">
        <v>513</v>
      </c>
      <c r="O93">
        <v>427</v>
      </c>
      <c r="P93">
        <v>527</v>
      </c>
      <c r="Q93">
        <v>589</v>
      </c>
      <c r="R93">
        <v>578</v>
      </c>
      <c r="S93">
        <v>556</v>
      </c>
      <c r="T93">
        <v>503</v>
      </c>
      <c r="U93">
        <v>540</v>
      </c>
      <c r="V93">
        <v>584</v>
      </c>
      <c r="W93">
        <v>566</v>
      </c>
      <c r="X93">
        <v>563</v>
      </c>
      <c r="Y93">
        <v>574</v>
      </c>
      <c r="Z93">
        <v>547</v>
      </c>
      <c r="AA93">
        <v>576</v>
      </c>
      <c r="AB93">
        <v>431</v>
      </c>
      <c r="AC93">
        <v>624</v>
      </c>
      <c r="AD93">
        <v>612</v>
      </c>
      <c r="AE93">
        <v>677</v>
      </c>
      <c r="AF93" s="18">
        <v>686</v>
      </c>
      <c r="AG93" s="133">
        <v>715</v>
      </c>
      <c r="AH93" s="18">
        <v>833</v>
      </c>
      <c r="AI93" s="18">
        <v>754</v>
      </c>
      <c r="AJ93" s="18">
        <v>776</v>
      </c>
      <c r="AK93" s="18">
        <v>788</v>
      </c>
      <c r="AL93" s="18">
        <v>792</v>
      </c>
      <c r="AM93" s="18">
        <v>661</v>
      </c>
      <c r="AN93" s="18">
        <v>704</v>
      </c>
      <c r="AO93" s="18">
        <v>876</v>
      </c>
      <c r="AP93" s="18">
        <v>783</v>
      </c>
      <c r="AQ93" s="18">
        <v>814</v>
      </c>
      <c r="AR93" s="18">
        <v>773</v>
      </c>
      <c r="AS93" s="133">
        <v>813</v>
      </c>
      <c r="AT93" s="18">
        <v>785</v>
      </c>
      <c r="AU93" s="18">
        <v>814</v>
      </c>
      <c r="AV93" s="18">
        <v>725</v>
      </c>
      <c r="AW93" s="18">
        <v>644</v>
      </c>
      <c r="AX93" s="18">
        <v>657</v>
      </c>
      <c r="AY93" s="18">
        <v>602</v>
      </c>
      <c r="AZ93" s="18">
        <v>690</v>
      </c>
      <c r="BA93" s="18">
        <v>620</v>
      </c>
      <c r="BB93" s="18">
        <v>414</v>
      </c>
      <c r="BC93" s="18">
        <v>406</v>
      </c>
      <c r="BD93" s="18">
        <v>279</v>
      </c>
      <c r="BE93" s="133">
        <v>91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7"/>
  <sheetViews>
    <sheetView workbookViewId="0">
      <pane xSplit="1" ySplit="2" topLeftCell="AF72" activePane="bottomRight" state="frozen"/>
      <selection pane="topRight" activeCell="B1" sqref="B1"/>
      <selection pane="bottomLeft" activeCell="A6" sqref="A6"/>
      <selection pane="bottomRight" activeCell="AR98" sqref="AR98"/>
    </sheetView>
  </sheetViews>
  <sheetFormatPr defaultColWidth="8.25" defaultRowHeight="14.25" x14ac:dyDescent="0.2"/>
  <cols>
    <col min="1" max="1" width="15" customWidth="1"/>
    <col min="32" max="32" width="8.25" style="18"/>
    <col min="33" max="33" width="8.25" style="133"/>
    <col min="34" max="44" width="8.25" style="18"/>
    <col min="45" max="45" width="8.25" style="133"/>
    <col min="46" max="56" width="8.25" style="18"/>
    <col min="57" max="57" width="8.25" style="133"/>
  </cols>
  <sheetData>
    <row r="1" spans="1:61" s="6" customFormat="1" x14ac:dyDescent="0.2">
      <c r="A1" s="16" t="s">
        <v>100</v>
      </c>
      <c r="B1" s="16">
        <f t="shared" ref="B1:BH1" si="0">SUM(B3:B199)</f>
        <v>422982</v>
      </c>
      <c r="C1" s="16">
        <f t="shared" si="0"/>
        <v>383453</v>
      </c>
      <c r="D1" s="16">
        <f t="shared" si="0"/>
        <v>373424</v>
      </c>
      <c r="E1" s="16">
        <f t="shared" si="0"/>
        <v>588952</v>
      </c>
      <c r="F1" s="16">
        <f t="shared" si="0"/>
        <v>583651</v>
      </c>
      <c r="G1" s="16">
        <f t="shared" si="0"/>
        <v>561590</v>
      </c>
      <c r="H1" s="16">
        <f t="shared" si="0"/>
        <v>540002</v>
      </c>
      <c r="I1" s="16">
        <f t="shared" si="0"/>
        <v>490195</v>
      </c>
      <c r="J1" s="16">
        <f t="shared" si="0"/>
        <v>632287</v>
      </c>
      <c r="K1" s="16">
        <f t="shared" si="0"/>
        <v>670219</v>
      </c>
      <c r="L1" s="16">
        <f t="shared" si="0"/>
        <v>604129</v>
      </c>
      <c r="M1" s="16">
        <f t="shared" si="0"/>
        <v>579004</v>
      </c>
      <c r="N1" s="16">
        <f t="shared" si="0"/>
        <v>524428</v>
      </c>
      <c r="O1" s="16">
        <f t="shared" si="0"/>
        <v>347334</v>
      </c>
      <c r="P1" s="16">
        <f t="shared" si="0"/>
        <v>466809</v>
      </c>
      <c r="Q1" s="16">
        <f t="shared" si="0"/>
        <v>549305</v>
      </c>
      <c r="R1" s="16">
        <f t="shared" si="0"/>
        <v>554543</v>
      </c>
      <c r="S1" s="16">
        <f t="shared" si="0"/>
        <v>534135</v>
      </c>
      <c r="T1" s="16">
        <f t="shared" si="0"/>
        <v>531131</v>
      </c>
      <c r="U1" s="16">
        <f t="shared" si="0"/>
        <v>525627</v>
      </c>
      <c r="V1" s="16">
        <f t="shared" si="0"/>
        <v>662892</v>
      </c>
      <c r="W1" s="16">
        <f t="shared" si="0"/>
        <v>670710</v>
      </c>
      <c r="X1" s="16">
        <f t="shared" si="0"/>
        <v>679791</v>
      </c>
      <c r="Y1" s="16">
        <f t="shared" si="0"/>
        <v>697615</v>
      </c>
      <c r="Z1" s="16">
        <f t="shared" si="0"/>
        <v>567423</v>
      </c>
      <c r="AA1" s="16">
        <f t="shared" si="0"/>
        <v>440332</v>
      </c>
      <c r="AB1" s="16">
        <f t="shared" si="0"/>
        <v>386278</v>
      </c>
      <c r="AC1" s="16">
        <f t="shared" si="0"/>
        <v>584352</v>
      </c>
      <c r="AD1" s="16">
        <f t="shared" si="0"/>
        <v>622442</v>
      </c>
      <c r="AE1" s="16">
        <f t="shared" si="0"/>
        <v>626670</v>
      </c>
      <c r="AF1" s="16">
        <f t="shared" si="0"/>
        <v>656428</v>
      </c>
      <c r="AG1" s="137">
        <f t="shared" si="0"/>
        <v>743047</v>
      </c>
      <c r="AH1" s="16">
        <f t="shared" si="0"/>
        <v>868998</v>
      </c>
      <c r="AI1" s="16">
        <f t="shared" si="0"/>
        <v>796028</v>
      </c>
      <c r="AJ1" s="16">
        <f t="shared" si="0"/>
        <v>719122</v>
      </c>
      <c r="AK1" s="16">
        <f t="shared" si="0"/>
        <v>763491</v>
      </c>
      <c r="AL1" s="16">
        <f t="shared" si="0"/>
        <v>603057</v>
      </c>
      <c r="AM1" s="16">
        <f t="shared" si="0"/>
        <v>588659</v>
      </c>
      <c r="AN1" s="16">
        <f t="shared" si="0"/>
        <v>432981</v>
      </c>
      <c r="AO1" s="16">
        <f t="shared" si="0"/>
        <v>691088</v>
      </c>
      <c r="AP1" s="16">
        <f t="shared" si="0"/>
        <v>664277</v>
      </c>
      <c r="AQ1" s="16">
        <f t="shared" si="0"/>
        <v>686884</v>
      </c>
      <c r="AR1" s="16">
        <f t="shared" si="0"/>
        <v>641677</v>
      </c>
      <c r="AS1" s="137">
        <f t="shared" si="0"/>
        <v>678393</v>
      </c>
      <c r="AT1" s="16">
        <f t="shared" si="0"/>
        <v>759855</v>
      </c>
      <c r="AU1" s="16">
        <f t="shared" si="0"/>
        <v>782661</v>
      </c>
      <c r="AV1" s="16">
        <f t="shared" si="0"/>
        <v>646718</v>
      </c>
      <c r="AW1" s="16">
        <f t="shared" si="0"/>
        <v>588187</v>
      </c>
      <c r="AX1" s="16">
        <f t="shared" si="0"/>
        <v>585700</v>
      </c>
      <c r="AY1" s="16">
        <f t="shared" si="0"/>
        <v>439207</v>
      </c>
      <c r="AZ1" s="16">
        <f t="shared" si="0"/>
        <v>548283</v>
      </c>
      <c r="BA1" s="16">
        <f t="shared" si="0"/>
        <v>499810</v>
      </c>
      <c r="BB1" s="16">
        <f t="shared" si="0"/>
        <v>545604</v>
      </c>
      <c r="BC1" s="16">
        <f t="shared" si="0"/>
        <v>508035</v>
      </c>
      <c r="BD1" s="16">
        <f t="shared" si="0"/>
        <v>424477</v>
      </c>
      <c r="BE1" s="137">
        <f t="shared" si="0"/>
        <v>485553</v>
      </c>
      <c r="BF1" s="16">
        <f t="shared" si="0"/>
        <v>0</v>
      </c>
      <c r="BG1" s="16">
        <f t="shared" si="0"/>
        <v>0</v>
      </c>
      <c r="BH1" s="16">
        <f t="shared" si="0"/>
        <v>0</v>
      </c>
      <c r="BI1" s="16">
        <f>SUM(BI3:BI199)</f>
        <v>0</v>
      </c>
    </row>
    <row r="2" spans="1:61" s="18" customFormat="1" x14ac:dyDescent="0.2">
      <c r="A2" s="39" t="s">
        <v>234</v>
      </c>
      <c r="B2" s="39" t="s">
        <v>1</v>
      </c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39" t="s">
        <v>7</v>
      </c>
      <c r="I2" s="39" t="s">
        <v>8</v>
      </c>
      <c r="J2" s="39" t="s">
        <v>9</v>
      </c>
      <c r="K2" s="39" t="s">
        <v>10</v>
      </c>
      <c r="L2" s="39" t="s">
        <v>11</v>
      </c>
      <c r="M2" s="39" t="s">
        <v>12</v>
      </c>
      <c r="N2" s="39" t="s">
        <v>13</v>
      </c>
      <c r="O2" s="39" t="s">
        <v>14</v>
      </c>
      <c r="P2" s="39" t="s">
        <v>15</v>
      </c>
      <c r="Q2" s="39" t="s">
        <v>16</v>
      </c>
      <c r="R2" s="39" t="s">
        <v>17</v>
      </c>
      <c r="S2" s="39" t="s">
        <v>18</v>
      </c>
      <c r="T2" s="39" t="s">
        <v>19</v>
      </c>
      <c r="U2" s="39" t="s">
        <v>20</v>
      </c>
      <c r="V2" s="39" t="s">
        <v>21</v>
      </c>
      <c r="W2" s="39" t="s">
        <v>22</v>
      </c>
      <c r="X2" s="39" t="s">
        <v>23</v>
      </c>
      <c r="Y2" s="39" t="s">
        <v>24</v>
      </c>
      <c r="Z2" s="39" t="s">
        <v>25</v>
      </c>
      <c r="AA2" s="39" t="s">
        <v>26</v>
      </c>
      <c r="AB2" s="39" t="s">
        <v>27</v>
      </c>
      <c r="AC2" s="39" t="s">
        <v>28</v>
      </c>
      <c r="AD2" s="39" t="s">
        <v>29</v>
      </c>
      <c r="AE2" s="39" t="s">
        <v>30</v>
      </c>
      <c r="AF2" s="39" t="s">
        <v>31</v>
      </c>
      <c r="AG2" s="138" t="s">
        <v>32</v>
      </c>
      <c r="AH2" s="39" t="s">
        <v>33</v>
      </c>
      <c r="AI2" s="39" t="s">
        <v>34</v>
      </c>
      <c r="AJ2" s="39" t="s">
        <v>35</v>
      </c>
      <c r="AK2" s="39" t="s">
        <v>36</v>
      </c>
      <c r="AL2" s="39" t="s">
        <v>37</v>
      </c>
      <c r="AM2" s="39" t="s">
        <v>38</v>
      </c>
      <c r="AN2" s="39" t="s">
        <v>39</v>
      </c>
      <c r="AO2" s="39" t="s">
        <v>40</v>
      </c>
      <c r="AP2" s="39" t="s">
        <v>41</v>
      </c>
      <c r="AQ2" s="39" t="s">
        <v>42</v>
      </c>
      <c r="AR2" s="39" t="s">
        <v>43</v>
      </c>
      <c r="AS2" s="138" t="s">
        <v>44</v>
      </c>
      <c r="AT2" s="39" t="s">
        <v>45</v>
      </c>
      <c r="AU2" s="39" t="s">
        <v>46</v>
      </c>
      <c r="AV2" s="39" t="s">
        <v>224</v>
      </c>
      <c r="AW2" s="39" t="s">
        <v>227</v>
      </c>
      <c r="AX2" s="39" t="s">
        <v>228</v>
      </c>
      <c r="AY2" s="39" t="s">
        <v>336</v>
      </c>
      <c r="AZ2" s="39" t="s">
        <v>337</v>
      </c>
      <c r="BA2" s="39" t="s">
        <v>343</v>
      </c>
      <c r="BB2" s="39" t="s">
        <v>363</v>
      </c>
      <c r="BC2" s="39" t="s">
        <v>364</v>
      </c>
      <c r="BD2" s="39" t="s">
        <v>370</v>
      </c>
      <c r="BE2" s="138" t="s">
        <v>379</v>
      </c>
      <c r="BF2" s="39">
        <v>201708</v>
      </c>
      <c r="BG2" s="39">
        <v>201709</v>
      </c>
      <c r="BH2" s="39">
        <v>201710</v>
      </c>
      <c r="BI2" s="39">
        <v>201711</v>
      </c>
    </row>
    <row r="3" spans="1:61" ht="15" x14ac:dyDescent="0.2">
      <c r="A3" s="14" t="s">
        <v>47</v>
      </c>
      <c r="B3" s="15">
        <v>17465</v>
      </c>
      <c r="C3" s="15">
        <v>7575</v>
      </c>
      <c r="D3" s="15">
        <v>5594</v>
      </c>
      <c r="E3" s="15">
        <v>5007</v>
      </c>
      <c r="F3" s="15">
        <v>4848</v>
      </c>
      <c r="G3" s="15">
        <v>3830</v>
      </c>
      <c r="H3" s="15">
        <v>5000</v>
      </c>
      <c r="I3" s="15">
        <v>2908</v>
      </c>
      <c r="J3" s="15">
        <v>5582</v>
      </c>
      <c r="K3" s="13">
        <v>6690</v>
      </c>
      <c r="L3" s="13">
        <v>1887</v>
      </c>
      <c r="M3" s="15">
        <v>-22</v>
      </c>
      <c r="N3" s="15">
        <v>-155</v>
      </c>
      <c r="O3" s="13">
        <v>-46</v>
      </c>
      <c r="P3" s="15">
        <v>-1</v>
      </c>
      <c r="Q3" s="13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82"/>
      <c r="AG3" s="139"/>
      <c r="AH3" s="182"/>
      <c r="AI3" s="182"/>
      <c r="AJ3" s="182">
        <v>12098</v>
      </c>
      <c r="AK3" s="182">
        <v>46094</v>
      </c>
      <c r="AL3" s="182">
        <v>43265</v>
      </c>
      <c r="AM3" s="182">
        <v>12957</v>
      </c>
      <c r="AN3" s="182">
        <v>5443</v>
      </c>
      <c r="AO3" s="182">
        <v>2255</v>
      </c>
      <c r="AP3" s="182">
        <v>2004</v>
      </c>
      <c r="AQ3" s="182">
        <v>-5301</v>
      </c>
      <c r="AR3" s="182">
        <v>-572</v>
      </c>
      <c r="AS3" s="139">
        <v>-509</v>
      </c>
      <c r="AT3" s="182">
        <v>-151</v>
      </c>
      <c r="AU3" s="33">
        <v>-23</v>
      </c>
      <c r="AV3" s="18">
        <v>2236</v>
      </c>
      <c r="AW3" s="18">
        <v>3519</v>
      </c>
      <c r="AX3" s="183">
        <v>2921</v>
      </c>
      <c r="AY3" s="184">
        <v>1792</v>
      </c>
      <c r="AZ3" s="18">
        <v>102</v>
      </c>
      <c r="BA3" s="18">
        <v>52</v>
      </c>
      <c r="BB3" s="18">
        <v>-125</v>
      </c>
      <c r="BC3" s="18">
        <v>-91</v>
      </c>
      <c r="BD3" s="18">
        <v>-4</v>
      </c>
    </row>
    <row r="4" spans="1:61" ht="15" x14ac:dyDescent="0.2">
      <c r="A4" s="11" t="s">
        <v>235</v>
      </c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2"/>
      <c r="Y4" s="13"/>
      <c r="Z4" s="13"/>
      <c r="AA4" s="13"/>
      <c r="AB4" s="13"/>
      <c r="AC4" s="13"/>
      <c r="AD4" s="13"/>
      <c r="AE4" s="13"/>
      <c r="AF4" s="185"/>
      <c r="AG4" s="140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40"/>
      <c r="AT4" s="185">
        <v>15152</v>
      </c>
      <c r="AU4" s="182">
        <v>12852</v>
      </c>
      <c r="AV4" s="18">
        <v>3036</v>
      </c>
      <c r="AW4" s="18">
        <v>2520</v>
      </c>
      <c r="AX4" s="183">
        <v>-197</v>
      </c>
      <c r="AY4" s="184">
        <v>-25</v>
      </c>
      <c r="AZ4" s="18">
        <v>-921</v>
      </c>
      <c r="BA4" s="18">
        <v>-2053</v>
      </c>
      <c r="BB4" s="18">
        <v>-383</v>
      </c>
      <c r="BC4" s="18">
        <v>-89</v>
      </c>
      <c r="BD4" s="18">
        <v>-33</v>
      </c>
      <c r="BE4" s="133">
        <v>-6</v>
      </c>
    </row>
    <row r="5" spans="1:61" ht="15" x14ac:dyDescent="0.2">
      <c r="A5" s="11" t="s">
        <v>49</v>
      </c>
      <c r="B5" s="13">
        <v>10414</v>
      </c>
      <c r="C5" s="13">
        <v>10799</v>
      </c>
      <c r="D5" s="13">
        <v>7253</v>
      </c>
      <c r="E5" s="13">
        <v>5457</v>
      </c>
      <c r="F5" s="13">
        <v>12670</v>
      </c>
      <c r="G5" s="13">
        <v>12100</v>
      </c>
      <c r="H5" s="13">
        <v>7633</v>
      </c>
      <c r="I5" s="13">
        <v>-51</v>
      </c>
      <c r="J5" s="13">
        <v>-2</v>
      </c>
      <c r="K5" s="13"/>
      <c r="L5" s="13"/>
      <c r="M5" s="13">
        <v>5788</v>
      </c>
      <c r="N5" s="13">
        <v>1853</v>
      </c>
      <c r="O5" s="13"/>
      <c r="P5" s="13">
        <v>-7</v>
      </c>
      <c r="Q5" s="13"/>
      <c r="R5" s="13">
        <v>9976</v>
      </c>
      <c r="S5" s="13">
        <v>8849</v>
      </c>
      <c r="T5" s="13">
        <v>7803</v>
      </c>
      <c r="U5" s="13">
        <v>10385</v>
      </c>
      <c r="V5" s="13">
        <v>12186</v>
      </c>
      <c r="W5" s="13">
        <v>14253</v>
      </c>
      <c r="X5" s="13">
        <v>15125</v>
      </c>
      <c r="Y5" s="13">
        <v>17578</v>
      </c>
      <c r="Z5" s="12">
        <v>15037</v>
      </c>
      <c r="AA5" s="12">
        <v>15302</v>
      </c>
      <c r="AB5" s="12">
        <v>9197</v>
      </c>
      <c r="AC5" s="12">
        <v>14113</v>
      </c>
      <c r="AD5" s="12">
        <v>14196</v>
      </c>
      <c r="AE5" s="12">
        <v>14913</v>
      </c>
      <c r="AF5" s="186">
        <v>16092</v>
      </c>
      <c r="AG5" s="141">
        <v>12391</v>
      </c>
      <c r="AH5" s="186">
        <v>20914</v>
      </c>
      <c r="AI5" s="186">
        <v>17280</v>
      </c>
      <c r="AJ5" s="186">
        <v>16445</v>
      </c>
      <c r="AK5" s="186">
        <v>16985</v>
      </c>
      <c r="AL5" s="186">
        <v>15560</v>
      </c>
      <c r="AM5" s="186">
        <v>10116</v>
      </c>
      <c r="AN5" s="186">
        <v>8913</v>
      </c>
      <c r="AO5" s="185">
        <v>16815</v>
      </c>
      <c r="AP5" s="185">
        <v>15385</v>
      </c>
      <c r="AQ5" s="185">
        <v>13872</v>
      </c>
      <c r="AR5" s="186">
        <v>11633</v>
      </c>
      <c r="AS5" s="141">
        <v>13618</v>
      </c>
      <c r="AT5" s="185">
        <v>13613</v>
      </c>
      <c r="AU5" s="185">
        <v>13104</v>
      </c>
      <c r="AV5" s="18">
        <v>8869</v>
      </c>
      <c r="AW5" s="18">
        <v>10738</v>
      </c>
      <c r="AX5" s="183">
        <v>9949</v>
      </c>
      <c r="AY5" s="184">
        <v>3537</v>
      </c>
      <c r="AZ5" s="18">
        <v>4552</v>
      </c>
      <c r="BA5" s="18">
        <v>10040</v>
      </c>
      <c r="BB5" s="18">
        <v>11567</v>
      </c>
      <c r="BC5" s="18">
        <v>10321</v>
      </c>
      <c r="BD5" s="18">
        <v>8299</v>
      </c>
      <c r="BE5" s="133">
        <v>8633</v>
      </c>
    </row>
    <row r="6" spans="1:61" ht="15" x14ac:dyDescent="0.2">
      <c r="A6" s="11" t="s">
        <v>101</v>
      </c>
      <c r="B6" s="12">
        <v>-76</v>
      </c>
      <c r="C6" s="12">
        <v>-62</v>
      </c>
      <c r="D6" s="12">
        <v>-22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86"/>
      <c r="AG6" s="141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41"/>
      <c r="AT6" s="186"/>
      <c r="AU6" s="185"/>
      <c r="AX6" s="183"/>
      <c r="AY6" s="187"/>
    </row>
    <row r="7" spans="1:61" ht="15" x14ac:dyDescent="0.2">
      <c r="A7" s="11" t="s">
        <v>50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  <c r="M7" s="12"/>
      <c r="N7" s="12"/>
      <c r="O7" s="12"/>
      <c r="P7" s="12"/>
      <c r="Q7" s="12"/>
      <c r="R7" s="12"/>
      <c r="S7" s="12"/>
      <c r="T7" s="12"/>
      <c r="U7" s="13"/>
      <c r="V7" s="13"/>
      <c r="W7" s="13"/>
      <c r="X7" s="13"/>
      <c r="Y7" s="13"/>
      <c r="Z7" s="12">
        <v>34436</v>
      </c>
      <c r="AA7" s="12">
        <v>17801</v>
      </c>
      <c r="AB7" s="12">
        <v>6644</v>
      </c>
      <c r="AC7" s="12">
        <v>11161</v>
      </c>
      <c r="AD7" s="12">
        <v>2139</v>
      </c>
      <c r="AE7" s="12">
        <v>-1745</v>
      </c>
      <c r="AF7" s="185">
        <v>-946</v>
      </c>
      <c r="AG7" s="141">
        <v>-1062</v>
      </c>
      <c r="AH7" s="186">
        <v>-612</v>
      </c>
      <c r="AI7" s="186">
        <v>-178</v>
      </c>
      <c r="AJ7" s="186">
        <v>-72</v>
      </c>
      <c r="AK7" s="186">
        <v>-52</v>
      </c>
      <c r="AL7" s="186">
        <v>-43</v>
      </c>
      <c r="AM7" s="186">
        <v>-34</v>
      </c>
      <c r="AN7" s="186">
        <v>-8</v>
      </c>
      <c r="AO7" s="186"/>
      <c r="AP7" s="185"/>
      <c r="AQ7" s="185"/>
      <c r="AR7" s="186">
        <v>-2</v>
      </c>
      <c r="AS7" s="141">
        <v>-3</v>
      </c>
      <c r="AT7" s="186"/>
      <c r="AU7" s="186"/>
      <c r="AV7" s="18">
        <v>-2</v>
      </c>
      <c r="AX7" s="183"/>
      <c r="AY7" s="187"/>
    </row>
    <row r="8" spans="1:61" ht="15" x14ac:dyDescent="0.2">
      <c r="A8" s="11" t="s">
        <v>236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85">
        <v>3160</v>
      </c>
      <c r="AG8" s="140">
        <v>40</v>
      </c>
      <c r="AH8" s="185">
        <v>7136</v>
      </c>
      <c r="AI8" s="185">
        <v>-392</v>
      </c>
      <c r="AJ8" s="185">
        <v>-3392</v>
      </c>
      <c r="AK8" s="185">
        <v>-1192</v>
      </c>
      <c r="AL8" s="185">
        <v>752</v>
      </c>
      <c r="AM8" s="185">
        <v>224</v>
      </c>
      <c r="AN8" s="185"/>
      <c r="AO8" s="185">
        <v>-280</v>
      </c>
      <c r="AP8" s="185">
        <v>1352</v>
      </c>
      <c r="AQ8" s="185">
        <v>816</v>
      </c>
      <c r="AR8" s="186">
        <v>1397</v>
      </c>
      <c r="AS8" s="141">
        <v>1278</v>
      </c>
      <c r="AT8" s="186">
        <v>262</v>
      </c>
      <c r="AU8" s="186">
        <v>1169</v>
      </c>
      <c r="AV8" s="18">
        <v>669</v>
      </c>
      <c r="AW8" s="18">
        <v>608</v>
      </c>
      <c r="AX8" s="183">
        <v>2</v>
      </c>
      <c r="AY8" s="184">
        <v>-295</v>
      </c>
      <c r="AZ8" s="18">
        <v>-70</v>
      </c>
      <c r="BA8" s="18">
        <v>-84</v>
      </c>
      <c r="BB8" s="18">
        <v>83</v>
      </c>
    </row>
    <row r="9" spans="1:61" ht="15" x14ac:dyDescent="0.2">
      <c r="A9" s="11" t="s">
        <v>237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3"/>
      <c r="O9" s="12"/>
      <c r="P9" s="13"/>
      <c r="Q9" s="12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85"/>
      <c r="AG9" s="140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40"/>
      <c r="AT9" s="185"/>
      <c r="AU9" s="185"/>
      <c r="AW9" s="18">
        <v>150</v>
      </c>
      <c r="AX9" s="183"/>
      <c r="AY9" s="184">
        <v>330</v>
      </c>
      <c r="AZ9" s="18">
        <v>120</v>
      </c>
      <c r="BA9" s="18">
        <v>-12</v>
      </c>
    </row>
    <row r="10" spans="1:61" ht="15" x14ac:dyDescent="0.2">
      <c r="A10" s="11" t="s">
        <v>238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85"/>
      <c r="AG10" s="140"/>
      <c r="AH10" s="185">
        <v>12076</v>
      </c>
      <c r="AI10" s="185">
        <v>3876</v>
      </c>
      <c r="AJ10" s="185">
        <v>731</v>
      </c>
      <c r="AK10" s="185">
        <v>5422</v>
      </c>
      <c r="AL10" s="185">
        <v>5296</v>
      </c>
      <c r="AM10" s="185">
        <v>1317</v>
      </c>
      <c r="AN10" s="185">
        <v>3804</v>
      </c>
      <c r="AO10" s="185">
        <v>6828</v>
      </c>
      <c r="AP10" s="186">
        <v>4815</v>
      </c>
      <c r="AQ10" s="186">
        <v>4835</v>
      </c>
      <c r="AR10" s="186">
        <v>7585</v>
      </c>
      <c r="AS10" s="141">
        <v>7238</v>
      </c>
      <c r="AT10" s="186">
        <v>9284</v>
      </c>
      <c r="AU10" s="185">
        <v>7769</v>
      </c>
      <c r="AV10" s="18">
        <v>7527</v>
      </c>
      <c r="AW10" s="18">
        <v>5657</v>
      </c>
      <c r="AX10" s="183">
        <v>6328</v>
      </c>
      <c r="AY10" s="184">
        <v>3169</v>
      </c>
      <c r="AZ10" s="18">
        <v>9827</v>
      </c>
      <c r="BA10" s="18">
        <v>10276</v>
      </c>
      <c r="BB10" s="18">
        <v>13426</v>
      </c>
      <c r="BC10" s="18">
        <v>6965</v>
      </c>
      <c r="BD10" s="18">
        <v>3885</v>
      </c>
      <c r="BE10" s="133">
        <v>4818</v>
      </c>
    </row>
    <row r="11" spans="1:61" ht="15" x14ac:dyDescent="0.2">
      <c r="A11" s="11" t="s">
        <v>239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3"/>
      <c r="AC11" s="12"/>
      <c r="AD11" s="13"/>
      <c r="AE11" s="13"/>
      <c r="AF11" s="185"/>
      <c r="AG11" s="140"/>
      <c r="AH11" s="185"/>
      <c r="AI11" s="185">
        <v>360</v>
      </c>
      <c r="AJ11" s="185">
        <v>11116</v>
      </c>
      <c r="AK11" s="185">
        <v>7973</v>
      </c>
      <c r="AL11" s="185">
        <v>40</v>
      </c>
      <c r="AM11" s="185">
        <v>-417</v>
      </c>
      <c r="AN11" s="185">
        <v>-51</v>
      </c>
      <c r="AO11" s="185">
        <v>-491</v>
      </c>
      <c r="AP11" s="185">
        <v>-377</v>
      </c>
      <c r="AQ11" s="185">
        <v>-248</v>
      </c>
      <c r="AR11" s="185">
        <v>-30</v>
      </c>
      <c r="AS11" s="140">
        <v>-14</v>
      </c>
      <c r="AT11" s="185">
        <v>-10</v>
      </c>
      <c r="AU11" s="186"/>
      <c r="AX11" s="183"/>
      <c r="AY11" s="187"/>
      <c r="BA11" s="18">
        <v>-2</v>
      </c>
    </row>
    <row r="12" spans="1:61" ht="15" x14ac:dyDescent="0.2">
      <c r="A12" s="11" t="s">
        <v>240</v>
      </c>
      <c r="B12" s="13">
        <v>291</v>
      </c>
      <c r="C12" s="13">
        <v>-64</v>
      </c>
      <c r="D12" s="13">
        <v>361</v>
      </c>
      <c r="E12" s="13">
        <v>11845</v>
      </c>
      <c r="F12" s="13">
        <v>10714</v>
      </c>
      <c r="G12" s="13">
        <v>9300</v>
      </c>
      <c r="H12" s="13">
        <v>6309</v>
      </c>
      <c r="I12" s="13">
        <v>6765</v>
      </c>
      <c r="J12" s="13">
        <v>20772</v>
      </c>
      <c r="K12" s="13">
        <v>23948</v>
      </c>
      <c r="L12" s="13">
        <v>21531</v>
      </c>
      <c r="M12" s="13">
        <v>20114</v>
      </c>
      <c r="N12" s="13">
        <v>20761</v>
      </c>
      <c r="O12" s="13">
        <v>11537</v>
      </c>
      <c r="P12" s="13">
        <v>18730</v>
      </c>
      <c r="Q12" s="13">
        <v>19652</v>
      </c>
      <c r="R12" s="13">
        <v>20345</v>
      </c>
      <c r="S12" s="13">
        <v>20806</v>
      </c>
      <c r="T12" s="13">
        <v>18414</v>
      </c>
      <c r="U12" s="13">
        <v>16993</v>
      </c>
      <c r="V12" s="13">
        <v>22569</v>
      </c>
      <c r="W12" s="13">
        <v>19579</v>
      </c>
      <c r="X12" s="13">
        <v>17085</v>
      </c>
      <c r="Y12" s="13">
        <v>16435</v>
      </c>
      <c r="Z12" s="13">
        <v>11112</v>
      </c>
      <c r="AA12" s="12">
        <v>7767</v>
      </c>
      <c r="AB12" s="12">
        <v>8911</v>
      </c>
      <c r="AC12" s="12">
        <v>12172</v>
      </c>
      <c r="AD12" s="12">
        <v>14149</v>
      </c>
      <c r="AE12" s="12">
        <v>13711</v>
      </c>
      <c r="AF12" s="186">
        <v>17907</v>
      </c>
      <c r="AG12" s="141">
        <v>11262</v>
      </c>
      <c r="AH12" s="186">
        <v>14911</v>
      </c>
      <c r="AI12" s="186">
        <v>21032</v>
      </c>
      <c r="AJ12" s="186">
        <v>13905</v>
      </c>
      <c r="AK12" s="186">
        <v>6653</v>
      </c>
      <c r="AL12" s="186">
        <v>9108</v>
      </c>
      <c r="AM12" s="186">
        <v>6645</v>
      </c>
      <c r="AN12" s="186">
        <v>11312</v>
      </c>
      <c r="AO12" s="186">
        <v>13191</v>
      </c>
      <c r="AP12" s="186">
        <v>9212</v>
      </c>
      <c r="AQ12" s="186">
        <v>11468</v>
      </c>
      <c r="AR12" s="186">
        <v>11610</v>
      </c>
      <c r="AS12" s="141">
        <v>13345</v>
      </c>
      <c r="AT12" s="186">
        <v>14181</v>
      </c>
      <c r="AU12" s="185">
        <v>12777</v>
      </c>
      <c r="AV12" s="18">
        <v>8319</v>
      </c>
      <c r="AW12" s="18">
        <v>8235</v>
      </c>
      <c r="AX12" s="183">
        <v>6713</v>
      </c>
      <c r="AY12" s="184">
        <v>4564</v>
      </c>
      <c r="AZ12" s="18">
        <v>6517</v>
      </c>
      <c r="BA12" s="18">
        <v>4396</v>
      </c>
      <c r="BB12" s="18">
        <v>5992</v>
      </c>
      <c r="BC12" s="18">
        <v>838</v>
      </c>
      <c r="BD12" s="18">
        <v>-611</v>
      </c>
      <c r="BE12" s="133">
        <v>-1099</v>
      </c>
    </row>
    <row r="13" spans="1:61" ht="27.75" x14ac:dyDescent="0.2">
      <c r="A13" s="11" t="s">
        <v>241</v>
      </c>
      <c r="B13" s="13"/>
      <c r="C13" s="13"/>
      <c r="D13" s="13"/>
      <c r="E13" s="13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S13" s="13"/>
      <c r="T13" s="13"/>
      <c r="U13" s="13"/>
      <c r="V13" s="13">
        <v>1920</v>
      </c>
      <c r="W13" s="13">
        <v>12756</v>
      </c>
      <c r="X13" s="13">
        <v>19174</v>
      </c>
      <c r="Y13" s="13">
        <v>15655</v>
      </c>
      <c r="Z13" s="13">
        <v>8051</v>
      </c>
      <c r="AA13" s="13">
        <v>5505</v>
      </c>
      <c r="AB13" s="13">
        <v>7519</v>
      </c>
      <c r="AC13" s="13">
        <v>9788</v>
      </c>
      <c r="AD13" s="13">
        <v>9608</v>
      </c>
      <c r="AE13" s="13">
        <v>9844</v>
      </c>
      <c r="AF13" s="185">
        <v>13297</v>
      </c>
      <c r="AG13" s="140">
        <v>8238</v>
      </c>
      <c r="AH13" s="185">
        <v>11382</v>
      </c>
      <c r="AI13" s="185">
        <v>16047</v>
      </c>
      <c r="AJ13" s="185">
        <v>9884</v>
      </c>
      <c r="AK13" s="185">
        <v>9104</v>
      </c>
      <c r="AL13" s="185">
        <v>-275</v>
      </c>
      <c r="AM13" s="185">
        <v>-827</v>
      </c>
      <c r="AN13" s="185">
        <v>-352</v>
      </c>
      <c r="AO13" s="185">
        <v>-1102</v>
      </c>
      <c r="AP13" s="185">
        <v>-397</v>
      </c>
      <c r="AQ13" s="185">
        <v>-190</v>
      </c>
      <c r="AR13" s="185">
        <v>-87</v>
      </c>
      <c r="AS13" s="140">
        <v>-13</v>
      </c>
      <c r="AT13" s="185">
        <v>25</v>
      </c>
      <c r="AU13" s="186"/>
      <c r="AW13" s="18">
        <v>-2</v>
      </c>
      <c r="AX13" s="183"/>
      <c r="AY13" s="187"/>
      <c r="BE13" s="133">
        <v>-13</v>
      </c>
    </row>
    <row r="14" spans="1:61" ht="15" x14ac:dyDescent="0.2">
      <c r="A14" s="11" t="s">
        <v>242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>
        <v>2328</v>
      </c>
      <c r="W14" s="13">
        <v>2788</v>
      </c>
      <c r="X14" s="13">
        <v>13786</v>
      </c>
      <c r="Y14" s="13">
        <v>16698</v>
      </c>
      <c r="Z14" s="13">
        <v>2367</v>
      </c>
      <c r="AA14" s="13">
        <v>-1324</v>
      </c>
      <c r="AB14" s="13">
        <v>771</v>
      </c>
      <c r="AC14" s="13">
        <v>-258</v>
      </c>
      <c r="AD14" s="13">
        <v>-1028</v>
      </c>
      <c r="AE14" s="13">
        <v>-913</v>
      </c>
      <c r="AF14" s="185">
        <v>-533</v>
      </c>
      <c r="AG14" s="140">
        <v>-384</v>
      </c>
      <c r="AH14" s="185">
        <v>-48</v>
      </c>
      <c r="AI14" s="185">
        <v>-47</v>
      </c>
      <c r="AJ14" s="186">
        <v>-25</v>
      </c>
      <c r="AK14" s="186">
        <v>-13</v>
      </c>
      <c r="AL14" s="186">
        <v>-45</v>
      </c>
      <c r="AM14" s="186">
        <v>-2</v>
      </c>
      <c r="AN14" s="186"/>
      <c r="AO14" s="186">
        <v>-1</v>
      </c>
      <c r="AP14" s="186">
        <v>-1</v>
      </c>
      <c r="AQ14" s="186"/>
      <c r="AR14" s="186"/>
      <c r="AS14" s="141">
        <v>-1</v>
      </c>
      <c r="AT14" s="186"/>
      <c r="AU14" s="185"/>
      <c r="AX14" s="183"/>
      <c r="AY14" s="184"/>
    </row>
    <row r="15" spans="1:61" ht="15" x14ac:dyDescent="0.2">
      <c r="A15" s="11" t="s">
        <v>334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2"/>
      <c r="R15" s="12"/>
      <c r="S15" s="13"/>
      <c r="T15" s="13"/>
      <c r="U15" s="13"/>
      <c r="V15" s="13"/>
      <c r="W15" s="13"/>
      <c r="X15" s="13"/>
      <c r="Y15" s="12"/>
      <c r="Z15" s="13"/>
      <c r="AA15" s="13"/>
      <c r="AB15" s="13"/>
      <c r="AC15" s="13"/>
      <c r="AD15" s="13"/>
      <c r="AE15" s="13"/>
      <c r="AF15" s="185"/>
      <c r="AG15" s="140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40"/>
      <c r="AT15" s="185"/>
      <c r="AU15" s="186"/>
      <c r="AV15" s="18">
        <v>4320</v>
      </c>
      <c r="AW15" s="18">
        <v>8790</v>
      </c>
      <c r="AX15" s="183">
        <v>5184</v>
      </c>
      <c r="AY15" s="187">
        <v>6727</v>
      </c>
      <c r="AZ15" s="18">
        <v>6943</v>
      </c>
      <c r="BA15" s="18">
        <v>17160</v>
      </c>
      <c r="BB15" s="18">
        <v>7230</v>
      </c>
      <c r="BC15" s="18">
        <v>8441</v>
      </c>
      <c r="BD15" s="18">
        <v>3172</v>
      </c>
      <c r="BE15" s="133">
        <v>-1387</v>
      </c>
    </row>
    <row r="16" spans="1:61" ht="27.75" x14ac:dyDescent="0.2">
      <c r="A16" s="11" t="s">
        <v>243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3"/>
      <c r="X16" s="13"/>
      <c r="Y16" s="13"/>
      <c r="Z16" s="13"/>
      <c r="AA16" s="13">
        <v>6960</v>
      </c>
      <c r="AB16" s="13">
        <v>900</v>
      </c>
      <c r="AC16" s="13">
        <v>0</v>
      </c>
      <c r="AD16" s="13">
        <v>912</v>
      </c>
      <c r="AE16" s="13">
        <v>60</v>
      </c>
      <c r="AF16" s="185">
        <v>155</v>
      </c>
      <c r="AG16" s="140">
        <v>4386</v>
      </c>
      <c r="AH16" s="185">
        <v>31857</v>
      </c>
      <c r="AI16" s="185">
        <v>39799</v>
      </c>
      <c r="AJ16" s="185">
        <v>68142</v>
      </c>
      <c r="AK16" s="185">
        <v>37210</v>
      </c>
      <c r="AL16" s="185">
        <v>39167</v>
      </c>
      <c r="AM16" s="185">
        <v>30170</v>
      </c>
      <c r="AN16" s="185">
        <v>32171</v>
      </c>
      <c r="AO16" s="185">
        <v>67517</v>
      </c>
      <c r="AP16" s="185">
        <v>37959</v>
      </c>
      <c r="AQ16" s="185">
        <v>61627</v>
      </c>
      <c r="AR16" s="185">
        <v>33731</v>
      </c>
      <c r="AS16" s="140">
        <v>40688</v>
      </c>
      <c r="AT16" s="185">
        <v>42749</v>
      </c>
      <c r="AU16" s="185">
        <v>47557</v>
      </c>
      <c r="AV16" s="18">
        <v>37215</v>
      </c>
      <c r="AW16" s="18">
        <v>34243</v>
      </c>
      <c r="AX16" s="183">
        <v>32580</v>
      </c>
      <c r="AY16" s="184">
        <v>24166</v>
      </c>
      <c r="AZ16" s="18">
        <v>32010</v>
      </c>
      <c r="BA16" s="18">
        <v>29765</v>
      </c>
      <c r="BB16" s="18">
        <v>29526</v>
      </c>
      <c r="BC16" s="18">
        <v>30393</v>
      </c>
      <c r="BD16" s="18">
        <v>20962</v>
      </c>
      <c r="BE16" s="133">
        <v>35111</v>
      </c>
    </row>
    <row r="17" spans="1:57" ht="15" x14ac:dyDescent="0.2">
      <c r="A17" s="11" t="s">
        <v>244</v>
      </c>
      <c r="B17" s="12">
        <v>42237</v>
      </c>
      <c r="C17" s="12">
        <v>37712</v>
      </c>
      <c r="D17" s="12">
        <v>36151</v>
      </c>
      <c r="E17" s="12">
        <v>72378</v>
      </c>
      <c r="F17" s="12">
        <v>51721</v>
      </c>
      <c r="G17" s="12">
        <v>44857</v>
      </c>
      <c r="H17" s="12">
        <v>47704</v>
      </c>
      <c r="I17" s="12">
        <v>38038</v>
      </c>
      <c r="J17" s="12">
        <v>62886</v>
      </c>
      <c r="K17" s="12">
        <v>54095</v>
      </c>
      <c r="L17" s="12">
        <v>56438</v>
      </c>
      <c r="M17" s="12">
        <v>47182</v>
      </c>
      <c r="N17" s="12">
        <v>42025</v>
      </c>
      <c r="O17" s="13">
        <v>26611</v>
      </c>
      <c r="P17" s="13">
        <v>36280</v>
      </c>
      <c r="Q17" s="13">
        <v>41456</v>
      </c>
      <c r="R17" s="13">
        <v>44104</v>
      </c>
      <c r="S17" s="13">
        <v>42728</v>
      </c>
      <c r="T17" s="13">
        <v>34010</v>
      </c>
      <c r="U17" s="13">
        <v>37351</v>
      </c>
      <c r="V17" s="13">
        <v>39136</v>
      </c>
      <c r="W17" s="13">
        <v>44971</v>
      </c>
      <c r="X17" s="13">
        <v>33249</v>
      </c>
      <c r="Y17" s="13">
        <v>32386</v>
      </c>
      <c r="Z17" s="13">
        <v>27152</v>
      </c>
      <c r="AA17" s="13">
        <v>23990</v>
      </c>
      <c r="AB17" s="13">
        <v>20777</v>
      </c>
      <c r="AC17" s="13">
        <v>31741</v>
      </c>
      <c r="AD17" s="13">
        <v>31450</v>
      </c>
      <c r="AE17" s="13">
        <v>31400</v>
      </c>
      <c r="AF17" s="185">
        <v>38987</v>
      </c>
      <c r="AG17" s="140">
        <v>36917</v>
      </c>
      <c r="AH17" s="185">
        <v>36873</v>
      </c>
      <c r="AI17" s="185">
        <v>41533</v>
      </c>
      <c r="AJ17" s="185">
        <v>30480</v>
      </c>
      <c r="AK17" s="185">
        <v>27469</v>
      </c>
      <c r="AL17" s="185">
        <v>29935</v>
      </c>
      <c r="AM17" s="185">
        <v>17353</v>
      </c>
      <c r="AN17" s="185">
        <v>19654</v>
      </c>
      <c r="AO17" s="185">
        <v>36800</v>
      </c>
      <c r="AP17" s="185">
        <v>22756</v>
      </c>
      <c r="AQ17" s="185">
        <v>34836</v>
      </c>
      <c r="AR17" s="185">
        <v>27086</v>
      </c>
      <c r="AS17" s="140">
        <v>39747</v>
      </c>
      <c r="AT17" s="185">
        <v>28273</v>
      </c>
      <c r="AU17" s="185">
        <v>39924</v>
      </c>
      <c r="AV17" s="18">
        <v>20859</v>
      </c>
      <c r="AW17" s="18">
        <v>28553</v>
      </c>
      <c r="AX17" s="183">
        <v>24015</v>
      </c>
      <c r="AY17" s="187">
        <v>18548</v>
      </c>
      <c r="AZ17" s="18">
        <v>23982</v>
      </c>
      <c r="BA17" s="18">
        <v>15114</v>
      </c>
      <c r="BB17" s="18">
        <v>19754</v>
      </c>
      <c r="BC17" s="18">
        <v>17195</v>
      </c>
      <c r="BD17" s="18">
        <v>15034</v>
      </c>
      <c r="BE17" s="133">
        <v>15124</v>
      </c>
    </row>
    <row r="18" spans="1:57" ht="15" x14ac:dyDescent="0.2">
      <c r="A18" s="11" t="s">
        <v>245</v>
      </c>
      <c r="B18" s="12">
        <v>41828</v>
      </c>
      <c r="C18" s="12">
        <v>33563</v>
      </c>
      <c r="D18" s="12">
        <v>43847</v>
      </c>
      <c r="E18" s="12">
        <v>61136</v>
      </c>
      <c r="F18" s="12">
        <v>50008</v>
      </c>
      <c r="G18" s="12">
        <v>42982</v>
      </c>
      <c r="H18" s="12">
        <v>51006</v>
      </c>
      <c r="I18" s="12">
        <v>46211</v>
      </c>
      <c r="J18" s="12">
        <v>59609</v>
      </c>
      <c r="K18" s="12">
        <v>69601</v>
      </c>
      <c r="L18" s="12">
        <v>54623</v>
      </c>
      <c r="M18" s="12">
        <v>45663</v>
      </c>
      <c r="N18" s="12">
        <v>39132</v>
      </c>
      <c r="O18" s="12">
        <v>29028</v>
      </c>
      <c r="P18" s="12">
        <v>35699</v>
      </c>
      <c r="Q18" s="12">
        <v>46819</v>
      </c>
      <c r="R18" s="12">
        <v>41411</v>
      </c>
      <c r="S18" s="12">
        <v>37790</v>
      </c>
      <c r="T18" s="12">
        <v>35407</v>
      </c>
      <c r="U18" s="12">
        <v>31243</v>
      </c>
      <c r="V18" s="12">
        <v>39084</v>
      </c>
      <c r="W18" s="12">
        <v>39855</v>
      </c>
      <c r="X18" s="12">
        <v>33896</v>
      </c>
      <c r="Y18" s="12">
        <v>32185</v>
      </c>
      <c r="Z18" s="12">
        <v>24506</v>
      </c>
      <c r="AA18" s="12">
        <v>22347</v>
      </c>
      <c r="AB18" s="12">
        <v>18369</v>
      </c>
      <c r="AC18" s="12">
        <v>31283</v>
      </c>
      <c r="AD18" s="12">
        <v>26852</v>
      </c>
      <c r="AE18" s="12">
        <v>27917</v>
      </c>
      <c r="AF18" s="186">
        <v>35079</v>
      </c>
      <c r="AG18" s="141">
        <v>32615</v>
      </c>
      <c r="AH18" s="186">
        <v>36568</v>
      </c>
      <c r="AI18" s="186">
        <v>34155</v>
      </c>
      <c r="AJ18" s="186">
        <v>24751</v>
      </c>
      <c r="AK18" s="186">
        <v>27808</v>
      </c>
      <c r="AL18" s="186">
        <v>19705</v>
      </c>
      <c r="AM18" s="186">
        <v>21125</v>
      </c>
      <c r="AN18" s="186">
        <v>16356</v>
      </c>
      <c r="AO18" s="186">
        <v>21311</v>
      </c>
      <c r="AP18" s="186">
        <v>26243</v>
      </c>
      <c r="AQ18" s="185">
        <v>21112</v>
      </c>
      <c r="AR18" s="185">
        <v>33524</v>
      </c>
      <c r="AS18" s="141">
        <v>23571</v>
      </c>
      <c r="AT18" s="185">
        <v>32409</v>
      </c>
      <c r="AU18" s="185">
        <v>25200</v>
      </c>
      <c r="AV18" s="18">
        <v>25197</v>
      </c>
      <c r="AW18" s="18">
        <v>17458</v>
      </c>
      <c r="AX18" s="183">
        <v>26329</v>
      </c>
      <c r="AY18" s="187">
        <v>11320</v>
      </c>
      <c r="AZ18" s="18">
        <v>14144</v>
      </c>
      <c r="BA18" s="18">
        <v>12120</v>
      </c>
      <c r="BB18" s="18">
        <v>13375</v>
      </c>
      <c r="BC18" s="18">
        <v>13366</v>
      </c>
      <c r="BD18" s="18">
        <v>10212</v>
      </c>
      <c r="BE18" s="133">
        <v>11940</v>
      </c>
    </row>
    <row r="19" spans="1:57" ht="15" x14ac:dyDescent="0.2">
      <c r="A19" s="11" t="s">
        <v>246</v>
      </c>
      <c r="B19" s="12">
        <v>16528</v>
      </c>
      <c r="C19" s="12">
        <v>19452</v>
      </c>
      <c r="D19" s="12">
        <v>23468</v>
      </c>
      <c r="E19" s="12">
        <v>47210</v>
      </c>
      <c r="F19" s="12">
        <v>36142</v>
      </c>
      <c r="G19" s="12">
        <v>29272</v>
      </c>
      <c r="H19" s="12">
        <v>30249</v>
      </c>
      <c r="I19" s="12">
        <v>27365</v>
      </c>
      <c r="J19" s="12">
        <v>40146</v>
      </c>
      <c r="K19" s="12">
        <v>44739</v>
      </c>
      <c r="L19" s="12">
        <v>44874</v>
      </c>
      <c r="M19" s="12">
        <v>27331</v>
      </c>
      <c r="N19" s="12">
        <v>26771</v>
      </c>
      <c r="O19" s="12">
        <v>19674</v>
      </c>
      <c r="P19" s="12">
        <v>22596</v>
      </c>
      <c r="Q19" s="12">
        <v>24045</v>
      </c>
      <c r="R19" s="12">
        <v>26755</v>
      </c>
      <c r="S19" s="12">
        <v>24660</v>
      </c>
      <c r="T19" s="12">
        <v>21599</v>
      </c>
      <c r="U19" s="12">
        <v>20703</v>
      </c>
      <c r="V19" s="12">
        <v>25798</v>
      </c>
      <c r="W19" s="13">
        <v>24447</v>
      </c>
      <c r="X19" s="13">
        <v>31081</v>
      </c>
      <c r="Y19" s="13">
        <v>18492</v>
      </c>
      <c r="Z19" s="13">
        <v>12960</v>
      </c>
      <c r="AA19" s="13">
        <v>8337</v>
      </c>
      <c r="AB19" s="13">
        <v>10999</v>
      </c>
      <c r="AC19" s="13">
        <v>16273</v>
      </c>
      <c r="AD19" s="13">
        <v>15521</v>
      </c>
      <c r="AE19" s="13">
        <v>16463</v>
      </c>
      <c r="AF19" s="185">
        <v>20167</v>
      </c>
      <c r="AG19" s="140">
        <v>15745</v>
      </c>
      <c r="AH19" s="185">
        <v>20050</v>
      </c>
      <c r="AI19" s="185">
        <v>25027</v>
      </c>
      <c r="AJ19" s="185">
        <v>16924</v>
      </c>
      <c r="AK19" s="185">
        <v>16708</v>
      </c>
      <c r="AL19" s="185">
        <v>16936</v>
      </c>
      <c r="AM19" s="185">
        <v>8453</v>
      </c>
      <c r="AN19" s="185">
        <v>13054</v>
      </c>
      <c r="AO19" s="185">
        <v>17399</v>
      </c>
      <c r="AP19" s="185">
        <v>11821</v>
      </c>
      <c r="AQ19" s="185">
        <v>14371</v>
      </c>
      <c r="AR19" s="185">
        <v>16227</v>
      </c>
      <c r="AS19" s="140">
        <v>17285</v>
      </c>
      <c r="AT19" s="185">
        <v>16426</v>
      </c>
      <c r="AU19" s="185">
        <v>17658</v>
      </c>
      <c r="AV19" s="18">
        <v>11683</v>
      </c>
      <c r="AW19" s="18">
        <v>14214</v>
      </c>
      <c r="AX19" s="183">
        <v>15482</v>
      </c>
      <c r="AY19" s="187">
        <v>6871</v>
      </c>
      <c r="AZ19" s="18">
        <v>11597</v>
      </c>
      <c r="BA19" s="18">
        <v>8611</v>
      </c>
      <c r="BB19" s="18">
        <v>7926</v>
      </c>
      <c r="BC19" s="18">
        <v>8015</v>
      </c>
      <c r="BD19" s="18">
        <v>5859</v>
      </c>
      <c r="BE19" s="133">
        <v>7008</v>
      </c>
    </row>
    <row r="20" spans="1:57" ht="27.75" x14ac:dyDescent="0.2">
      <c r="A20" s="11" t="s">
        <v>247</v>
      </c>
      <c r="B20" s="13"/>
      <c r="C20" s="13"/>
      <c r="D20" s="13"/>
      <c r="E20" s="13"/>
      <c r="F20" s="13"/>
      <c r="G20" s="13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/>
      <c r="U20" s="13"/>
      <c r="V20" s="13">
        <v>1160</v>
      </c>
      <c r="W20" s="13">
        <v>7840</v>
      </c>
      <c r="X20" s="13">
        <v>19991</v>
      </c>
      <c r="Y20" s="13">
        <v>19689</v>
      </c>
      <c r="Z20" s="13">
        <v>12577</v>
      </c>
      <c r="AA20" s="13">
        <v>10911</v>
      </c>
      <c r="AB20" s="13">
        <v>12025</v>
      </c>
      <c r="AC20" s="13">
        <v>16608</v>
      </c>
      <c r="AD20" s="13">
        <v>15613</v>
      </c>
      <c r="AE20" s="13">
        <v>16578</v>
      </c>
      <c r="AF20" s="185">
        <v>20090</v>
      </c>
      <c r="AG20" s="140">
        <v>22255</v>
      </c>
      <c r="AH20" s="185">
        <v>24594</v>
      </c>
      <c r="AI20" s="185">
        <v>29508</v>
      </c>
      <c r="AJ20" s="185">
        <v>22526</v>
      </c>
      <c r="AK20" s="185">
        <v>22417</v>
      </c>
      <c r="AL20" s="185">
        <v>24416</v>
      </c>
      <c r="AM20" s="185">
        <v>18301</v>
      </c>
      <c r="AN20" s="185">
        <v>18166</v>
      </c>
      <c r="AO20" s="185">
        <v>25393</v>
      </c>
      <c r="AP20" s="185">
        <v>26145</v>
      </c>
      <c r="AQ20" s="185">
        <v>27914</v>
      </c>
      <c r="AR20" s="185">
        <v>30707</v>
      </c>
      <c r="AS20" s="140">
        <v>33860</v>
      </c>
      <c r="AT20" s="185">
        <v>31239</v>
      </c>
      <c r="AU20" s="185">
        <v>38466</v>
      </c>
      <c r="AV20" s="18">
        <v>28014</v>
      </c>
      <c r="AW20" s="18">
        <v>26972</v>
      </c>
      <c r="AX20" s="183">
        <v>23373</v>
      </c>
      <c r="AY20" s="187">
        <v>24178</v>
      </c>
      <c r="AZ20" s="18">
        <v>22465</v>
      </c>
      <c r="BA20" s="18">
        <v>20694</v>
      </c>
      <c r="BB20" s="18">
        <v>24900</v>
      </c>
      <c r="BC20" s="18">
        <v>23242</v>
      </c>
      <c r="BD20" s="18">
        <v>20331</v>
      </c>
      <c r="BE20" s="133">
        <v>5555</v>
      </c>
    </row>
    <row r="21" spans="1:57" ht="15" x14ac:dyDescent="0.2">
      <c r="A21" s="11" t="s">
        <v>248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/>
      <c r="V21" s="13">
        <v>2184</v>
      </c>
      <c r="W21" s="12">
        <v>3792</v>
      </c>
      <c r="X21" s="13">
        <v>12607</v>
      </c>
      <c r="Y21" s="13">
        <v>15954</v>
      </c>
      <c r="Z21" s="13">
        <v>1909</v>
      </c>
      <c r="AA21" s="13">
        <v>-2043</v>
      </c>
      <c r="AB21" s="13">
        <v>333</v>
      </c>
      <c r="AC21" s="13">
        <v>-426</v>
      </c>
      <c r="AD21" s="13">
        <v>-566</v>
      </c>
      <c r="AE21" s="13">
        <v>-920</v>
      </c>
      <c r="AF21" s="185">
        <v>-395</v>
      </c>
      <c r="AG21" s="140">
        <v>-393</v>
      </c>
      <c r="AH21" s="185">
        <v>-29</v>
      </c>
      <c r="AI21" s="185">
        <v>-43</v>
      </c>
      <c r="AJ21" s="185">
        <v>-38</v>
      </c>
      <c r="AK21" s="185">
        <v>-18</v>
      </c>
      <c r="AL21" s="185">
        <v>-23</v>
      </c>
      <c r="AM21" s="185">
        <v>-2</v>
      </c>
      <c r="AN21" s="185">
        <v>-1</v>
      </c>
      <c r="AO21" s="185"/>
      <c r="AP21" s="185"/>
      <c r="AQ21" s="185"/>
      <c r="AR21" s="185"/>
      <c r="AS21" s="140">
        <v>-1</v>
      </c>
      <c r="AT21" s="185"/>
      <c r="AU21" s="185"/>
      <c r="AX21" s="183"/>
      <c r="AY21" s="187"/>
    </row>
    <row r="22" spans="1:57" ht="15" x14ac:dyDescent="0.2">
      <c r="A22" s="11" t="s">
        <v>249</v>
      </c>
      <c r="B22" s="13"/>
      <c r="C22" s="13"/>
      <c r="D22" s="13"/>
      <c r="E22" s="13"/>
      <c r="F22" s="13"/>
      <c r="G22" s="13"/>
      <c r="H22" s="13"/>
      <c r="I22" s="12"/>
      <c r="J22" s="12"/>
      <c r="K22" s="12"/>
      <c r="L22" s="12"/>
      <c r="M22" s="12"/>
      <c r="N22" s="12"/>
      <c r="O22" s="13"/>
      <c r="P22" s="12"/>
      <c r="Q22" s="12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85"/>
      <c r="AG22" s="140"/>
      <c r="AH22" s="185"/>
      <c r="AI22" s="185"/>
      <c r="AJ22" s="185"/>
      <c r="AK22" s="185"/>
      <c r="AL22" s="185"/>
      <c r="AM22" s="185"/>
      <c r="AN22" s="185"/>
      <c r="AO22" s="185">
        <v>26418</v>
      </c>
      <c r="AP22" s="185">
        <v>21190</v>
      </c>
      <c r="AQ22" s="185">
        <v>39957</v>
      </c>
      <c r="AR22" s="185">
        <v>9298</v>
      </c>
      <c r="AS22" s="140">
        <v>13241</v>
      </c>
      <c r="AT22" s="185">
        <v>14309</v>
      </c>
      <c r="AU22" s="185">
        <v>11913</v>
      </c>
      <c r="AV22" s="18">
        <v>6470</v>
      </c>
      <c r="AW22" s="18">
        <v>2486</v>
      </c>
      <c r="AX22" s="183">
        <v>1338</v>
      </c>
      <c r="AY22" s="187">
        <v>-1665</v>
      </c>
      <c r="AZ22" s="18">
        <v>-1778</v>
      </c>
      <c r="BA22" s="18">
        <v>-1204</v>
      </c>
      <c r="BB22" s="18">
        <v>-702</v>
      </c>
      <c r="BC22" s="18">
        <v>-724</v>
      </c>
      <c r="BD22" s="18">
        <v>-179</v>
      </c>
      <c r="BE22" s="133">
        <v>-83</v>
      </c>
    </row>
    <row r="23" spans="1:57" ht="15" x14ac:dyDescent="0.2">
      <c r="A23" s="11" t="s">
        <v>335</v>
      </c>
      <c r="B23" s="12"/>
      <c r="C23" s="12"/>
      <c r="D23" s="13"/>
      <c r="E23" s="13"/>
      <c r="F23" s="13"/>
      <c r="G23" s="13"/>
      <c r="H23" s="12"/>
      <c r="I23" s="13"/>
      <c r="J23" s="13"/>
      <c r="K23" s="13"/>
      <c r="L23" s="12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85"/>
      <c r="AG23" s="140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40"/>
      <c r="AT23" s="185"/>
      <c r="AU23" s="185"/>
      <c r="AW23" s="18">
        <v>2952</v>
      </c>
      <c r="AX23" s="183">
        <v>3384</v>
      </c>
      <c r="AY23" s="187">
        <v>657</v>
      </c>
      <c r="AZ23" s="18">
        <v>455</v>
      </c>
      <c r="BA23" s="18">
        <v>548</v>
      </c>
      <c r="BB23" s="18">
        <v>163</v>
      </c>
      <c r="BC23" s="18">
        <v>60</v>
      </c>
      <c r="BD23" s="18">
        <v>-77</v>
      </c>
      <c r="BE23" s="133">
        <v>-571</v>
      </c>
    </row>
    <row r="24" spans="1:57" ht="15" x14ac:dyDescent="0.2">
      <c r="A24" s="11" t="s">
        <v>250</v>
      </c>
      <c r="B24" s="13">
        <v>7648</v>
      </c>
      <c r="C24" s="13">
        <v>5453</v>
      </c>
      <c r="D24" s="13">
        <v>6656</v>
      </c>
      <c r="E24" s="13">
        <v>22912</v>
      </c>
      <c r="F24" s="13">
        <v>23916</v>
      </c>
      <c r="G24" s="13">
        <v>17821</v>
      </c>
      <c r="H24" s="13">
        <v>16842</v>
      </c>
      <c r="I24" s="13">
        <v>10734</v>
      </c>
      <c r="J24" s="13">
        <v>16723</v>
      </c>
      <c r="K24" s="13">
        <v>18514</v>
      </c>
      <c r="L24" s="13">
        <v>17865</v>
      </c>
      <c r="M24" s="13">
        <v>15524</v>
      </c>
      <c r="N24" s="13">
        <v>14403</v>
      </c>
      <c r="O24" s="13">
        <v>5197</v>
      </c>
      <c r="P24" s="13">
        <v>11033</v>
      </c>
      <c r="Q24" s="13">
        <v>10154</v>
      </c>
      <c r="R24" s="13">
        <v>7700</v>
      </c>
      <c r="S24" s="13">
        <v>6813</v>
      </c>
      <c r="T24" s="13">
        <v>3934</v>
      </c>
      <c r="U24" s="13">
        <v>2720</v>
      </c>
      <c r="V24" s="13">
        <v>5641</v>
      </c>
      <c r="W24" s="13">
        <v>4289</v>
      </c>
      <c r="X24" s="13">
        <v>12559</v>
      </c>
      <c r="Y24" s="13">
        <v>14186</v>
      </c>
      <c r="Z24" s="13">
        <v>2608</v>
      </c>
      <c r="AA24" s="13">
        <v>-158</v>
      </c>
      <c r="AB24" s="13">
        <v>2203</v>
      </c>
      <c r="AC24" s="13">
        <v>2243</v>
      </c>
      <c r="AD24" s="13">
        <v>715</v>
      </c>
      <c r="AE24" s="13">
        <v>-75</v>
      </c>
      <c r="AF24" s="185">
        <v>-499</v>
      </c>
      <c r="AG24" s="140">
        <v>-739</v>
      </c>
      <c r="AH24" s="185">
        <v>-326</v>
      </c>
      <c r="AI24" s="185">
        <v>-98</v>
      </c>
      <c r="AJ24" s="186">
        <v>-37</v>
      </c>
      <c r="AK24" s="186">
        <v>-18</v>
      </c>
      <c r="AL24" s="186"/>
      <c r="AM24" s="186">
        <v>-4</v>
      </c>
      <c r="AN24" s="186"/>
      <c r="AO24" s="186"/>
      <c r="AP24" s="186"/>
      <c r="AQ24" s="186">
        <v>-2</v>
      </c>
      <c r="AR24" s="186"/>
      <c r="AS24" s="141">
        <v>-4</v>
      </c>
      <c r="AT24" s="186"/>
      <c r="AU24" s="185"/>
      <c r="AX24" s="183"/>
      <c r="AY24" s="187"/>
    </row>
    <row r="25" spans="1:57" ht="15" x14ac:dyDescent="0.2">
      <c r="A25" s="11" t="s">
        <v>251</v>
      </c>
      <c r="B25" s="13"/>
      <c r="C25" s="13">
        <v>2740</v>
      </c>
      <c r="D25" s="13">
        <v>14409</v>
      </c>
      <c r="E25" s="13">
        <v>40309</v>
      </c>
      <c r="F25" s="13">
        <v>34314</v>
      </c>
      <c r="G25" s="13">
        <v>24482</v>
      </c>
      <c r="H25" s="13">
        <v>27972</v>
      </c>
      <c r="I25" s="13">
        <v>19324</v>
      </c>
      <c r="J25" s="13">
        <v>21719</v>
      </c>
      <c r="K25" s="13">
        <v>31075</v>
      </c>
      <c r="L25" s="13">
        <v>33233</v>
      </c>
      <c r="M25" s="13">
        <v>33178</v>
      </c>
      <c r="N25" s="13">
        <v>32428</v>
      </c>
      <c r="O25" s="13">
        <v>23056</v>
      </c>
      <c r="P25" s="13">
        <v>31061</v>
      </c>
      <c r="Q25" s="13">
        <v>32068</v>
      </c>
      <c r="R25" s="13">
        <v>30140</v>
      </c>
      <c r="S25" s="13">
        <v>25843</v>
      </c>
      <c r="T25" s="13">
        <v>21997</v>
      </c>
      <c r="U25" s="13">
        <v>19735</v>
      </c>
      <c r="V25" s="13">
        <v>24964</v>
      </c>
      <c r="W25" s="13">
        <v>26416</v>
      </c>
      <c r="X25" s="12">
        <v>28578</v>
      </c>
      <c r="Y25" s="12">
        <v>27511</v>
      </c>
      <c r="Z25" s="12">
        <v>16706</v>
      </c>
      <c r="AA25" s="12">
        <v>14230</v>
      </c>
      <c r="AB25" s="12">
        <v>12834</v>
      </c>
      <c r="AC25" s="12">
        <v>22969</v>
      </c>
      <c r="AD25" s="12">
        <v>26762</v>
      </c>
      <c r="AE25" s="12">
        <v>22501</v>
      </c>
      <c r="AF25" s="186">
        <v>29245</v>
      </c>
      <c r="AG25" s="141">
        <v>26472</v>
      </c>
      <c r="AH25" s="186">
        <v>29124</v>
      </c>
      <c r="AI25" s="186">
        <v>31336</v>
      </c>
      <c r="AJ25" s="186">
        <v>23372</v>
      </c>
      <c r="AK25" s="186">
        <v>17813</v>
      </c>
      <c r="AL25" s="185">
        <v>14838</v>
      </c>
      <c r="AM25" s="185">
        <v>13270</v>
      </c>
      <c r="AN25" s="185">
        <v>13798</v>
      </c>
      <c r="AO25" s="185">
        <v>20996</v>
      </c>
      <c r="AP25" s="185">
        <v>18914</v>
      </c>
      <c r="AQ25" s="185">
        <v>21036</v>
      </c>
      <c r="AR25" s="185">
        <v>21154</v>
      </c>
      <c r="AS25" s="140">
        <v>21684</v>
      </c>
      <c r="AT25" s="185">
        <v>22152</v>
      </c>
      <c r="AU25" s="185">
        <v>22622</v>
      </c>
      <c r="AV25" s="18">
        <v>15806</v>
      </c>
      <c r="AW25" s="18">
        <v>15911</v>
      </c>
      <c r="AX25" s="183">
        <v>14344</v>
      </c>
      <c r="AY25" s="187">
        <v>10879</v>
      </c>
      <c r="AZ25" s="18">
        <v>15215</v>
      </c>
      <c r="BA25" s="18">
        <v>13146</v>
      </c>
      <c r="BB25" s="18">
        <v>15164</v>
      </c>
      <c r="BC25" s="18">
        <v>13037</v>
      </c>
      <c r="BD25" s="18">
        <v>9738</v>
      </c>
      <c r="BE25" s="133">
        <v>11337</v>
      </c>
    </row>
    <row r="26" spans="1:57" ht="15" x14ac:dyDescent="0.2">
      <c r="A26" s="11" t="s">
        <v>252</v>
      </c>
      <c r="B26" s="13"/>
      <c r="C26" s="13"/>
      <c r="D26" s="13"/>
      <c r="E26" s="13"/>
      <c r="F26" s="13"/>
      <c r="G26" s="13"/>
      <c r="H26" s="13">
        <v>8039</v>
      </c>
      <c r="I26" s="13">
        <v>20018</v>
      </c>
      <c r="J26" s="13">
        <v>29558</v>
      </c>
      <c r="K26" s="13">
        <v>38032</v>
      </c>
      <c r="L26" s="13">
        <v>28324</v>
      </c>
      <c r="M26" s="13">
        <v>30306</v>
      </c>
      <c r="N26" s="13">
        <v>33579</v>
      </c>
      <c r="O26" s="13">
        <v>21172</v>
      </c>
      <c r="P26" s="13">
        <v>24148</v>
      </c>
      <c r="Q26" s="13">
        <v>33863</v>
      </c>
      <c r="R26" s="13">
        <v>35161</v>
      </c>
      <c r="S26" s="13">
        <v>33092</v>
      </c>
      <c r="T26" s="13">
        <v>25993</v>
      </c>
      <c r="U26" s="13">
        <v>26898</v>
      </c>
      <c r="V26" s="13">
        <v>29964</v>
      </c>
      <c r="W26" s="13">
        <v>32871</v>
      </c>
      <c r="X26" s="13">
        <v>28261</v>
      </c>
      <c r="Y26" s="13">
        <v>30818</v>
      </c>
      <c r="Z26" s="13">
        <v>21004</v>
      </c>
      <c r="AA26" s="13">
        <v>22109</v>
      </c>
      <c r="AB26" s="13">
        <v>15272</v>
      </c>
      <c r="AC26" s="13">
        <v>22844</v>
      </c>
      <c r="AD26" s="13">
        <v>25132</v>
      </c>
      <c r="AE26" s="13">
        <v>25646</v>
      </c>
      <c r="AF26" s="185">
        <v>28718</v>
      </c>
      <c r="AG26" s="140">
        <v>26872</v>
      </c>
      <c r="AH26" s="185">
        <v>27942</v>
      </c>
      <c r="AI26" s="185">
        <v>29890</v>
      </c>
      <c r="AJ26" s="185">
        <v>22172</v>
      </c>
      <c r="AK26" s="185">
        <v>23191</v>
      </c>
      <c r="AL26" s="185">
        <v>18389</v>
      </c>
      <c r="AM26" s="185">
        <v>15152</v>
      </c>
      <c r="AN26" s="185">
        <v>14319</v>
      </c>
      <c r="AO26" s="185">
        <v>22525</v>
      </c>
      <c r="AP26" s="186">
        <v>21761</v>
      </c>
      <c r="AQ26" s="186">
        <v>22561</v>
      </c>
      <c r="AR26" s="186">
        <v>23212</v>
      </c>
      <c r="AS26" s="141">
        <v>23075</v>
      </c>
      <c r="AT26" s="186">
        <v>23222</v>
      </c>
      <c r="AU26" s="185">
        <v>25054</v>
      </c>
      <c r="AV26" s="18">
        <v>18512</v>
      </c>
      <c r="AW26" s="18">
        <v>18029</v>
      </c>
      <c r="AX26" s="183">
        <v>17525</v>
      </c>
      <c r="AY26" s="184">
        <v>13033</v>
      </c>
      <c r="AZ26" s="18">
        <v>16112</v>
      </c>
      <c r="BA26" s="18">
        <v>14066</v>
      </c>
      <c r="BB26" s="18">
        <v>16671</v>
      </c>
      <c r="BC26" s="18">
        <v>14231</v>
      </c>
      <c r="BD26" s="18">
        <v>10940</v>
      </c>
      <c r="BE26" s="133">
        <v>11721</v>
      </c>
    </row>
    <row r="27" spans="1:57" ht="15" x14ac:dyDescent="0.2">
      <c r="A27" s="11" t="s">
        <v>253</v>
      </c>
      <c r="B27" s="12">
        <v>27314</v>
      </c>
      <c r="C27" s="12">
        <v>17954</v>
      </c>
      <c r="D27" s="12">
        <v>19157</v>
      </c>
      <c r="E27" s="12">
        <v>52147</v>
      </c>
      <c r="F27" s="12">
        <v>61407</v>
      </c>
      <c r="G27" s="12">
        <v>54573</v>
      </c>
      <c r="H27" s="12">
        <v>57564</v>
      </c>
      <c r="I27" s="12">
        <v>46871</v>
      </c>
      <c r="J27" s="12">
        <v>56119</v>
      </c>
      <c r="K27" s="13">
        <v>68269</v>
      </c>
      <c r="L27" s="13">
        <v>60753</v>
      </c>
      <c r="M27" s="13">
        <v>59188</v>
      </c>
      <c r="N27" s="13">
        <v>50044</v>
      </c>
      <c r="O27" s="13">
        <v>32665</v>
      </c>
      <c r="P27" s="13">
        <v>39796</v>
      </c>
      <c r="Q27" s="13">
        <v>47873</v>
      </c>
      <c r="R27" s="13">
        <v>38032</v>
      </c>
      <c r="S27" s="13">
        <v>34772</v>
      </c>
      <c r="T27" s="13">
        <v>29908</v>
      </c>
      <c r="U27" s="13">
        <v>29459</v>
      </c>
      <c r="V27" s="13">
        <v>36720</v>
      </c>
      <c r="W27" s="13">
        <v>46078</v>
      </c>
      <c r="X27" s="13">
        <v>33619</v>
      </c>
      <c r="Y27" s="13">
        <v>34349</v>
      </c>
      <c r="Z27" s="13">
        <v>24802</v>
      </c>
      <c r="AA27" s="13">
        <v>21885</v>
      </c>
      <c r="AB27" s="13">
        <v>19500</v>
      </c>
      <c r="AC27" s="13">
        <v>32623</v>
      </c>
      <c r="AD27" s="13">
        <v>31890</v>
      </c>
      <c r="AE27" s="13">
        <v>41452</v>
      </c>
      <c r="AF27" s="185">
        <v>50606</v>
      </c>
      <c r="AG27" s="140">
        <v>48187</v>
      </c>
      <c r="AH27" s="185">
        <v>56020</v>
      </c>
      <c r="AI27" s="185">
        <v>51449</v>
      </c>
      <c r="AJ27" s="185">
        <v>46167</v>
      </c>
      <c r="AK27" s="185">
        <v>42093</v>
      </c>
      <c r="AL27" s="185">
        <v>33897</v>
      </c>
      <c r="AM27" s="185">
        <v>26749</v>
      </c>
      <c r="AN27" s="185">
        <v>28159</v>
      </c>
      <c r="AO27" s="185">
        <v>35301</v>
      </c>
      <c r="AP27" s="185">
        <v>36025</v>
      </c>
      <c r="AQ27" s="185">
        <v>36337</v>
      </c>
      <c r="AR27" s="185">
        <v>40565</v>
      </c>
      <c r="AS27" s="140">
        <v>41955</v>
      </c>
      <c r="AT27" s="185">
        <v>34885</v>
      </c>
      <c r="AU27" s="185">
        <v>50036</v>
      </c>
      <c r="AV27" s="18">
        <v>34180</v>
      </c>
      <c r="AW27" s="18">
        <v>34948</v>
      </c>
      <c r="AX27" s="183">
        <v>26470</v>
      </c>
      <c r="AY27" s="187">
        <v>17868</v>
      </c>
      <c r="AZ27" s="18">
        <v>23941</v>
      </c>
      <c r="BA27" s="18">
        <v>21690</v>
      </c>
      <c r="BB27" s="18">
        <v>22506</v>
      </c>
      <c r="BC27" s="18">
        <v>19119</v>
      </c>
      <c r="BD27" s="18">
        <v>12152</v>
      </c>
      <c r="BE27" s="133">
        <v>13993</v>
      </c>
    </row>
    <row r="28" spans="1:57" ht="15" x14ac:dyDescent="0.2">
      <c r="A28" s="11" t="s">
        <v>254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86">
        <v>5664</v>
      </c>
      <c r="AG28" s="141">
        <v>15604</v>
      </c>
      <c r="AH28" s="186">
        <v>11848</v>
      </c>
      <c r="AI28" s="186">
        <v>10939</v>
      </c>
      <c r="AJ28" s="186">
        <v>7275</v>
      </c>
      <c r="AK28" s="186">
        <v>2943</v>
      </c>
      <c r="AL28" s="186">
        <v>853</v>
      </c>
      <c r="AM28" s="186">
        <v>2511</v>
      </c>
      <c r="AN28" s="186">
        <v>-244</v>
      </c>
      <c r="AO28" s="186">
        <v>4757</v>
      </c>
      <c r="AP28" s="186">
        <v>11665</v>
      </c>
      <c r="AQ28" s="186">
        <v>11367</v>
      </c>
      <c r="AR28" s="186">
        <v>9760</v>
      </c>
      <c r="AS28" s="141">
        <v>8738</v>
      </c>
      <c r="AT28" s="186">
        <v>9487</v>
      </c>
      <c r="AU28" s="185">
        <v>8307</v>
      </c>
      <c r="AV28" s="18">
        <v>4594</v>
      </c>
      <c r="AW28" s="18">
        <v>3520</v>
      </c>
      <c r="AX28" s="183">
        <v>3564</v>
      </c>
      <c r="AY28" s="184">
        <v>2496</v>
      </c>
      <c r="AZ28" s="18">
        <v>5449</v>
      </c>
      <c r="BA28" s="18">
        <v>6561</v>
      </c>
      <c r="BB28" s="18">
        <v>8443</v>
      </c>
      <c r="BC28" s="18">
        <v>7442</v>
      </c>
      <c r="BD28" s="18">
        <v>4834</v>
      </c>
      <c r="BE28" s="133">
        <v>5242</v>
      </c>
    </row>
    <row r="29" spans="1:57" ht="15" x14ac:dyDescent="0.2">
      <c r="A29" s="11" t="s">
        <v>255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>
        <v>5518</v>
      </c>
      <c r="M29" s="13">
        <v>2539</v>
      </c>
      <c r="N29" s="13">
        <v>-62</v>
      </c>
      <c r="O29" s="13">
        <v>-62</v>
      </c>
      <c r="P29" s="13">
        <v>-8</v>
      </c>
      <c r="Q29" s="13">
        <v>-26</v>
      </c>
      <c r="R29" s="13"/>
      <c r="S29" s="13">
        <v>-13</v>
      </c>
      <c r="T29" s="12">
        <v>-26</v>
      </c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86">
        <v>-5</v>
      </c>
      <c r="AG29" s="141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41"/>
      <c r="AT29" s="186"/>
      <c r="AU29" s="186"/>
      <c r="AX29" s="183"/>
      <c r="AY29" s="187"/>
    </row>
    <row r="30" spans="1:57" ht="15" x14ac:dyDescent="0.2">
      <c r="A30" s="11" t="s">
        <v>256</v>
      </c>
      <c r="B30" s="13"/>
      <c r="C30" s="13">
        <v>-180</v>
      </c>
      <c r="D30" s="13"/>
      <c r="E30" s="13"/>
      <c r="F30" s="13"/>
      <c r="G30" s="13"/>
      <c r="H30" s="13"/>
      <c r="I30" s="13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  <c r="W30" s="13"/>
      <c r="X30" s="13"/>
      <c r="Y30" s="13"/>
      <c r="Z30" s="13"/>
      <c r="AA30" s="13"/>
      <c r="AB30" s="13"/>
      <c r="AC30" s="13"/>
      <c r="AD30" s="12"/>
      <c r="AE30" s="13"/>
      <c r="AF30" s="185"/>
      <c r="AG30" s="140"/>
      <c r="AH30" s="185"/>
      <c r="AI30" s="185"/>
      <c r="AJ30" s="185"/>
      <c r="AK30" s="185"/>
      <c r="AL30" s="185"/>
      <c r="AM30" s="185"/>
      <c r="AN30" s="185"/>
      <c r="AO30" s="185"/>
      <c r="AP30" s="186"/>
      <c r="AQ30" s="185"/>
      <c r="AR30" s="185"/>
      <c r="AS30" s="140"/>
      <c r="AT30" s="185"/>
      <c r="AU30" s="186"/>
      <c r="AX30" s="183"/>
      <c r="AY30" s="187"/>
    </row>
    <row r="31" spans="1:57" ht="15" x14ac:dyDescent="0.2">
      <c r="A31" s="11" t="s">
        <v>286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>
        <v>2160</v>
      </c>
      <c r="N31" s="12">
        <v>6550</v>
      </c>
      <c r="O31" s="13">
        <v>1253</v>
      </c>
      <c r="P31" s="13">
        <v>287</v>
      </c>
      <c r="Q31" s="12">
        <v>15087</v>
      </c>
      <c r="R31" s="12">
        <v>6970</v>
      </c>
      <c r="S31" s="13">
        <v>6165</v>
      </c>
      <c r="T31" s="13">
        <v>6157</v>
      </c>
      <c r="U31" s="13">
        <v>2936</v>
      </c>
      <c r="V31" s="12">
        <v>4037</v>
      </c>
      <c r="W31" s="13">
        <v>3567</v>
      </c>
      <c r="X31" s="13">
        <v>10195</v>
      </c>
      <c r="Y31" s="13">
        <v>584</v>
      </c>
      <c r="Z31" s="13">
        <v>-396</v>
      </c>
      <c r="AA31" s="13">
        <v>-2257</v>
      </c>
      <c r="AB31" s="13">
        <v>-814</v>
      </c>
      <c r="AC31" s="13">
        <v>-1191</v>
      </c>
      <c r="AD31" s="13">
        <v>-465</v>
      </c>
      <c r="AE31" s="13">
        <v>-736</v>
      </c>
      <c r="AF31" s="185">
        <v>-236</v>
      </c>
      <c r="AG31" s="140">
        <v>-67</v>
      </c>
      <c r="AH31" s="185">
        <v>-143</v>
      </c>
      <c r="AI31" s="185">
        <v>-23</v>
      </c>
      <c r="AJ31" s="185">
        <v>-71</v>
      </c>
      <c r="AK31" s="185"/>
      <c r="AL31" s="185">
        <v>-8</v>
      </c>
      <c r="AM31" s="185"/>
      <c r="AN31" s="185"/>
      <c r="AO31" s="185">
        <v>-5</v>
      </c>
      <c r="AP31" s="185"/>
      <c r="AQ31" s="185"/>
      <c r="AR31" s="185"/>
      <c r="AS31" s="140"/>
      <c r="AT31" s="185"/>
      <c r="AU31" s="185"/>
      <c r="AX31" s="183"/>
      <c r="AY31" s="184"/>
    </row>
    <row r="32" spans="1:57" ht="15" x14ac:dyDescent="0.2">
      <c r="A32" s="11" t="s">
        <v>52</v>
      </c>
      <c r="B32" s="13">
        <v>0</v>
      </c>
      <c r="C32" s="13">
        <v>0</v>
      </c>
      <c r="D32" s="13">
        <v>0</v>
      </c>
      <c r="E32" s="12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/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/>
      <c r="V32" s="13"/>
      <c r="W32" s="13"/>
      <c r="X32" s="13"/>
      <c r="Y32" s="13"/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85"/>
      <c r="AG32" s="140">
        <v>30</v>
      </c>
      <c r="AH32" s="185">
        <v>0</v>
      </c>
      <c r="AI32" s="185">
        <v>0</v>
      </c>
      <c r="AJ32" s="185">
        <v>12</v>
      </c>
      <c r="AK32" s="185">
        <v>0</v>
      </c>
      <c r="AL32" s="185">
        <v>0</v>
      </c>
      <c r="AM32" s="185">
        <v>0</v>
      </c>
      <c r="AN32" s="185">
        <v>0</v>
      </c>
      <c r="AO32" s="185">
        <v>-10</v>
      </c>
      <c r="AP32" s="185"/>
      <c r="AQ32" s="185"/>
      <c r="AR32" s="185">
        <v>-48</v>
      </c>
      <c r="AS32" s="140">
        <v>0</v>
      </c>
      <c r="AT32" s="185">
        <v>0</v>
      </c>
      <c r="AU32" s="185">
        <v>0</v>
      </c>
      <c r="AX32" s="183">
        <v>0</v>
      </c>
      <c r="AY32" s="184"/>
      <c r="BA32" s="18">
        <v>15</v>
      </c>
    </row>
    <row r="33" spans="1:57" ht="15" x14ac:dyDescent="0.2">
      <c r="A33" s="11" t="s">
        <v>283</v>
      </c>
      <c r="B33" s="12"/>
      <c r="C33" s="12">
        <v>0</v>
      </c>
      <c r="D33" s="12">
        <v>0</v>
      </c>
      <c r="E33" s="12"/>
      <c r="F33" s="12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85"/>
      <c r="AG33" s="140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40"/>
      <c r="AT33" s="185"/>
      <c r="AU33" s="185"/>
      <c r="AX33" s="183"/>
      <c r="AY33" s="184"/>
    </row>
    <row r="34" spans="1:57" ht="15" x14ac:dyDescent="0.2">
      <c r="A34" s="11" t="s">
        <v>232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3"/>
      <c r="AC34" s="12"/>
      <c r="AD34" s="13"/>
      <c r="AE34" s="12"/>
      <c r="AF34" s="185"/>
      <c r="AG34" s="140"/>
      <c r="AH34" s="185"/>
      <c r="AI34" s="186"/>
      <c r="AJ34" s="185"/>
      <c r="AK34" s="185"/>
      <c r="AL34" s="185"/>
      <c r="AM34" s="185"/>
      <c r="AN34" s="185"/>
      <c r="AO34" s="185"/>
      <c r="AP34" s="185"/>
      <c r="AQ34" s="185"/>
      <c r="AR34" s="185"/>
      <c r="AS34" s="140"/>
      <c r="AT34" s="185"/>
      <c r="AU34" s="185"/>
      <c r="AX34" s="183">
        <v>0</v>
      </c>
      <c r="AY34" s="187"/>
    </row>
    <row r="35" spans="1:57" ht="15" x14ac:dyDescent="0.2">
      <c r="A35" s="11" t="s">
        <v>102</v>
      </c>
      <c r="B35" s="12"/>
      <c r="C35" s="12"/>
      <c r="D35" s="12"/>
      <c r="E35" s="12"/>
      <c r="F35" s="12"/>
      <c r="G35" s="12"/>
      <c r="H35" s="12"/>
      <c r="I35" s="12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85"/>
      <c r="AG35" s="140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>
        <v>1381</v>
      </c>
      <c r="AS35" s="140">
        <v>5</v>
      </c>
      <c r="AT35" s="185">
        <v>-81</v>
      </c>
      <c r="AU35" s="185">
        <v>8</v>
      </c>
      <c r="AV35" s="18">
        <v>-20</v>
      </c>
      <c r="AW35" s="18">
        <v>-228</v>
      </c>
      <c r="AX35" s="183">
        <v>-94</v>
      </c>
      <c r="AY35" s="187">
        <v>-2</v>
      </c>
      <c r="AZ35" s="18">
        <v>-25</v>
      </c>
      <c r="BA35" s="18">
        <v>-33</v>
      </c>
      <c r="BB35" s="18">
        <v>-57</v>
      </c>
      <c r="BE35" s="133">
        <v>-2</v>
      </c>
    </row>
    <row r="36" spans="1:57" ht="15" x14ac:dyDescent="0.2">
      <c r="A36" s="11" t="s">
        <v>257</v>
      </c>
      <c r="B36" s="13">
        <v>1120</v>
      </c>
      <c r="C36" s="13">
        <v>-293</v>
      </c>
      <c r="D36" s="13">
        <v>94</v>
      </c>
      <c r="E36" s="13">
        <v>-461</v>
      </c>
      <c r="F36" s="13">
        <v>-514</v>
      </c>
      <c r="G36" s="13">
        <v>-505</v>
      </c>
      <c r="H36" s="13">
        <v>-354</v>
      </c>
      <c r="I36" s="13">
        <v>-337</v>
      </c>
      <c r="J36" s="13">
        <v>-223</v>
      </c>
      <c r="K36" s="13">
        <v>-12</v>
      </c>
      <c r="L36" s="13">
        <v>-46</v>
      </c>
      <c r="M36" s="12"/>
      <c r="N36" s="12"/>
      <c r="O36" s="12">
        <v>-4</v>
      </c>
      <c r="P36" s="12"/>
      <c r="Q36" s="12">
        <v>-8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86"/>
      <c r="AG36" s="141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40"/>
      <c r="AT36" s="185"/>
      <c r="AU36" s="185"/>
      <c r="AX36" s="183"/>
      <c r="AY36" s="187"/>
    </row>
    <row r="37" spans="1:57" ht="15" x14ac:dyDescent="0.2">
      <c r="A37" s="11" t="s">
        <v>103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2"/>
      <c r="N37" s="12"/>
      <c r="O37" s="12"/>
      <c r="P37" s="12"/>
      <c r="Q37" s="12"/>
      <c r="R37" s="12"/>
      <c r="S37" s="12"/>
      <c r="T37" s="12"/>
      <c r="U37" s="12"/>
      <c r="V37" s="13"/>
      <c r="W37" s="12"/>
      <c r="X37" s="12"/>
      <c r="Y37" s="13"/>
      <c r="Z37" s="12"/>
      <c r="AA37" s="13"/>
      <c r="AB37" s="13"/>
      <c r="AC37" s="12"/>
      <c r="AD37" s="13"/>
      <c r="AE37" s="13"/>
      <c r="AF37" s="185"/>
      <c r="AG37" s="140"/>
      <c r="AH37" s="185"/>
      <c r="AI37" s="185"/>
      <c r="AJ37" s="185"/>
      <c r="AK37" s="185"/>
      <c r="AL37" s="185"/>
      <c r="AM37" s="185"/>
      <c r="AN37" s="185"/>
      <c r="AO37" s="185"/>
      <c r="AP37" s="185">
        <v>5889</v>
      </c>
      <c r="AQ37" s="185">
        <v>10720</v>
      </c>
      <c r="AR37" s="185">
        <v>8045</v>
      </c>
      <c r="AS37" s="140">
        <v>16789</v>
      </c>
      <c r="AT37" s="185">
        <v>9735</v>
      </c>
      <c r="AU37" s="185">
        <v>12213</v>
      </c>
      <c r="AV37" s="18">
        <v>3432</v>
      </c>
      <c r="AW37" s="18">
        <v>19621</v>
      </c>
      <c r="AX37" s="183">
        <v>7282</v>
      </c>
      <c r="AY37" s="187">
        <v>6659</v>
      </c>
      <c r="AZ37" s="18">
        <v>4824</v>
      </c>
      <c r="BA37" s="18">
        <v>-127</v>
      </c>
      <c r="BB37" s="18">
        <v>-25</v>
      </c>
      <c r="BC37" s="18">
        <v>-44</v>
      </c>
      <c r="BD37" s="18">
        <v>-3</v>
      </c>
      <c r="BE37" s="133">
        <v>-19</v>
      </c>
    </row>
    <row r="38" spans="1:57" ht="15" x14ac:dyDescent="0.2">
      <c r="A38" s="11" t="s">
        <v>54</v>
      </c>
      <c r="B38" s="12">
        <v>18019</v>
      </c>
      <c r="C38" s="12">
        <v>15137</v>
      </c>
      <c r="D38" s="12">
        <v>14566</v>
      </c>
      <c r="E38" s="12">
        <v>17849</v>
      </c>
      <c r="F38" s="12">
        <v>23560</v>
      </c>
      <c r="G38" s="12">
        <v>20566</v>
      </c>
      <c r="H38" s="12">
        <v>16113</v>
      </c>
      <c r="I38" s="12">
        <v>1408</v>
      </c>
      <c r="J38" s="12">
        <v>-34</v>
      </c>
      <c r="K38" s="12">
        <v>-68</v>
      </c>
      <c r="L38" s="12">
        <v>-11</v>
      </c>
      <c r="M38" s="13">
        <v>-5</v>
      </c>
      <c r="N38" s="12">
        <v>-2</v>
      </c>
      <c r="O38" s="13">
        <v>-19</v>
      </c>
      <c r="P38" s="12"/>
      <c r="Q38" s="13">
        <v>-6</v>
      </c>
      <c r="R38" s="13">
        <v>12642</v>
      </c>
      <c r="S38" s="13">
        <v>15289</v>
      </c>
      <c r="T38" s="13">
        <v>12971</v>
      </c>
      <c r="U38" s="13">
        <v>15848</v>
      </c>
      <c r="V38" s="13">
        <v>-7</v>
      </c>
      <c r="W38" s="13">
        <v>-252</v>
      </c>
      <c r="X38" s="13">
        <v>-9</v>
      </c>
      <c r="Y38" s="13">
        <v>-60</v>
      </c>
      <c r="Z38" s="13">
        <v>-7</v>
      </c>
      <c r="AA38" s="13"/>
      <c r="AB38" s="13"/>
      <c r="AC38" s="13">
        <v>-3</v>
      </c>
      <c r="AD38" s="13"/>
      <c r="AE38" s="13"/>
      <c r="AF38" s="185"/>
      <c r="AG38" s="140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40"/>
      <c r="AT38" s="185"/>
      <c r="AU38" s="185"/>
      <c r="AX38" s="183"/>
      <c r="AY38" s="187"/>
    </row>
    <row r="39" spans="1:57" ht="15" x14ac:dyDescent="0.2">
      <c r="A39" s="11" t="s">
        <v>327</v>
      </c>
      <c r="B39" s="12"/>
      <c r="C39" s="13"/>
      <c r="D39" s="13"/>
      <c r="E39" s="13"/>
      <c r="F39" s="13"/>
      <c r="G39" s="13"/>
      <c r="H39" s="13">
        <v>2878</v>
      </c>
      <c r="I39" s="13">
        <v>17889</v>
      </c>
      <c r="J39" s="13">
        <v>19627</v>
      </c>
      <c r="K39" s="13">
        <v>25969</v>
      </c>
      <c r="L39" s="13">
        <v>20639</v>
      </c>
      <c r="M39" s="13">
        <v>29031</v>
      </c>
      <c r="N39" s="13">
        <v>22734</v>
      </c>
      <c r="O39" s="13">
        <v>-181</v>
      </c>
      <c r="P39" s="13">
        <v>-65</v>
      </c>
      <c r="Q39" s="13">
        <v>-20</v>
      </c>
      <c r="R39" s="13">
        <v>-98</v>
      </c>
      <c r="S39" s="13">
        <v>-90</v>
      </c>
      <c r="T39" s="13">
        <v>-73</v>
      </c>
      <c r="U39" s="13">
        <v>-4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85"/>
      <c r="AG39" s="140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40"/>
      <c r="AT39" s="185"/>
      <c r="AU39" s="185"/>
      <c r="AX39" s="183"/>
      <c r="AY39" s="187"/>
    </row>
    <row r="40" spans="1:57" ht="15" x14ac:dyDescent="0.2">
      <c r="A40" s="11" t="s">
        <v>258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>
        <v>6616</v>
      </c>
      <c r="AB40" s="13">
        <v>23892</v>
      </c>
      <c r="AC40" s="12">
        <v>43729</v>
      </c>
      <c r="AD40" s="12">
        <v>43560</v>
      </c>
      <c r="AE40" s="12">
        <v>37549</v>
      </c>
      <c r="AF40" s="186">
        <v>40474</v>
      </c>
      <c r="AG40" s="141">
        <v>38778</v>
      </c>
      <c r="AH40" s="186">
        <v>57859</v>
      </c>
      <c r="AI40" s="186">
        <v>23292</v>
      </c>
      <c r="AJ40" s="186">
        <v>23656</v>
      </c>
      <c r="AK40" s="186">
        <v>24426</v>
      </c>
      <c r="AL40" s="186">
        <v>16209</v>
      </c>
      <c r="AM40" s="186">
        <v>13148</v>
      </c>
      <c r="AN40" s="186">
        <v>14644</v>
      </c>
      <c r="AO40" s="186">
        <v>28427</v>
      </c>
      <c r="AP40" s="186">
        <v>17497</v>
      </c>
      <c r="AQ40" s="185">
        <v>20789</v>
      </c>
      <c r="AR40" s="185">
        <v>15222</v>
      </c>
      <c r="AS40" s="141">
        <v>13881</v>
      </c>
      <c r="AT40" s="185">
        <v>19249</v>
      </c>
      <c r="AU40" s="185">
        <v>24378</v>
      </c>
      <c r="AV40" s="18">
        <v>14597</v>
      </c>
      <c r="AW40" s="18">
        <v>15093</v>
      </c>
      <c r="AX40" s="183">
        <v>11637</v>
      </c>
      <c r="AY40" s="187">
        <v>9539</v>
      </c>
      <c r="AZ40" s="18">
        <v>6627</v>
      </c>
      <c r="BA40" s="18">
        <v>9575</v>
      </c>
      <c r="BB40" s="18">
        <v>5524</v>
      </c>
      <c r="BC40" s="18">
        <v>-33</v>
      </c>
      <c r="BD40" s="18">
        <v>-183</v>
      </c>
      <c r="BE40" s="133">
        <v>-87</v>
      </c>
    </row>
    <row r="41" spans="1:57" ht="15" x14ac:dyDescent="0.2">
      <c r="A41" s="11" t="s">
        <v>259</v>
      </c>
      <c r="B41" s="13"/>
      <c r="C41" s="13"/>
      <c r="D41" s="13"/>
      <c r="E41" s="13"/>
      <c r="F41" s="13">
        <v>703</v>
      </c>
      <c r="G41" s="13">
        <v>4132</v>
      </c>
      <c r="H41" s="13">
        <v>1217</v>
      </c>
      <c r="I41" s="13">
        <v>779</v>
      </c>
      <c r="J41" s="13">
        <v>1192</v>
      </c>
      <c r="K41" s="13">
        <v>754</v>
      </c>
      <c r="L41" s="13">
        <v>99</v>
      </c>
      <c r="M41" s="13">
        <v>180</v>
      </c>
      <c r="N41" s="13">
        <v>-1</v>
      </c>
      <c r="O41" s="13">
        <v>-12</v>
      </c>
      <c r="P41" s="13">
        <v>-7</v>
      </c>
      <c r="Q41" s="13">
        <v>-10</v>
      </c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85"/>
      <c r="AG41" s="140"/>
      <c r="AH41" s="186"/>
      <c r="AI41" s="186"/>
      <c r="AJ41" s="186"/>
      <c r="AK41" s="186"/>
      <c r="AL41" s="186"/>
      <c r="AM41" s="186"/>
      <c r="AN41" s="186"/>
      <c r="AO41" s="186"/>
      <c r="AP41" s="185"/>
      <c r="AQ41" s="186"/>
      <c r="AR41" s="186"/>
      <c r="AS41" s="141"/>
      <c r="AT41" s="185"/>
      <c r="AU41" s="185"/>
      <c r="AX41" s="183"/>
      <c r="AY41" s="187"/>
    </row>
    <row r="42" spans="1:57" ht="15" x14ac:dyDescent="0.2">
      <c r="A42" s="11" t="s">
        <v>56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3"/>
      <c r="X42" s="13"/>
      <c r="Y42" s="12"/>
      <c r="Z42" s="13"/>
      <c r="AA42" s="13"/>
      <c r="AB42" s="13"/>
      <c r="AC42" s="13"/>
      <c r="AD42" s="13"/>
      <c r="AE42" s="13"/>
      <c r="AF42" s="185"/>
      <c r="AG42" s="140"/>
      <c r="AH42" s="185"/>
      <c r="AI42" s="185"/>
      <c r="AJ42" s="185">
        <v>30723</v>
      </c>
      <c r="AK42" s="185">
        <v>17104</v>
      </c>
      <c r="AL42" s="185">
        <v>20766</v>
      </c>
      <c r="AM42" s="185">
        <v>8925</v>
      </c>
      <c r="AN42" s="185">
        <v>3877</v>
      </c>
      <c r="AO42" s="185">
        <v>3091</v>
      </c>
      <c r="AP42" s="185">
        <v>2046</v>
      </c>
      <c r="AQ42" s="185">
        <v>6867</v>
      </c>
      <c r="AR42" s="185">
        <v>3081</v>
      </c>
      <c r="AS42" s="140">
        <v>1647</v>
      </c>
      <c r="AT42" s="185">
        <v>2488</v>
      </c>
      <c r="AU42" s="185">
        <v>9406</v>
      </c>
      <c r="AV42" s="18">
        <v>2684</v>
      </c>
      <c r="AW42" s="18">
        <v>2255</v>
      </c>
      <c r="AX42" s="183">
        <v>1305</v>
      </c>
      <c r="AY42" s="187">
        <v>215</v>
      </c>
      <c r="AZ42" s="18">
        <v>-285</v>
      </c>
      <c r="BA42" s="18">
        <v>-307</v>
      </c>
      <c r="BB42" s="18">
        <v>-255</v>
      </c>
      <c r="BC42" s="18">
        <v>-387</v>
      </c>
      <c r="BD42" s="18">
        <v>-117</v>
      </c>
      <c r="BE42" s="133">
        <v>-91</v>
      </c>
    </row>
    <row r="43" spans="1:57" ht="15" x14ac:dyDescent="0.2">
      <c r="A43" s="11" t="s">
        <v>260</v>
      </c>
      <c r="B43" s="13"/>
      <c r="C43" s="12"/>
      <c r="D43" s="13"/>
      <c r="E43" s="1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>
        <v>851</v>
      </c>
      <c r="R43" s="13">
        <v>-21</v>
      </c>
      <c r="S43" s="13"/>
      <c r="T43" s="13"/>
      <c r="U43" s="13"/>
      <c r="V43" s="13"/>
      <c r="W43" s="13"/>
      <c r="X43" s="13"/>
      <c r="Y43" s="13">
        <v>-5</v>
      </c>
      <c r="Z43" s="13"/>
      <c r="AA43" s="13"/>
      <c r="AB43" s="13"/>
      <c r="AC43" s="13"/>
      <c r="AD43" s="13"/>
      <c r="AE43" s="13"/>
      <c r="AF43" s="185"/>
      <c r="AG43" s="140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40"/>
      <c r="AT43" s="185"/>
      <c r="AU43" s="185"/>
      <c r="AX43" s="183"/>
      <c r="AY43" s="187"/>
    </row>
    <row r="44" spans="1:57" ht="15" x14ac:dyDescent="0.2">
      <c r="A44" s="11" t="s">
        <v>344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86"/>
      <c r="AG44" s="141"/>
      <c r="AH44" s="186"/>
      <c r="AI44" s="186"/>
      <c r="AJ44" s="186"/>
      <c r="AK44" s="186"/>
      <c r="AL44" s="186"/>
      <c r="AM44" s="186"/>
      <c r="AN44" s="186"/>
      <c r="AO44" s="186"/>
      <c r="AP44" s="185"/>
      <c r="AQ44" s="186"/>
      <c r="AR44" s="186"/>
      <c r="AS44" s="140"/>
      <c r="AT44" s="186"/>
      <c r="AU44" s="185"/>
      <c r="AX44" s="183"/>
      <c r="AY44" s="187"/>
      <c r="BA44" s="18">
        <v>3585</v>
      </c>
      <c r="BB44" s="18">
        <v>6756</v>
      </c>
      <c r="BC44" s="18">
        <v>5172</v>
      </c>
      <c r="BD44" s="18">
        <v>4005</v>
      </c>
      <c r="BE44" s="133">
        <v>9018</v>
      </c>
    </row>
    <row r="45" spans="1:57" ht="15" x14ac:dyDescent="0.2">
      <c r="A45" s="11" t="s">
        <v>58</v>
      </c>
      <c r="B45" s="13">
        <v>26793</v>
      </c>
      <c r="C45" s="13">
        <v>6603</v>
      </c>
      <c r="D45" s="13">
        <v>2615</v>
      </c>
      <c r="E45" s="13">
        <v>7056</v>
      </c>
      <c r="F45" s="13">
        <v>6189</v>
      </c>
      <c r="G45" s="13">
        <v>9282</v>
      </c>
      <c r="H45" s="13">
        <v>6844</v>
      </c>
      <c r="I45" s="13">
        <v>4462</v>
      </c>
      <c r="J45" s="13">
        <v>4824</v>
      </c>
      <c r="K45" s="13">
        <v>-251</v>
      </c>
      <c r="L45" s="13">
        <v>-714</v>
      </c>
      <c r="M45" s="13">
        <v>-630</v>
      </c>
      <c r="N45" s="12">
        <v>-641</v>
      </c>
      <c r="O45" s="12">
        <v>-124</v>
      </c>
      <c r="P45" s="12">
        <v>-88</v>
      </c>
      <c r="Q45" s="12">
        <v>-256</v>
      </c>
      <c r="R45" s="12">
        <v>-10</v>
      </c>
      <c r="S45" s="12">
        <v>-7</v>
      </c>
      <c r="T45" s="12">
        <v>-25</v>
      </c>
      <c r="U45" s="12">
        <v>-4</v>
      </c>
      <c r="V45" s="13">
        <v>-17</v>
      </c>
      <c r="W45" s="13"/>
      <c r="X45" s="13"/>
      <c r="Y45" s="13"/>
      <c r="Z45" s="13"/>
      <c r="AA45" s="13"/>
      <c r="AB45" s="13"/>
      <c r="AC45" s="13"/>
      <c r="AD45" s="13"/>
      <c r="AE45" s="13"/>
      <c r="AF45" s="185"/>
      <c r="AG45" s="140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40"/>
      <c r="AT45" s="185"/>
      <c r="AU45" s="185"/>
      <c r="AX45" s="183"/>
      <c r="AY45" s="187"/>
    </row>
    <row r="46" spans="1:57" ht="15" x14ac:dyDescent="0.2">
      <c r="A46" s="11" t="s">
        <v>261</v>
      </c>
      <c r="B46" s="13">
        <v>787</v>
      </c>
      <c r="C46" s="13">
        <v>108</v>
      </c>
      <c r="D46" s="13">
        <v>-98</v>
      </c>
      <c r="E46" s="13">
        <v>-30</v>
      </c>
      <c r="F46" s="13">
        <v>-36</v>
      </c>
      <c r="G46" s="13">
        <v>-2</v>
      </c>
      <c r="H46" s="13">
        <v>-5</v>
      </c>
      <c r="I46" s="12">
        <v>-16</v>
      </c>
      <c r="J46" s="12">
        <v>-10</v>
      </c>
      <c r="K46" s="12">
        <v>-4</v>
      </c>
      <c r="L46" s="12"/>
      <c r="M46" s="12">
        <v>-4</v>
      </c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86"/>
      <c r="AG46" s="141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41"/>
      <c r="AT46" s="186"/>
      <c r="AU46" s="185"/>
      <c r="AX46" s="183"/>
      <c r="AY46" s="187"/>
    </row>
    <row r="47" spans="1:57" ht="15" x14ac:dyDescent="0.2">
      <c r="A47" s="11" t="s">
        <v>262</v>
      </c>
      <c r="B47" s="12">
        <v>3836</v>
      </c>
      <c r="C47" s="12">
        <v>778</v>
      </c>
      <c r="D47" s="12">
        <v>85</v>
      </c>
      <c r="E47" s="12">
        <v>-173</v>
      </c>
      <c r="F47" s="12">
        <v>-343</v>
      </c>
      <c r="G47" s="13">
        <v>-153</v>
      </c>
      <c r="H47" s="13">
        <v>-95</v>
      </c>
      <c r="I47" s="12">
        <v>-29</v>
      </c>
      <c r="J47" s="13"/>
      <c r="K47" s="13">
        <v>-48</v>
      </c>
      <c r="L47" s="13">
        <v>-2</v>
      </c>
      <c r="M47" s="13"/>
      <c r="N47" s="13">
        <v>-22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85"/>
      <c r="AG47" s="140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40"/>
      <c r="AT47" s="185"/>
      <c r="AU47" s="186"/>
      <c r="AX47" s="183"/>
      <c r="AY47" s="187"/>
    </row>
    <row r="48" spans="1:57" ht="15" x14ac:dyDescent="0.2">
      <c r="A48" s="11" t="s">
        <v>60</v>
      </c>
      <c r="B48" s="13">
        <v>13670</v>
      </c>
      <c r="C48" s="13">
        <v>10810</v>
      </c>
      <c r="D48" s="13">
        <v>12261</v>
      </c>
      <c r="E48" s="13">
        <v>19315</v>
      </c>
      <c r="F48" s="13">
        <v>16497</v>
      </c>
      <c r="G48" s="13">
        <v>13050</v>
      </c>
      <c r="H48" s="13">
        <v>12608</v>
      </c>
      <c r="I48" s="13">
        <v>5243</v>
      </c>
      <c r="J48" s="13">
        <v>16845</v>
      </c>
      <c r="K48" s="13">
        <v>17124</v>
      </c>
      <c r="L48" s="13">
        <v>19095</v>
      </c>
      <c r="M48" s="13">
        <v>17321</v>
      </c>
      <c r="N48" s="12">
        <v>11109</v>
      </c>
      <c r="O48" s="12">
        <v>14898</v>
      </c>
      <c r="P48" s="13">
        <v>16635</v>
      </c>
      <c r="Q48" s="12">
        <v>22408</v>
      </c>
      <c r="R48" s="12">
        <v>21076</v>
      </c>
      <c r="S48" s="13">
        <v>16387</v>
      </c>
      <c r="T48" s="13">
        <v>15010</v>
      </c>
      <c r="U48" s="13">
        <v>14949</v>
      </c>
      <c r="V48" s="13">
        <v>19368</v>
      </c>
      <c r="W48" s="13">
        <v>20139</v>
      </c>
      <c r="X48" s="13">
        <v>19743</v>
      </c>
      <c r="Y48" s="13">
        <v>21500</v>
      </c>
      <c r="Z48" s="13">
        <v>18582</v>
      </c>
      <c r="AA48" s="13">
        <v>13637</v>
      </c>
      <c r="AB48" s="13">
        <v>12564</v>
      </c>
      <c r="AC48" s="13">
        <v>12451</v>
      </c>
      <c r="AD48" s="13">
        <v>15267</v>
      </c>
      <c r="AE48" s="13">
        <v>18392</v>
      </c>
      <c r="AF48" s="185">
        <v>11605</v>
      </c>
      <c r="AG48" s="140">
        <v>14848</v>
      </c>
      <c r="AH48" s="185">
        <v>22553</v>
      </c>
      <c r="AI48" s="185">
        <v>8436</v>
      </c>
      <c r="AJ48" s="185">
        <v>-486</v>
      </c>
      <c r="AK48" s="185">
        <v>-491</v>
      </c>
      <c r="AL48" s="185">
        <v>-1097</v>
      </c>
      <c r="AM48" s="185">
        <v>-201</v>
      </c>
      <c r="AN48" s="185">
        <v>-104</v>
      </c>
      <c r="AO48" s="185">
        <v>-76</v>
      </c>
      <c r="AP48" s="185">
        <v>-8</v>
      </c>
      <c r="AQ48" s="185"/>
      <c r="AR48" s="185"/>
      <c r="AS48" s="140">
        <v>-5</v>
      </c>
      <c r="AT48" s="185"/>
      <c r="AU48" s="185"/>
      <c r="AX48" s="183"/>
      <c r="AY48" s="187"/>
    </row>
    <row r="49" spans="1:57" ht="15" x14ac:dyDescent="0.2">
      <c r="A49" s="11" t="s">
        <v>263</v>
      </c>
      <c r="B49" s="13">
        <v>8887</v>
      </c>
      <c r="C49" s="13">
        <v>7763</v>
      </c>
      <c r="D49" s="13">
        <v>9170</v>
      </c>
      <c r="E49" s="13">
        <v>9959</v>
      </c>
      <c r="F49" s="12">
        <v>11142</v>
      </c>
      <c r="G49" s="13">
        <v>8278</v>
      </c>
      <c r="H49" s="13">
        <v>8372</v>
      </c>
      <c r="I49" s="12">
        <v>6918</v>
      </c>
      <c r="J49" s="13">
        <v>4580</v>
      </c>
      <c r="K49" s="13">
        <v>7188</v>
      </c>
      <c r="L49" s="13">
        <v>6438</v>
      </c>
      <c r="M49" s="13">
        <v>5479</v>
      </c>
      <c r="N49" s="13">
        <v>4121</v>
      </c>
      <c r="O49" s="13">
        <v>2750</v>
      </c>
      <c r="P49" s="13">
        <v>5124</v>
      </c>
      <c r="Q49" s="13">
        <v>3796</v>
      </c>
      <c r="R49" s="13">
        <v>6619</v>
      </c>
      <c r="S49" s="13">
        <v>0</v>
      </c>
      <c r="T49" s="13">
        <v>-243</v>
      </c>
      <c r="U49" s="13">
        <v>-9</v>
      </c>
      <c r="V49" s="13">
        <v>-1</v>
      </c>
      <c r="W49" s="13"/>
      <c r="X49" s="13"/>
      <c r="Y49" s="13"/>
      <c r="Z49" s="13"/>
      <c r="AA49" s="13"/>
      <c r="AB49" s="13"/>
      <c r="AC49" s="13"/>
      <c r="AD49" s="13"/>
      <c r="AE49" s="13"/>
      <c r="AF49" s="185"/>
      <c r="AG49" s="140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40"/>
      <c r="AT49" s="185"/>
      <c r="AU49" s="185"/>
      <c r="AX49" s="183"/>
      <c r="AY49" s="187"/>
    </row>
    <row r="50" spans="1:57" ht="15" x14ac:dyDescent="0.2">
      <c r="A50" s="11" t="s">
        <v>264</v>
      </c>
      <c r="B50" s="13"/>
      <c r="C50" s="13"/>
      <c r="D50" s="13"/>
      <c r="E50" s="13"/>
      <c r="F50" s="13"/>
      <c r="G50" s="13"/>
      <c r="H50" s="13">
        <v>1891</v>
      </c>
      <c r="I50" s="13">
        <v>7085</v>
      </c>
      <c r="J50" s="13">
        <v>1795</v>
      </c>
      <c r="K50" s="13">
        <v>1333</v>
      </c>
      <c r="L50" s="13">
        <v>377</v>
      </c>
      <c r="M50" s="13">
        <v>-482</v>
      </c>
      <c r="N50" s="13">
        <v>-496</v>
      </c>
      <c r="O50" s="13">
        <v>-449</v>
      </c>
      <c r="P50" s="13">
        <v>-162</v>
      </c>
      <c r="Q50" s="13">
        <v>-106</v>
      </c>
      <c r="R50" s="13">
        <v>-22</v>
      </c>
      <c r="S50" s="13">
        <v>-30</v>
      </c>
      <c r="T50" s="13"/>
      <c r="U50" s="13"/>
      <c r="V50" s="13"/>
      <c r="W50" s="13"/>
      <c r="X50" s="13"/>
      <c r="Y50" s="12"/>
      <c r="Z50" s="12"/>
      <c r="AA50" s="12"/>
      <c r="AB50" s="12"/>
      <c r="AC50" s="12"/>
      <c r="AD50" s="12"/>
      <c r="AE50" s="12"/>
      <c r="AF50" s="186"/>
      <c r="AG50" s="141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41"/>
      <c r="AT50" s="186"/>
      <c r="AU50" s="185"/>
      <c r="AX50" s="183"/>
      <c r="AY50" s="184"/>
    </row>
    <row r="51" spans="1:57" ht="15" x14ac:dyDescent="0.2">
      <c r="A51" s="11" t="s">
        <v>63</v>
      </c>
      <c r="B51" s="13">
        <v>1077</v>
      </c>
      <c r="C51" s="13">
        <v>905</v>
      </c>
      <c r="D51" s="13">
        <v>1307</v>
      </c>
      <c r="E51" s="13">
        <v>761</v>
      </c>
      <c r="F51" s="13">
        <v>437</v>
      </c>
      <c r="G51" s="13">
        <v>-143</v>
      </c>
      <c r="H51" s="13">
        <v>4011</v>
      </c>
      <c r="I51" s="13">
        <v>5664</v>
      </c>
      <c r="J51" s="13">
        <v>3606</v>
      </c>
      <c r="K51" s="13">
        <v>-303</v>
      </c>
      <c r="L51" s="13">
        <v>-216</v>
      </c>
      <c r="M51" s="13">
        <v>-132</v>
      </c>
      <c r="N51" s="13">
        <v>-201</v>
      </c>
      <c r="O51" s="13">
        <v>-256</v>
      </c>
      <c r="P51" s="13">
        <v>-160</v>
      </c>
      <c r="Q51" s="12">
        <v>-115</v>
      </c>
      <c r="R51" s="12">
        <v>-64</v>
      </c>
      <c r="S51" s="12">
        <v>-33</v>
      </c>
      <c r="T51" s="12">
        <v>-8</v>
      </c>
      <c r="U51" s="12"/>
      <c r="V51" s="12"/>
      <c r="W51" s="12">
        <v>-10</v>
      </c>
      <c r="X51" s="12"/>
      <c r="Y51" s="12"/>
      <c r="Z51" s="12"/>
      <c r="AA51" s="12"/>
      <c r="AB51" s="12"/>
      <c r="AC51" s="12"/>
      <c r="AD51" s="12"/>
      <c r="AE51" s="12"/>
      <c r="AF51" s="186"/>
      <c r="AG51" s="141"/>
      <c r="AH51" s="186"/>
      <c r="AI51" s="186"/>
      <c r="AJ51" s="186"/>
      <c r="AK51" s="185"/>
      <c r="AL51" s="185"/>
      <c r="AM51" s="185"/>
      <c r="AN51" s="185"/>
      <c r="AO51" s="185"/>
      <c r="AP51" s="185"/>
      <c r="AQ51" s="185"/>
      <c r="AR51" s="186"/>
      <c r="AS51" s="140"/>
      <c r="AT51" s="185"/>
      <c r="AU51" s="186"/>
      <c r="AX51" s="183"/>
      <c r="AY51" s="184"/>
    </row>
    <row r="52" spans="1:57" ht="15" x14ac:dyDescent="0.2">
      <c r="A52" s="11" t="s">
        <v>265</v>
      </c>
      <c r="B52" s="13"/>
      <c r="C52" s="13"/>
      <c r="D52" s="13"/>
      <c r="E52" s="13"/>
      <c r="F52" s="13"/>
      <c r="G52" s="12"/>
      <c r="H52" s="12"/>
      <c r="I52" s="12">
        <v>1526</v>
      </c>
      <c r="J52" s="12">
        <v>961</v>
      </c>
      <c r="K52" s="12">
        <v>1036</v>
      </c>
      <c r="L52" s="12">
        <v>676</v>
      </c>
      <c r="M52" s="12">
        <v>1049</v>
      </c>
      <c r="N52" s="12">
        <v>201</v>
      </c>
      <c r="O52" s="13"/>
      <c r="P52" s="12">
        <v>-39</v>
      </c>
      <c r="Q52" s="12">
        <v>-20</v>
      </c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85"/>
      <c r="AG52" s="140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40"/>
      <c r="AT52" s="185"/>
      <c r="AU52" s="185"/>
      <c r="AX52" s="183"/>
      <c r="AY52" s="187"/>
    </row>
    <row r="53" spans="1:57" ht="15" x14ac:dyDescent="0.2">
      <c r="A53" s="11" t="s">
        <v>106</v>
      </c>
      <c r="B53" s="12">
        <v>-44</v>
      </c>
      <c r="C53" s="12">
        <v>-3</v>
      </c>
      <c r="D53" s="12"/>
      <c r="E53" s="12"/>
      <c r="F53" s="12"/>
      <c r="G53" s="12"/>
      <c r="H53" s="12">
        <v>-6</v>
      </c>
      <c r="I53" s="12"/>
      <c r="J53" s="12"/>
      <c r="K53" s="12"/>
      <c r="L53" s="12">
        <v>-3</v>
      </c>
      <c r="M53" s="12"/>
      <c r="N53" s="12"/>
      <c r="O53" s="12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2"/>
      <c r="AB53" s="13"/>
      <c r="AC53" s="13"/>
      <c r="AD53" s="13"/>
      <c r="AE53" s="13"/>
      <c r="AF53" s="185"/>
      <c r="AG53" s="140"/>
      <c r="AH53" s="185"/>
      <c r="AI53" s="185"/>
      <c r="AJ53" s="185"/>
      <c r="AK53" s="185"/>
      <c r="AL53" s="185"/>
      <c r="AM53" s="185"/>
      <c r="AN53" s="185"/>
      <c r="AO53" s="185"/>
      <c r="AP53" s="185"/>
      <c r="AQ53" s="185"/>
      <c r="AR53" s="185"/>
      <c r="AS53" s="140"/>
      <c r="AT53" s="185"/>
      <c r="AU53" s="185"/>
      <c r="AX53" s="183"/>
      <c r="AY53" s="187"/>
    </row>
    <row r="54" spans="1:57" ht="15" x14ac:dyDescent="0.2">
      <c r="A54" s="11" t="s">
        <v>64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85"/>
      <c r="AG54" s="140"/>
      <c r="AH54" s="185"/>
      <c r="AI54" s="185"/>
      <c r="AJ54" s="185">
        <v>11104</v>
      </c>
      <c r="AK54" s="185">
        <v>10800</v>
      </c>
      <c r="AL54" s="185">
        <v>11107</v>
      </c>
      <c r="AM54" s="186">
        <v>5486</v>
      </c>
      <c r="AN54" s="186">
        <v>5669</v>
      </c>
      <c r="AO54" s="186">
        <v>6910</v>
      </c>
      <c r="AP54" s="186">
        <v>3660</v>
      </c>
      <c r="AQ54" s="186">
        <v>547</v>
      </c>
      <c r="AR54" s="186">
        <v>-457</v>
      </c>
      <c r="AS54" s="141">
        <v>-244</v>
      </c>
      <c r="AT54" s="186">
        <v>-137</v>
      </c>
      <c r="AU54" s="185">
        <v>-61</v>
      </c>
      <c r="AV54" s="18">
        <v>-67</v>
      </c>
      <c r="AW54" s="18">
        <v>-22</v>
      </c>
      <c r="AX54" s="183"/>
      <c r="AY54" s="187"/>
    </row>
    <row r="55" spans="1:57" ht="15" x14ac:dyDescent="0.2">
      <c r="A55" s="11" t="s">
        <v>380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85"/>
      <c r="AG55" s="140"/>
      <c r="AH55" s="185"/>
      <c r="AI55" s="185"/>
      <c r="AJ55" s="185"/>
      <c r="AK55" s="185"/>
      <c r="AL55" s="185"/>
      <c r="AM55" s="186"/>
      <c r="AN55" s="186"/>
      <c r="AO55" s="186"/>
      <c r="AP55" s="186"/>
      <c r="AQ55" s="186"/>
      <c r="AR55" s="186"/>
      <c r="AS55" s="141"/>
      <c r="AT55" s="186"/>
      <c r="AU55" s="186"/>
      <c r="AX55" s="183">
        <v>15796</v>
      </c>
      <c r="AY55" s="187">
        <v>18488</v>
      </c>
      <c r="AZ55" s="18">
        <v>19696</v>
      </c>
      <c r="BA55" s="18">
        <v>34209</v>
      </c>
      <c r="BB55" s="18">
        <v>25157</v>
      </c>
      <c r="BC55" s="18">
        <v>26581</v>
      </c>
      <c r="BD55" s="18">
        <v>15210</v>
      </c>
      <c r="BE55" s="133">
        <v>15337</v>
      </c>
    </row>
    <row r="56" spans="1:57" ht="15" x14ac:dyDescent="0.2">
      <c r="A56" s="11" t="s">
        <v>383</v>
      </c>
      <c r="B56" s="13"/>
      <c r="C56" s="13"/>
      <c r="D56" s="13"/>
      <c r="E56" s="13"/>
      <c r="F56" s="13"/>
      <c r="G56" s="13"/>
      <c r="H56" s="13"/>
      <c r="I56" s="1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85"/>
      <c r="AG56" s="140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40"/>
      <c r="AT56" s="185"/>
      <c r="AU56" s="186"/>
      <c r="AX56" s="183"/>
      <c r="AY56" s="184"/>
      <c r="BE56" s="133">
        <v>6390</v>
      </c>
    </row>
    <row r="57" spans="1:57" ht="15" x14ac:dyDescent="0.2">
      <c r="A57" s="11" t="s">
        <v>107</v>
      </c>
      <c r="B57" s="12"/>
      <c r="C57" s="13"/>
      <c r="D57" s="13"/>
      <c r="E57" s="1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>
        <v>3441</v>
      </c>
      <c r="Y57" s="13">
        <v>1006</v>
      </c>
      <c r="Z57" s="13">
        <v>690</v>
      </c>
      <c r="AA57" s="13">
        <v>9838</v>
      </c>
      <c r="AB57" s="13">
        <v>-52</v>
      </c>
      <c r="AC57" s="13">
        <v>-297</v>
      </c>
      <c r="AD57" s="13">
        <v>-1235</v>
      </c>
      <c r="AE57" s="13">
        <v>-778</v>
      </c>
      <c r="AF57" s="185">
        <v>-589</v>
      </c>
      <c r="AG57" s="140">
        <v>-688</v>
      </c>
      <c r="AH57" s="185">
        <v>-139</v>
      </c>
      <c r="AI57" s="185">
        <v>-254</v>
      </c>
      <c r="AJ57" s="185">
        <v>-5</v>
      </c>
      <c r="AK57" s="185">
        <v>-23</v>
      </c>
      <c r="AL57" s="185"/>
      <c r="AM57" s="185"/>
      <c r="AN57" s="185"/>
      <c r="AO57" s="185"/>
      <c r="AP57" s="185"/>
      <c r="AQ57" s="185"/>
      <c r="AR57" s="185"/>
      <c r="AS57" s="140"/>
      <c r="AT57" s="185"/>
      <c r="AU57" s="185"/>
      <c r="AX57" s="183"/>
      <c r="AY57" s="187"/>
    </row>
    <row r="58" spans="1:57" ht="15" x14ac:dyDescent="0.2">
      <c r="A58" s="11" t="s">
        <v>108</v>
      </c>
      <c r="B58" s="12"/>
      <c r="C58" s="12"/>
      <c r="D58" s="12"/>
      <c r="E58" s="12"/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85"/>
      <c r="AG58" s="140"/>
      <c r="AH58" s="185"/>
      <c r="AI58" s="185"/>
      <c r="AJ58" s="185"/>
      <c r="AK58" s="185"/>
      <c r="AL58" s="185"/>
      <c r="AM58" s="185"/>
      <c r="AN58" s="185"/>
      <c r="AO58" s="185"/>
      <c r="AP58" s="185">
        <v>3205</v>
      </c>
      <c r="AQ58" s="185">
        <v>4057</v>
      </c>
      <c r="AR58" s="185">
        <v>2381</v>
      </c>
      <c r="AS58" s="140">
        <v>1843</v>
      </c>
      <c r="AT58" s="185">
        <v>1098</v>
      </c>
      <c r="AU58" s="185">
        <v>2974</v>
      </c>
      <c r="AV58" s="18">
        <v>922</v>
      </c>
      <c r="AW58" s="18">
        <v>1692</v>
      </c>
      <c r="AX58" s="183">
        <v>720</v>
      </c>
      <c r="AY58" s="187">
        <v>539</v>
      </c>
      <c r="AZ58" s="18">
        <v>1169</v>
      </c>
      <c r="BA58" s="18">
        <v>151</v>
      </c>
      <c r="BB58" s="18">
        <v>-20</v>
      </c>
      <c r="BC58" s="18">
        <v>-33</v>
      </c>
      <c r="BD58" s="18">
        <v>-52</v>
      </c>
      <c r="BE58" s="133">
        <v>-13</v>
      </c>
    </row>
    <row r="59" spans="1:57" ht="15" x14ac:dyDescent="0.2">
      <c r="A59" s="11" t="s">
        <v>266</v>
      </c>
      <c r="B59" s="13">
        <v>573</v>
      </c>
      <c r="C59" s="13">
        <v>329</v>
      </c>
      <c r="D59" s="13">
        <v>750</v>
      </c>
      <c r="E59" s="13">
        <v>12</v>
      </c>
      <c r="F59" s="13">
        <v>-112</v>
      </c>
      <c r="G59" s="13">
        <v>-77</v>
      </c>
      <c r="H59" s="13">
        <v>-10</v>
      </c>
      <c r="I59" s="13">
        <v>-3</v>
      </c>
      <c r="J59" s="13">
        <v>-2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85"/>
      <c r="AG59" s="140"/>
      <c r="AH59" s="185"/>
      <c r="AI59" s="185"/>
      <c r="AJ59" s="185"/>
      <c r="AK59" s="185"/>
      <c r="AL59" s="185"/>
      <c r="AM59" s="186"/>
      <c r="AN59" s="186"/>
      <c r="AO59" s="186"/>
      <c r="AP59" s="186"/>
      <c r="AQ59" s="186"/>
      <c r="AR59" s="186"/>
      <c r="AS59" s="140"/>
      <c r="AT59" s="185"/>
      <c r="AU59" s="185"/>
      <c r="AX59" s="183"/>
      <c r="AY59" s="187"/>
    </row>
    <row r="60" spans="1:57" ht="15" x14ac:dyDescent="0.2">
      <c r="A60" s="11" t="s">
        <v>384</v>
      </c>
      <c r="B60" s="12">
        <v>4978</v>
      </c>
      <c r="C60" s="12">
        <v>5288</v>
      </c>
      <c r="D60" s="12">
        <v>4813</v>
      </c>
      <c r="E60" s="12">
        <v>5352</v>
      </c>
      <c r="F60" s="12">
        <v>6286</v>
      </c>
      <c r="G60" s="12">
        <v>4908</v>
      </c>
      <c r="H60" s="12">
        <v>5774</v>
      </c>
      <c r="I60" s="12">
        <v>2070</v>
      </c>
      <c r="J60" s="12">
        <v>4411</v>
      </c>
      <c r="K60" s="12">
        <v>3776</v>
      </c>
      <c r="L60" s="12">
        <v>-55</v>
      </c>
      <c r="M60" s="12">
        <v>5474</v>
      </c>
      <c r="N60" s="12">
        <v>4292</v>
      </c>
      <c r="O60" s="12">
        <v>1842</v>
      </c>
      <c r="P60" s="12">
        <v>3629</v>
      </c>
      <c r="Q60" s="12">
        <v>-109</v>
      </c>
      <c r="R60" s="12">
        <v>6237</v>
      </c>
      <c r="S60" s="12">
        <v>6003</v>
      </c>
      <c r="T60" s="12">
        <v>4939</v>
      </c>
      <c r="U60" s="12">
        <v>5171</v>
      </c>
      <c r="V60" s="12">
        <v>4905</v>
      </c>
      <c r="W60" s="12">
        <v>5750</v>
      </c>
      <c r="X60" s="12">
        <v>4696</v>
      </c>
      <c r="Y60" s="12">
        <v>5019</v>
      </c>
      <c r="Z60" s="12">
        <v>5311</v>
      </c>
      <c r="AA60" s="12">
        <v>1018</v>
      </c>
      <c r="AB60" s="13">
        <v>-1</v>
      </c>
      <c r="AC60" s="13">
        <v>2295</v>
      </c>
      <c r="AD60" s="13">
        <v>2425</v>
      </c>
      <c r="AE60" s="13">
        <v>2846</v>
      </c>
      <c r="AF60" s="186">
        <v>2819</v>
      </c>
      <c r="AG60" s="140">
        <v>3162</v>
      </c>
      <c r="AH60" s="185">
        <v>4506</v>
      </c>
      <c r="AI60" s="185">
        <v>4105</v>
      </c>
      <c r="AJ60" s="185">
        <v>3715</v>
      </c>
      <c r="AK60" s="185">
        <v>3819</v>
      </c>
      <c r="AL60" s="185">
        <v>2721</v>
      </c>
      <c r="AM60" s="185">
        <v>3520</v>
      </c>
      <c r="AN60" s="185">
        <v>2815</v>
      </c>
      <c r="AO60" s="185">
        <v>2425</v>
      </c>
      <c r="AP60" s="185">
        <v>4036</v>
      </c>
      <c r="AQ60" s="185">
        <v>4483</v>
      </c>
      <c r="AR60" s="185">
        <v>4153</v>
      </c>
      <c r="AS60" s="140">
        <v>4239</v>
      </c>
      <c r="AT60" s="185">
        <v>4274</v>
      </c>
      <c r="AU60" s="185">
        <v>4640</v>
      </c>
      <c r="AV60" s="18">
        <v>1134</v>
      </c>
      <c r="AW60" s="18">
        <v>3810</v>
      </c>
      <c r="AX60" s="183">
        <v>1492</v>
      </c>
      <c r="AY60" s="187">
        <v>1024</v>
      </c>
      <c r="AZ60" s="18">
        <v>3988</v>
      </c>
      <c r="BA60" s="18">
        <v>4184</v>
      </c>
      <c r="BB60" s="18">
        <v>4451</v>
      </c>
      <c r="BC60" s="18">
        <v>3123</v>
      </c>
      <c r="BD60" s="18">
        <v>2502</v>
      </c>
      <c r="BE60" s="133">
        <v>3094</v>
      </c>
    </row>
    <row r="61" spans="1:57" ht="15" x14ac:dyDescent="0.2">
      <c r="A61" s="11" t="s">
        <v>267</v>
      </c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2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85"/>
      <c r="AG61" s="140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40"/>
      <c r="AT61" s="185"/>
      <c r="AU61" s="185"/>
      <c r="AV61" s="18">
        <v>2819</v>
      </c>
      <c r="AW61" s="18">
        <v>18616</v>
      </c>
      <c r="AX61" s="183">
        <v>10971</v>
      </c>
      <c r="AY61" s="184">
        <v>11096</v>
      </c>
      <c r="AZ61" s="18">
        <v>12723</v>
      </c>
      <c r="BA61" s="18">
        <v>16122</v>
      </c>
      <c r="BB61" s="18">
        <v>13355</v>
      </c>
      <c r="BC61" s="18">
        <v>16285</v>
      </c>
      <c r="BD61" s="18">
        <v>10937</v>
      </c>
      <c r="BE61" s="133">
        <v>8656</v>
      </c>
    </row>
    <row r="62" spans="1:57" ht="15" x14ac:dyDescent="0.2">
      <c r="A62" s="11" t="s">
        <v>268</v>
      </c>
      <c r="B62" s="13"/>
      <c r="C62" s="13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85"/>
      <c r="AG62" s="140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40"/>
      <c r="AT62" s="185"/>
      <c r="AU62" s="185"/>
      <c r="AV62" s="18">
        <v>1620</v>
      </c>
      <c r="AW62" s="18">
        <v>8172</v>
      </c>
      <c r="AX62" s="183">
        <v>3120</v>
      </c>
      <c r="AY62" s="187">
        <v>1711</v>
      </c>
      <c r="AZ62" s="18">
        <v>1389</v>
      </c>
      <c r="BA62" s="18">
        <v>317</v>
      </c>
      <c r="BB62" s="18">
        <v>-89</v>
      </c>
      <c r="BC62" s="18">
        <v>-59</v>
      </c>
      <c r="BD62" s="18">
        <v>-240</v>
      </c>
      <c r="BE62" s="133">
        <v>-220</v>
      </c>
    </row>
    <row r="63" spans="1:57" ht="15" x14ac:dyDescent="0.2">
      <c r="A63" s="11" t="s">
        <v>269</v>
      </c>
      <c r="B63" s="12"/>
      <c r="C63" s="12"/>
      <c r="D63" s="12"/>
      <c r="E63" s="12"/>
      <c r="F63" s="12"/>
      <c r="G63" s="12"/>
      <c r="H63" s="12"/>
      <c r="I63" s="13"/>
      <c r="J63" s="12"/>
      <c r="K63" s="13"/>
      <c r="L63" s="12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85"/>
      <c r="AG63" s="140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40"/>
      <c r="AT63" s="185"/>
      <c r="AU63" s="185"/>
      <c r="AV63" s="18">
        <v>1278</v>
      </c>
      <c r="AW63" s="18">
        <v>10033</v>
      </c>
      <c r="AX63" s="183">
        <v>5166</v>
      </c>
      <c r="AY63" s="187">
        <v>4730</v>
      </c>
      <c r="AZ63" s="18">
        <v>6119</v>
      </c>
      <c r="BA63" s="18">
        <v>7402</v>
      </c>
      <c r="BB63" s="18">
        <v>5669</v>
      </c>
      <c r="BC63" s="18">
        <v>4278</v>
      </c>
      <c r="BD63" s="18">
        <v>2975</v>
      </c>
      <c r="BE63" s="133">
        <v>1979</v>
      </c>
    </row>
    <row r="64" spans="1:57" ht="15" x14ac:dyDescent="0.2">
      <c r="A64" s="11" t="s">
        <v>270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>
        <v>20175</v>
      </c>
      <c r="U64" s="13">
        <v>12282</v>
      </c>
      <c r="V64" s="13">
        <v>26312</v>
      </c>
      <c r="W64" s="13">
        <v>18047</v>
      </c>
      <c r="X64" s="13">
        <v>13712</v>
      </c>
      <c r="Y64" s="13">
        <v>16050</v>
      </c>
      <c r="Z64" s="13">
        <v>6894</v>
      </c>
      <c r="AA64" s="13">
        <v>8146</v>
      </c>
      <c r="AB64" s="13">
        <v>6356</v>
      </c>
      <c r="AC64" s="13">
        <v>9079</v>
      </c>
      <c r="AD64" s="13">
        <v>12505</v>
      </c>
      <c r="AE64" s="13">
        <v>10890</v>
      </c>
      <c r="AF64" s="185">
        <v>15045</v>
      </c>
      <c r="AG64" s="140">
        <v>11222</v>
      </c>
      <c r="AH64" s="185">
        <v>17694</v>
      </c>
      <c r="AI64" s="185">
        <v>9160</v>
      </c>
      <c r="AJ64" s="185">
        <v>16795</v>
      </c>
      <c r="AK64" s="185">
        <v>16325</v>
      </c>
      <c r="AL64" s="185">
        <v>9269</v>
      </c>
      <c r="AM64" s="185">
        <v>9345</v>
      </c>
      <c r="AN64" s="185">
        <v>11352</v>
      </c>
      <c r="AO64" s="185">
        <v>13612</v>
      </c>
      <c r="AP64" s="185">
        <v>13442</v>
      </c>
      <c r="AQ64" s="185">
        <v>15423</v>
      </c>
      <c r="AR64" s="185">
        <v>5794</v>
      </c>
      <c r="AS64" s="140">
        <v>9101</v>
      </c>
      <c r="AT64" s="186">
        <v>18614</v>
      </c>
      <c r="AU64" s="185">
        <v>12707</v>
      </c>
      <c r="AV64" s="18">
        <v>9761</v>
      </c>
      <c r="AW64" s="18">
        <v>4265</v>
      </c>
      <c r="AX64" s="183">
        <v>-2884</v>
      </c>
      <c r="AY64" s="187">
        <v>-657</v>
      </c>
      <c r="AZ64" s="18">
        <v>-460</v>
      </c>
      <c r="BA64" s="18">
        <v>-220</v>
      </c>
      <c r="BB64" s="18">
        <v>-335</v>
      </c>
      <c r="BC64" s="18">
        <v>-213</v>
      </c>
      <c r="BD64" s="18">
        <v>-128</v>
      </c>
      <c r="BE64" s="133">
        <v>-5</v>
      </c>
    </row>
    <row r="65" spans="1:57" ht="15" x14ac:dyDescent="0.2">
      <c r="A65" s="11" t="s">
        <v>271</v>
      </c>
      <c r="B65" s="13"/>
      <c r="C65" s="13"/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85"/>
      <c r="AG65" s="140"/>
      <c r="AH65" s="185"/>
      <c r="AI65" s="185"/>
      <c r="AJ65" s="185"/>
      <c r="AK65" s="185"/>
      <c r="AL65" s="185"/>
      <c r="AM65" s="185"/>
      <c r="AN65" s="185">
        <v>3318</v>
      </c>
      <c r="AO65" s="185">
        <v>5879</v>
      </c>
      <c r="AP65" s="185">
        <v>33316</v>
      </c>
      <c r="AQ65" s="185">
        <v>4672</v>
      </c>
      <c r="AR65" s="185">
        <v>-3626</v>
      </c>
      <c r="AS65" s="140">
        <v>882</v>
      </c>
      <c r="AT65" s="185">
        <v>1378</v>
      </c>
      <c r="AU65" s="186">
        <v>-353</v>
      </c>
      <c r="AV65" s="18">
        <v>-886</v>
      </c>
      <c r="AW65" s="18">
        <v>-822</v>
      </c>
      <c r="AX65" s="183">
        <v>-539</v>
      </c>
      <c r="AY65" s="187">
        <v>-99</v>
      </c>
      <c r="AZ65" s="18">
        <v>-20</v>
      </c>
    </row>
    <row r="66" spans="1:57" ht="15" x14ac:dyDescent="0.2">
      <c r="A66" s="11" t="s">
        <v>272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>
        <v>1229</v>
      </c>
      <c r="V66" s="12">
        <v>21912</v>
      </c>
      <c r="W66" s="12">
        <v>5422</v>
      </c>
      <c r="X66" s="12">
        <v>4749</v>
      </c>
      <c r="Y66" s="12">
        <v>5963</v>
      </c>
      <c r="Z66" s="12">
        <v>5037</v>
      </c>
      <c r="AA66" s="12">
        <v>944</v>
      </c>
      <c r="AB66" s="12">
        <v>3189</v>
      </c>
      <c r="AC66" s="12">
        <v>3106</v>
      </c>
      <c r="AD66" s="12">
        <v>3414</v>
      </c>
      <c r="AE66" s="12">
        <v>6619</v>
      </c>
      <c r="AF66" s="186">
        <v>6054</v>
      </c>
      <c r="AG66" s="141">
        <v>11895</v>
      </c>
      <c r="AH66" s="186">
        <v>30846</v>
      </c>
      <c r="AI66" s="186">
        <v>9986</v>
      </c>
      <c r="AJ66" s="186">
        <v>12917</v>
      </c>
      <c r="AK66" s="186">
        <v>11505</v>
      </c>
      <c r="AL66" s="186">
        <v>10684</v>
      </c>
      <c r="AM66" s="186">
        <v>8102</v>
      </c>
      <c r="AN66" s="186">
        <v>12054</v>
      </c>
      <c r="AO66" s="186">
        <v>11514</v>
      </c>
      <c r="AP66" s="186">
        <v>10942</v>
      </c>
      <c r="AQ66" s="186">
        <v>10250</v>
      </c>
      <c r="AR66" s="186">
        <v>7422</v>
      </c>
      <c r="AS66" s="141">
        <v>6649</v>
      </c>
      <c r="AT66" s="186">
        <v>10560</v>
      </c>
      <c r="AU66" s="185">
        <v>1760</v>
      </c>
      <c r="AV66" s="18">
        <v>7967</v>
      </c>
      <c r="AW66" s="18">
        <v>410</v>
      </c>
      <c r="AX66" s="183">
        <v>-2589</v>
      </c>
      <c r="AY66" s="187">
        <v>-142</v>
      </c>
      <c r="AZ66" s="18">
        <v>-326</v>
      </c>
      <c r="BA66" s="18">
        <v>-327</v>
      </c>
      <c r="BB66" s="18">
        <v>-199</v>
      </c>
      <c r="BC66" s="18">
        <v>-122</v>
      </c>
      <c r="BD66" s="18">
        <v>-25</v>
      </c>
      <c r="BE66" s="133">
        <v>-70</v>
      </c>
    </row>
    <row r="67" spans="1:57" ht="15" x14ac:dyDescent="0.2">
      <c r="A67" s="11" t="s">
        <v>273</v>
      </c>
      <c r="B67" s="13"/>
      <c r="C67" s="13"/>
      <c r="D67" s="13"/>
      <c r="E67" s="13"/>
      <c r="F67" s="13"/>
      <c r="G67" s="13"/>
      <c r="H67" s="13"/>
      <c r="I67" s="13"/>
      <c r="J67" s="12"/>
      <c r="K67" s="13"/>
      <c r="L67" s="13"/>
      <c r="M67" s="13"/>
      <c r="N67" s="13"/>
      <c r="O67" s="13"/>
      <c r="P67" s="13"/>
      <c r="Q67" s="13"/>
      <c r="R67" s="13"/>
      <c r="S67" s="13"/>
      <c r="T67" s="13">
        <v>25591</v>
      </c>
      <c r="U67" s="13">
        <v>35604</v>
      </c>
      <c r="V67" s="13">
        <v>45495</v>
      </c>
      <c r="W67" s="13">
        <v>44742</v>
      </c>
      <c r="X67" s="13">
        <v>38998</v>
      </c>
      <c r="Y67" s="13">
        <v>39747</v>
      </c>
      <c r="Z67" s="13">
        <v>25830</v>
      </c>
      <c r="AA67" s="13">
        <v>31944</v>
      </c>
      <c r="AB67" s="13">
        <v>29097</v>
      </c>
      <c r="AC67" s="13">
        <v>52085</v>
      </c>
      <c r="AD67" s="13">
        <v>56190</v>
      </c>
      <c r="AE67" s="13">
        <v>63959</v>
      </c>
      <c r="AF67" s="185">
        <v>52128</v>
      </c>
      <c r="AG67" s="140">
        <v>106397</v>
      </c>
      <c r="AH67" s="185">
        <v>81763</v>
      </c>
      <c r="AI67" s="185">
        <v>99790</v>
      </c>
      <c r="AJ67" s="185">
        <v>57176</v>
      </c>
      <c r="AK67" s="185">
        <v>75503</v>
      </c>
      <c r="AL67" s="185">
        <v>39283</v>
      </c>
      <c r="AM67" s="185">
        <v>24389</v>
      </c>
      <c r="AN67" s="185">
        <v>33942</v>
      </c>
      <c r="AO67" s="185">
        <v>65993</v>
      </c>
      <c r="AP67" s="185">
        <v>40792</v>
      </c>
      <c r="AQ67" s="185">
        <v>34963</v>
      </c>
      <c r="AR67" s="185">
        <v>34572</v>
      </c>
      <c r="AS67" s="140">
        <v>33799</v>
      </c>
      <c r="AT67" s="185">
        <v>34231</v>
      </c>
      <c r="AU67" s="186">
        <v>26552</v>
      </c>
      <c r="AV67" s="18">
        <v>-2539</v>
      </c>
      <c r="AW67" s="18">
        <v>-430</v>
      </c>
      <c r="AX67" s="183">
        <v>-377</v>
      </c>
      <c r="AY67" s="187">
        <v>-262</v>
      </c>
      <c r="AZ67" s="18">
        <v>-525</v>
      </c>
      <c r="BA67" s="18">
        <v>-122</v>
      </c>
      <c r="BB67" s="18">
        <v>-241</v>
      </c>
      <c r="BC67" s="18">
        <v>-173</v>
      </c>
      <c r="BD67" s="18">
        <v>-26</v>
      </c>
      <c r="BE67" s="133">
        <v>-79</v>
      </c>
    </row>
    <row r="68" spans="1:57" ht="15" x14ac:dyDescent="0.2">
      <c r="A68" s="11" t="s">
        <v>274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>
        <v>82389</v>
      </c>
      <c r="U68" s="12">
        <v>101755</v>
      </c>
      <c r="V68" s="12">
        <v>113498</v>
      </c>
      <c r="W68" s="12">
        <v>139177</v>
      </c>
      <c r="X68" s="12">
        <v>149108</v>
      </c>
      <c r="Y68" s="12">
        <v>153941</v>
      </c>
      <c r="Z68" s="12">
        <v>144128</v>
      </c>
      <c r="AA68" s="12">
        <v>93410</v>
      </c>
      <c r="AB68" s="12">
        <v>75247</v>
      </c>
      <c r="AC68" s="12">
        <v>109001</v>
      </c>
      <c r="AD68" s="12">
        <v>146102</v>
      </c>
      <c r="AE68" s="12">
        <v>135020</v>
      </c>
      <c r="AF68" s="186">
        <v>117787</v>
      </c>
      <c r="AG68" s="141">
        <v>171846</v>
      </c>
      <c r="AH68" s="186">
        <v>168078</v>
      </c>
      <c r="AI68" s="186">
        <v>180720</v>
      </c>
      <c r="AJ68" s="186">
        <v>130288</v>
      </c>
      <c r="AK68" s="186">
        <v>168901</v>
      </c>
      <c r="AL68" s="186">
        <v>107603</v>
      </c>
      <c r="AM68" s="186">
        <v>88198</v>
      </c>
      <c r="AN68" s="186">
        <v>84904</v>
      </c>
      <c r="AO68" s="186">
        <v>139657</v>
      </c>
      <c r="AP68" s="186">
        <v>154398</v>
      </c>
      <c r="AQ68" s="186">
        <v>108913</v>
      </c>
      <c r="AR68" s="186">
        <v>105779</v>
      </c>
      <c r="AS68" s="141">
        <v>121788</v>
      </c>
      <c r="AT68" s="185">
        <v>135423</v>
      </c>
      <c r="AU68" s="185">
        <v>111803</v>
      </c>
      <c r="AV68" s="18">
        <v>112446</v>
      </c>
      <c r="AW68" s="18">
        <v>63339</v>
      </c>
      <c r="AX68" s="183">
        <v>9563</v>
      </c>
      <c r="AY68" s="187">
        <v>269</v>
      </c>
      <c r="AZ68" s="18">
        <v>-209</v>
      </c>
      <c r="BA68" s="18">
        <v>-134</v>
      </c>
      <c r="BB68" s="18">
        <v>-79</v>
      </c>
      <c r="BC68" s="18">
        <v>-64</v>
      </c>
      <c r="BD68" s="18">
        <v>-49</v>
      </c>
      <c r="BE68" s="133">
        <v>15521</v>
      </c>
    </row>
    <row r="69" spans="1:57" ht="15" x14ac:dyDescent="0.2">
      <c r="A69" s="11" t="s">
        <v>275</v>
      </c>
      <c r="B69" s="12"/>
      <c r="C69" s="12"/>
      <c r="D69" s="12"/>
      <c r="E69" s="12"/>
      <c r="F69" s="12"/>
      <c r="G69" s="12"/>
      <c r="H69" s="12"/>
      <c r="I69" s="12"/>
      <c r="J69" s="13"/>
      <c r="K69" s="12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85"/>
      <c r="AG69" s="140"/>
      <c r="AH69" s="185"/>
      <c r="AI69" s="185"/>
      <c r="AJ69" s="185"/>
      <c r="AK69" s="185"/>
      <c r="AL69" s="185">
        <v>350</v>
      </c>
      <c r="AM69" s="185">
        <v>118505</v>
      </c>
      <c r="AN69" s="185">
        <v>-45045</v>
      </c>
      <c r="AO69" s="185">
        <v>-45955</v>
      </c>
      <c r="AP69" s="185">
        <v>-2870</v>
      </c>
      <c r="AQ69" s="185">
        <v>-385</v>
      </c>
      <c r="AR69" s="185"/>
      <c r="AS69" s="140"/>
      <c r="AT69" s="185"/>
      <c r="AU69" s="185"/>
      <c r="AX69" s="183"/>
      <c r="AY69" s="187"/>
    </row>
    <row r="70" spans="1:57" ht="15" x14ac:dyDescent="0.2">
      <c r="A70" s="11" t="s">
        <v>276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2"/>
      <c r="T70" s="12">
        <v>7677</v>
      </c>
      <c r="U70" s="12">
        <v>4904</v>
      </c>
      <c r="V70" s="12">
        <v>12442</v>
      </c>
      <c r="W70" s="12">
        <v>13323</v>
      </c>
      <c r="X70" s="12">
        <v>6511</v>
      </c>
      <c r="Y70" s="12">
        <v>6488</v>
      </c>
      <c r="Z70" s="12">
        <v>2213</v>
      </c>
      <c r="AA70" s="12">
        <v>2878</v>
      </c>
      <c r="AB70" s="12">
        <v>1920</v>
      </c>
      <c r="AC70" s="12">
        <v>1925</v>
      </c>
      <c r="AD70" s="12">
        <v>464</v>
      </c>
      <c r="AE70" s="12">
        <v>2157</v>
      </c>
      <c r="AF70" s="185">
        <v>3491</v>
      </c>
      <c r="AG70" s="141">
        <v>2185</v>
      </c>
      <c r="AH70" s="185">
        <v>1283</v>
      </c>
      <c r="AI70" s="185">
        <v>210</v>
      </c>
      <c r="AJ70" s="185">
        <v>107</v>
      </c>
      <c r="AK70" s="185">
        <v>8118</v>
      </c>
      <c r="AL70" s="185">
        <v>3772</v>
      </c>
      <c r="AM70" s="185">
        <v>17537</v>
      </c>
      <c r="AN70" s="185">
        <v>3090</v>
      </c>
      <c r="AO70" s="185">
        <v>4385</v>
      </c>
      <c r="AP70" s="185">
        <v>3800</v>
      </c>
      <c r="AQ70" s="185">
        <v>2599</v>
      </c>
      <c r="AR70" s="185">
        <v>1998</v>
      </c>
      <c r="AS70" s="140">
        <v>1948</v>
      </c>
      <c r="AT70" s="185">
        <v>2637</v>
      </c>
      <c r="AU70" s="185">
        <v>3445</v>
      </c>
      <c r="AV70" s="18">
        <v>-266</v>
      </c>
      <c r="AW70" s="18">
        <v>-2154</v>
      </c>
      <c r="AX70" s="183">
        <v>-787</v>
      </c>
      <c r="AY70" s="184">
        <v>-93</v>
      </c>
      <c r="AZ70" s="18">
        <v>-84</v>
      </c>
      <c r="BA70" s="18">
        <v>-91</v>
      </c>
      <c r="BB70" s="18">
        <v>-6</v>
      </c>
      <c r="BC70" s="18">
        <v>-13</v>
      </c>
      <c r="BE70" s="133">
        <v>-34</v>
      </c>
    </row>
    <row r="71" spans="1:57" ht="15" x14ac:dyDescent="0.2">
      <c r="A71" s="11" t="s">
        <v>277</v>
      </c>
      <c r="B71" s="13"/>
      <c r="C71" s="13"/>
      <c r="D71" s="13"/>
      <c r="E71" s="13"/>
      <c r="F71" s="13"/>
      <c r="G71" s="13"/>
      <c r="H71" s="13"/>
      <c r="I71" s="12"/>
      <c r="J71" s="12">
        <v>1740</v>
      </c>
      <c r="K71" s="12">
        <v>15735</v>
      </c>
      <c r="L71" s="12">
        <v>399</v>
      </c>
      <c r="M71" s="12">
        <v>340</v>
      </c>
      <c r="N71" s="12">
        <v>-31</v>
      </c>
      <c r="O71" s="12">
        <v>-196</v>
      </c>
      <c r="P71" s="12">
        <v>-5</v>
      </c>
      <c r="Q71" s="12">
        <v>-49</v>
      </c>
      <c r="R71" s="12">
        <v>-51</v>
      </c>
      <c r="S71" s="12">
        <v>-17</v>
      </c>
      <c r="T71" s="12">
        <v>-12</v>
      </c>
      <c r="U71" s="12">
        <v>-2</v>
      </c>
      <c r="V71" s="13"/>
      <c r="W71" s="13"/>
      <c r="X71" s="13"/>
      <c r="Y71" s="13"/>
      <c r="Z71" s="13"/>
      <c r="AA71" s="13"/>
      <c r="AB71" s="13"/>
      <c r="AC71" s="13"/>
      <c r="AD71" s="13">
        <v>-1</v>
      </c>
      <c r="AE71" s="13"/>
      <c r="AF71" s="185"/>
      <c r="AG71" s="140"/>
      <c r="AH71" s="185"/>
      <c r="AI71" s="185"/>
      <c r="AJ71" s="185"/>
      <c r="AK71" s="185"/>
      <c r="AL71" s="185"/>
      <c r="AM71" s="185"/>
      <c r="AN71" s="185"/>
      <c r="AO71" s="185"/>
      <c r="AP71" s="185">
        <v>-6</v>
      </c>
      <c r="AQ71" s="185"/>
      <c r="AR71" s="185"/>
      <c r="AS71" s="140"/>
      <c r="AT71" s="185"/>
      <c r="AU71" s="185"/>
      <c r="AX71" s="183"/>
      <c r="AY71" s="187"/>
    </row>
    <row r="72" spans="1:57" ht="15" x14ac:dyDescent="0.2">
      <c r="A72" s="11" t="s">
        <v>278</v>
      </c>
      <c r="B72" s="13">
        <v>-100</v>
      </c>
      <c r="C72" s="13">
        <v>45396</v>
      </c>
      <c r="D72" s="13">
        <v>375</v>
      </c>
      <c r="E72" s="13">
        <v>-15195</v>
      </c>
      <c r="F72" s="13">
        <v>-2767</v>
      </c>
      <c r="G72" s="13">
        <v>-683</v>
      </c>
      <c r="H72" s="13">
        <v>-1033</v>
      </c>
      <c r="I72" s="13">
        <v>-116</v>
      </c>
      <c r="J72" s="13">
        <v>-348</v>
      </c>
      <c r="K72" s="13">
        <v>-119</v>
      </c>
      <c r="L72" s="13">
        <v>-717</v>
      </c>
      <c r="M72" s="13">
        <v>-85</v>
      </c>
      <c r="N72" s="13">
        <v>-445</v>
      </c>
      <c r="O72" s="13"/>
      <c r="P72" s="13"/>
      <c r="Q72" s="13">
        <v>-390</v>
      </c>
      <c r="R72" s="13">
        <v>-216</v>
      </c>
      <c r="S72" s="13"/>
      <c r="T72" s="13"/>
      <c r="U72" s="13"/>
      <c r="V72" s="13">
        <v>-401</v>
      </c>
      <c r="W72" s="13"/>
      <c r="X72" s="13"/>
      <c r="Y72" s="13"/>
      <c r="Z72" s="13"/>
      <c r="AA72" s="13"/>
      <c r="AB72" s="13"/>
      <c r="AC72" s="13"/>
      <c r="AD72" s="13"/>
      <c r="AE72" s="13"/>
      <c r="AF72" s="185"/>
      <c r="AG72" s="140"/>
      <c r="AH72" s="185"/>
      <c r="AI72" s="185"/>
      <c r="AJ72" s="185"/>
      <c r="AK72" s="185"/>
      <c r="AL72" s="185"/>
      <c r="AM72" s="185"/>
      <c r="AN72" s="185"/>
      <c r="AO72" s="185"/>
      <c r="AP72" s="186"/>
      <c r="AQ72" s="186"/>
      <c r="AR72" s="186"/>
      <c r="AS72" s="141"/>
      <c r="AT72" s="186"/>
      <c r="AU72" s="185"/>
      <c r="AX72" s="183"/>
      <c r="AY72" s="184"/>
    </row>
    <row r="73" spans="1:57" ht="15" x14ac:dyDescent="0.2">
      <c r="A73" s="11" t="s">
        <v>279</v>
      </c>
      <c r="B73" s="13"/>
      <c r="C73" s="13"/>
      <c r="D73" s="13"/>
      <c r="E73" s="13">
        <v>-3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85"/>
      <c r="AG73" s="140"/>
      <c r="AH73" s="185"/>
      <c r="AI73" s="185"/>
      <c r="AJ73" s="185"/>
      <c r="AK73" s="185"/>
      <c r="AL73" s="185"/>
      <c r="AM73" s="186"/>
      <c r="AN73" s="186"/>
      <c r="AO73" s="186"/>
      <c r="AP73" s="186"/>
      <c r="AQ73" s="186"/>
      <c r="AR73" s="186"/>
      <c r="AS73" s="141"/>
      <c r="AT73" s="186"/>
      <c r="AU73" s="186"/>
      <c r="AX73" s="183"/>
      <c r="AY73" s="187"/>
    </row>
    <row r="74" spans="1:57" ht="15" x14ac:dyDescent="0.2">
      <c r="A74" s="11" t="s">
        <v>280</v>
      </c>
      <c r="B74" s="12">
        <v>3793</v>
      </c>
      <c r="C74" s="12">
        <v>3230</v>
      </c>
      <c r="D74" s="12">
        <v>2760</v>
      </c>
      <c r="E74" s="12">
        <v>5162</v>
      </c>
      <c r="F74" s="12">
        <v>2913</v>
      </c>
      <c r="G74" s="12">
        <v>2636</v>
      </c>
      <c r="H74" s="12">
        <v>1219</v>
      </c>
      <c r="I74" s="12">
        <v>1508</v>
      </c>
      <c r="J74" s="12">
        <v>2575</v>
      </c>
      <c r="K74" s="12">
        <v>-14</v>
      </c>
      <c r="L74" s="12">
        <v>-16</v>
      </c>
      <c r="M74" s="13">
        <v>-4</v>
      </c>
      <c r="N74" s="13"/>
      <c r="O74" s="13"/>
      <c r="P74" s="13"/>
      <c r="Q74" s="13">
        <v>-22</v>
      </c>
      <c r="R74" s="13">
        <v>-65</v>
      </c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85"/>
      <c r="AG74" s="140"/>
      <c r="AH74" s="185"/>
      <c r="AI74" s="185"/>
      <c r="AJ74" s="185"/>
      <c r="AK74" s="185"/>
      <c r="AL74" s="185"/>
      <c r="AM74" s="185"/>
      <c r="AN74" s="185"/>
      <c r="AO74" s="185"/>
      <c r="AP74" s="185"/>
      <c r="AQ74" s="185"/>
      <c r="AR74" s="185"/>
      <c r="AS74" s="140"/>
      <c r="AT74" s="185"/>
      <c r="AU74" s="186"/>
      <c r="AX74" s="183"/>
      <c r="AY74" s="187"/>
    </row>
    <row r="75" spans="1:57" ht="15" x14ac:dyDescent="0.2">
      <c r="A75" s="11" t="s">
        <v>71</v>
      </c>
      <c r="B75" s="13"/>
      <c r="C75" s="13"/>
      <c r="D75" s="13"/>
      <c r="E75" s="13"/>
      <c r="F75" s="13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>
        <v>28128</v>
      </c>
      <c r="R75" s="12">
        <v>11868</v>
      </c>
      <c r="S75" s="12">
        <v>5536</v>
      </c>
      <c r="T75" s="12">
        <v>564</v>
      </c>
      <c r="U75" s="12">
        <v>776</v>
      </c>
      <c r="V75" s="12">
        <v>-2629</v>
      </c>
      <c r="W75" s="12">
        <v>-1830</v>
      </c>
      <c r="X75" s="12">
        <v>-900</v>
      </c>
      <c r="Y75" s="12">
        <v>-1799</v>
      </c>
      <c r="Z75" s="12">
        <v>-316</v>
      </c>
      <c r="AA75" s="12">
        <v>-12</v>
      </c>
      <c r="AB75" s="12"/>
      <c r="AC75" s="12">
        <v>-24</v>
      </c>
      <c r="AD75" s="12"/>
      <c r="AE75" s="12">
        <v>-4</v>
      </c>
      <c r="AF75" s="186"/>
      <c r="AG75" s="141"/>
      <c r="AH75" s="186"/>
      <c r="AI75" s="186">
        <v>-4</v>
      </c>
      <c r="AJ75" s="186"/>
      <c r="AK75" s="186"/>
      <c r="AL75" s="186"/>
      <c r="AM75" s="186"/>
      <c r="AN75" s="186"/>
      <c r="AO75" s="186"/>
      <c r="AP75" s="186"/>
      <c r="AQ75" s="186"/>
      <c r="AR75" s="186"/>
      <c r="AS75" s="141"/>
      <c r="AT75" s="186"/>
      <c r="AU75" s="185"/>
      <c r="AX75" s="183"/>
      <c r="AY75" s="187"/>
    </row>
    <row r="76" spans="1:57" ht="15" x14ac:dyDescent="0.2">
      <c r="A76" s="11" t="s">
        <v>281</v>
      </c>
      <c r="B76" s="13">
        <v>869</v>
      </c>
      <c r="C76" s="13">
        <v>443</v>
      </c>
      <c r="D76" s="13">
        <v>734</v>
      </c>
      <c r="E76" s="13">
        <v>-14</v>
      </c>
      <c r="F76" s="13">
        <v>-44</v>
      </c>
      <c r="G76" s="13">
        <v>-100</v>
      </c>
      <c r="H76" s="13">
        <v>-57</v>
      </c>
      <c r="I76" s="13">
        <v>-22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85"/>
      <c r="AG76" s="140"/>
      <c r="AH76" s="185"/>
      <c r="AI76" s="185"/>
      <c r="AJ76" s="185"/>
      <c r="AK76" s="185"/>
      <c r="AL76" s="185"/>
      <c r="AM76" s="185"/>
      <c r="AN76" s="185"/>
      <c r="AO76" s="185"/>
      <c r="AP76" s="185"/>
      <c r="AQ76" s="185"/>
      <c r="AR76" s="186"/>
      <c r="AS76" s="141"/>
      <c r="AT76" s="186"/>
      <c r="AU76" s="185"/>
      <c r="AX76" s="183"/>
      <c r="AY76" s="187"/>
    </row>
    <row r="77" spans="1:57" ht="15" x14ac:dyDescent="0.2">
      <c r="A77" s="11" t="s">
        <v>72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>
        <v>42</v>
      </c>
      <c r="N77" s="12">
        <v>9645</v>
      </c>
      <c r="O77" s="12">
        <v>18282</v>
      </c>
      <c r="P77" s="12">
        <v>22042</v>
      </c>
      <c r="Q77" s="12">
        <v>20337</v>
      </c>
      <c r="R77" s="12">
        <v>11363</v>
      </c>
      <c r="S77" s="12">
        <v>1523</v>
      </c>
      <c r="T77" s="12">
        <v>776</v>
      </c>
      <c r="U77" s="12">
        <v>494</v>
      </c>
      <c r="V77" s="12">
        <v>16429</v>
      </c>
      <c r="W77" s="12">
        <v>13609</v>
      </c>
      <c r="X77" s="12">
        <v>9854</v>
      </c>
      <c r="Y77" s="12">
        <v>17436</v>
      </c>
      <c r="Z77" s="12">
        <v>15007</v>
      </c>
      <c r="AA77" s="12">
        <v>15581</v>
      </c>
      <c r="AB77" s="12">
        <v>10558</v>
      </c>
      <c r="AC77" s="12">
        <v>23213</v>
      </c>
      <c r="AD77" s="12">
        <v>19057</v>
      </c>
      <c r="AE77" s="12">
        <v>21484</v>
      </c>
      <c r="AF77" s="186">
        <v>17132</v>
      </c>
      <c r="AG77" s="141">
        <v>20108</v>
      </c>
      <c r="AH77" s="186">
        <v>20683</v>
      </c>
      <c r="AI77" s="186">
        <v>7934</v>
      </c>
      <c r="AJ77" s="186">
        <v>-970</v>
      </c>
      <c r="AK77" s="185">
        <v>-1825</v>
      </c>
      <c r="AL77" s="185">
        <v>-2573</v>
      </c>
      <c r="AM77" s="185">
        <v>-393</v>
      </c>
      <c r="AN77" s="185">
        <v>-179</v>
      </c>
      <c r="AO77" s="185">
        <v>-105</v>
      </c>
      <c r="AP77" s="185">
        <v>-6</v>
      </c>
      <c r="AQ77" s="185">
        <v>-2</v>
      </c>
      <c r="AR77" s="186">
        <v>-10</v>
      </c>
      <c r="AS77" s="140"/>
      <c r="AT77" s="185"/>
      <c r="AU77" s="186"/>
      <c r="AX77" s="183"/>
      <c r="AY77" s="187"/>
    </row>
    <row r="78" spans="1:57" ht="15" x14ac:dyDescent="0.2">
      <c r="A78" s="11" t="s">
        <v>73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>
        <v>3023</v>
      </c>
      <c r="N78" s="12">
        <v>5799</v>
      </c>
      <c r="O78" s="12">
        <v>2459</v>
      </c>
      <c r="P78" s="12">
        <v>2430</v>
      </c>
      <c r="Q78" s="12">
        <v>4069</v>
      </c>
      <c r="R78" s="12">
        <v>1490</v>
      </c>
      <c r="S78" s="12">
        <v>-15</v>
      </c>
      <c r="T78" s="12">
        <v>-43</v>
      </c>
      <c r="U78" s="12">
        <v>-2</v>
      </c>
      <c r="V78" s="12"/>
      <c r="W78" s="12">
        <v>-32</v>
      </c>
      <c r="X78" s="12">
        <v>-13</v>
      </c>
      <c r="Y78" s="12"/>
      <c r="Z78" s="12">
        <v>-3</v>
      </c>
      <c r="AA78" s="12"/>
      <c r="AB78" s="12"/>
      <c r="AC78" s="12">
        <v>-11</v>
      </c>
      <c r="AD78" s="12"/>
      <c r="AE78" s="12"/>
      <c r="AF78" s="186"/>
      <c r="AG78" s="141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41"/>
      <c r="AT78" s="186"/>
      <c r="AU78" s="185"/>
      <c r="AX78" s="183"/>
      <c r="AY78" s="184"/>
    </row>
    <row r="79" spans="1:57" ht="15" x14ac:dyDescent="0.2">
      <c r="A79" s="11" t="s">
        <v>282</v>
      </c>
      <c r="B79" s="13">
        <v>1598</v>
      </c>
      <c r="C79" s="12">
        <v>1580</v>
      </c>
      <c r="D79" s="12">
        <v>2539</v>
      </c>
      <c r="E79" s="12">
        <v>1618</v>
      </c>
      <c r="F79" s="12">
        <v>1208</v>
      </c>
      <c r="G79" s="12">
        <v>1507</v>
      </c>
      <c r="H79" s="12">
        <v>-61</v>
      </c>
      <c r="I79" s="12">
        <v>-122</v>
      </c>
      <c r="J79" s="12">
        <v>-37</v>
      </c>
      <c r="K79" s="12">
        <v>-10</v>
      </c>
      <c r="L79" s="13">
        <v>-8</v>
      </c>
      <c r="M79" s="13"/>
      <c r="N79" s="13">
        <v>-6</v>
      </c>
      <c r="O79" s="13"/>
      <c r="P79" s="13">
        <v>-3</v>
      </c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85"/>
      <c r="AG79" s="140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40"/>
      <c r="AT79" s="185"/>
      <c r="AU79" s="186"/>
      <c r="AX79" s="183"/>
      <c r="AY79" s="184"/>
    </row>
    <row r="80" spans="1:57" ht="15" x14ac:dyDescent="0.2">
      <c r="A80" s="11" t="s">
        <v>284</v>
      </c>
      <c r="B80" s="13">
        <v>-2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86"/>
      <c r="AG80" s="141"/>
      <c r="AH80" s="186"/>
      <c r="AI80" s="186"/>
      <c r="AJ80" s="186"/>
      <c r="AK80" s="186"/>
      <c r="AL80" s="186"/>
      <c r="AM80" s="185"/>
      <c r="AN80" s="185"/>
      <c r="AO80" s="186"/>
      <c r="AP80" s="185"/>
      <c r="AQ80" s="185"/>
      <c r="AR80" s="185"/>
      <c r="AS80" s="140"/>
      <c r="AT80" s="185"/>
      <c r="AU80" s="185"/>
      <c r="AX80" s="183"/>
      <c r="AY80" s="187"/>
    </row>
    <row r="81" spans="1:57" ht="15" x14ac:dyDescent="0.2">
      <c r="A81" s="11" t="s">
        <v>365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86"/>
      <c r="AG81" s="141"/>
      <c r="AH81" s="186"/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41"/>
      <c r="AT81" s="186"/>
      <c r="AU81" s="185"/>
      <c r="AX81" s="183"/>
      <c r="AY81" s="187"/>
      <c r="BB81" s="18">
        <v>29694</v>
      </c>
      <c r="BC81" s="18">
        <v>846</v>
      </c>
      <c r="BD81" s="18">
        <v>-2703</v>
      </c>
      <c r="BE81" s="133">
        <v>-8163</v>
      </c>
    </row>
    <row r="82" spans="1:57" x14ac:dyDescent="0.2">
      <c r="A82" t="s">
        <v>74</v>
      </c>
      <c r="AC82">
        <v>1756</v>
      </c>
      <c r="AD82">
        <v>22380</v>
      </c>
      <c r="AE82">
        <v>3535</v>
      </c>
      <c r="AF82" s="18">
        <v>635</v>
      </c>
      <c r="AG82" s="133">
        <v>-762</v>
      </c>
      <c r="AH82" s="18">
        <v>-615</v>
      </c>
      <c r="AI82" s="18">
        <v>-917</v>
      </c>
      <c r="AJ82" s="18">
        <v>-717</v>
      </c>
      <c r="AK82" s="18">
        <v>-687</v>
      </c>
      <c r="AL82" s="18">
        <v>-210</v>
      </c>
      <c r="AM82" s="18">
        <v>-32</v>
      </c>
      <c r="AN82" s="18">
        <v>-19</v>
      </c>
      <c r="AO82" s="18">
        <v>-26</v>
      </c>
      <c r="AP82" s="18">
        <v>-3</v>
      </c>
      <c r="AS82" s="133">
        <v>-5</v>
      </c>
      <c r="AU82" s="186"/>
      <c r="AX82" s="183"/>
      <c r="AY82" s="184"/>
    </row>
    <row r="83" spans="1:57" ht="15" x14ac:dyDescent="0.2">
      <c r="A83" t="s">
        <v>75</v>
      </c>
      <c r="AH83" s="18">
        <v>2050</v>
      </c>
      <c r="AI83" s="18">
        <v>254</v>
      </c>
      <c r="AJ83" s="18">
        <v>-11</v>
      </c>
      <c r="AK83" s="18">
        <v>-171</v>
      </c>
      <c r="AL83" s="18">
        <v>-930</v>
      </c>
      <c r="AM83" s="18">
        <v>-224</v>
      </c>
      <c r="AN83" s="18">
        <v>-101</v>
      </c>
      <c r="AO83" s="18">
        <v>-39</v>
      </c>
      <c r="AQ83" s="18">
        <v>-25</v>
      </c>
      <c r="AR83" s="18">
        <v>-41</v>
      </c>
      <c r="AS83" s="133">
        <v>-30</v>
      </c>
      <c r="AX83" s="183"/>
      <c r="AY83" s="187"/>
    </row>
    <row r="84" spans="1:57" x14ac:dyDescent="0.2">
      <c r="A84" t="s">
        <v>366</v>
      </c>
      <c r="AX84" s="183"/>
      <c r="AY84" s="184"/>
      <c r="BC84" s="18">
        <v>1155</v>
      </c>
      <c r="BD84" s="18">
        <v>23587</v>
      </c>
      <c r="BE84" s="133">
        <v>14654</v>
      </c>
    </row>
    <row r="85" spans="1:57" ht="15" x14ac:dyDescent="0.2">
      <c r="A85" t="s">
        <v>285</v>
      </c>
      <c r="B85">
        <v>1230</v>
      </c>
      <c r="C85">
        <v>1491</v>
      </c>
      <c r="D85">
        <v>1739</v>
      </c>
      <c r="E85">
        <v>1051</v>
      </c>
      <c r="F85">
        <v>2903</v>
      </c>
      <c r="G85">
        <v>2165</v>
      </c>
      <c r="H85">
        <v>2090</v>
      </c>
      <c r="I85">
        <v>482</v>
      </c>
      <c r="J85">
        <v>189</v>
      </c>
      <c r="K85">
        <v>136</v>
      </c>
      <c r="L85">
        <v>-79</v>
      </c>
      <c r="M85">
        <v>923</v>
      </c>
      <c r="N85">
        <v>659</v>
      </c>
      <c r="O85">
        <v>225</v>
      </c>
      <c r="P85">
        <v>483</v>
      </c>
      <c r="Q85">
        <v>-27</v>
      </c>
      <c r="R85">
        <v>-16</v>
      </c>
      <c r="S85">
        <v>-11</v>
      </c>
      <c r="T85">
        <v>-6</v>
      </c>
      <c r="U85">
        <v>-2</v>
      </c>
      <c r="V85">
        <v>-2</v>
      </c>
      <c r="Y85">
        <v>-8</v>
      </c>
      <c r="AX85" s="183"/>
      <c r="AY85" s="187"/>
    </row>
    <row r="86" spans="1:57" ht="15" x14ac:dyDescent="0.2">
      <c r="A86" t="s">
        <v>114</v>
      </c>
      <c r="C86">
        <v>-2</v>
      </c>
      <c r="E86">
        <v>-4</v>
      </c>
      <c r="AX86" s="183"/>
      <c r="AY86" s="187"/>
    </row>
    <row r="87" spans="1:57" x14ac:dyDescent="0.2">
      <c r="A87" s="85" t="s">
        <v>76</v>
      </c>
      <c r="AF87" s="18">
        <v>2325</v>
      </c>
      <c r="AG87" s="133">
        <v>4891</v>
      </c>
      <c r="AH87" s="18">
        <v>2823</v>
      </c>
      <c r="AI87" s="18">
        <v>4874</v>
      </c>
      <c r="AJ87" s="18">
        <v>5393</v>
      </c>
      <c r="AK87" s="18">
        <v>2958</v>
      </c>
      <c r="AL87" s="18">
        <v>4573</v>
      </c>
      <c r="AM87" s="18">
        <v>1354</v>
      </c>
      <c r="AN87" s="18">
        <v>15</v>
      </c>
      <c r="AO87" s="18">
        <v>-49</v>
      </c>
      <c r="AQ87" s="18">
        <v>-35</v>
      </c>
      <c r="AR87" s="18">
        <v>-16</v>
      </c>
      <c r="AT87" s="18">
        <v>-13</v>
      </c>
      <c r="AX87" s="183"/>
      <c r="AY87" s="184"/>
    </row>
    <row r="88" spans="1:57" x14ac:dyDescent="0.2">
      <c r="A88" t="s">
        <v>287</v>
      </c>
      <c r="AF88" s="18">
        <v>2818</v>
      </c>
      <c r="AG88" s="133">
        <v>4551</v>
      </c>
      <c r="AH88" s="18">
        <v>3177</v>
      </c>
      <c r="AI88" s="18">
        <v>5182</v>
      </c>
      <c r="AJ88" s="18">
        <v>5639</v>
      </c>
      <c r="AK88" s="18">
        <v>2107</v>
      </c>
      <c r="AL88" s="18">
        <v>4513</v>
      </c>
      <c r="AM88" s="18">
        <v>1438</v>
      </c>
      <c r="AN88" s="18">
        <v>3</v>
      </c>
      <c r="AO88" s="18">
        <v>-89</v>
      </c>
      <c r="AQ88" s="18">
        <v>-20</v>
      </c>
      <c r="AR88" s="18">
        <v>-29</v>
      </c>
      <c r="AX88" s="183"/>
      <c r="AY88" s="184"/>
    </row>
    <row r="89" spans="1:57" x14ac:dyDescent="0.2">
      <c r="A89" t="s">
        <v>288</v>
      </c>
      <c r="N89">
        <v>3306</v>
      </c>
      <c r="O89">
        <v>1379</v>
      </c>
      <c r="P89">
        <v>892</v>
      </c>
      <c r="Q89">
        <v>-93</v>
      </c>
      <c r="R89">
        <v>-233</v>
      </c>
      <c r="S89">
        <v>-78</v>
      </c>
      <c r="T89">
        <v>-74</v>
      </c>
      <c r="U89">
        <v>-14</v>
      </c>
    </row>
    <row r="90" spans="1:57" x14ac:dyDescent="0.2">
      <c r="A90" t="s">
        <v>78</v>
      </c>
      <c r="I90">
        <v>1684</v>
      </c>
      <c r="J90">
        <v>3701</v>
      </c>
      <c r="K90">
        <v>2881</v>
      </c>
      <c r="L90">
        <v>3552</v>
      </c>
      <c r="M90">
        <v>1752</v>
      </c>
      <c r="N90">
        <v>-18</v>
      </c>
      <c r="O90">
        <v>-89</v>
      </c>
      <c r="P90">
        <v>3026</v>
      </c>
      <c r="Q90">
        <v>1835</v>
      </c>
      <c r="R90">
        <v>3401</v>
      </c>
      <c r="S90">
        <v>2224</v>
      </c>
      <c r="T90">
        <v>1557</v>
      </c>
      <c r="U90">
        <v>1820</v>
      </c>
      <c r="V90">
        <v>1542</v>
      </c>
      <c r="W90">
        <v>2600</v>
      </c>
      <c r="X90">
        <v>2485</v>
      </c>
      <c r="Y90">
        <v>2825</v>
      </c>
      <c r="Z90">
        <v>1222</v>
      </c>
      <c r="AA90">
        <v>1222</v>
      </c>
      <c r="AB90">
        <v>1477</v>
      </c>
      <c r="AC90">
        <v>2266</v>
      </c>
      <c r="AD90">
        <v>2328</v>
      </c>
      <c r="AE90">
        <v>2324</v>
      </c>
      <c r="AF90" s="18">
        <v>3605</v>
      </c>
      <c r="AG90" s="133">
        <v>2177</v>
      </c>
      <c r="AH90" s="18">
        <v>724</v>
      </c>
      <c r="AI90" s="18">
        <v>2867</v>
      </c>
      <c r="AJ90" s="18">
        <v>-97</v>
      </c>
      <c r="AK90" s="18">
        <v>2487</v>
      </c>
      <c r="AL90" s="18">
        <v>1450</v>
      </c>
      <c r="AM90" s="18">
        <v>1393</v>
      </c>
      <c r="AN90" s="18">
        <v>1832</v>
      </c>
      <c r="AO90" s="18">
        <v>1944</v>
      </c>
      <c r="AP90" s="18">
        <v>738</v>
      </c>
      <c r="AQ90" s="18">
        <v>1964</v>
      </c>
      <c r="AR90" s="18">
        <v>1283</v>
      </c>
      <c r="AS90" s="133">
        <v>1534</v>
      </c>
      <c r="AT90" s="18">
        <v>1934</v>
      </c>
      <c r="AU90" s="18">
        <v>1707</v>
      </c>
      <c r="AV90" s="18">
        <v>1315</v>
      </c>
      <c r="AW90" s="18">
        <v>1070</v>
      </c>
      <c r="AX90" s="18">
        <v>634</v>
      </c>
      <c r="AY90" s="18">
        <v>697</v>
      </c>
      <c r="AZ90" s="18">
        <v>1586</v>
      </c>
      <c r="BA90" s="18">
        <v>1228</v>
      </c>
      <c r="BB90" s="18">
        <v>758</v>
      </c>
      <c r="BC90" s="18">
        <v>-53</v>
      </c>
      <c r="BD90" s="18">
        <v>-5</v>
      </c>
      <c r="BE90" s="133">
        <v>-55</v>
      </c>
    </row>
    <row r="91" spans="1:57" x14ac:dyDescent="0.2">
      <c r="A91" t="s">
        <v>294</v>
      </c>
      <c r="AO91" s="18">
        <v>8</v>
      </c>
      <c r="AT91" s="18">
        <v>15</v>
      </c>
      <c r="AY91" s="18">
        <v>-9</v>
      </c>
    </row>
    <row r="92" spans="1:57" x14ac:dyDescent="0.2">
      <c r="A92" t="s">
        <v>381</v>
      </c>
      <c r="BE92" s="133">
        <v>10594</v>
      </c>
    </row>
    <row r="93" spans="1:57" x14ac:dyDescent="0.2">
      <c r="A93" t="s">
        <v>289</v>
      </c>
      <c r="AV93" s="18">
        <v>87326</v>
      </c>
      <c r="AW93" s="18">
        <v>17543</v>
      </c>
      <c r="AX93" s="18">
        <v>15072</v>
      </c>
      <c r="AY93" s="18">
        <v>8618</v>
      </c>
      <c r="AZ93" s="18">
        <v>8431</v>
      </c>
      <c r="BA93" s="18">
        <v>5609</v>
      </c>
      <c r="BB93" s="18">
        <v>1</v>
      </c>
      <c r="BC93" s="18">
        <v>31716</v>
      </c>
      <c r="BD93" s="18">
        <v>21104</v>
      </c>
      <c r="BE93" s="133">
        <v>25531</v>
      </c>
    </row>
    <row r="94" spans="1:57" x14ac:dyDescent="0.2">
      <c r="A94" t="s">
        <v>290</v>
      </c>
      <c r="AV94" s="18">
        <v>7542</v>
      </c>
      <c r="AW94" s="18">
        <v>5872</v>
      </c>
      <c r="AX94" s="18">
        <v>4835</v>
      </c>
      <c r="AY94" s="18">
        <v>3163</v>
      </c>
      <c r="AZ94" s="18">
        <v>2171</v>
      </c>
      <c r="BA94" s="18">
        <v>833</v>
      </c>
      <c r="BB94" s="18">
        <v>-64</v>
      </c>
      <c r="BC94" s="18">
        <v>-467</v>
      </c>
      <c r="BD94" s="18">
        <v>-146</v>
      </c>
      <c r="BE94" s="133">
        <v>-4</v>
      </c>
    </row>
    <row r="95" spans="1:57" x14ac:dyDescent="0.2">
      <c r="A95" t="s">
        <v>291</v>
      </c>
      <c r="B95">
        <v>-6</v>
      </c>
      <c r="D95">
        <v>-1</v>
      </c>
      <c r="F95">
        <v>-38</v>
      </c>
      <c r="I95">
        <v>-11</v>
      </c>
    </row>
    <row r="96" spans="1:57" x14ac:dyDescent="0.2">
      <c r="A96" t="s">
        <v>292</v>
      </c>
      <c r="B96">
        <v>-12</v>
      </c>
      <c r="C96">
        <v>-2</v>
      </c>
      <c r="D96">
        <v>-1</v>
      </c>
      <c r="E96">
        <v>-2</v>
      </c>
    </row>
    <row r="97" spans="1:57" x14ac:dyDescent="0.2">
      <c r="A97" t="s">
        <v>293</v>
      </c>
      <c r="N97">
        <v>1035</v>
      </c>
      <c r="O97">
        <v>1586</v>
      </c>
      <c r="Q97">
        <v>-10</v>
      </c>
      <c r="R97">
        <v>-68</v>
      </c>
    </row>
    <row r="98" spans="1:57" x14ac:dyDescent="0.2">
      <c r="A98" t="s">
        <v>295</v>
      </c>
      <c r="F98">
        <v>-8</v>
      </c>
      <c r="I98">
        <v>-19</v>
      </c>
    </row>
    <row r="99" spans="1:57" x14ac:dyDescent="0.2">
      <c r="A99" t="s">
        <v>385</v>
      </c>
      <c r="AL99" s="18">
        <v>14407</v>
      </c>
      <c r="AM99" s="18">
        <v>15813</v>
      </c>
      <c r="AN99" s="18">
        <v>14337</v>
      </c>
      <c r="AO99" s="18">
        <v>19644</v>
      </c>
      <c r="AP99" s="18">
        <v>21113</v>
      </c>
      <c r="AQ99" s="18">
        <v>36269</v>
      </c>
      <c r="AR99" s="18">
        <v>33437</v>
      </c>
      <c r="AS99" s="133">
        <v>35945</v>
      </c>
      <c r="AT99" s="18">
        <v>33656</v>
      </c>
      <c r="AU99" s="18">
        <v>40245</v>
      </c>
      <c r="AV99" s="18">
        <v>38913</v>
      </c>
      <c r="AW99" s="18">
        <v>46401</v>
      </c>
      <c r="AX99" s="18">
        <v>51041</v>
      </c>
      <c r="AY99" s="18">
        <v>56194</v>
      </c>
      <c r="AZ99" s="18">
        <v>48187</v>
      </c>
      <c r="BA99" s="18">
        <v>56864</v>
      </c>
      <c r="BB99" s="18">
        <v>58216</v>
      </c>
      <c r="BC99" s="18">
        <v>47276</v>
      </c>
      <c r="BD99" s="18">
        <v>40587</v>
      </c>
      <c r="BE99" s="133">
        <v>42430</v>
      </c>
    </row>
    <row r="100" spans="1:57" x14ac:dyDescent="0.2">
      <c r="A100" t="s">
        <v>386</v>
      </c>
      <c r="BB100" s="18">
        <v>7988</v>
      </c>
      <c r="BC100" s="18">
        <v>12757</v>
      </c>
      <c r="BD100" s="18">
        <v>10483</v>
      </c>
      <c r="BE100" s="133">
        <v>11813</v>
      </c>
    </row>
    <row r="101" spans="1:57" x14ac:dyDescent="0.2">
      <c r="A101" t="s">
        <v>387</v>
      </c>
      <c r="Y101">
        <v>9488</v>
      </c>
      <c r="Z101">
        <v>18270</v>
      </c>
      <c r="AA101">
        <v>11161</v>
      </c>
      <c r="AB101">
        <v>5591</v>
      </c>
      <c r="AC101">
        <v>14196</v>
      </c>
      <c r="AD101">
        <v>5302</v>
      </c>
      <c r="AE101">
        <v>2952</v>
      </c>
      <c r="AF101" s="18">
        <v>1681</v>
      </c>
      <c r="AG101" s="133">
        <v>-1129</v>
      </c>
      <c r="AH101" s="18">
        <v>-375</v>
      </c>
      <c r="AI101" s="18">
        <v>-81</v>
      </c>
      <c r="AJ101" s="18">
        <v>-13</v>
      </c>
      <c r="AK101" s="18">
        <v>-4</v>
      </c>
      <c r="AL101" s="18">
        <v>-24</v>
      </c>
      <c r="AM101" s="18">
        <v>-3</v>
      </c>
      <c r="AU101" s="18">
        <v>16</v>
      </c>
      <c r="AX101" s="18">
        <v>-74</v>
      </c>
    </row>
    <row r="102" spans="1:57" x14ac:dyDescent="0.2">
      <c r="A102" t="s">
        <v>80</v>
      </c>
      <c r="Q102">
        <v>4035</v>
      </c>
      <c r="R102">
        <v>6621</v>
      </c>
      <c r="S102">
        <v>7751</v>
      </c>
      <c r="T102">
        <v>6524</v>
      </c>
      <c r="U102">
        <v>12131</v>
      </c>
      <c r="V102">
        <v>11850</v>
      </c>
      <c r="W102">
        <v>10489</v>
      </c>
      <c r="X102">
        <v>13994</v>
      </c>
      <c r="Y102">
        <v>11453</v>
      </c>
      <c r="Z102">
        <v>11344</v>
      </c>
      <c r="AA102">
        <v>1276</v>
      </c>
      <c r="AB102">
        <v>-408</v>
      </c>
      <c r="AC102">
        <v>-700</v>
      </c>
      <c r="AD102">
        <v>-565</v>
      </c>
      <c r="AE102">
        <v>-318</v>
      </c>
      <c r="AF102" s="18">
        <v>-159</v>
      </c>
      <c r="AG102" s="133">
        <v>-39</v>
      </c>
      <c r="AH102" s="18">
        <v>-79</v>
      </c>
      <c r="AI102" s="18">
        <v>-8</v>
      </c>
    </row>
    <row r="103" spans="1:57" x14ac:dyDescent="0.2">
      <c r="A103" t="s">
        <v>296</v>
      </c>
      <c r="R103">
        <v>4128</v>
      </c>
      <c r="S103">
        <v>13424</v>
      </c>
      <c r="T103">
        <v>29048</v>
      </c>
      <c r="U103">
        <v>15100</v>
      </c>
      <c r="V103">
        <v>13329</v>
      </c>
      <c r="W103">
        <v>5214</v>
      </c>
      <c r="X103">
        <v>-118</v>
      </c>
      <c r="Y103">
        <v>2165</v>
      </c>
      <c r="Z103">
        <v>5010</v>
      </c>
      <c r="AA103">
        <v>2047</v>
      </c>
      <c r="AB103">
        <v>-99</v>
      </c>
      <c r="AC103">
        <v>-120</v>
      </c>
      <c r="AD103">
        <v>-155</v>
      </c>
      <c r="AE103">
        <v>-36</v>
      </c>
      <c r="AF103" s="18">
        <v>-169</v>
      </c>
      <c r="AG103" s="133">
        <v>-3</v>
      </c>
      <c r="AH103" s="18">
        <v>-52</v>
      </c>
      <c r="AJ103" s="18">
        <v>-1</v>
      </c>
      <c r="AR103" s="18">
        <v>-24</v>
      </c>
    </row>
    <row r="104" spans="1:57" x14ac:dyDescent="0.2">
      <c r="A104" t="s">
        <v>297</v>
      </c>
      <c r="G104">
        <v>12174</v>
      </c>
      <c r="H104">
        <v>-3227</v>
      </c>
      <c r="I104">
        <v>-432</v>
      </c>
      <c r="J104">
        <v>-123</v>
      </c>
      <c r="K104">
        <v>-166</v>
      </c>
      <c r="L104">
        <v>-4</v>
      </c>
      <c r="M104">
        <v>-1</v>
      </c>
      <c r="N104">
        <v>-1</v>
      </c>
      <c r="P104">
        <v>-2</v>
      </c>
      <c r="Q104">
        <v>-1</v>
      </c>
    </row>
    <row r="105" spans="1:57" x14ac:dyDescent="0.2">
      <c r="A105" t="s">
        <v>298</v>
      </c>
      <c r="B105">
        <v>3759</v>
      </c>
      <c r="C105">
        <v>3488</v>
      </c>
      <c r="D105">
        <v>2971</v>
      </c>
      <c r="E105">
        <v>3246</v>
      </c>
      <c r="F105">
        <v>5189</v>
      </c>
      <c r="G105">
        <v>3797</v>
      </c>
      <c r="H105">
        <v>3352</v>
      </c>
      <c r="I105">
        <v>1297</v>
      </c>
      <c r="J105">
        <v>-24</v>
      </c>
      <c r="K105">
        <v>-29</v>
      </c>
      <c r="L105">
        <v>-2</v>
      </c>
      <c r="M105">
        <v>-12</v>
      </c>
      <c r="N105">
        <v>-4</v>
      </c>
      <c r="O105">
        <v>-2</v>
      </c>
      <c r="AA105">
        <v>37</v>
      </c>
    </row>
    <row r="106" spans="1:57" x14ac:dyDescent="0.2">
      <c r="A106" t="s">
        <v>83</v>
      </c>
      <c r="AM106" s="18">
        <v>11542</v>
      </c>
      <c r="AN106" s="18">
        <v>2925</v>
      </c>
      <c r="AO106" s="18">
        <v>530</v>
      </c>
      <c r="AP106" s="18">
        <v>-306</v>
      </c>
      <c r="AQ106" s="18">
        <v>532</v>
      </c>
      <c r="AR106" s="18">
        <v>-292</v>
      </c>
      <c r="AS106" s="133">
        <v>-29</v>
      </c>
      <c r="AT106" s="18">
        <v>-248</v>
      </c>
      <c r="AU106" s="18">
        <v>-155</v>
      </c>
      <c r="AV106" s="18">
        <v>-517</v>
      </c>
    </row>
    <row r="107" spans="1:57" x14ac:dyDescent="0.2">
      <c r="A107" t="s">
        <v>299</v>
      </c>
      <c r="AQ107" s="18">
        <v>4325</v>
      </c>
      <c r="AS107" s="133">
        <v>-105</v>
      </c>
      <c r="AT107" s="18">
        <v>8245</v>
      </c>
      <c r="AU107" s="18">
        <v>25389</v>
      </c>
      <c r="AV107" s="18">
        <v>1770</v>
      </c>
      <c r="AW107" s="18">
        <v>7645</v>
      </c>
      <c r="AX107" s="18">
        <v>8015</v>
      </c>
      <c r="AY107" s="18">
        <v>5745</v>
      </c>
      <c r="AZ107" s="18">
        <v>9162</v>
      </c>
      <c r="BA107" s="18">
        <v>8886</v>
      </c>
      <c r="BB107" s="18">
        <v>14855</v>
      </c>
      <c r="BC107" s="18">
        <v>9000</v>
      </c>
      <c r="BD107" s="18">
        <v>9675</v>
      </c>
      <c r="BE107" s="133">
        <v>3885</v>
      </c>
    </row>
    <row r="108" spans="1:57" x14ac:dyDescent="0.2">
      <c r="A108" t="s">
        <v>300</v>
      </c>
      <c r="AM108" s="18">
        <v>1616</v>
      </c>
      <c r="AN108" s="18">
        <v>22480</v>
      </c>
      <c r="AO108" s="18">
        <v>21561</v>
      </c>
      <c r="AP108" s="18">
        <v>8308</v>
      </c>
      <c r="AQ108" s="18">
        <v>7126</v>
      </c>
      <c r="AR108" s="18">
        <v>1362</v>
      </c>
      <c r="AS108" s="133">
        <v>1188</v>
      </c>
      <c r="AT108" s="18">
        <v>347</v>
      </c>
      <c r="AU108" s="18">
        <v>117</v>
      </c>
      <c r="AV108" s="18">
        <v>-954</v>
      </c>
      <c r="AW108" s="18">
        <v>-1895</v>
      </c>
      <c r="AX108" s="18">
        <v>-1165</v>
      </c>
      <c r="AY108" s="18">
        <v>-671</v>
      </c>
      <c r="AZ108" s="18">
        <v>-607</v>
      </c>
      <c r="BA108" s="18">
        <v>-329</v>
      </c>
      <c r="BB108" s="18">
        <v>-181</v>
      </c>
      <c r="BC108" s="18">
        <v>-36</v>
      </c>
      <c r="BD108" s="18">
        <v>-30</v>
      </c>
      <c r="BE108" s="133">
        <v>-10</v>
      </c>
    </row>
    <row r="109" spans="1:57" x14ac:dyDescent="0.2">
      <c r="A109" t="s">
        <v>388</v>
      </c>
      <c r="BB109" s="18">
        <v>23755</v>
      </c>
      <c r="BC109" s="18">
        <v>15235</v>
      </c>
      <c r="BD109" s="18">
        <v>12703</v>
      </c>
      <c r="BE109" s="133">
        <v>14299</v>
      </c>
    </row>
    <row r="110" spans="1:57" x14ac:dyDescent="0.2">
      <c r="A110" t="s">
        <v>301</v>
      </c>
      <c r="I110">
        <v>90</v>
      </c>
    </row>
    <row r="111" spans="1:57" x14ac:dyDescent="0.2">
      <c r="A111" t="s">
        <v>302</v>
      </c>
      <c r="B111">
        <v>-6</v>
      </c>
      <c r="E111">
        <v>-6</v>
      </c>
    </row>
    <row r="112" spans="1:57" x14ac:dyDescent="0.2">
      <c r="A112" t="s">
        <v>303</v>
      </c>
      <c r="B112">
        <v>-85</v>
      </c>
      <c r="C112">
        <v>-91</v>
      </c>
      <c r="D112">
        <v>-19</v>
      </c>
      <c r="E112">
        <v>-87</v>
      </c>
      <c r="F112">
        <v>-50</v>
      </c>
      <c r="G112">
        <v>-13</v>
      </c>
      <c r="H112">
        <v>-10</v>
      </c>
      <c r="I112">
        <v>-2</v>
      </c>
    </row>
    <row r="113" spans="1:57" x14ac:dyDescent="0.2">
      <c r="A113" t="s">
        <v>304</v>
      </c>
      <c r="AM113" s="18">
        <v>4837</v>
      </c>
      <c r="AN113" s="18">
        <v>-544</v>
      </c>
      <c r="AO113" s="18">
        <v>-818</v>
      </c>
      <c r="AP113" s="18">
        <v>-308</v>
      </c>
      <c r="AQ113" s="18">
        <v>-50</v>
      </c>
      <c r="AR113" s="18">
        <v>-233</v>
      </c>
    </row>
    <row r="114" spans="1:57" x14ac:dyDescent="0.2">
      <c r="A114" t="s">
        <v>305</v>
      </c>
      <c r="B114">
        <v>10943</v>
      </c>
      <c r="C114">
        <v>8666</v>
      </c>
      <c r="D114">
        <v>9492</v>
      </c>
      <c r="E114">
        <v>9677</v>
      </c>
      <c r="F114">
        <v>10082</v>
      </c>
      <c r="G114">
        <v>5606</v>
      </c>
      <c r="H114">
        <v>6206</v>
      </c>
      <c r="I114">
        <v>5733</v>
      </c>
      <c r="J114">
        <v>8466</v>
      </c>
      <c r="K114">
        <v>6743</v>
      </c>
      <c r="L114">
        <v>2225</v>
      </c>
      <c r="M114">
        <v>5948</v>
      </c>
      <c r="N114">
        <v>2923</v>
      </c>
      <c r="O114">
        <v>3580</v>
      </c>
      <c r="P114">
        <v>4105</v>
      </c>
      <c r="Q114">
        <v>207</v>
      </c>
      <c r="R114">
        <v>5659</v>
      </c>
      <c r="S114">
        <v>5837</v>
      </c>
      <c r="T114">
        <v>4260</v>
      </c>
      <c r="U114">
        <v>1974</v>
      </c>
      <c r="V114">
        <v>-248</v>
      </c>
      <c r="W114">
        <v>-89</v>
      </c>
      <c r="X114">
        <v>-64</v>
      </c>
      <c r="Y114">
        <v>-9</v>
      </c>
      <c r="Z114">
        <v>-19</v>
      </c>
      <c r="AA114">
        <v>-79</v>
      </c>
    </row>
    <row r="115" spans="1:57" x14ac:dyDescent="0.2">
      <c r="A115" t="s">
        <v>306</v>
      </c>
      <c r="B115">
        <v>3845</v>
      </c>
      <c r="C115">
        <v>4528</v>
      </c>
      <c r="D115">
        <v>4558</v>
      </c>
      <c r="E115">
        <v>4269</v>
      </c>
      <c r="F115">
        <v>5343</v>
      </c>
      <c r="G115">
        <v>3424</v>
      </c>
      <c r="H115">
        <v>3591</v>
      </c>
      <c r="I115">
        <v>2301</v>
      </c>
      <c r="J115">
        <v>3051</v>
      </c>
      <c r="K115">
        <v>3661</v>
      </c>
      <c r="L115">
        <v>-59</v>
      </c>
      <c r="M115">
        <v>4515</v>
      </c>
      <c r="N115">
        <v>2322</v>
      </c>
      <c r="O115">
        <v>1342</v>
      </c>
      <c r="P115">
        <v>2241</v>
      </c>
      <c r="Q115">
        <v>-107</v>
      </c>
      <c r="R115">
        <v>-112</v>
      </c>
      <c r="S115">
        <v>-45</v>
      </c>
      <c r="T115">
        <v>-39</v>
      </c>
      <c r="U115">
        <v>-15</v>
      </c>
      <c r="V115">
        <v>-14</v>
      </c>
      <c r="AF115" s="18">
        <v>-15</v>
      </c>
    </row>
    <row r="116" spans="1:57" x14ac:dyDescent="0.2">
      <c r="A116" t="s">
        <v>307</v>
      </c>
      <c r="B116">
        <v>1343</v>
      </c>
      <c r="C116">
        <v>1502</v>
      </c>
      <c r="D116">
        <v>1761</v>
      </c>
      <c r="E116">
        <v>2327</v>
      </c>
      <c r="F116">
        <v>-289</v>
      </c>
      <c r="G116">
        <v>-287</v>
      </c>
      <c r="H116">
        <v>-55</v>
      </c>
      <c r="I116">
        <v>-35</v>
      </c>
      <c r="J116">
        <v>-56</v>
      </c>
      <c r="L116">
        <v>-23</v>
      </c>
    </row>
    <row r="117" spans="1:57" x14ac:dyDescent="0.2">
      <c r="A117" t="s">
        <v>308</v>
      </c>
      <c r="D117">
        <v>-21</v>
      </c>
    </row>
    <row r="118" spans="1:57" x14ac:dyDescent="0.2">
      <c r="A118" t="s">
        <v>309</v>
      </c>
      <c r="B118">
        <v>132</v>
      </c>
      <c r="C118">
        <v>298</v>
      </c>
      <c r="D118">
        <v>221</v>
      </c>
      <c r="E118">
        <v>238</v>
      </c>
      <c r="F118">
        <v>-63</v>
      </c>
      <c r="G118">
        <v>475</v>
      </c>
      <c r="H118">
        <v>198</v>
      </c>
      <c r="J118">
        <v>-6</v>
      </c>
      <c r="L118">
        <v>-11</v>
      </c>
    </row>
    <row r="119" spans="1:57" x14ac:dyDescent="0.2">
      <c r="A119" t="s">
        <v>310</v>
      </c>
      <c r="B119">
        <v>35</v>
      </c>
      <c r="E119">
        <v>-2</v>
      </c>
    </row>
    <row r="120" spans="1:57" x14ac:dyDescent="0.2">
      <c r="A120" t="s">
        <v>311</v>
      </c>
      <c r="AT120" s="18">
        <v>31422</v>
      </c>
      <c r="AU120" s="18">
        <v>36990</v>
      </c>
      <c r="AV120" s="18">
        <v>26625</v>
      </c>
      <c r="AW120" s="18">
        <v>32408</v>
      </c>
      <c r="AX120" s="18">
        <v>32804</v>
      </c>
      <c r="AY120" s="18">
        <v>29733</v>
      </c>
      <c r="AZ120" s="18">
        <v>31571</v>
      </c>
      <c r="BA120" s="18">
        <v>34981</v>
      </c>
      <c r="BB120" s="18">
        <v>29017</v>
      </c>
      <c r="BC120" s="18">
        <v>24077</v>
      </c>
      <c r="BD120" s="18">
        <v>15199</v>
      </c>
      <c r="BE120" s="133">
        <v>15902</v>
      </c>
    </row>
    <row r="121" spans="1:57" x14ac:dyDescent="0.2">
      <c r="A121" t="s">
        <v>312</v>
      </c>
      <c r="D121">
        <v>-2</v>
      </c>
    </row>
    <row r="122" spans="1:57" x14ac:dyDescent="0.2">
      <c r="A122" t="s">
        <v>89</v>
      </c>
      <c r="B122">
        <v>17551</v>
      </c>
      <c r="C122">
        <v>14467</v>
      </c>
      <c r="D122">
        <v>22180</v>
      </c>
      <c r="E122">
        <v>19443</v>
      </c>
      <c r="F122">
        <v>21138</v>
      </c>
      <c r="G122">
        <v>19272</v>
      </c>
      <c r="H122">
        <v>19708</v>
      </c>
      <c r="I122">
        <v>27155</v>
      </c>
      <c r="J122">
        <v>27902</v>
      </c>
      <c r="K122">
        <v>28275</v>
      </c>
      <c r="L122">
        <v>27699</v>
      </c>
      <c r="M122">
        <v>23965</v>
      </c>
      <c r="N122">
        <v>18331</v>
      </c>
      <c r="O122">
        <v>14553</v>
      </c>
      <c r="P122">
        <v>24485</v>
      </c>
      <c r="Q122">
        <v>2995</v>
      </c>
      <c r="R122">
        <v>11461</v>
      </c>
      <c r="S122">
        <v>15465</v>
      </c>
      <c r="T122">
        <v>14896</v>
      </c>
      <c r="U122">
        <v>16960</v>
      </c>
      <c r="V122">
        <v>24353</v>
      </c>
      <c r="W122">
        <v>24287</v>
      </c>
      <c r="X122">
        <v>24830</v>
      </c>
      <c r="Y122">
        <v>24617</v>
      </c>
      <c r="Z122">
        <v>16991</v>
      </c>
      <c r="AA122">
        <v>14610</v>
      </c>
      <c r="AB122">
        <v>14059</v>
      </c>
      <c r="AC122">
        <v>18437</v>
      </c>
      <c r="AD122">
        <v>17572</v>
      </c>
      <c r="AE122">
        <v>24362</v>
      </c>
      <c r="AF122" s="18">
        <v>22810</v>
      </c>
      <c r="AG122" s="133">
        <v>24138</v>
      </c>
      <c r="AH122" s="18">
        <v>23818</v>
      </c>
      <c r="AI122" s="18">
        <v>19079</v>
      </c>
      <c r="AJ122" s="18">
        <v>19271</v>
      </c>
      <c r="AK122" s="18">
        <v>17620</v>
      </c>
      <c r="AL122" s="18">
        <v>15715</v>
      </c>
      <c r="AM122" s="18">
        <v>10146</v>
      </c>
      <c r="AN122" s="18">
        <v>15747</v>
      </c>
      <c r="AO122" s="18">
        <v>12154</v>
      </c>
      <c r="AP122" s="18">
        <v>15324</v>
      </c>
      <c r="AQ122" s="18">
        <v>16318</v>
      </c>
      <c r="AR122" s="18">
        <v>14321</v>
      </c>
      <c r="AS122" s="133">
        <v>18106</v>
      </c>
      <c r="AT122" s="18">
        <v>18851</v>
      </c>
      <c r="AU122" s="18">
        <v>21221</v>
      </c>
      <c r="AV122" s="18">
        <v>14545</v>
      </c>
      <c r="AW122" s="18">
        <v>13831</v>
      </c>
      <c r="AX122" s="18">
        <v>12409</v>
      </c>
      <c r="AY122" s="18">
        <v>11101</v>
      </c>
      <c r="AZ122" s="18">
        <v>16005</v>
      </c>
      <c r="BA122" s="18">
        <v>14137</v>
      </c>
      <c r="BB122" s="18">
        <v>18751</v>
      </c>
      <c r="BC122" s="18">
        <v>17959</v>
      </c>
      <c r="BD122" s="18">
        <v>15067</v>
      </c>
      <c r="BE122" s="133">
        <v>18269</v>
      </c>
    </row>
    <row r="123" spans="1:57" x14ac:dyDescent="0.2">
      <c r="A123" t="s">
        <v>313</v>
      </c>
      <c r="J123">
        <v>-32</v>
      </c>
    </row>
    <row r="124" spans="1:57" x14ac:dyDescent="0.2">
      <c r="A124" t="s">
        <v>314</v>
      </c>
      <c r="B124">
        <v>-49</v>
      </c>
      <c r="C124">
        <v>-180</v>
      </c>
      <c r="D124">
        <v>4</v>
      </c>
      <c r="E124">
        <v>-191</v>
      </c>
      <c r="F124">
        <v>-79</v>
      </c>
      <c r="G124">
        <v>-90</v>
      </c>
      <c r="H124">
        <v>-13</v>
      </c>
      <c r="K124">
        <v>-2</v>
      </c>
    </row>
    <row r="125" spans="1:57" x14ac:dyDescent="0.2">
      <c r="A125" t="s">
        <v>315</v>
      </c>
      <c r="B125">
        <v>12299</v>
      </c>
      <c r="C125">
        <v>8679</v>
      </c>
      <c r="D125">
        <v>1539</v>
      </c>
      <c r="E125">
        <v>12454</v>
      </c>
      <c r="F125">
        <v>11830</v>
      </c>
      <c r="G125">
        <v>10714</v>
      </c>
      <c r="H125">
        <v>9395</v>
      </c>
      <c r="I125">
        <v>8753</v>
      </c>
      <c r="J125">
        <v>9199</v>
      </c>
      <c r="K125">
        <v>13604</v>
      </c>
      <c r="L125">
        <v>12096</v>
      </c>
      <c r="M125">
        <v>11877</v>
      </c>
      <c r="N125">
        <v>11559</v>
      </c>
      <c r="O125">
        <v>4569</v>
      </c>
      <c r="P125">
        <v>-240</v>
      </c>
      <c r="Q125">
        <v>16769</v>
      </c>
      <c r="R125">
        <v>7283</v>
      </c>
      <c r="S125">
        <v>15742</v>
      </c>
      <c r="T125">
        <v>11375</v>
      </c>
      <c r="U125">
        <v>10756</v>
      </c>
      <c r="V125">
        <v>13640</v>
      </c>
      <c r="W125">
        <v>14427</v>
      </c>
      <c r="X125">
        <v>13695</v>
      </c>
      <c r="Y125">
        <v>15839</v>
      </c>
      <c r="Z125">
        <v>12479</v>
      </c>
      <c r="AA125">
        <v>9904</v>
      </c>
      <c r="AB125">
        <v>8249</v>
      </c>
      <c r="AC125">
        <v>11992</v>
      </c>
      <c r="AD125">
        <v>11231</v>
      </c>
      <c r="AE125">
        <v>11006</v>
      </c>
      <c r="AF125" s="18">
        <v>10829</v>
      </c>
      <c r="AG125" s="133">
        <v>9547</v>
      </c>
      <c r="AH125" s="18">
        <v>14326</v>
      </c>
      <c r="AI125" s="18">
        <v>10352</v>
      </c>
      <c r="AJ125" s="18">
        <v>12592</v>
      </c>
      <c r="AK125" s="18">
        <v>15097</v>
      </c>
      <c r="AL125" s="18">
        <v>12984</v>
      </c>
      <c r="AM125" s="18">
        <v>9326</v>
      </c>
      <c r="AN125" s="18">
        <v>-481</v>
      </c>
      <c r="AO125" s="18">
        <v>-1158</v>
      </c>
      <c r="AP125" s="18">
        <v>-137</v>
      </c>
      <c r="AQ125" s="18">
        <v>-86</v>
      </c>
      <c r="AR125" s="18">
        <v>-17</v>
      </c>
      <c r="AS125" s="133">
        <v>-1</v>
      </c>
      <c r="AU125" s="18">
        <v>-4</v>
      </c>
    </row>
    <row r="126" spans="1:57" x14ac:dyDescent="0.2">
      <c r="A126" t="s">
        <v>372</v>
      </c>
      <c r="BD126" s="18">
        <v>2100</v>
      </c>
      <c r="BE126" s="133">
        <v>4142</v>
      </c>
    </row>
    <row r="127" spans="1:57" x14ac:dyDescent="0.2">
      <c r="A127" t="s">
        <v>373</v>
      </c>
      <c r="BD127" s="18">
        <v>3225</v>
      </c>
      <c r="BE127" s="133">
        <v>4281</v>
      </c>
    </row>
    <row r="128" spans="1:57" x14ac:dyDescent="0.2">
      <c r="A128" t="s">
        <v>374</v>
      </c>
      <c r="BD128" s="18">
        <v>3051</v>
      </c>
      <c r="BE128" s="133">
        <v>6724</v>
      </c>
    </row>
    <row r="129" spans="1:57" x14ac:dyDescent="0.2">
      <c r="A129" t="s">
        <v>375</v>
      </c>
      <c r="BD129" s="18">
        <v>10299</v>
      </c>
      <c r="BE129" s="133">
        <v>22268</v>
      </c>
    </row>
    <row r="130" spans="1:57" x14ac:dyDescent="0.2">
      <c r="A130" t="s">
        <v>376</v>
      </c>
      <c r="BD130" s="18">
        <v>8398</v>
      </c>
      <c r="BE130" s="133">
        <v>14385</v>
      </c>
    </row>
    <row r="131" spans="1:57" x14ac:dyDescent="0.2">
      <c r="A131" t="s">
        <v>377</v>
      </c>
      <c r="BD131" s="18">
        <v>12922</v>
      </c>
      <c r="BE131" s="133">
        <v>29538</v>
      </c>
    </row>
    <row r="132" spans="1:57" x14ac:dyDescent="0.2">
      <c r="A132" t="s">
        <v>382</v>
      </c>
      <c r="BD132" s="18">
        <v>340</v>
      </c>
      <c r="BE132" s="133">
        <v>340</v>
      </c>
    </row>
    <row r="133" spans="1:57" x14ac:dyDescent="0.2">
      <c r="A133" t="s">
        <v>316</v>
      </c>
      <c r="B133">
        <v>-84</v>
      </c>
      <c r="C133">
        <v>-33</v>
      </c>
      <c r="D133">
        <v>-10</v>
      </c>
      <c r="E133">
        <v>-5</v>
      </c>
      <c r="F133">
        <v>-8</v>
      </c>
      <c r="G133">
        <v>-3</v>
      </c>
      <c r="H133">
        <v>-13</v>
      </c>
      <c r="I133">
        <v>-12</v>
      </c>
    </row>
    <row r="134" spans="1:57" x14ac:dyDescent="0.2">
      <c r="A134" t="s">
        <v>317</v>
      </c>
      <c r="B134">
        <v>-4</v>
      </c>
      <c r="E134">
        <v>-1</v>
      </c>
      <c r="J134">
        <v>-1</v>
      </c>
    </row>
    <row r="135" spans="1:57" x14ac:dyDescent="0.2">
      <c r="A135" t="s">
        <v>389</v>
      </c>
      <c r="S135">
        <v>3840</v>
      </c>
      <c r="T135">
        <v>11246</v>
      </c>
      <c r="U135">
        <v>6986</v>
      </c>
      <c r="V135">
        <v>80</v>
      </c>
      <c r="W135">
        <v>-237</v>
      </c>
      <c r="X135">
        <v>-440</v>
      </c>
      <c r="Y135">
        <v>-312</v>
      </c>
      <c r="Z135">
        <v>-185</v>
      </c>
      <c r="AA135">
        <v>-501</v>
      </c>
      <c r="AB135">
        <v>-212</v>
      </c>
      <c r="AC135">
        <v>-69</v>
      </c>
      <c r="AD135">
        <v>-116</v>
      </c>
      <c r="AE135">
        <v>-6</v>
      </c>
      <c r="AG135" s="133">
        <v>-2</v>
      </c>
    </row>
    <row r="136" spans="1:57" x14ac:dyDescent="0.2">
      <c r="A136" t="s">
        <v>318</v>
      </c>
      <c r="I136">
        <v>6113</v>
      </c>
      <c r="J136">
        <v>6702</v>
      </c>
      <c r="K136">
        <v>7172</v>
      </c>
      <c r="L136">
        <v>5400</v>
      </c>
      <c r="M136">
        <v>3163</v>
      </c>
      <c r="N136">
        <v>3628</v>
      </c>
      <c r="O136">
        <v>3175</v>
      </c>
      <c r="P136">
        <v>-49</v>
      </c>
      <c r="Q136">
        <v>-51</v>
      </c>
      <c r="R136">
        <v>-31</v>
      </c>
      <c r="S136">
        <v>-10</v>
      </c>
      <c r="T136">
        <v>-8</v>
      </c>
      <c r="U136">
        <v>-10</v>
      </c>
    </row>
    <row r="137" spans="1:57" x14ac:dyDescent="0.2">
      <c r="A137" t="s">
        <v>390</v>
      </c>
      <c r="AP137" s="18">
        <v>850</v>
      </c>
      <c r="AQ137" s="18">
        <v>-34</v>
      </c>
      <c r="AR137" s="18">
        <v>8517</v>
      </c>
      <c r="AS137" s="133">
        <v>-935</v>
      </c>
      <c r="AT137" s="18">
        <v>-1972</v>
      </c>
      <c r="AU137" s="18">
        <v>-170</v>
      </c>
      <c r="AV137" s="18">
        <v>-1700</v>
      </c>
      <c r="AW137" s="18">
        <v>-782</v>
      </c>
      <c r="AX137" s="18">
        <v>-68</v>
      </c>
      <c r="AY137" s="18">
        <v>-153</v>
      </c>
      <c r="AZ137" s="18">
        <v>-51</v>
      </c>
      <c r="BA137" s="18">
        <v>-34</v>
      </c>
      <c r="BB137" s="18">
        <v>-170</v>
      </c>
      <c r="BD137" s="18">
        <v>-34</v>
      </c>
    </row>
    <row r="138" spans="1:57" x14ac:dyDescent="0.2">
      <c r="A138" t="s">
        <v>92</v>
      </c>
      <c r="AM138" s="18">
        <v>1920</v>
      </c>
      <c r="AN138" s="18">
        <v>10208</v>
      </c>
      <c r="AO138" s="18">
        <v>23156</v>
      </c>
      <c r="AP138" s="18">
        <v>6407</v>
      </c>
      <c r="AQ138" s="18">
        <v>21410</v>
      </c>
      <c r="AR138" s="18">
        <v>22034</v>
      </c>
      <c r="AS138" s="133">
        <v>16647</v>
      </c>
      <c r="AT138" s="18">
        <v>17568</v>
      </c>
      <c r="AU138" s="18">
        <v>22740</v>
      </c>
      <c r="AV138" s="18">
        <v>17572</v>
      </c>
      <c r="AW138" s="18">
        <v>13607</v>
      </c>
      <c r="AX138" s="18">
        <v>14859</v>
      </c>
      <c r="AY138" s="18">
        <v>9384</v>
      </c>
      <c r="AZ138" s="18">
        <v>12826</v>
      </c>
      <c r="BA138" s="18">
        <v>12197</v>
      </c>
      <c r="BB138" s="18">
        <v>11580</v>
      </c>
      <c r="BC138" s="18">
        <v>10668</v>
      </c>
      <c r="BD138" s="18">
        <v>11190</v>
      </c>
      <c r="BE138" s="133">
        <v>12608</v>
      </c>
    </row>
    <row r="139" spans="1:57" x14ac:dyDescent="0.2">
      <c r="A139" t="s">
        <v>319</v>
      </c>
      <c r="B139">
        <v>3389</v>
      </c>
      <c r="C139">
        <v>3582</v>
      </c>
      <c r="D139">
        <v>4030</v>
      </c>
      <c r="E139">
        <v>4523</v>
      </c>
      <c r="F139">
        <v>3380</v>
      </c>
      <c r="G139">
        <v>1787</v>
      </c>
      <c r="H139">
        <v>2060</v>
      </c>
      <c r="I139">
        <v>3283</v>
      </c>
      <c r="J139">
        <v>-12</v>
      </c>
      <c r="K139">
        <v>-69</v>
      </c>
      <c r="L139">
        <v>-81</v>
      </c>
    </row>
    <row r="140" spans="1:57" x14ac:dyDescent="0.2">
      <c r="A140" t="s">
        <v>320</v>
      </c>
      <c r="G140">
        <v>22785</v>
      </c>
      <c r="H140">
        <v>16516</v>
      </c>
      <c r="I140">
        <v>14865</v>
      </c>
      <c r="J140">
        <v>19554</v>
      </c>
      <c r="K140">
        <v>22575</v>
      </c>
      <c r="L140">
        <v>17256</v>
      </c>
      <c r="M140">
        <v>16935</v>
      </c>
      <c r="N140">
        <v>12022</v>
      </c>
      <c r="O140">
        <v>2872</v>
      </c>
      <c r="P140">
        <v>16159</v>
      </c>
      <c r="Q140">
        <v>18017</v>
      </c>
      <c r="R140">
        <v>13719</v>
      </c>
      <c r="S140">
        <v>13227</v>
      </c>
      <c r="T140">
        <v>15962</v>
      </c>
      <c r="U140">
        <v>13975</v>
      </c>
      <c r="V140">
        <v>13595</v>
      </c>
      <c r="W140">
        <v>12236</v>
      </c>
      <c r="X140">
        <v>13729</v>
      </c>
      <c r="Y140">
        <v>15742</v>
      </c>
      <c r="Z140">
        <v>9928</v>
      </c>
      <c r="AA140">
        <v>4703</v>
      </c>
      <c r="AB140">
        <v>9301</v>
      </c>
      <c r="AC140">
        <v>2872</v>
      </c>
      <c r="AD140">
        <v>2491</v>
      </c>
      <c r="AE140">
        <v>-968</v>
      </c>
      <c r="AF140" s="18">
        <v>-407</v>
      </c>
      <c r="AG140" s="133">
        <v>-174</v>
      </c>
      <c r="AH140" s="18">
        <v>-200</v>
      </c>
      <c r="AI140" s="18">
        <v>-34</v>
      </c>
      <c r="AJ140" s="18">
        <v>-41</v>
      </c>
      <c r="AK140" s="18">
        <v>7989</v>
      </c>
      <c r="AL140" s="18">
        <v>8374</v>
      </c>
      <c r="AM140" s="18">
        <v>4551</v>
      </c>
      <c r="AN140" s="18">
        <v>3767</v>
      </c>
      <c r="AO140" s="18">
        <v>-1292</v>
      </c>
      <c r="AP140" s="18">
        <v>-1446</v>
      </c>
      <c r="AQ140" s="18">
        <v>-375</v>
      </c>
      <c r="AR140" s="18">
        <v>-77</v>
      </c>
      <c r="AT140" s="18">
        <v>-4</v>
      </c>
      <c r="AU140" s="18">
        <v>-42</v>
      </c>
    </row>
    <row r="141" spans="1:57" x14ac:dyDescent="0.2">
      <c r="A141" t="s">
        <v>321</v>
      </c>
      <c r="G141">
        <v>16798</v>
      </c>
      <c r="H141">
        <v>9364</v>
      </c>
      <c r="I141">
        <v>8754</v>
      </c>
      <c r="J141">
        <v>9460</v>
      </c>
      <c r="K141">
        <v>12034</v>
      </c>
      <c r="L141">
        <v>9531</v>
      </c>
      <c r="M141">
        <v>8444</v>
      </c>
      <c r="N141">
        <v>5837</v>
      </c>
      <c r="O141">
        <v>2225</v>
      </c>
      <c r="P141">
        <v>5756</v>
      </c>
      <c r="Q141">
        <v>7289</v>
      </c>
      <c r="R141">
        <v>8436</v>
      </c>
      <c r="S141">
        <v>9655</v>
      </c>
      <c r="T141">
        <v>8668</v>
      </c>
      <c r="U141">
        <v>8759</v>
      </c>
      <c r="V141">
        <v>11126</v>
      </c>
      <c r="W141">
        <v>6480</v>
      </c>
      <c r="X141">
        <v>3091</v>
      </c>
      <c r="Y141">
        <v>3122</v>
      </c>
      <c r="Z141">
        <v>4522</v>
      </c>
      <c r="AA141">
        <v>1899</v>
      </c>
      <c r="AB141">
        <v>1871</v>
      </c>
      <c r="AC141">
        <v>1478</v>
      </c>
      <c r="AD141">
        <v>843</v>
      </c>
      <c r="AE141">
        <v>-263</v>
      </c>
      <c r="AF141" s="18">
        <v>-904</v>
      </c>
      <c r="AG141" s="133">
        <v>-805</v>
      </c>
      <c r="AH141" s="18">
        <v>-521</v>
      </c>
      <c r="AI141" s="18">
        <v>-255</v>
      </c>
      <c r="AJ141" s="18">
        <v>-60</v>
      </c>
      <c r="AK141" s="18">
        <v>2705</v>
      </c>
      <c r="AL141" s="18">
        <v>-29</v>
      </c>
      <c r="AM141" s="18">
        <v>-22</v>
      </c>
      <c r="AN141" s="18">
        <v>-7</v>
      </c>
      <c r="AO141" s="18">
        <v>-177</v>
      </c>
      <c r="AP141" s="18">
        <v>-139</v>
      </c>
      <c r="AQ141" s="18">
        <v>-88</v>
      </c>
      <c r="AR141" s="18">
        <v>-9</v>
      </c>
      <c r="AS141" s="133">
        <v>-23</v>
      </c>
    </row>
    <row r="142" spans="1:57" x14ac:dyDescent="0.2">
      <c r="A142" t="s">
        <v>322</v>
      </c>
      <c r="AR142" s="18">
        <v>49457</v>
      </c>
      <c r="AS142" s="133">
        <v>32098</v>
      </c>
      <c r="AT142" s="18">
        <v>43819</v>
      </c>
      <c r="AU142" s="18">
        <v>32835</v>
      </c>
      <c r="AV142" s="18">
        <v>22009</v>
      </c>
      <c r="AW142" s="18">
        <v>19224</v>
      </c>
      <c r="AX142" s="18">
        <v>16175</v>
      </c>
      <c r="AY142" s="18">
        <v>5064</v>
      </c>
      <c r="AZ142" s="18">
        <v>-1541</v>
      </c>
      <c r="BA142" s="18">
        <v>-2376</v>
      </c>
      <c r="BB142" s="18">
        <v>-1233</v>
      </c>
      <c r="BC142" s="18">
        <v>-476</v>
      </c>
      <c r="BD142" s="18">
        <v>-128</v>
      </c>
      <c r="BE142" s="133">
        <v>-29</v>
      </c>
    </row>
    <row r="143" spans="1:57" x14ac:dyDescent="0.2">
      <c r="A143" t="s">
        <v>323</v>
      </c>
      <c r="B143">
        <v>11797</v>
      </c>
      <c r="C143">
        <v>11790</v>
      </c>
      <c r="D143">
        <v>14366</v>
      </c>
      <c r="E143">
        <v>28832</v>
      </c>
      <c r="F143">
        <v>33459</v>
      </c>
      <c r="G143">
        <v>41107</v>
      </c>
      <c r="H143">
        <v>36743</v>
      </c>
      <c r="I143">
        <v>31789</v>
      </c>
      <c r="J143">
        <v>35291</v>
      </c>
      <c r="K143">
        <v>30372</v>
      </c>
      <c r="L143">
        <v>40299</v>
      </c>
      <c r="M143">
        <v>38928</v>
      </c>
      <c r="N143">
        <v>31837</v>
      </c>
      <c r="O143">
        <v>22523</v>
      </c>
      <c r="P143">
        <v>31005</v>
      </c>
      <c r="Q143">
        <v>39465</v>
      </c>
      <c r="R143">
        <v>29881</v>
      </c>
      <c r="S143">
        <v>35933</v>
      </c>
      <c r="T143">
        <v>13038</v>
      </c>
      <c r="U143">
        <v>3017</v>
      </c>
      <c r="V143">
        <v>5341</v>
      </c>
      <c r="W143">
        <v>1079</v>
      </c>
      <c r="X143">
        <v>-770</v>
      </c>
      <c r="Y143">
        <v>4395</v>
      </c>
      <c r="Z143">
        <v>1069</v>
      </c>
      <c r="AA143">
        <v>-1441</v>
      </c>
      <c r="AB143">
        <v>-272</v>
      </c>
      <c r="AC143">
        <v>-439</v>
      </c>
      <c r="AD143">
        <v>-149</v>
      </c>
      <c r="AE143">
        <v>-257</v>
      </c>
      <c r="AF143" s="18">
        <v>-86</v>
      </c>
      <c r="AG143" s="133">
        <v>-51</v>
      </c>
      <c r="AH143" s="18">
        <v>-20</v>
      </c>
      <c r="AI143" s="18">
        <v>-2</v>
      </c>
      <c r="AJ143" s="18">
        <v>-16</v>
      </c>
      <c r="AR143" s="18">
        <v>-20</v>
      </c>
    </row>
    <row r="144" spans="1:57" x14ac:dyDescent="0.2">
      <c r="A144" t="s">
        <v>324</v>
      </c>
      <c r="G144">
        <v>4978</v>
      </c>
      <c r="H144">
        <v>3277</v>
      </c>
      <c r="I144">
        <v>4352</v>
      </c>
      <c r="J144">
        <v>1297</v>
      </c>
      <c r="K144">
        <v>-862</v>
      </c>
      <c r="L144">
        <v>-383</v>
      </c>
      <c r="M144">
        <v>-48</v>
      </c>
      <c r="N144">
        <v>-5</v>
      </c>
      <c r="O144">
        <v>-5</v>
      </c>
      <c r="P144">
        <v>-9</v>
      </c>
      <c r="Q144">
        <v>-3</v>
      </c>
      <c r="R144">
        <v>-3</v>
      </c>
      <c r="X144">
        <v>-12</v>
      </c>
    </row>
    <row r="145" spans="1:57" x14ac:dyDescent="0.2">
      <c r="A145" t="s">
        <v>325</v>
      </c>
      <c r="B145">
        <v>78422</v>
      </c>
      <c r="C145">
        <v>69071</v>
      </c>
      <c r="D145">
        <v>67834</v>
      </c>
      <c r="E145">
        <v>93049</v>
      </c>
      <c r="F145">
        <v>92563</v>
      </c>
      <c r="G145">
        <v>83553</v>
      </c>
      <c r="H145">
        <v>77317</v>
      </c>
      <c r="I145">
        <v>75466</v>
      </c>
      <c r="J145">
        <v>93005</v>
      </c>
      <c r="K145">
        <v>67105</v>
      </c>
      <c r="L145">
        <v>69873</v>
      </c>
      <c r="M145">
        <v>65766</v>
      </c>
      <c r="N145">
        <v>66664</v>
      </c>
      <c r="O145">
        <v>50280</v>
      </c>
      <c r="P145">
        <v>64519</v>
      </c>
      <c r="Q145">
        <v>64689</v>
      </c>
      <c r="R145">
        <v>79961</v>
      </c>
      <c r="S145">
        <v>67136</v>
      </c>
      <c r="T145">
        <v>3870</v>
      </c>
      <c r="U145">
        <v>-359</v>
      </c>
      <c r="V145">
        <v>1291</v>
      </c>
      <c r="W145">
        <v>10</v>
      </c>
      <c r="X145">
        <v>-31</v>
      </c>
      <c r="Y145">
        <v>-88</v>
      </c>
      <c r="Z145">
        <v>-40</v>
      </c>
      <c r="AA145">
        <v>-20</v>
      </c>
      <c r="AB145">
        <v>-7</v>
      </c>
      <c r="AC145">
        <v>-6</v>
      </c>
      <c r="AD145">
        <v>-8</v>
      </c>
      <c r="AF145" s="18">
        <v>-3</v>
      </c>
    </row>
    <row r="146" spans="1:57" x14ac:dyDescent="0.2">
      <c r="A146" t="s">
        <v>97</v>
      </c>
      <c r="B146">
        <v>316</v>
      </c>
      <c r="C146">
        <v>97</v>
      </c>
      <c r="D146">
        <v>501</v>
      </c>
      <c r="E146">
        <v>-106</v>
      </c>
      <c r="F146">
        <v>2397</v>
      </c>
      <c r="G146">
        <v>2521</v>
      </c>
      <c r="H146">
        <v>2701</v>
      </c>
      <c r="I146">
        <v>843</v>
      </c>
      <c r="J146">
        <v>-7</v>
      </c>
      <c r="K146">
        <v>-35</v>
      </c>
      <c r="L146">
        <v>-35</v>
      </c>
      <c r="M146">
        <v>2304</v>
      </c>
      <c r="N146">
        <v>3523</v>
      </c>
      <c r="O146">
        <v>1533</v>
      </c>
      <c r="P146">
        <v>2564</v>
      </c>
      <c r="Q146">
        <v>-34</v>
      </c>
      <c r="R146">
        <v>7149</v>
      </c>
      <c r="S146">
        <v>6900</v>
      </c>
      <c r="T146">
        <v>4984</v>
      </c>
      <c r="U146">
        <v>4712</v>
      </c>
      <c r="V146">
        <v>7143</v>
      </c>
      <c r="W146">
        <v>8058</v>
      </c>
      <c r="X146">
        <v>10515</v>
      </c>
      <c r="Y146">
        <v>14955</v>
      </c>
      <c r="Z146">
        <v>14233</v>
      </c>
      <c r="AA146">
        <v>13328</v>
      </c>
      <c r="AB146">
        <v>10175</v>
      </c>
      <c r="AC146">
        <v>17323</v>
      </c>
      <c r="AD146">
        <v>14992</v>
      </c>
      <c r="AE146">
        <v>14294</v>
      </c>
      <c r="AF146" s="18">
        <v>14211</v>
      </c>
      <c r="AG146" s="133">
        <v>13523</v>
      </c>
      <c r="AH146" s="18">
        <v>15109</v>
      </c>
      <c r="AI146" s="18">
        <v>13052</v>
      </c>
      <c r="AJ146" s="18">
        <v>13129</v>
      </c>
      <c r="AK146" s="18">
        <v>17721</v>
      </c>
      <c r="AL146" s="18">
        <v>8960</v>
      </c>
      <c r="AM146" s="18">
        <v>8744</v>
      </c>
      <c r="AN146" s="18">
        <v>9295</v>
      </c>
      <c r="AO146" s="18">
        <v>16468</v>
      </c>
      <c r="AP146" s="18">
        <v>14022</v>
      </c>
      <c r="AQ146" s="18">
        <v>12258</v>
      </c>
      <c r="AR146" s="18">
        <v>13018</v>
      </c>
      <c r="AS146" s="133">
        <v>12827</v>
      </c>
      <c r="AT146" s="18">
        <v>10223</v>
      </c>
      <c r="AU146" s="18">
        <v>13413</v>
      </c>
      <c r="AV146" s="18">
        <v>9159</v>
      </c>
      <c r="AW146" s="18">
        <v>8782</v>
      </c>
      <c r="AX146" s="18">
        <v>10137</v>
      </c>
      <c r="AY146" s="18">
        <v>3845</v>
      </c>
      <c r="AZ146" s="18">
        <v>10984</v>
      </c>
      <c r="BA146" s="18">
        <v>10625</v>
      </c>
      <c r="BB146" s="18">
        <v>11616</v>
      </c>
      <c r="BC146" s="18">
        <v>10201</v>
      </c>
      <c r="BD146" s="18">
        <v>5661</v>
      </c>
      <c r="BE146" s="133">
        <v>7686</v>
      </c>
    </row>
    <row r="147" spans="1:57" x14ac:dyDescent="0.2">
      <c r="A147" t="s">
        <v>326</v>
      </c>
      <c r="C147">
        <v>-4</v>
      </c>
      <c r="D147">
        <v>2533</v>
      </c>
      <c r="E147">
        <v>1092</v>
      </c>
      <c r="F147">
        <v>884</v>
      </c>
      <c r="G147">
        <v>1291</v>
      </c>
      <c r="H147">
        <v>-230</v>
      </c>
      <c r="I147">
        <v>-623</v>
      </c>
      <c r="J147">
        <v>-156</v>
      </c>
      <c r="K147">
        <v>-43</v>
      </c>
    </row>
    <row r="148" spans="1:57" x14ac:dyDescent="0.2">
      <c r="A148" t="s">
        <v>391</v>
      </c>
      <c r="T148">
        <v>560</v>
      </c>
      <c r="U148">
        <v>8619</v>
      </c>
      <c r="V148">
        <v>13804</v>
      </c>
      <c r="W148">
        <v>10746</v>
      </c>
      <c r="X148">
        <v>5386</v>
      </c>
      <c r="Y148">
        <v>3192</v>
      </c>
      <c r="Z148">
        <v>338</v>
      </c>
      <c r="AA148">
        <v>-2616</v>
      </c>
      <c r="AB148">
        <v>1037</v>
      </c>
      <c r="AC148">
        <v>2025</v>
      </c>
      <c r="AD148">
        <v>1359</v>
      </c>
      <c r="AE148">
        <v>1040</v>
      </c>
      <c r="AF148" s="18">
        <v>1001</v>
      </c>
      <c r="AG148" s="133">
        <v>117</v>
      </c>
      <c r="AH148" s="18">
        <v>-232</v>
      </c>
      <c r="AI148" s="18">
        <v>-68</v>
      </c>
      <c r="AJ148" s="18">
        <v>-10</v>
      </c>
      <c r="AK148" s="18">
        <v>-19</v>
      </c>
      <c r="AL148" s="18">
        <v>-30</v>
      </c>
      <c r="AO148" s="18">
        <v>-2</v>
      </c>
    </row>
    <row r="149" spans="1:57" x14ac:dyDescent="0.2">
      <c r="A149" t="s">
        <v>328</v>
      </c>
      <c r="AW149" s="18">
        <v>1352</v>
      </c>
      <c r="AX149" s="18">
        <v>22311</v>
      </c>
      <c r="AY149" s="18">
        <v>8632</v>
      </c>
      <c r="AZ149" s="18">
        <v>17747</v>
      </c>
      <c r="BA149" s="18">
        <v>16306</v>
      </c>
      <c r="BB149" s="18">
        <v>21546</v>
      </c>
      <c r="BC149" s="18">
        <v>21413</v>
      </c>
      <c r="BD149" s="18">
        <v>15603</v>
      </c>
      <c r="BE149" s="133">
        <v>14518</v>
      </c>
    </row>
    <row r="150" spans="1:57" x14ac:dyDescent="0.2">
      <c r="A150" t="s">
        <v>329</v>
      </c>
      <c r="AW150" s="18">
        <v>2132</v>
      </c>
      <c r="AX150" s="18">
        <v>26447</v>
      </c>
      <c r="AY150" s="18">
        <v>2256</v>
      </c>
      <c r="AZ150" s="18">
        <v>6838</v>
      </c>
      <c r="BA150" s="18">
        <v>6079</v>
      </c>
      <c r="BB150" s="18">
        <v>5034</v>
      </c>
      <c r="BC150" s="18">
        <v>2901</v>
      </c>
      <c r="BD150" s="18">
        <v>1732</v>
      </c>
      <c r="BE150" s="133">
        <v>1883</v>
      </c>
    </row>
    <row r="151" spans="1:57" x14ac:dyDescent="0.2">
      <c r="A151" t="s">
        <v>368</v>
      </c>
      <c r="AZ151" s="18">
        <v>29493</v>
      </c>
      <c r="BA151" s="18">
        <v>16516</v>
      </c>
      <c r="BB151" s="18">
        <v>14825</v>
      </c>
      <c r="BC151" s="18">
        <v>20905</v>
      </c>
      <c r="BD151" s="18">
        <v>10232</v>
      </c>
      <c r="BE151" s="133">
        <v>8101</v>
      </c>
    </row>
    <row r="152" spans="1:57" x14ac:dyDescent="0.2">
      <c r="A152" t="s">
        <v>330</v>
      </c>
      <c r="AW152" s="18">
        <v>11520</v>
      </c>
      <c r="AX152" s="18">
        <v>67725</v>
      </c>
      <c r="AY152" s="18">
        <v>70782</v>
      </c>
      <c r="AZ152" s="18">
        <v>64990</v>
      </c>
      <c r="BA152" s="18">
        <v>27813</v>
      </c>
      <c r="BB152" s="18">
        <v>30627</v>
      </c>
      <c r="BC152" s="18">
        <v>42065</v>
      </c>
      <c r="BD152" s="18">
        <v>25590</v>
      </c>
      <c r="BE152" s="133">
        <v>18953</v>
      </c>
    </row>
    <row r="153" spans="1:57" x14ac:dyDescent="0.2">
      <c r="A153" t="s">
        <v>338</v>
      </c>
      <c r="AZ153" s="18">
        <v>7500</v>
      </c>
      <c r="BA153" s="18">
        <v>4643</v>
      </c>
      <c r="BB153" s="18">
        <v>2694</v>
      </c>
      <c r="BC153" s="18">
        <v>1719</v>
      </c>
      <c r="BD153" s="18">
        <v>898</v>
      </c>
      <c r="BE153" s="133">
        <v>2056</v>
      </c>
    </row>
    <row r="154" spans="1:57" x14ac:dyDescent="0.2">
      <c r="A154" t="s">
        <v>339</v>
      </c>
      <c r="AZ154" s="18">
        <v>5100</v>
      </c>
      <c r="BA154" s="18">
        <v>7263</v>
      </c>
      <c r="BB154" s="18">
        <v>1930</v>
      </c>
      <c r="BC154" s="18">
        <v>1736</v>
      </c>
      <c r="BD154" s="18">
        <v>852</v>
      </c>
      <c r="BE154" s="133">
        <v>2837</v>
      </c>
    </row>
    <row r="155" spans="1:57" x14ac:dyDescent="0.2">
      <c r="A155" t="s">
        <v>331</v>
      </c>
      <c r="B155">
        <v>25065</v>
      </c>
      <c r="C155">
        <v>18900</v>
      </c>
      <c r="D155">
        <v>26337</v>
      </c>
      <c r="E155">
        <v>32676</v>
      </c>
      <c r="F155">
        <v>30001</v>
      </c>
      <c r="G155">
        <v>15751</v>
      </c>
      <c r="H155">
        <v>21705</v>
      </c>
      <c r="I155">
        <v>16200</v>
      </c>
      <c r="J155">
        <v>24149</v>
      </c>
      <c r="K155">
        <v>29840</v>
      </c>
      <c r="L155">
        <v>27926</v>
      </c>
      <c r="M155">
        <v>26350</v>
      </c>
      <c r="N155">
        <v>19252</v>
      </c>
      <c r="O155">
        <v>15107</v>
      </c>
      <c r="P155">
        <v>22599</v>
      </c>
      <c r="Q155">
        <v>22921</v>
      </c>
      <c r="R155">
        <v>23650</v>
      </c>
      <c r="S155">
        <v>36613</v>
      </c>
      <c r="T155">
        <v>16911</v>
      </c>
      <c r="U155">
        <v>18355</v>
      </c>
      <c r="V155">
        <v>22955</v>
      </c>
      <c r="W155">
        <v>23023</v>
      </c>
      <c r="X155">
        <v>19772</v>
      </c>
      <c r="Y155">
        <v>14312</v>
      </c>
      <c r="Z155">
        <v>10897</v>
      </c>
      <c r="AA155">
        <v>11659</v>
      </c>
      <c r="AB155">
        <v>11286</v>
      </c>
      <c r="AC155">
        <v>16347</v>
      </c>
      <c r="AD155">
        <v>11909</v>
      </c>
      <c r="AE155">
        <v>25574</v>
      </c>
      <c r="AF155" s="18">
        <v>23819</v>
      </c>
      <c r="AG155" s="133">
        <v>21168</v>
      </c>
      <c r="AH155" s="18">
        <v>26429</v>
      </c>
      <c r="AI155" s="18">
        <v>20690</v>
      </c>
      <c r="AJ155" s="18">
        <v>19928</v>
      </c>
      <c r="AK155" s="18">
        <v>18741</v>
      </c>
      <c r="AL155" s="18">
        <v>11903</v>
      </c>
      <c r="AM155" s="18">
        <v>11715</v>
      </c>
      <c r="AN155" s="18">
        <v>14908</v>
      </c>
      <c r="AO155" s="18">
        <v>17081</v>
      </c>
      <c r="AP155" s="18">
        <v>16815</v>
      </c>
      <c r="AQ155" s="18">
        <v>19616</v>
      </c>
      <c r="AR155" s="18">
        <v>16434</v>
      </c>
      <c r="AS155" s="133">
        <v>19389</v>
      </c>
      <c r="AT155" s="18">
        <v>18657</v>
      </c>
      <c r="AU155" s="18">
        <v>15957</v>
      </c>
      <c r="AV155" s="18">
        <v>10908</v>
      </c>
      <c r="AW155" s="18">
        <v>8339</v>
      </c>
      <c r="AX155" s="18">
        <v>9132</v>
      </c>
      <c r="AY155" s="18">
        <v>9899</v>
      </c>
      <c r="AZ155" s="18">
        <v>12531</v>
      </c>
      <c r="BA155" s="18">
        <v>8294</v>
      </c>
      <c r="BB155" s="18">
        <v>8023</v>
      </c>
      <c r="BC155" s="18">
        <v>12463</v>
      </c>
      <c r="BD155" s="18">
        <v>8264</v>
      </c>
      <c r="BE155" s="133">
        <v>-192</v>
      </c>
    </row>
    <row r="156" spans="1:57" x14ac:dyDescent="0.2">
      <c r="A156" t="s">
        <v>332</v>
      </c>
      <c r="B156">
        <v>3629</v>
      </c>
      <c r="C156">
        <v>4253</v>
      </c>
      <c r="D156">
        <v>4620</v>
      </c>
      <c r="E156">
        <v>6899</v>
      </c>
      <c r="F156">
        <v>14162</v>
      </c>
      <c r="G156">
        <v>11873</v>
      </c>
      <c r="H156">
        <v>11703</v>
      </c>
      <c r="I156">
        <v>10079</v>
      </c>
      <c r="J156">
        <v>16124</v>
      </c>
      <c r="K156">
        <v>19978</v>
      </c>
      <c r="L156">
        <v>17968</v>
      </c>
      <c r="M156">
        <v>18647</v>
      </c>
      <c r="N156">
        <v>18173</v>
      </c>
      <c r="O156">
        <v>13406</v>
      </c>
      <c r="P156">
        <v>20330</v>
      </c>
      <c r="Q156">
        <v>21940</v>
      </c>
      <c r="R156">
        <v>22315</v>
      </c>
      <c r="S156">
        <v>14481</v>
      </c>
      <c r="T156">
        <v>13475</v>
      </c>
      <c r="U156">
        <v>11449</v>
      </c>
      <c r="V156">
        <v>18110</v>
      </c>
      <c r="W156">
        <v>10800</v>
      </c>
      <c r="X156">
        <v>14633</v>
      </c>
      <c r="Y156">
        <v>18121</v>
      </c>
      <c r="Z156">
        <v>23167</v>
      </c>
      <c r="AA156">
        <v>17781</v>
      </c>
      <c r="AB156">
        <v>16020</v>
      </c>
      <c r="AC156">
        <v>18502</v>
      </c>
      <c r="AD156">
        <v>22400</v>
      </c>
      <c r="AE156">
        <v>29201</v>
      </c>
      <c r="AF156" s="18">
        <v>31938</v>
      </c>
      <c r="AG156" s="133">
        <v>27778</v>
      </c>
      <c r="AH156" s="18">
        <v>37373</v>
      </c>
      <c r="AI156" s="18">
        <v>26218</v>
      </c>
      <c r="AJ156" s="18">
        <v>36751</v>
      </c>
      <c r="AK156" s="18">
        <v>34195</v>
      </c>
      <c r="AL156" s="18">
        <v>31544</v>
      </c>
      <c r="AM156" s="18">
        <v>24927</v>
      </c>
      <c r="AN156" s="18">
        <v>23786</v>
      </c>
      <c r="AO156" s="18">
        <v>30818</v>
      </c>
      <c r="AP156" s="18">
        <v>26434</v>
      </c>
      <c r="AQ156" s="18">
        <v>27515</v>
      </c>
      <c r="AR156" s="18">
        <v>20087</v>
      </c>
      <c r="AS156" s="133">
        <v>30687</v>
      </c>
      <c r="AT156" s="18">
        <v>30379</v>
      </c>
      <c r="AU156" s="18">
        <v>28545</v>
      </c>
      <c r="AV156" s="18">
        <v>19819</v>
      </c>
      <c r="AW156" s="18">
        <v>17987</v>
      </c>
      <c r="AX156" s="18">
        <v>16325</v>
      </c>
      <c r="AY156" s="18">
        <v>13762</v>
      </c>
      <c r="AZ156" s="18">
        <v>20097</v>
      </c>
      <c r="BA156" s="18">
        <v>15192</v>
      </c>
      <c r="BB156" s="18">
        <v>1220</v>
      </c>
      <c r="BC156" s="18">
        <v>-1084</v>
      </c>
      <c r="BD156" s="18">
        <v>-559</v>
      </c>
      <c r="BE156" s="133">
        <v>-389</v>
      </c>
    </row>
    <row r="157" spans="1:57" x14ac:dyDescent="0.2">
      <c r="A157" t="s">
        <v>333</v>
      </c>
      <c r="B157">
        <v>-30</v>
      </c>
      <c r="C157">
        <v>-63</v>
      </c>
      <c r="D157">
        <v>-53</v>
      </c>
      <c r="E157">
        <v>-29</v>
      </c>
      <c r="F157">
        <v>-4</v>
      </c>
      <c r="G157">
        <v>-1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6"/>
  <sheetViews>
    <sheetView workbookViewId="0">
      <pane xSplit="1" ySplit="2" topLeftCell="AE3" activePane="bottomRight" state="frozen"/>
      <selection pane="topRight" activeCell="B1" sqref="B1"/>
      <selection pane="bottomLeft" activeCell="A6" sqref="A6"/>
      <selection pane="bottomRight" activeCell="BE151" sqref="BE151"/>
    </sheetView>
  </sheetViews>
  <sheetFormatPr defaultColWidth="8" defaultRowHeight="14.25" x14ac:dyDescent="0.2"/>
  <cols>
    <col min="1" max="1" width="16" customWidth="1"/>
    <col min="32" max="32" width="8" style="18"/>
    <col min="33" max="33" width="8" style="133"/>
    <col min="34" max="44" width="8" style="18"/>
    <col min="45" max="45" width="8" style="133"/>
    <col min="46" max="56" width="8" style="18"/>
    <col min="57" max="57" width="8" style="133"/>
  </cols>
  <sheetData>
    <row r="1" spans="1:61" s="6" customFormat="1" x14ac:dyDescent="0.2">
      <c r="A1" s="5" t="s">
        <v>402</v>
      </c>
      <c r="B1" s="5">
        <f t="shared" ref="B1:BI1" si="0">SUM(B3:B100)</f>
        <v>3431</v>
      </c>
      <c r="C1" s="5">
        <f t="shared" si="0"/>
        <v>3555</v>
      </c>
      <c r="D1" s="5">
        <f t="shared" si="0"/>
        <v>3245</v>
      </c>
      <c r="E1" s="5">
        <f t="shared" si="0"/>
        <v>5151</v>
      </c>
      <c r="F1" s="5">
        <f t="shared" si="0"/>
        <v>4814</v>
      </c>
      <c r="G1" s="5">
        <f t="shared" si="0"/>
        <v>4678</v>
      </c>
      <c r="H1" s="5">
        <f t="shared" si="0"/>
        <v>4881</v>
      </c>
      <c r="I1" s="5">
        <f t="shared" si="0"/>
        <v>4823</v>
      </c>
      <c r="J1" s="5">
        <f t="shared" si="0"/>
        <v>5505</v>
      </c>
      <c r="K1" s="5">
        <f t="shared" si="0"/>
        <v>5840</v>
      </c>
      <c r="L1" s="5">
        <f t="shared" si="0"/>
        <v>5391</v>
      </c>
      <c r="M1" s="5">
        <f t="shared" si="0"/>
        <v>5704</v>
      </c>
      <c r="N1" s="5">
        <f t="shared" si="0"/>
        <v>5473</v>
      </c>
      <c r="O1" s="5">
        <f t="shared" si="0"/>
        <v>4449</v>
      </c>
      <c r="P1" s="5">
        <f t="shared" si="0"/>
        <v>4951</v>
      </c>
      <c r="Q1" s="5">
        <f t="shared" si="0"/>
        <v>6061</v>
      </c>
      <c r="R1" s="5">
        <f t="shared" si="0"/>
        <v>6624</v>
      </c>
      <c r="S1" s="5">
        <f t="shared" si="0"/>
        <v>6114</v>
      </c>
      <c r="T1" s="5">
        <f t="shared" si="0"/>
        <v>7508</v>
      </c>
      <c r="U1" s="5">
        <f t="shared" si="0"/>
        <v>7626</v>
      </c>
      <c r="V1" s="5">
        <f t="shared" si="0"/>
        <v>9126</v>
      </c>
      <c r="W1" s="5">
        <f t="shared" si="0"/>
        <v>9305</v>
      </c>
      <c r="X1" s="5">
        <f t="shared" si="0"/>
        <v>9484</v>
      </c>
      <c r="Y1" s="5">
        <f t="shared" si="0"/>
        <v>9914</v>
      </c>
      <c r="Z1" s="5">
        <f t="shared" si="0"/>
        <v>8389</v>
      </c>
      <c r="AA1" s="5">
        <f t="shared" si="0"/>
        <v>8845</v>
      </c>
      <c r="AB1" s="5">
        <f t="shared" si="0"/>
        <v>6206</v>
      </c>
      <c r="AC1" s="5">
        <f t="shared" si="0"/>
        <v>9983</v>
      </c>
      <c r="AD1" s="5">
        <f t="shared" si="0"/>
        <v>10098</v>
      </c>
      <c r="AE1" s="5">
        <f t="shared" si="0"/>
        <v>10430</v>
      </c>
      <c r="AF1" s="5">
        <f t="shared" si="0"/>
        <v>11835</v>
      </c>
      <c r="AG1" s="142">
        <f t="shared" si="0"/>
        <v>13070</v>
      </c>
      <c r="AH1" s="5">
        <f t="shared" si="0"/>
        <v>13596</v>
      </c>
      <c r="AI1" s="5">
        <f t="shared" si="0"/>
        <v>12422</v>
      </c>
      <c r="AJ1" s="5">
        <f t="shared" si="0"/>
        <v>11399</v>
      </c>
      <c r="AK1" s="5">
        <f t="shared" si="0"/>
        <v>10849</v>
      </c>
      <c r="AL1" s="5">
        <f t="shared" si="0"/>
        <v>10682</v>
      </c>
      <c r="AM1" s="5">
        <f t="shared" si="0"/>
        <v>9055</v>
      </c>
      <c r="AN1" s="5">
        <f t="shared" si="0"/>
        <v>8228</v>
      </c>
      <c r="AO1" s="5">
        <f t="shared" si="0"/>
        <v>11896</v>
      </c>
      <c r="AP1" s="5">
        <f t="shared" si="0"/>
        <v>10917</v>
      </c>
      <c r="AQ1" s="5">
        <f t="shared" si="0"/>
        <v>11288</v>
      </c>
      <c r="AR1" s="5">
        <f t="shared" si="0"/>
        <v>11507</v>
      </c>
      <c r="AS1" s="142">
        <f t="shared" si="0"/>
        <v>11957</v>
      </c>
      <c r="AT1" s="5">
        <f t="shared" si="0"/>
        <v>11655</v>
      </c>
      <c r="AU1" s="5">
        <f t="shared" si="0"/>
        <v>11401</v>
      </c>
      <c r="AV1" s="5">
        <f t="shared" si="0"/>
        <v>11279</v>
      </c>
      <c r="AW1" s="5">
        <f t="shared" si="0"/>
        <v>10118</v>
      </c>
      <c r="AX1" s="5">
        <f t="shared" si="0"/>
        <v>9214</v>
      </c>
      <c r="AY1" s="5">
        <f t="shared" si="0"/>
        <v>7111</v>
      </c>
      <c r="AZ1" s="5">
        <f t="shared" si="0"/>
        <v>7931</v>
      </c>
      <c r="BA1" s="5">
        <f t="shared" si="0"/>
        <v>7622</v>
      </c>
      <c r="BB1" s="5">
        <f t="shared" si="0"/>
        <v>8119</v>
      </c>
      <c r="BC1" s="5">
        <f t="shared" si="0"/>
        <v>8514</v>
      </c>
      <c r="BD1" s="5">
        <f t="shared" si="0"/>
        <v>6968</v>
      </c>
      <c r="BE1" s="142">
        <f t="shared" si="0"/>
        <v>8312</v>
      </c>
      <c r="BF1" s="5">
        <f t="shared" si="0"/>
        <v>0</v>
      </c>
      <c r="BG1" s="5">
        <f t="shared" si="0"/>
        <v>0</v>
      </c>
      <c r="BH1" s="5">
        <f t="shared" si="0"/>
        <v>0</v>
      </c>
      <c r="BI1" s="5">
        <f t="shared" si="0"/>
        <v>0</v>
      </c>
    </row>
    <row r="2" spans="1:61" s="6" customFormat="1" x14ac:dyDescent="0.2">
      <c r="A2" s="84" t="s">
        <v>404</v>
      </c>
      <c r="B2" s="84" t="s">
        <v>1</v>
      </c>
      <c r="C2" s="84" t="s">
        <v>2</v>
      </c>
      <c r="D2" s="84" t="s">
        <v>3</v>
      </c>
      <c r="E2" s="84" t="s">
        <v>4</v>
      </c>
      <c r="F2" s="84" t="s">
        <v>5</v>
      </c>
      <c r="G2" s="84" t="s">
        <v>6</v>
      </c>
      <c r="H2" s="84" t="s">
        <v>7</v>
      </c>
      <c r="I2" s="84" t="s">
        <v>8</v>
      </c>
      <c r="J2" s="84" t="s">
        <v>9</v>
      </c>
      <c r="K2" s="84" t="s">
        <v>10</v>
      </c>
      <c r="L2" s="84" t="s">
        <v>11</v>
      </c>
      <c r="M2" s="84" t="s">
        <v>12</v>
      </c>
      <c r="N2" s="84" t="s">
        <v>13</v>
      </c>
      <c r="O2" s="84" t="s">
        <v>14</v>
      </c>
      <c r="P2" s="84" t="s">
        <v>15</v>
      </c>
      <c r="Q2" s="84" t="s">
        <v>16</v>
      </c>
      <c r="R2" s="84" t="s">
        <v>17</v>
      </c>
      <c r="S2" s="84" t="s">
        <v>18</v>
      </c>
      <c r="T2" s="84" t="s">
        <v>19</v>
      </c>
      <c r="U2" s="84" t="s">
        <v>20</v>
      </c>
      <c r="V2" s="84" t="s">
        <v>21</v>
      </c>
      <c r="W2" s="84" t="s">
        <v>22</v>
      </c>
      <c r="X2" s="84" t="s">
        <v>23</v>
      </c>
      <c r="Y2" s="84" t="s">
        <v>24</v>
      </c>
      <c r="Z2" s="84" t="s">
        <v>25</v>
      </c>
      <c r="AA2" s="84" t="s">
        <v>26</v>
      </c>
      <c r="AB2" s="84" t="s">
        <v>27</v>
      </c>
      <c r="AC2" s="84" t="s">
        <v>28</v>
      </c>
      <c r="AD2" s="84" t="s">
        <v>29</v>
      </c>
      <c r="AE2" s="84" t="s">
        <v>30</v>
      </c>
      <c r="AF2" s="84" t="s">
        <v>31</v>
      </c>
      <c r="AG2" s="166" t="s">
        <v>32</v>
      </c>
      <c r="AH2" s="84" t="s">
        <v>33</v>
      </c>
      <c r="AI2" s="84" t="s">
        <v>34</v>
      </c>
      <c r="AJ2" s="84" t="s">
        <v>35</v>
      </c>
      <c r="AK2" s="84" t="s">
        <v>36</v>
      </c>
      <c r="AL2" s="84" t="s">
        <v>37</v>
      </c>
      <c r="AM2" s="84" t="s">
        <v>38</v>
      </c>
      <c r="AN2" s="84" t="s">
        <v>39</v>
      </c>
      <c r="AO2" s="84" t="s">
        <v>40</v>
      </c>
      <c r="AP2" s="84" t="s">
        <v>41</v>
      </c>
      <c r="AQ2" s="84" t="s">
        <v>42</v>
      </c>
      <c r="AR2" s="84" t="s">
        <v>43</v>
      </c>
      <c r="AS2" s="166" t="s">
        <v>44</v>
      </c>
      <c r="AT2" s="84" t="s">
        <v>45</v>
      </c>
      <c r="AU2" s="84" t="s">
        <v>46</v>
      </c>
      <c r="AV2" s="6" t="s">
        <v>224</v>
      </c>
      <c r="AW2" s="84" t="s">
        <v>227</v>
      </c>
      <c r="AX2" s="84" t="s">
        <v>228</v>
      </c>
      <c r="AY2" s="6" t="s">
        <v>336</v>
      </c>
      <c r="AZ2" s="84" t="s">
        <v>337</v>
      </c>
      <c r="BA2" s="6" t="s">
        <v>343</v>
      </c>
      <c r="BB2" s="84" t="s">
        <v>363</v>
      </c>
      <c r="BC2" s="6" t="s">
        <v>364</v>
      </c>
      <c r="BD2" s="84" t="s">
        <v>370</v>
      </c>
      <c r="BE2" s="156" t="s">
        <v>379</v>
      </c>
      <c r="BF2" s="84" t="s">
        <v>395</v>
      </c>
      <c r="BG2" s="6" t="s">
        <v>396</v>
      </c>
      <c r="BH2" s="84" t="s">
        <v>397</v>
      </c>
      <c r="BI2" s="6" t="s">
        <v>398</v>
      </c>
    </row>
    <row r="3" spans="1:61" ht="15" x14ac:dyDescent="0.2">
      <c r="A3" s="14" t="s">
        <v>47</v>
      </c>
      <c r="B3" s="15">
        <v>195</v>
      </c>
      <c r="C3" s="15">
        <v>127</v>
      </c>
      <c r="D3" s="15">
        <v>89</v>
      </c>
      <c r="E3" s="15">
        <v>87</v>
      </c>
      <c r="F3" s="15">
        <v>60</v>
      </c>
      <c r="G3" s="15">
        <v>47</v>
      </c>
      <c r="H3" s="15">
        <v>54</v>
      </c>
      <c r="I3" s="15">
        <v>69</v>
      </c>
      <c r="J3" s="15">
        <v>112</v>
      </c>
      <c r="K3" s="13">
        <v>126</v>
      </c>
      <c r="L3" s="13">
        <v>49</v>
      </c>
      <c r="M3" s="15">
        <v>2</v>
      </c>
      <c r="N3" s="15">
        <v>10</v>
      </c>
      <c r="O3" s="13">
        <v>5</v>
      </c>
      <c r="P3" s="15">
        <v>1</v>
      </c>
      <c r="Q3" s="13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82"/>
      <c r="AG3" s="139"/>
      <c r="AH3" s="182"/>
      <c r="AI3" s="182"/>
      <c r="AJ3" s="182">
        <v>105</v>
      </c>
      <c r="AK3" s="182">
        <v>427</v>
      </c>
      <c r="AL3" s="182">
        <v>415</v>
      </c>
      <c r="AM3" s="182">
        <v>264</v>
      </c>
      <c r="AN3" s="182">
        <v>139</v>
      </c>
      <c r="AO3" s="182">
        <v>171</v>
      </c>
      <c r="AP3" s="182">
        <v>135</v>
      </c>
      <c r="AQ3" s="182">
        <v>169</v>
      </c>
      <c r="AR3" s="182">
        <v>24</v>
      </c>
      <c r="AS3" s="139">
        <v>13</v>
      </c>
      <c r="AT3" s="182">
        <v>4</v>
      </c>
      <c r="AU3" s="33">
        <v>2</v>
      </c>
      <c r="AV3" s="18">
        <v>52</v>
      </c>
      <c r="AW3" s="188">
        <v>66</v>
      </c>
      <c r="AX3" s="189">
        <v>59</v>
      </c>
      <c r="AY3" s="188">
        <v>39</v>
      </c>
      <c r="AZ3" s="18">
        <v>8</v>
      </c>
      <c r="BA3" s="18">
        <v>6</v>
      </c>
      <c r="BB3" s="18">
        <v>7</v>
      </c>
      <c r="BC3" s="18">
        <v>5</v>
      </c>
      <c r="BD3" s="18">
        <v>1</v>
      </c>
    </row>
    <row r="4" spans="1:61" ht="15" x14ac:dyDescent="0.2">
      <c r="A4" s="11" t="s">
        <v>235</v>
      </c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2"/>
      <c r="Y4" s="13"/>
      <c r="Z4" s="13"/>
      <c r="AA4" s="13"/>
      <c r="AB4" s="13"/>
      <c r="AC4" s="13"/>
      <c r="AD4" s="13"/>
      <c r="AE4" s="13"/>
      <c r="AF4" s="185"/>
      <c r="AG4" s="140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40"/>
      <c r="AT4" s="185">
        <v>312</v>
      </c>
      <c r="AU4" s="182">
        <v>245</v>
      </c>
      <c r="AV4" s="18">
        <v>102</v>
      </c>
      <c r="AW4" s="188">
        <v>71</v>
      </c>
      <c r="AX4" s="189">
        <v>63</v>
      </c>
      <c r="AY4" s="188">
        <v>55</v>
      </c>
      <c r="AZ4" s="18">
        <v>65</v>
      </c>
      <c r="BA4" s="18">
        <v>99</v>
      </c>
      <c r="BB4" s="18">
        <v>30</v>
      </c>
      <c r="BC4" s="18">
        <v>17</v>
      </c>
      <c r="BD4" s="18">
        <v>5</v>
      </c>
      <c r="BE4" s="133">
        <v>1</v>
      </c>
    </row>
    <row r="5" spans="1:61" ht="15" x14ac:dyDescent="0.2">
      <c r="A5" s="11" t="s">
        <v>49</v>
      </c>
      <c r="B5" s="13">
        <v>236</v>
      </c>
      <c r="C5" s="13">
        <v>266</v>
      </c>
      <c r="D5" s="13">
        <v>220</v>
      </c>
      <c r="E5" s="13">
        <v>164</v>
      </c>
      <c r="F5" s="13">
        <v>305</v>
      </c>
      <c r="G5" s="13">
        <v>316</v>
      </c>
      <c r="H5" s="13">
        <v>243</v>
      </c>
      <c r="I5" s="13">
        <v>16</v>
      </c>
      <c r="J5" s="13">
        <v>1</v>
      </c>
      <c r="K5" s="13"/>
      <c r="L5" s="13"/>
      <c r="M5" s="13">
        <v>203</v>
      </c>
      <c r="N5" s="13">
        <v>92</v>
      </c>
      <c r="O5" s="13"/>
      <c r="P5" s="13">
        <v>3</v>
      </c>
      <c r="Q5" s="13"/>
      <c r="R5" s="13">
        <v>336</v>
      </c>
      <c r="S5" s="13">
        <v>303</v>
      </c>
      <c r="T5" s="13">
        <v>283</v>
      </c>
      <c r="U5" s="13">
        <v>377</v>
      </c>
      <c r="V5" s="13">
        <v>426</v>
      </c>
      <c r="W5" s="13">
        <v>459</v>
      </c>
      <c r="X5" s="13">
        <v>485</v>
      </c>
      <c r="Y5" s="13">
        <v>510</v>
      </c>
      <c r="Z5" s="12">
        <v>470</v>
      </c>
      <c r="AA5" s="12">
        <v>490</v>
      </c>
      <c r="AB5" s="12">
        <v>348</v>
      </c>
      <c r="AC5" s="12">
        <v>522</v>
      </c>
      <c r="AD5" s="12">
        <v>496</v>
      </c>
      <c r="AE5" s="12">
        <v>524</v>
      </c>
      <c r="AF5" s="186">
        <v>577</v>
      </c>
      <c r="AG5" s="141">
        <v>520</v>
      </c>
      <c r="AH5" s="186">
        <v>737</v>
      </c>
      <c r="AI5" s="186">
        <v>639</v>
      </c>
      <c r="AJ5" s="186">
        <v>601</v>
      </c>
      <c r="AK5" s="186">
        <v>606</v>
      </c>
      <c r="AL5" s="186">
        <v>554</v>
      </c>
      <c r="AM5" s="186">
        <v>425</v>
      </c>
      <c r="AN5" s="186">
        <v>425</v>
      </c>
      <c r="AO5" s="185">
        <v>635</v>
      </c>
      <c r="AP5" s="185">
        <v>573</v>
      </c>
      <c r="AQ5" s="185">
        <v>565</v>
      </c>
      <c r="AR5" s="186">
        <v>516</v>
      </c>
      <c r="AS5" s="141">
        <v>555</v>
      </c>
      <c r="AT5" s="185">
        <v>555</v>
      </c>
      <c r="AU5" s="185">
        <v>531</v>
      </c>
      <c r="AV5" s="18">
        <v>439</v>
      </c>
      <c r="AW5" s="188">
        <v>460</v>
      </c>
      <c r="AX5" s="189">
        <v>451</v>
      </c>
      <c r="AY5" s="188">
        <v>209</v>
      </c>
      <c r="AZ5" s="18">
        <v>230</v>
      </c>
      <c r="BA5" s="18">
        <v>433</v>
      </c>
      <c r="BB5" s="18">
        <v>477</v>
      </c>
      <c r="BC5" s="18">
        <v>481</v>
      </c>
      <c r="BD5" s="18">
        <v>393</v>
      </c>
      <c r="BE5" s="133">
        <v>440</v>
      </c>
    </row>
    <row r="6" spans="1:61" ht="15" x14ac:dyDescent="0.2">
      <c r="A6" s="11" t="s">
        <v>101</v>
      </c>
      <c r="B6" s="12">
        <v>5</v>
      </c>
      <c r="C6" s="12">
        <v>2</v>
      </c>
      <c r="D6" s="12">
        <v>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86"/>
      <c r="AG6" s="141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41"/>
      <c r="AT6" s="186"/>
      <c r="AU6" s="185"/>
      <c r="AW6" s="188"/>
      <c r="AX6" s="189"/>
      <c r="AY6" s="188"/>
    </row>
    <row r="7" spans="1:61" ht="15" x14ac:dyDescent="0.2">
      <c r="A7" s="11" t="s">
        <v>50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  <c r="M7" s="12"/>
      <c r="N7" s="12"/>
      <c r="O7" s="12"/>
      <c r="P7" s="12"/>
      <c r="Q7" s="12"/>
      <c r="R7" s="12"/>
      <c r="S7" s="12"/>
      <c r="T7" s="12"/>
      <c r="U7" s="13"/>
      <c r="V7" s="13"/>
      <c r="W7" s="13"/>
      <c r="X7" s="13"/>
      <c r="Y7" s="13"/>
      <c r="Z7" s="12">
        <v>398</v>
      </c>
      <c r="AA7" s="12">
        <v>350</v>
      </c>
      <c r="AB7" s="12">
        <v>152</v>
      </c>
      <c r="AC7" s="12">
        <v>346</v>
      </c>
      <c r="AD7" s="12">
        <v>187</v>
      </c>
      <c r="AE7" s="12">
        <v>171</v>
      </c>
      <c r="AF7" s="185">
        <v>125</v>
      </c>
      <c r="AG7" s="141">
        <v>79</v>
      </c>
      <c r="AH7" s="186">
        <v>47</v>
      </c>
      <c r="AI7" s="186">
        <v>18</v>
      </c>
      <c r="AJ7" s="186">
        <v>10</v>
      </c>
      <c r="AK7" s="186">
        <v>6</v>
      </c>
      <c r="AL7" s="186">
        <v>4</v>
      </c>
      <c r="AM7" s="186">
        <v>2</v>
      </c>
      <c r="AN7" s="186">
        <v>1</v>
      </c>
      <c r="AO7" s="186"/>
      <c r="AP7" s="185"/>
      <c r="AQ7" s="185"/>
      <c r="AR7" s="186">
        <v>1</v>
      </c>
      <c r="AS7" s="141">
        <v>1</v>
      </c>
      <c r="AT7" s="186"/>
      <c r="AU7" s="186"/>
      <c r="AV7" s="18">
        <v>1</v>
      </c>
      <c r="AW7" s="188"/>
      <c r="AX7" s="189"/>
      <c r="AY7" s="188"/>
    </row>
    <row r="8" spans="1:61" ht="15" x14ac:dyDescent="0.2">
      <c r="A8" s="11" t="s">
        <v>236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85">
        <v>15</v>
      </c>
      <c r="AG8" s="140">
        <v>7</v>
      </c>
      <c r="AH8" s="185">
        <v>19</v>
      </c>
      <c r="AI8" s="185">
        <v>13</v>
      </c>
      <c r="AJ8" s="185">
        <v>11</v>
      </c>
      <c r="AK8" s="185">
        <v>3</v>
      </c>
      <c r="AL8" s="185">
        <v>3</v>
      </c>
      <c r="AM8" s="185">
        <v>4</v>
      </c>
      <c r="AN8" s="185"/>
      <c r="AO8" s="185">
        <v>2</v>
      </c>
      <c r="AP8" s="185">
        <v>9</v>
      </c>
      <c r="AQ8" s="185">
        <v>8</v>
      </c>
      <c r="AR8" s="186">
        <v>13</v>
      </c>
      <c r="AS8" s="141">
        <v>13</v>
      </c>
      <c r="AT8" s="186">
        <v>7</v>
      </c>
      <c r="AU8" s="186">
        <v>16</v>
      </c>
      <c r="AV8" s="18">
        <v>5</v>
      </c>
      <c r="AW8" s="188">
        <v>6</v>
      </c>
      <c r="AX8" s="189">
        <v>5</v>
      </c>
      <c r="AY8" s="188">
        <v>7</v>
      </c>
      <c r="AZ8" s="18">
        <v>2</v>
      </c>
      <c r="BA8" s="18">
        <v>2</v>
      </c>
      <c r="BB8" s="18">
        <v>1</v>
      </c>
    </row>
    <row r="9" spans="1:61" ht="15" x14ac:dyDescent="0.2">
      <c r="A9" s="11" t="s">
        <v>237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3"/>
      <c r="O9" s="12"/>
      <c r="P9" s="13"/>
      <c r="Q9" s="12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85"/>
      <c r="AG9" s="140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40"/>
      <c r="AT9" s="185"/>
      <c r="AU9" s="185"/>
      <c r="AW9" s="188">
        <v>4</v>
      </c>
      <c r="AX9" s="189"/>
      <c r="AY9" s="188">
        <v>5</v>
      </c>
      <c r="AZ9" s="18">
        <v>1</v>
      </c>
      <c r="BA9" s="18">
        <v>1</v>
      </c>
    </row>
    <row r="10" spans="1:61" ht="15" x14ac:dyDescent="0.2">
      <c r="A10" s="11" t="s">
        <v>238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85"/>
      <c r="AG10" s="140"/>
      <c r="AH10" s="185">
        <v>46</v>
      </c>
      <c r="AI10" s="185">
        <v>41</v>
      </c>
      <c r="AJ10" s="185">
        <v>22</v>
      </c>
      <c r="AK10" s="185">
        <v>52</v>
      </c>
      <c r="AL10" s="185">
        <v>58</v>
      </c>
      <c r="AM10" s="185">
        <v>33</v>
      </c>
      <c r="AN10" s="185">
        <v>43</v>
      </c>
      <c r="AO10" s="185">
        <v>79</v>
      </c>
      <c r="AP10" s="186">
        <v>78</v>
      </c>
      <c r="AQ10" s="186">
        <v>75</v>
      </c>
      <c r="AR10" s="186">
        <v>102</v>
      </c>
      <c r="AS10" s="141">
        <v>105</v>
      </c>
      <c r="AT10" s="186">
        <v>112</v>
      </c>
      <c r="AU10" s="185">
        <v>135</v>
      </c>
      <c r="AV10" s="18">
        <v>141</v>
      </c>
      <c r="AW10" s="188">
        <v>113</v>
      </c>
      <c r="AX10" s="189">
        <v>93</v>
      </c>
      <c r="AY10" s="188">
        <v>109</v>
      </c>
      <c r="AZ10" s="18">
        <v>151</v>
      </c>
      <c r="BA10" s="18">
        <v>151</v>
      </c>
      <c r="BB10" s="18">
        <v>147</v>
      </c>
      <c r="BC10" s="18">
        <v>134</v>
      </c>
      <c r="BD10" s="18">
        <v>114</v>
      </c>
      <c r="BE10" s="133">
        <v>114</v>
      </c>
    </row>
    <row r="11" spans="1:61" ht="15" x14ac:dyDescent="0.2">
      <c r="A11" s="11" t="s">
        <v>239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3"/>
      <c r="AC11" s="12"/>
      <c r="AD11" s="13"/>
      <c r="AE11" s="13"/>
      <c r="AF11" s="185"/>
      <c r="AG11" s="140"/>
      <c r="AH11" s="185"/>
      <c r="AI11" s="185">
        <v>9</v>
      </c>
      <c r="AJ11" s="185">
        <v>222</v>
      </c>
      <c r="AK11" s="185">
        <v>173</v>
      </c>
      <c r="AL11" s="185">
        <v>16</v>
      </c>
      <c r="AM11" s="185">
        <v>19</v>
      </c>
      <c r="AN11" s="185">
        <v>9</v>
      </c>
      <c r="AO11" s="185">
        <v>41</v>
      </c>
      <c r="AP11" s="185">
        <v>32</v>
      </c>
      <c r="AQ11" s="185">
        <v>23</v>
      </c>
      <c r="AR11" s="185">
        <v>6</v>
      </c>
      <c r="AS11" s="140">
        <v>1</v>
      </c>
      <c r="AT11" s="185">
        <v>1</v>
      </c>
      <c r="AU11" s="186"/>
      <c r="AW11" s="188"/>
      <c r="AX11" s="189"/>
      <c r="AY11" s="188"/>
      <c r="BA11" s="18">
        <v>1</v>
      </c>
    </row>
    <row r="12" spans="1:61" ht="15" x14ac:dyDescent="0.2">
      <c r="A12" s="11" t="s">
        <v>240</v>
      </c>
      <c r="B12" s="13">
        <v>11</v>
      </c>
      <c r="C12" s="13">
        <v>6</v>
      </c>
      <c r="D12" s="13">
        <v>9</v>
      </c>
      <c r="E12" s="13">
        <v>147</v>
      </c>
      <c r="F12" s="13">
        <v>129</v>
      </c>
      <c r="G12" s="13">
        <v>129</v>
      </c>
      <c r="H12" s="13">
        <v>89</v>
      </c>
      <c r="I12" s="13">
        <v>121</v>
      </c>
      <c r="J12" s="13">
        <v>227</v>
      </c>
      <c r="K12" s="13">
        <v>298</v>
      </c>
      <c r="L12" s="13">
        <v>282</v>
      </c>
      <c r="M12" s="13">
        <v>275</v>
      </c>
      <c r="N12" s="13">
        <v>276</v>
      </c>
      <c r="O12" s="13">
        <v>198</v>
      </c>
      <c r="P12" s="13">
        <v>273</v>
      </c>
      <c r="Q12" s="13">
        <v>286</v>
      </c>
      <c r="R12" s="13">
        <v>300</v>
      </c>
      <c r="S12" s="13">
        <v>300</v>
      </c>
      <c r="T12" s="13">
        <v>282</v>
      </c>
      <c r="U12" s="13">
        <v>268</v>
      </c>
      <c r="V12" s="13">
        <v>328</v>
      </c>
      <c r="W12" s="13">
        <v>314</v>
      </c>
      <c r="X12" s="13">
        <v>292</v>
      </c>
      <c r="Y12" s="13">
        <v>252</v>
      </c>
      <c r="Z12" s="13">
        <v>206</v>
      </c>
      <c r="AA12" s="12">
        <v>193</v>
      </c>
      <c r="AB12" s="12">
        <v>161</v>
      </c>
      <c r="AC12" s="12">
        <v>223</v>
      </c>
      <c r="AD12" s="12">
        <v>269</v>
      </c>
      <c r="AE12" s="12">
        <v>291</v>
      </c>
      <c r="AF12" s="186">
        <v>338</v>
      </c>
      <c r="AG12" s="141">
        <v>237</v>
      </c>
      <c r="AH12" s="186">
        <v>278</v>
      </c>
      <c r="AI12" s="186">
        <v>343</v>
      </c>
      <c r="AJ12" s="186">
        <v>261</v>
      </c>
      <c r="AK12" s="186">
        <v>143</v>
      </c>
      <c r="AL12" s="186">
        <v>211</v>
      </c>
      <c r="AM12" s="186">
        <v>186</v>
      </c>
      <c r="AN12" s="186">
        <v>241</v>
      </c>
      <c r="AO12" s="186">
        <v>296</v>
      </c>
      <c r="AP12" s="186">
        <v>216</v>
      </c>
      <c r="AQ12" s="186">
        <v>233</v>
      </c>
      <c r="AR12" s="186">
        <v>256</v>
      </c>
      <c r="AS12" s="141">
        <v>305</v>
      </c>
      <c r="AT12" s="186">
        <v>305</v>
      </c>
      <c r="AU12" s="185">
        <v>265</v>
      </c>
      <c r="AV12" s="18">
        <v>194</v>
      </c>
      <c r="AW12" s="188">
        <v>178</v>
      </c>
      <c r="AX12" s="189">
        <v>179</v>
      </c>
      <c r="AY12" s="188">
        <v>152</v>
      </c>
      <c r="AZ12" s="18">
        <v>181</v>
      </c>
      <c r="BA12" s="18">
        <v>142</v>
      </c>
      <c r="BB12" s="18">
        <v>172</v>
      </c>
      <c r="BC12" s="18">
        <v>104</v>
      </c>
      <c r="BD12" s="18">
        <v>36</v>
      </c>
      <c r="BE12" s="133">
        <v>58</v>
      </c>
    </row>
    <row r="13" spans="1:61" ht="15" x14ac:dyDescent="0.2">
      <c r="A13" s="11" t="s">
        <v>241</v>
      </c>
      <c r="B13" s="13"/>
      <c r="C13" s="13"/>
      <c r="D13" s="13"/>
      <c r="E13" s="13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S13" s="13"/>
      <c r="T13" s="13"/>
      <c r="U13" s="13"/>
      <c r="V13" s="13">
        <v>45</v>
      </c>
      <c r="W13" s="13">
        <v>252</v>
      </c>
      <c r="X13" s="13">
        <v>338</v>
      </c>
      <c r="Y13" s="13">
        <v>303</v>
      </c>
      <c r="Z13" s="13">
        <v>171</v>
      </c>
      <c r="AA13" s="13">
        <v>157</v>
      </c>
      <c r="AB13" s="13">
        <v>148</v>
      </c>
      <c r="AC13" s="13">
        <v>210</v>
      </c>
      <c r="AD13" s="13">
        <v>230</v>
      </c>
      <c r="AE13" s="13">
        <v>239</v>
      </c>
      <c r="AF13" s="185">
        <v>293</v>
      </c>
      <c r="AG13" s="140">
        <v>218</v>
      </c>
      <c r="AH13" s="185">
        <v>266</v>
      </c>
      <c r="AI13" s="185">
        <v>322</v>
      </c>
      <c r="AJ13" s="185">
        <v>223</v>
      </c>
      <c r="AK13" s="185">
        <v>204</v>
      </c>
      <c r="AL13" s="185">
        <v>36</v>
      </c>
      <c r="AM13" s="185">
        <v>58</v>
      </c>
      <c r="AN13" s="185">
        <v>28</v>
      </c>
      <c r="AO13" s="185">
        <v>79</v>
      </c>
      <c r="AP13" s="185">
        <v>34</v>
      </c>
      <c r="AQ13" s="185">
        <v>26</v>
      </c>
      <c r="AR13" s="185">
        <v>4</v>
      </c>
      <c r="AS13" s="140">
        <v>1</v>
      </c>
      <c r="AT13" s="185">
        <v>3</v>
      </c>
      <c r="AU13" s="186"/>
      <c r="AW13" s="188">
        <v>1</v>
      </c>
      <c r="AX13" s="189"/>
      <c r="AY13" s="188"/>
      <c r="BE13" s="133">
        <v>1</v>
      </c>
    </row>
    <row r="14" spans="1:61" ht="15" x14ac:dyDescent="0.2">
      <c r="A14" s="11" t="s">
        <v>242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>
        <v>86</v>
      </c>
      <c r="W14" s="13">
        <v>95</v>
      </c>
      <c r="X14" s="13">
        <v>286</v>
      </c>
      <c r="Y14" s="13">
        <v>426</v>
      </c>
      <c r="Z14" s="13">
        <v>149</v>
      </c>
      <c r="AA14" s="13">
        <v>126</v>
      </c>
      <c r="AB14" s="13">
        <v>52</v>
      </c>
      <c r="AC14" s="13">
        <v>82</v>
      </c>
      <c r="AD14" s="13">
        <v>81</v>
      </c>
      <c r="AE14" s="13">
        <v>79</v>
      </c>
      <c r="AF14" s="185">
        <v>46</v>
      </c>
      <c r="AG14" s="140">
        <v>40</v>
      </c>
      <c r="AH14" s="185">
        <v>10</v>
      </c>
      <c r="AI14" s="185">
        <v>9</v>
      </c>
      <c r="AJ14" s="186">
        <v>4</v>
      </c>
      <c r="AK14" s="186">
        <v>4</v>
      </c>
      <c r="AL14" s="186">
        <v>3</v>
      </c>
      <c r="AM14" s="186">
        <v>2</v>
      </c>
      <c r="AN14" s="186"/>
      <c r="AO14" s="186">
        <v>1</v>
      </c>
      <c r="AP14" s="186">
        <v>1</v>
      </c>
      <c r="AQ14" s="186"/>
      <c r="AR14" s="186"/>
      <c r="AS14" s="141">
        <v>1</v>
      </c>
      <c r="AT14" s="186"/>
      <c r="AU14" s="185"/>
      <c r="AW14" s="188"/>
      <c r="AX14" s="189"/>
      <c r="AY14" s="188"/>
    </row>
    <row r="15" spans="1:61" ht="15" x14ac:dyDescent="0.2">
      <c r="A15" s="11" t="s">
        <v>334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2"/>
      <c r="R15" s="12"/>
      <c r="S15" s="13"/>
      <c r="T15" s="13"/>
      <c r="U15" s="13"/>
      <c r="V15" s="13"/>
      <c r="W15" s="13"/>
      <c r="X15" s="13"/>
      <c r="Y15" s="12"/>
      <c r="Z15" s="13"/>
      <c r="AA15" s="13"/>
      <c r="AB15" s="13"/>
      <c r="AC15" s="13"/>
      <c r="AD15" s="13"/>
      <c r="AE15" s="13"/>
      <c r="AF15" s="185"/>
      <c r="AG15" s="140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40"/>
      <c r="AT15" s="185"/>
      <c r="AU15" s="186"/>
      <c r="AV15" s="18">
        <v>87</v>
      </c>
      <c r="AW15" s="188">
        <v>166</v>
      </c>
      <c r="AX15" s="189">
        <v>101</v>
      </c>
      <c r="AY15" s="188">
        <v>133</v>
      </c>
      <c r="AZ15" s="18">
        <v>133</v>
      </c>
      <c r="BA15" s="18">
        <v>320</v>
      </c>
      <c r="BB15" s="18">
        <v>140</v>
      </c>
      <c r="BC15" s="18">
        <v>186</v>
      </c>
      <c r="BD15" s="18">
        <v>99</v>
      </c>
      <c r="BE15" s="133">
        <v>99</v>
      </c>
    </row>
    <row r="16" spans="1:61" ht="15" x14ac:dyDescent="0.2">
      <c r="A16" s="11" t="s">
        <v>243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3"/>
      <c r="X16" s="13"/>
      <c r="Y16" s="13"/>
      <c r="Z16" s="13"/>
      <c r="AA16" s="13">
        <v>29</v>
      </c>
      <c r="AB16" s="13">
        <v>6</v>
      </c>
      <c r="AC16" s="13">
        <v>2</v>
      </c>
      <c r="AD16" s="13">
        <v>6</v>
      </c>
      <c r="AE16" s="13">
        <v>2</v>
      </c>
      <c r="AF16" s="185">
        <v>3</v>
      </c>
      <c r="AG16" s="140">
        <v>109</v>
      </c>
      <c r="AH16" s="185">
        <v>506</v>
      </c>
      <c r="AI16" s="185">
        <v>650</v>
      </c>
      <c r="AJ16" s="185">
        <v>734</v>
      </c>
      <c r="AK16" s="185">
        <v>554</v>
      </c>
      <c r="AL16" s="185">
        <v>669</v>
      </c>
      <c r="AM16" s="185">
        <v>558</v>
      </c>
      <c r="AN16" s="185">
        <v>606</v>
      </c>
      <c r="AO16" s="185">
        <v>769</v>
      </c>
      <c r="AP16" s="185">
        <v>616</v>
      </c>
      <c r="AQ16" s="185">
        <v>721</v>
      </c>
      <c r="AR16" s="185">
        <v>647</v>
      </c>
      <c r="AS16" s="140">
        <v>781</v>
      </c>
      <c r="AT16" s="185">
        <v>756</v>
      </c>
      <c r="AU16" s="185">
        <v>805</v>
      </c>
      <c r="AV16" s="18">
        <v>750</v>
      </c>
      <c r="AW16" s="188">
        <v>658</v>
      </c>
      <c r="AX16" s="189">
        <v>658</v>
      </c>
      <c r="AY16" s="188">
        <v>450</v>
      </c>
      <c r="AZ16" s="18">
        <v>534</v>
      </c>
      <c r="BA16" s="18">
        <v>487</v>
      </c>
      <c r="BB16" s="18">
        <v>500</v>
      </c>
      <c r="BC16" s="18">
        <v>547</v>
      </c>
      <c r="BD16" s="18">
        <v>390</v>
      </c>
      <c r="BE16" s="133">
        <v>496</v>
      </c>
    </row>
    <row r="17" spans="1:57" ht="15" x14ac:dyDescent="0.2">
      <c r="A17" s="11" t="s">
        <v>244</v>
      </c>
      <c r="B17" s="12">
        <v>406</v>
      </c>
      <c r="C17" s="12">
        <v>376</v>
      </c>
      <c r="D17" s="12">
        <v>335</v>
      </c>
      <c r="E17" s="12">
        <v>646</v>
      </c>
      <c r="F17" s="12">
        <v>515</v>
      </c>
      <c r="G17" s="12">
        <v>533</v>
      </c>
      <c r="H17" s="12">
        <v>538</v>
      </c>
      <c r="I17" s="12">
        <v>480</v>
      </c>
      <c r="J17" s="12">
        <v>644</v>
      </c>
      <c r="K17" s="12">
        <v>593</v>
      </c>
      <c r="L17" s="12">
        <v>634</v>
      </c>
      <c r="M17" s="12">
        <v>640</v>
      </c>
      <c r="N17" s="12">
        <v>581</v>
      </c>
      <c r="O17" s="13">
        <v>425</v>
      </c>
      <c r="P17" s="13">
        <v>522</v>
      </c>
      <c r="Q17" s="13">
        <v>591</v>
      </c>
      <c r="R17" s="13">
        <v>630</v>
      </c>
      <c r="S17" s="13">
        <v>627</v>
      </c>
      <c r="T17" s="13">
        <v>547</v>
      </c>
      <c r="U17" s="13">
        <v>620</v>
      </c>
      <c r="V17" s="13">
        <v>616</v>
      </c>
      <c r="W17" s="13">
        <v>691</v>
      </c>
      <c r="X17" s="13">
        <v>554</v>
      </c>
      <c r="Y17" s="13">
        <v>512</v>
      </c>
      <c r="Z17" s="13">
        <v>487</v>
      </c>
      <c r="AA17" s="13">
        <v>537</v>
      </c>
      <c r="AB17" s="13">
        <v>390</v>
      </c>
      <c r="AC17" s="13">
        <v>609</v>
      </c>
      <c r="AD17" s="13">
        <v>605</v>
      </c>
      <c r="AE17" s="13">
        <v>649</v>
      </c>
      <c r="AF17" s="185">
        <v>768</v>
      </c>
      <c r="AG17" s="140">
        <v>768</v>
      </c>
      <c r="AH17" s="185">
        <v>763</v>
      </c>
      <c r="AI17" s="185">
        <v>733</v>
      </c>
      <c r="AJ17" s="185">
        <v>630</v>
      </c>
      <c r="AK17" s="185">
        <v>557</v>
      </c>
      <c r="AL17" s="185">
        <v>645</v>
      </c>
      <c r="AM17" s="185">
        <v>398</v>
      </c>
      <c r="AN17" s="185">
        <v>476</v>
      </c>
      <c r="AO17" s="185">
        <v>833</v>
      </c>
      <c r="AP17" s="185">
        <v>533</v>
      </c>
      <c r="AQ17" s="185">
        <v>726</v>
      </c>
      <c r="AR17" s="185">
        <v>591</v>
      </c>
      <c r="AS17" s="140">
        <v>843</v>
      </c>
      <c r="AT17" s="185">
        <v>606</v>
      </c>
      <c r="AU17" s="185">
        <v>774</v>
      </c>
      <c r="AV17" s="18">
        <v>474</v>
      </c>
      <c r="AW17" s="188">
        <v>590</v>
      </c>
      <c r="AX17" s="189">
        <v>486</v>
      </c>
      <c r="AY17" s="188">
        <v>411</v>
      </c>
      <c r="AZ17" s="18">
        <v>585</v>
      </c>
      <c r="BA17" s="18">
        <v>394</v>
      </c>
      <c r="BB17" s="18">
        <v>467</v>
      </c>
      <c r="BC17" s="18">
        <v>449</v>
      </c>
      <c r="BD17" s="18">
        <v>375</v>
      </c>
      <c r="BE17" s="133">
        <v>438</v>
      </c>
    </row>
    <row r="18" spans="1:57" ht="15" x14ac:dyDescent="0.2">
      <c r="A18" s="11" t="s">
        <v>245</v>
      </c>
      <c r="B18" s="12">
        <v>439</v>
      </c>
      <c r="C18" s="12">
        <v>381</v>
      </c>
      <c r="D18" s="12">
        <v>412</v>
      </c>
      <c r="E18" s="12">
        <v>609</v>
      </c>
      <c r="F18" s="12">
        <v>517</v>
      </c>
      <c r="G18" s="12">
        <v>506</v>
      </c>
      <c r="H18" s="12">
        <v>563</v>
      </c>
      <c r="I18" s="12">
        <v>560</v>
      </c>
      <c r="J18" s="12">
        <v>602</v>
      </c>
      <c r="K18" s="12">
        <v>685</v>
      </c>
      <c r="L18" s="12">
        <v>596</v>
      </c>
      <c r="M18" s="12">
        <v>623</v>
      </c>
      <c r="N18" s="12">
        <v>552</v>
      </c>
      <c r="O18" s="12">
        <v>454</v>
      </c>
      <c r="P18" s="12">
        <v>519</v>
      </c>
      <c r="Q18" s="12">
        <v>645</v>
      </c>
      <c r="R18" s="12">
        <v>590</v>
      </c>
      <c r="S18" s="12">
        <v>573</v>
      </c>
      <c r="T18" s="12">
        <v>621</v>
      </c>
      <c r="U18" s="12">
        <v>537</v>
      </c>
      <c r="V18" s="12">
        <v>630</v>
      </c>
      <c r="W18" s="12">
        <v>618</v>
      </c>
      <c r="X18" s="12">
        <v>571</v>
      </c>
      <c r="Y18" s="12">
        <v>521</v>
      </c>
      <c r="Z18" s="12">
        <v>458</v>
      </c>
      <c r="AA18" s="12">
        <v>505</v>
      </c>
      <c r="AB18" s="12">
        <v>351</v>
      </c>
      <c r="AC18" s="12">
        <v>610</v>
      </c>
      <c r="AD18" s="12">
        <v>544</v>
      </c>
      <c r="AE18" s="12">
        <v>607</v>
      </c>
      <c r="AF18" s="186">
        <v>717</v>
      </c>
      <c r="AG18" s="141">
        <v>709</v>
      </c>
      <c r="AH18" s="186">
        <v>765</v>
      </c>
      <c r="AI18" s="186">
        <v>637</v>
      </c>
      <c r="AJ18" s="186">
        <v>509</v>
      </c>
      <c r="AK18" s="186">
        <v>617</v>
      </c>
      <c r="AL18" s="186">
        <v>473</v>
      </c>
      <c r="AM18" s="186">
        <v>480</v>
      </c>
      <c r="AN18" s="186">
        <v>425</v>
      </c>
      <c r="AO18" s="186">
        <v>584</v>
      </c>
      <c r="AP18" s="186">
        <v>651</v>
      </c>
      <c r="AQ18" s="185">
        <v>518</v>
      </c>
      <c r="AR18" s="185">
        <v>754</v>
      </c>
      <c r="AS18" s="141">
        <v>549</v>
      </c>
      <c r="AT18" s="185">
        <v>707</v>
      </c>
      <c r="AU18" s="185">
        <v>512</v>
      </c>
      <c r="AV18" s="18">
        <v>596</v>
      </c>
      <c r="AW18" s="188">
        <v>383</v>
      </c>
      <c r="AX18" s="189">
        <v>548</v>
      </c>
      <c r="AY18" s="188">
        <v>347</v>
      </c>
      <c r="AZ18" s="18">
        <v>365</v>
      </c>
      <c r="BA18" s="18">
        <v>335</v>
      </c>
      <c r="BB18" s="18">
        <v>370</v>
      </c>
      <c r="BC18" s="18">
        <v>413</v>
      </c>
      <c r="BD18" s="18">
        <v>309</v>
      </c>
      <c r="BE18" s="133">
        <v>403</v>
      </c>
    </row>
    <row r="19" spans="1:57" ht="15" x14ac:dyDescent="0.2">
      <c r="A19" s="11" t="s">
        <v>246</v>
      </c>
      <c r="B19" s="12">
        <v>189</v>
      </c>
      <c r="C19" s="12">
        <v>244</v>
      </c>
      <c r="D19" s="12">
        <v>249</v>
      </c>
      <c r="E19" s="12">
        <v>468</v>
      </c>
      <c r="F19" s="12">
        <v>375</v>
      </c>
      <c r="G19" s="12">
        <v>336</v>
      </c>
      <c r="H19" s="12">
        <v>339</v>
      </c>
      <c r="I19" s="12">
        <v>384</v>
      </c>
      <c r="J19" s="12">
        <v>438</v>
      </c>
      <c r="K19" s="12">
        <v>463</v>
      </c>
      <c r="L19" s="12">
        <v>514</v>
      </c>
      <c r="M19" s="12">
        <v>381</v>
      </c>
      <c r="N19" s="12">
        <v>354</v>
      </c>
      <c r="O19" s="12">
        <v>292</v>
      </c>
      <c r="P19" s="12">
        <v>310</v>
      </c>
      <c r="Q19" s="12">
        <v>379</v>
      </c>
      <c r="R19" s="12">
        <v>397</v>
      </c>
      <c r="S19" s="12">
        <v>376</v>
      </c>
      <c r="T19" s="12">
        <v>350</v>
      </c>
      <c r="U19" s="12">
        <v>343</v>
      </c>
      <c r="V19" s="12">
        <v>383</v>
      </c>
      <c r="W19" s="13">
        <v>373</v>
      </c>
      <c r="X19" s="13">
        <v>529</v>
      </c>
      <c r="Y19" s="13">
        <v>306</v>
      </c>
      <c r="Z19" s="13">
        <v>238</v>
      </c>
      <c r="AA19" s="13">
        <v>232</v>
      </c>
      <c r="AB19" s="13">
        <v>208</v>
      </c>
      <c r="AC19" s="13">
        <v>311</v>
      </c>
      <c r="AD19" s="13">
        <v>309</v>
      </c>
      <c r="AE19" s="13">
        <v>353</v>
      </c>
      <c r="AF19" s="185">
        <v>394</v>
      </c>
      <c r="AG19" s="140">
        <v>333</v>
      </c>
      <c r="AH19" s="185">
        <v>386</v>
      </c>
      <c r="AI19" s="185">
        <v>423</v>
      </c>
      <c r="AJ19" s="185">
        <v>319</v>
      </c>
      <c r="AK19" s="185">
        <v>318</v>
      </c>
      <c r="AL19" s="185">
        <v>361</v>
      </c>
      <c r="AM19" s="185">
        <v>248</v>
      </c>
      <c r="AN19" s="185">
        <v>274</v>
      </c>
      <c r="AO19" s="185">
        <v>409</v>
      </c>
      <c r="AP19" s="185">
        <v>269</v>
      </c>
      <c r="AQ19" s="185">
        <v>326</v>
      </c>
      <c r="AR19" s="185">
        <v>353</v>
      </c>
      <c r="AS19" s="140">
        <v>408</v>
      </c>
      <c r="AT19" s="185">
        <v>357</v>
      </c>
      <c r="AU19" s="185">
        <v>345</v>
      </c>
      <c r="AV19" s="18">
        <v>262</v>
      </c>
      <c r="AW19" s="188">
        <v>276</v>
      </c>
      <c r="AX19" s="189">
        <v>334</v>
      </c>
      <c r="AY19" s="188">
        <v>222</v>
      </c>
      <c r="AZ19" s="18">
        <v>269</v>
      </c>
      <c r="BA19" s="18">
        <v>226</v>
      </c>
      <c r="BB19" s="18">
        <v>243</v>
      </c>
      <c r="BC19" s="18">
        <v>249</v>
      </c>
      <c r="BD19" s="18">
        <v>197</v>
      </c>
      <c r="BE19" s="133">
        <v>279</v>
      </c>
    </row>
    <row r="20" spans="1:57" ht="15" x14ac:dyDescent="0.2">
      <c r="A20" s="11" t="s">
        <v>247</v>
      </c>
      <c r="B20" s="13"/>
      <c r="C20" s="13"/>
      <c r="D20" s="13"/>
      <c r="E20" s="13"/>
      <c r="F20" s="13"/>
      <c r="G20" s="13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/>
      <c r="U20" s="13"/>
      <c r="V20" s="13">
        <v>28</v>
      </c>
      <c r="W20" s="13">
        <v>160</v>
      </c>
      <c r="X20" s="13">
        <v>331</v>
      </c>
      <c r="Y20" s="13">
        <v>348</v>
      </c>
      <c r="Z20" s="13">
        <v>240</v>
      </c>
      <c r="AA20" s="13">
        <v>244</v>
      </c>
      <c r="AB20" s="13">
        <v>244</v>
      </c>
      <c r="AC20" s="13">
        <v>327</v>
      </c>
      <c r="AD20" s="13">
        <v>312</v>
      </c>
      <c r="AE20" s="13">
        <v>339</v>
      </c>
      <c r="AF20" s="185">
        <v>413</v>
      </c>
      <c r="AG20" s="140">
        <v>462</v>
      </c>
      <c r="AH20" s="185">
        <v>480</v>
      </c>
      <c r="AI20" s="185">
        <v>534</v>
      </c>
      <c r="AJ20" s="185">
        <v>460</v>
      </c>
      <c r="AK20" s="185">
        <v>422</v>
      </c>
      <c r="AL20" s="185">
        <v>446</v>
      </c>
      <c r="AM20" s="185">
        <v>395</v>
      </c>
      <c r="AN20" s="185">
        <v>406</v>
      </c>
      <c r="AO20" s="185">
        <v>539</v>
      </c>
      <c r="AP20" s="185">
        <v>550</v>
      </c>
      <c r="AQ20" s="185">
        <v>550</v>
      </c>
      <c r="AR20" s="185">
        <v>595</v>
      </c>
      <c r="AS20" s="140">
        <v>677</v>
      </c>
      <c r="AT20" s="185">
        <v>613</v>
      </c>
      <c r="AU20" s="185">
        <v>690</v>
      </c>
      <c r="AV20" s="18">
        <v>571</v>
      </c>
      <c r="AW20" s="188">
        <v>542</v>
      </c>
      <c r="AX20" s="189">
        <v>482</v>
      </c>
      <c r="AY20" s="188">
        <v>533</v>
      </c>
      <c r="AZ20" s="18">
        <v>524</v>
      </c>
      <c r="BA20" s="18">
        <v>442</v>
      </c>
      <c r="BB20" s="18">
        <v>541</v>
      </c>
      <c r="BC20" s="18">
        <v>522</v>
      </c>
      <c r="BD20" s="18">
        <v>445</v>
      </c>
      <c r="BE20" s="133">
        <v>204</v>
      </c>
    </row>
    <row r="21" spans="1:57" ht="15" x14ac:dyDescent="0.2">
      <c r="A21" s="11" t="s">
        <v>248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/>
      <c r="V21" s="13">
        <v>80</v>
      </c>
      <c r="W21" s="12">
        <v>121</v>
      </c>
      <c r="X21" s="13">
        <v>260</v>
      </c>
      <c r="Y21" s="13">
        <v>402</v>
      </c>
      <c r="Z21" s="13">
        <v>135</v>
      </c>
      <c r="AA21" s="13">
        <v>119</v>
      </c>
      <c r="AB21" s="13">
        <v>43</v>
      </c>
      <c r="AC21" s="13">
        <v>83</v>
      </c>
      <c r="AD21" s="13">
        <v>88</v>
      </c>
      <c r="AE21" s="13">
        <v>70</v>
      </c>
      <c r="AF21" s="185">
        <v>41</v>
      </c>
      <c r="AG21" s="140">
        <v>41</v>
      </c>
      <c r="AH21" s="185">
        <v>6</v>
      </c>
      <c r="AI21" s="185">
        <v>7</v>
      </c>
      <c r="AJ21" s="185">
        <v>4</v>
      </c>
      <c r="AK21" s="185">
        <v>3</v>
      </c>
      <c r="AL21" s="185">
        <v>1</v>
      </c>
      <c r="AM21" s="185">
        <v>1</v>
      </c>
      <c r="AN21" s="185">
        <v>1</v>
      </c>
      <c r="AO21" s="185"/>
      <c r="AP21" s="185"/>
      <c r="AQ21" s="185"/>
      <c r="AR21" s="185"/>
      <c r="AS21" s="140">
        <v>1</v>
      </c>
      <c r="AT21" s="185"/>
      <c r="AU21" s="185"/>
      <c r="AW21" s="188"/>
      <c r="AX21" s="189"/>
      <c r="AY21" s="188"/>
    </row>
    <row r="22" spans="1:57" ht="15" x14ac:dyDescent="0.2">
      <c r="A22" s="11" t="s">
        <v>249</v>
      </c>
      <c r="B22" s="13"/>
      <c r="C22" s="13"/>
      <c r="D22" s="13"/>
      <c r="E22" s="13"/>
      <c r="F22" s="13"/>
      <c r="G22" s="13"/>
      <c r="H22" s="13"/>
      <c r="I22" s="12"/>
      <c r="J22" s="12"/>
      <c r="K22" s="12"/>
      <c r="L22" s="12"/>
      <c r="M22" s="12"/>
      <c r="N22" s="12"/>
      <c r="O22" s="13"/>
      <c r="P22" s="12"/>
      <c r="Q22" s="12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85"/>
      <c r="AG22" s="140"/>
      <c r="AH22" s="185"/>
      <c r="AI22" s="185"/>
      <c r="AJ22" s="185"/>
      <c r="AK22" s="185"/>
      <c r="AL22" s="185"/>
      <c r="AM22" s="185"/>
      <c r="AN22" s="185"/>
      <c r="AO22" s="185">
        <v>346</v>
      </c>
      <c r="AP22" s="185">
        <v>329</v>
      </c>
      <c r="AQ22" s="185">
        <v>421</v>
      </c>
      <c r="AR22" s="185">
        <v>205</v>
      </c>
      <c r="AS22" s="140">
        <v>242</v>
      </c>
      <c r="AT22" s="185">
        <v>236</v>
      </c>
      <c r="AU22" s="185">
        <v>219</v>
      </c>
      <c r="AV22" s="18">
        <v>182</v>
      </c>
      <c r="AW22" s="188">
        <v>150</v>
      </c>
      <c r="AX22" s="189">
        <v>123</v>
      </c>
      <c r="AY22" s="188">
        <v>77</v>
      </c>
      <c r="AZ22" s="18">
        <v>77</v>
      </c>
      <c r="BA22" s="18">
        <v>59</v>
      </c>
      <c r="BB22" s="18">
        <v>53</v>
      </c>
      <c r="BC22" s="18">
        <v>40</v>
      </c>
      <c r="BD22" s="18">
        <v>18</v>
      </c>
      <c r="BE22" s="133">
        <v>7</v>
      </c>
    </row>
    <row r="23" spans="1:57" ht="15" x14ac:dyDescent="0.2">
      <c r="A23" s="11" t="s">
        <v>335</v>
      </c>
      <c r="B23" s="12"/>
      <c r="C23" s="12"/>
      <c r="D23" s="13"/>
      <c r="E23" s="13"/>
      <c r="F23" s="13"/>
      <c r="G23" s="13"/>
      <c r="H23" s="12"/>
      <c r="I23" s="13"/>
      <c r="J23" s="13"/>
      <c r="K23" s="13"/>
      <c r="L23" s="12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85"/>
      <c r="AG23" s="140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40"/>
      <c r="AT23" s="185"/>
      <c r="AU23" s="185"/>
      <c r="AW23" s="188">
        <v>118</v>
      </c>
      <c r="AX23" s="189">
        <v>138</v>
      </c>
      <c r="AY23" s="188">
        <v>49</v>
      </c>
      <c r="AZ23" s="18">
        <v>22</v>
      </c>
      <c r="BA23" s="18">
        <v>41</v>
      </c>
      <c r="BB23" s="18">
        <v>20</v>
      </c>
      <c r="BC23" s="18">
        <v>32</v>
      </c>
      <c r="BD23" s="18">
        <v>22</v>
      </c>
      <c r="BE23" s="133">
        <v>43</v>
      </c>
    </row>
    <row r="24" spans="1:57" ht="15" x14ac:dyDescent="0.2">
      <c r="A24" s="11" t="s">
        <v>250</v>
      </c>
      <c r="B24" s="13">
        <v>113</v>
      </c>
      <c r="C24" s="13">
        <v>119</v>
      </c>
      <c r="D24" s="13">
        <v>123</v>
      </c>
      <c r="E24" s="13">
        <v>358</v>
      </c>
      <c r="F24" s="13">
        <v>355</v>
      </c>
      <c r="G24" s="13">
        <v>298</v>
      </c>
      <c r="H24" s="13">
        <v>311</v>
      </c>
      <c r="I24" s="13">
        <v>250</v>
      </c>
      <c r="J24" s="13">
        <v>322</v>
      </c>
      <c r="K24" s="13">
        <v>340</v>
      </c>
      <c r="L24" s="13">
        <v>347</v>
      </c>
      <c r="M24" s="13">
        <v>329</v>
      </c>
      <c r="N24" s="13">
        <v>295</v>
      </c>
      <c r="O24" s="13">
        <v>177</v>
      </c>
      <c r="P24" s="13">
        <v>243</v>
      </c>
      <c r="Q24" s="13">
        <v>254</v>
      </c>
      <c r="R24" s="13">
        <v>204</v>
      </c>
      <c r="S24" s="13">
        <v>201</v>
      </c>
      <c r="T24" s="13">
        <v>156</v>
      </c>
      <c r="U24" s="13">
        <v>117</v>
      </c>
      <c r="V24" s="13">
        <v>165</v>
      </c>
      <c r="W24" s="13">
        <v>132</v>
      </c>
      <c r="X24" s="13">
        <v>316</v>
      </c>
      <c r="Y24" s="13">
        <v>340</v>
      </c>
      <c r="Z24" s="13">
        <v>101</v>
      </c>
      <c r="AA24" s="13">
        <v>139</v>
      </c>
      <c r="AB24" s="13">
        <v>94</v>
      </c>
      <c r="AC24" s="13">
        <v>126</v>
      </c>
      <c r="AD24" s="13">
        <v>95</v>
      </c>
      <c r="AE24" s="13">
        <v>110</v>
      </c>
      <c r="AF24" s="185">
        <v>68</v>
      </c>
      <c r="AG24" s="140">
        <v>54</v>
      </c>
      <c r="AH24" s="185">
        <v>27</v>
      </c>
      <c r="AI24" s="185">
        <v>8</v>
      </c>
      <c r="AJ24" s="186">
        <v>5</v>
      </c>
      <c r="AK24" s="186">
        <v>2</v>
      </c>
      <c r="AL24" s="186"/>
      <c r="AM24" s="186">
        <v>1</v>
      </c>
      <c r="AN24" s="186"/>
      <c r="AO24" s="186"/>
      <c r="AP24" s="186"/>
      <c r="AQ24" s="186">
        <v>2</v>
      </c>
      <c r="AR24" s="186"/>
      <c r="AS24" s="141">
        <v>1</v>
      </c>
      <c r="AT24" s="186"/>
      <c r="AU24" s="185"/>
      <c r="AW24" s="188"/>
      <c r="AX24" s="189"/>
      <c r="AY24" s="188"/>
    </row>
    <row r="25" spans="1:57" ht="15" x14ac:dyDescent="0.2">
      <c r="A25" s="11" t="s">
        <v>251</v>
      </c>
      <c r="B25" s="13"/>
      <c r="C25" s="13">
        <v>58</v>
      </c>
      <c r="D25" s="13">
        <v>245</v>
      </c>
      <c r="E25" s="13">
        <v>564</v>
      </c>
      <c r="F25" s="13">
        <v>459</v>
      </c>
      <c r="G25" s="13">
        <v>373</v>
      </c>
      <c r="H25" s="13">
        <v>460</v>
      </c>
      <c r="I25" s="13">
        <v>380</v>
      </c>
      <c r="J25" s="13">
        <v>397</v>
      </c>
      <c r="K25" s="13">
        <v>491</v>
      </c>
      <c r="L25" s="13">
        <v>499</v>
      </c>
      <c r="M25" s="13">
        <v>601</v>
      </c>
      <c r="N25" s="13">
        <v>559</v>
      </c>
      <c r="O25" s="13">
        <v>445</v>
      </c>
      <c r="P25" s="13">
        <v>558</v>
      </c>
      <c r="Q25" s="13">
        <v>621</v>
      </c>
      <c r="R25" s="13">
        <v>618</v>
      </c>
      <c r="S25" s="13">
        <v>539</v>
      </c>
      <c r="T25" s="13">
        <v>461</v>
      </c>
      <c r="U25" s="13">
        <v>452</v>
      </c>
      <c r="V25" s="13">
        <v>526</v>
      </c>
      <c r="W25" s="13">
        <v>541</v>
      </c>
      <c r="X25" s="12">
        <v>540</v>
      </c>
      <c r="Y25" s="12">
        <v>520</v>
      </c>
      <c r="Z25" s="12">
        <v>390</v>
      </c>
      <c r="AA25" s="12">
        <v>394</v>
      </c>
      <c r="AB25" s="12">
        <v>329</v>
      </c>
      <c r="AC25" s="12">
        <v>547</v>
      </c>
      <c r="AD25" s="12">
        <v>682</v>
      </c>
      <c r="AE25" s="12">
        <v>576</v>
      </c>
      <c r="AF25" s="186">
        <v>692</v>
      </c>
      <c r="AG25" s="141">
        <v>657</v>
      </c>
      <c r="AH25" s="186">
        <v>738</v>
      </c>
      <c r="AI25" s="186">
        <v>710</v>
      </c>
      <c r="AJ25" s="186">
        <v>606</v>
      </c>
      <c r="AK25" s="186">
        <v>554</v>
      </c>
      <c r="AL25" s="185">
        <v>542</v>
      </c>
      <c r="AM25" s="185">
        <v>489</v>
      </c>
      <c r="AN25" s="185">
        <v>530</v>
      </c>
      <c r="AO25" s="185">
        <v>710</v>
      </c>
      <c r="AP25" s="185">
        <v>641</v>
      </c>
      <c r="AQ25" s="185">
        <v>690</v>
      </c>
      <c r="AR25" s="185">
        <v>718</v>
      </c>
      <c r="AS25" s="140">
        <v>768</v>
      </c>
      <c r="AT25" s="185">
        <v>708</v>
      </c>
      <c r="AU25" s="185">
        <v>706</v>
      </c>
      <c r="AV25" s="18">
        <v>580</v>
      </c>
      <c r="AW25" s="188">
        <v>519</v>
      </c>
      <c r="AX25" s="189">
        <v>523</v>
      </c>
      <c r="AY25" s="188">
        <v>429</v>
      </c>
      <c r="AZ25" s="18">
        <v>579</v>
      </c>
      <c r="BA25" s="18">
        <v>489</v>
      </c>
      <c r="BB25" s="18">
        <v>531</v>
      </c>
      <c r="BC25" s="18">
        <v>510</v>
      </c>
      <c r="BD25" s="18">
        <v>386</v>
      </c>
      <c r="BE25" s="133">
        <v>474</v>
      </c>
    </row>
    <row r="26" spans="1:57" ht="15" x14ac:dyDescent="0.2">
      <c r="A26" s="11" t="s">
        <v>252</v>
      </c>
      <c r="B26" s="13"/>
      <c r="C26" s="13"/>
      <c r="D26" s="13"/>
      <c r="E26" s="13"/>
      <c r="F26" s="13"/>
      <c r="G26" s="13"/>
      <c r="H26" s="13">
        <v>197</v>
      </c>
      <c r="I26" s="13">
        <v>474</v>
      </c>
      <c r="J26" s="13">
        <v>594</v>
      </c>
      <c r="K26" s="13">
        <v>648</v>
      </c>
      <c r="L26" s="13">
        <v>555</v>
      </c>
      <c r="M26" s="13">
        <v>632</v>
      </c>
      <c r="N26" s="13">
        <v>641</v>
      </c>
      <c r="O26" s="13">
        <v>480</v>
      </c>
      <c r="P26" s="13">
        <v>534</v>
      </c>
      <c r="Q26" s="13">
        <v>690</v>
      </c>
      <c r="R26" s="13">
        <v>664</v>
      </c>
      <c r="S26" s="13">
        <v>644</v>
      </c>
      <c r="T26" s="13">
        <v>621</v>
      </c>
      <c r="U26" s="13">
        <v>650</v>
      </c>
      <c r="V26" s="13">
        <v>646</v>
      </c>
      <c r="W26" s="13">
        <v>688</v>
      </c>
      <c r="X26" s="13">
        <v>635</v>
      </c>
      <c r="Y26" s="13">
        <v>627</v>
      </c>
      <c r="Z26" s="13">
        <v>528</v>
      </c>
      <c r="AA26" s="13">
        <v>619</v>
      </c>
      <c r="AB26" s="13">
        <v>425</v>
      </c>
      <c r="AC26" s="13">
        <v>615</v>
      </c>
      <c r="AD26" s="13">
        <v>690</v>
      </c>
      <c r="AE26" s="13">
        <v>767</v>
      </c>
      <c r="AF26" s="185">
        <v>849</v>
      </c>
      <c r="AG26" s="140">
        <v>855</v>
      </c>
      <c r="AH26" s="185">
        <v>867</v>
      </c>
      <c r="AI26" s="185">
        <v>818</v>
      </c>
      <c r="AJ26" s="185">
        <v>680</v>
      </c>
      <c r="AK26" s="185">
        <v>693</v>
      </c>
      <c r="AL26" s="185">
        <v>604</v>
      </c>
      <c r="AM26" s="185">
        <v>536</v>
      </c>
      <c r="AN26" s="185">
        <v>514</v>
      </c>
      <c r="AO26" s="185">
        <v>759</v>
      </c>
      <c r="AP26" s="186">
        <v>671</v>
      </c>
      <c r="AQ26" s="186">
        <v>686</v>
      </c>
      <c r="AR26" s="186">
        <v>733</v>
      </c>
      <c r="AS26" s="141">
        <v>781</v>
      </c>
      <c r="AT26" s="186">
        <v>726</v>
      </c>
      <c r="AU26" s="185">
        <v>749</v>
      </c>
      <c r="AV26" s="18">
        <v>628</v>
      </c>
      <c r="AW26" s="188">
        <v>557</v>
      </c>
      <c r="AX26" s="189">
        <v>570</v>
      </c>
      <c r="AY26" s="188">
        <v>482</v>
      </c>
      <c r="AZ26" s="18">
        <v>576</v>
      </c>
      <c r="BA26" s="18">
        <v>487</v>
      </c>
      <c r="BB26" s="18">
        <v>553</v>
      </c>
      <c r="BC26" s="18">
        <v>525</v>
      </c>
      <c r="BD26" s="18">
        <v>418</v>
      </c>
      <c r="BE26" s="133">
        <v>494</v>
      </c>
    </row>
    <row r="27" spans="1:57" ht="15" x14ac:dyDescent="0.2">
      <c r="A27" s="11" t="s">
        <v>253</v>
      </c>
      <c r="B27" s="12">
        <v>303</v>
      </c>
      <c r="C27" s="12">
        <v>254</v>
      </c>
      <c r="D27" s="12">
        <v>269</v>
      </c>
      <c r="E27" s="12">
        <v>621</v>
      </c>
      <c r="F27" s="12">
        <v>648</v>
      </c>
      <c r="G27" s="12">
        <v>656</v>
      </c>
      <c r="H27" s="12">
        <v>682</v>
      </c>
      <c r="I27" s="12">
        <v>647</v>
      </c>
      <c r="J27" s="12">
        <v>708</v>
      </c>
      <c r="K27" s="13">
        <v>790</v>
      </c>
      <c r="L27" s="13">
        <v>751</v>
      </c>
      <c r="M27" s="13">
        <v>914</v>
      </c>
      <c r="N27" s="13">
        <v>791</v>
      </c>
      <c r="O27" s="13">
        <v>622</v>
      </c>
      <c r="P27" s="13">
        <v>724</v>
      </c>
      <c r="Q27" s="13">
        <v>844</v>
      </c>
      <c r="R27" s="13">
        <v>799</v>
      </c>
      <c r="S27" s="13">
        <v>751</v>
      </c>
      <c r="T27" s="13">
        <v>723</v>
      </c>
      <c r="U27" s="13">
        <v>665</v>
      </c>
      <c r="V27" s="13">
        <v>804</v>
      </c>
      <c r="W27" s="13">
        <v>821</v>
      </c>
      <c r="X27" s="13">
        <v>712</v>
      </c>
      <c r="Y27" s="13">
        <v>702</v>
      </c>
      <c r="Z27" s="13">
        <v>618</v>
      </c>
      <c r="AA27" s="13">
        <v>627</v>
      </c>
      <c r="AB27" s="13">
        <v>527</v>
      </c>
      <c r="AC27" s="13">
        <v>838</v>
      </c>
      <c r="AD27" s="13">
        <v>836</v>
      </c>
      <c r="AE27" s="13">
        <v>867</v>
      </c>
      <c r="AF27" s="185">
        <v>1005</v>
      </c>
      <c r="AG27" s="140">
        <v>1116</v>
      </c>
      <c r="AH27" s="185">
        <v>1197</v>
      </c>
      <c r="AI27" s="185">
        <v>1034</v>
      </c>
      <c r="AJ27" s="185">
        <v>947</v>
      </c>
      <c r="AK27" s="185">
        <v>908</v>
      </c>
      <c r="AL27" s="185">
        <v>854</v>
      </c>
      <c r="AM27" s="185">
        <v>734</v>
      </c>
      <c r="AN27" s="185">
        <v>738</v>
      </c>
      <c r="AO27" s="185">
        <v>959</v>
      </c>
      <c r="AP27" s="185">
        <v>919</v>
      </c>
      <c r="AQ27" s="185">
        <v>878</v>
      </c>
      <c r="AR27" s="185">
        <v>960</v>
      </c>
      <c r="AS27" s="140">
        <v>998</v>
      </c>
      <c r="AT27" s="185">
        <v>869</v>
      </c>
      <c r="AU27" s="185">
        <v>1034</v>
      </c>
      <c r="AV27" s="18">
        <v>839</v>
      </c>
      <c r="AW27" s="188">
        <v>817</v>
      </c>
      <c r="AX27" s="189">
        <v>720</v>
      </c>
      <c r="AY27" s="188">
        <v>589</v>
      </c>
      <c r="AZ27" s="18">
        <v>747</v>
      </c>
      <c r="BA27" s="18">
        <v>639</v>
      </c>
      <c r="BB27" s="18">
        <v>649</v>
      </c>
      <c r="BC27" s="18">
        <v>657</v>
      </c>
      <c r="BD27" s="18">
        <v>484</v>
      </c>
      <c r="BE27" s="133">
        <v>551</v>
      </c>
    </row>
    <row r="28" spans="1:57" ht="15" x14ac:dyDescent="0.2">
      <c r="A28" s="11" t="s">
        <v>254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86">
        <v>222</v>
      </c>
      <c r="AG28" s="141">
        <v>466</v>
      </c>
      <c r="AH28" s="186">
        <v>366</v>
      </c>
      <c r="AI28" s="186">
        <v>319</v>
      </c>
      <c r="AJ28" s="186">
        <v>214</v>
      </c>
      <c r="AK28" s="186">
        <v>121</v>
      </c>
      <c r="AL28" s="186">
        <v>74</v>
      </c>
      <c r="AM28" s="186">
        <v>108</v>
      </c>
      <c r="AN28" s="186">
        <v>26</v>
      </c>
      <c r="AO28" s="186">
        <v>202</v>
      </c>
      <c r="AP28" s="186">
        <v>387</v>
      </c>
      <c r="AQ28" s="186">
        <v>330</v>
      </c>
      <c r="AR28" s="186">
        <v>328</v>
      </c>
      <c r="AS28" s="141">
        <v>321</v>
      </c>
      <c r="AT28" s="186">
        <v>307</v>
      </c>
      <c r="AU28" s="185">
        <v>256</v>
      </c>
      <c r="AV28" s="18">
        <v>197</v>
      </c>
      <c r="AW28" s="188">
        <v>157</v>
      </c>
      <c r="AX28" s="189">
        <v>163</v>
      </c>
      <c r="AY28" s="188">
        <v>169</v>
      </c>
      <c r="AZ28" s="18">
        <v>221</v>
      </c>
      <c r="BA28" s="18">
        <v>242</v>
      </c>
      <c r="BB28" s="18">
        <v>288</v>
      </c>
      <c r="BC28" s="18">
        <v>275</v>
      </c>
      <c r="BD28" s="18">
        <v>196</v>
      </c>
      <c r="BE28" s="133">
        <v>215</v>
      </c>
    </row>
    <row r="29" spans="1:57" ht="15" x14ac:dyDescent="0.2">
      <c r="A29" s="11" t="s">
        <v>255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>
        <v>78</v>
      </c>
      <c r="M29" s="13">
        <v>44</v>
      </c>
      <c r="N29" s="13">
        <v>5</v>
      </c>
      <c r="O29" s="13">
        <v>4</v>
      </c>
      <c r="P29" s="13">
        <v>1</v>
      </c>
      <c r="Q29" s="13">
        <v>3</v>
      </c>
      <c r="R29" s="13"/>
      <c r="S29" s="13">
        <v>1</v>
      </c>
      <c r="T29" s="12">
        <v>2</v>
      </c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86">
        <v>1</v>
      </c>
      <c r="AG29" s="141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41"/>
      <c r="AT29" s="186"/>
      <c r="AU29" s="186"/>
      <c r="AW29" s="188"/>
      <c r="AX29" s="189"/>
      <c r="AY29" s="188"/>
    </row>
    <row r="30" spans="1:57" ht="15" x14ac:dyDescent="0.2">
      <c r="A30" s="11" t="s">
        <v>256</v>
      </c>
      <c r="B30" s="13"/>
      <c r="C30" s="13">
        <v>1</v>
      </c>
      <c r="D30" s="13"/>
      <c r="E30" s="13"/>
      <c r="F30" s="13"/>
      <c r="G30" s="13"/>
      <c r="H30" s="13"/>
      <c r="I30" s="13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  <c r="W30" s="13"/>
      <c r="X30" s="13"/>
      <c r="Y30" s="13"/>
      <c r="Z30" s="13"/>
      <c r="AA30" s="13"/>
      <c r="AB30" s="13"/>
      <c r="AC30" s="13"/>
      <c r="AD30" s="12"/>
      <c r="AE30" s="13"/>
      <c r="AF30" s="185"/>
      <c r="AG30" s="140"/>
      <c r="AH30" s="185"/>
      <c r="AI30" s="185"/>
      <c r="AJ30" s="185"/>
      <c r="AK30" s="185"/>
      <c r="AL30" s="185"/>
      <c r="AM30" s="185"/>
      <c r="AN30" s="185"/>
      <c r="AO30" s="185"/>
      <c r="AP30" s="186"/>
      <c r="AQ30" s="185"/>
      <c r="AR30" s="185"/>
      <c r="AS30" s="140"/>
      <c r="AT30" s="185"/>
      <c r="AU30" s="186"/>
      <c r="AW30" s="188"/>
      <c r="AX30" s="189"/>
      <c r="AY30" s="188"/>
    </row>
    <row r="31" spans="1:57" ht="15" x14ac:dyDescent="0.2">
      <c r="A31" s="11" t="s">
        <v>52</v>
      </c>
      <c r="B31" s="12">
        <v>22</v>
      </c>
      <c r="C31" s="12">
        <v>27</v>
      </c>
      <c r="D31" s="12">
        <v>3</v>
      </c>
      <c r="E31" s="12">
        <v>12</v>
      </c>
      <c r="F31" s="12">
        <v>20</v>
      </c>
      <c r="G31" s="12">
        <v>57</v>
      </c>
      <c r="H31" s="12">
        <v>45</v>
      </c>
      <c r="I31" s="12">
        <v>89</v>
      </c>
      <c r="J31" s="12">
        <v>70</v>
      </c>
      <c r="K31" s="12">
        <v>13</v>
      </c>
      <c r="L31" s="12"/>
      <c r="M31" s="12">
        <v>3</v>
      </c>
      <c r="N31" s="12">
        <v>8</v>
      </c>
      <c r="O31" s="13">
        <v>20</v>
      </c>
      <c r="P31" s="13">
        <v>2</v>
      </c>
      <c r="Q31" s="12">
        <v>10</v>
      </c>
      <c r="R31" s="12">
        <v>16</v>
      </c>
      <c r="S31" s="13">
        <v>23</v>
      </c>
      <c r="T31" s="13">
        <v>2</v>
      </c>
      <c r="U31" s="13"/>
      <c r="V31" s="12"/>
      <c r="W31" s="13"/>
      <c r="X31" s="13"/>
      <c r="Y31" s="13"/>
      <c r="Z31" s="13">
        <v>154</v>
      </c>
      <c r="AA31" s="13">
        <v>114</v>
      </c>
      <c r="AB31" s="13">
        <v>16</v>
      </c>
      <c r="AC31" s="13">
        <v>36</v>
      </c>
      <c r="AD31" s="13">
        <v>11</v>
      </c>
      <c r="AE31" s="13">
        <v>210</v>
      </c>
      <c r="AF31" s="185">
        <v>647</v>
      </c>
      <c r="AG31" s="140">
        <v>850</v>
      </c>
      <c r="AH31" s="185">
        <v>476</v>
      </c>
      <c r="AI31" s="185">
        <v>575</v>
      </c>
      <c r="AJ31" s="185">
        <v>777</v>
      </c>
      <c r="AK31" s="185">
        <v>218</v>
      </c>
      <c r="AL31" s="185">
        <v>417</v>
      </c>
      <c r="AM31" s="185">
        <v>228</v>
      </c>
      <c r="AN31" s="185">
        <v>14</v>
      </c>
      <c r="AO31" s="185">
        <v>1</v>
      </c>
      <c r="AP31" s="185"/>
      <c r="AQ31" s="185"/>
      <c r="AR31" s="185">
        <v>801</v>
      </c>
      <c r="AS31" s="140">
        <v>725</v>
      </c>
      <c r="AT31" s="185">
        <v>587</v>
      </c>
      <c r="AU31" s="185">
        <v>126</v>
      </c>
      <c r="AV31" s="18">
        <v>929</v>
      </c>
      <c r="AW31" s="188">
        <v>554</v>
      </c>
      <c r="AX31" s="189">
        <v>703</v>
      </c>
      <c r="AY31" s="188">
        <v>327</v>
      </c>
      <c r="AZ31" s="18">
        <v>355</v>
      </c>
      <c r="BA31" s="18">
        <v>213</v>
      </c>
      <c r="BB31" s="18">
        <v>264</v>
      </c>
      <c r="BC31" s="18">
        <v>126</v>
      </c>
      <c r="BD31" s="18">
        <v>109</v>
      </c>
      <c r="BE31" s="133">
        <v>461</v>
      </c>
    </row>
    <row r="32" spans="1:57" ht="15" x14ac:dyDescent="0.2">
      <c r="A32" s="11" t="s">
        <v>232</v>
      </c>
      <c r="B32" s="13"/>
      <c r="C32" s="13"/>
      <c r="D32" s="13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85"/>
      <c r="AG32" s="140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40"/>
      <c r="AT32" s="185"/>
      <c r="AU32" s="185"/>
      <c r="AW32" s="188"/>
      <c r="AX32" s="189">
        <v>109</v>
      </c>
      <c r="AY32" s="188">
        <v>50</v>
      </c>
      <c r="AZ32" s="18">
        <v>48</v>
      </c>
      <c r="BA32" s="18">
        <v>89</v>
      </c>
      <c r="BB32" s="18">
        <v>39</v>
      </c>
      <c r="BC32" s="18">
        <v>51</v>
      </c>
      <c r="BD32" s="18">
        <v>26</v>
      </c>
      <c r="BE32" s="133">
        <v>10</v>
      </c>
    </row>
    <row r="33" spans="1:57" ht="15" x14ac:dyDescent="0.2">
      <c r="A33" s="11" t="s">
        <v>102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85"/>
      <c r="AG33" s="140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>
        <v>63</v>
      </c>
      <c r="AS33" s="140">
        <v>10</v>
      </c>
      <c r="AT33" s="185">
        <v>9</v>
      </c>
      <c r="AU33" s="185">
        <v>4</v>
      </c>
      <c r="AV33" s="18">
        <v>5</v>
      </c>
      <c r="AW33" s="188">
        <v>17</v>
      </c>
      <c r="AX33" s="189">
        <v>6</v>
      </c>
      <c r="AY33" s="188">
        <v>2</v>
      </c>
      <c r="AZ33" s="18">
        <v>1</v>
      </c>
      <c r="BA33" s="18">
        <v>5</v>
      </c>
      <c r="BB33" s="18">
        <v>2</v>
      </c>
      <c r="BE33" s="133">
        <v>1</v>
      </c>
    </row>
    <row r="34" spans="1:57" ht="15" x14ac:dyDescent="0.2">
      <c r="A34" s="11" t="s">
        <v>257</v>
      </c>
      <c r="B34" s="13">
        <v>53</v>
      </c>
      <c r="C34" s="13">
        <v>32</v>
      </c>
      <c r="D34" s="13">
        <v>19</v>
      </c>
      <c r="E34" s="13">
        <v>25</v>
      </c>
      <c r="F34" s="13">
        <v>21</v>
      </c>
      <c r="G34" s="13">
        <v>25</v>
      </c>
      <c r="H34" s="13">
        <v>20</v>
      </c>
      <c r="I34" s="13">
        <v>14</v>
      </c>
      <c r="J34" s="13">
        <v>7</v>
      </c>
      <c r="K34" s="13">
        <v>2</v>
      </c>
      <c r="L34" s="13">
        <v>1</v>
      </c>
      <c r="M34" s="13"/>
      <c r="N34" s="13"/>
      <c r="O34" s="13">
        <v>1</v>
      </c>
      <c r="P34" s="13"/>
      <c r="Q34" s="12">
        <v>1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3"/>
      <c r="AC34" s="12"/>
      <c r="AD34" s="13"/>
      <c r="AE34" s="12"/>
      <c r="AF34" s="185"/>
      <c r="AG34" s="140"/>
      <c r="AH34" s="185"/>
      <c r="AI34" s="186"/>
      <c r="AJ34" s="185"/>
      <c r="AK34" s="185"/>
      <c r="AL34" s="185"/>
      <c r="AM34" s="185"/>
      <c r="AN34" s="185"/>
      <c r="AO34" s="185"/>
      <c r="AP34" s="185"/>
      <c r="AQ34" s="185"/>
      <c r="AR34" s="185"/>
      <c r="AS34" s="140"/>
      <c r="AT34" s="185"/>
      <c r="AU34" s="185"/>
      <c r="AW34" s="188"/>
      <c r="AX34" s="189"/>
      <c r="AY34" s="188"/>
    </row>
    <row r="35" spans="1:57" ht="15" x14ac:dyDescent="0.2">
      <c r="A35" s="11" t="s">
        <v>103</v>
      </c>
      <c r="B35" s="12"/>
      <c r="C35" s="12"/>
      <c r="D35" s="12"/>
      <c r="E35" s="12"/>
      <c r="F35" s="12"/>
      <c r="G35" s="12"/>
      <c r="H35" s="12"/>
      <c r="I35" s="12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85"/>
      <c r="AG35" s="140"/>
      <c r="AH35" s="185"/>
      <c r="AI35" s="185"/>
      <c r="AJ35" s="185"/>
      <c r="AK35" s="185"/>
      <c r="AL35" s="185"/>
      <c r="AM35" s="185"/>
      <c r="AN35" s="185"/>
      <c r="AO35" s="185"/>
      <c r="AP35" s="185">
        <v>167</v>
      </c>
      <c r="AQ35" s="185">
        <v>222</v>
      </c>
      <c r="AR35" s="185">
        <v>162</v>
      </c>
      <c r="AS35" s="140">
        <v>204</v>
      </c>
      <c r="AT35" s="185">
        <v>149</v>
      </c>
      <c r="AU35" s="185">
        <v>163</v>
      </c>
      <c r="AV35" s="18">
        <v>79</v>
      </c>
      <c r="AW35" s="188">
        <v>219</v>
      </c>
      <c r="AX35" s="189">
        <v>128</v>
      </c>
      <c r="AY35" s="188">
        <v>156</v>
      </c>
      <c r="AZ35" s="18">
        <v>101</v>
      </c>
      <c r="BA35" s="18">
        <v>6</v>
      </c>
      <c r="BB35" s="18">
        <v>5</v>
      </c>
      <c r="BC35" s="18">
        <v>4</v>
      </c>
      <c r="BD35" s="18">
        <v>8</v>
      </c>
      <c r="BE35" s="133">
        <v>2</v>
      </c>
    </row>
    <row r="36" spans="1:57" ht="15" x14ac:dyDescent="0.2">
      <c r="A36" s="11" t="s">
        <v>54</v>
      </c>
      <c r="B36" s="13">
        <v>245</v>
      </c>
      <c r="C36" s="13">
        <v>231</v>
      </c>
      <c r="D36" s="13">
        <v>252</v>
      </c>
      <c r="E36" s="13">
        <v>238</v>
      </c>
      <c r="F36" s="13">
        <v>309</v>
      </c>
      <c r="G36" s="13">
        <v>270</v>
      </c>
      <c r="H36" s="13">
        <v>248</v>
      </c>
      <c r="I36" s="13">
        <v>58</v>
      </c>
      <c r="J36" s="13">
        <v>17</v>
      </c>
      <c r="K36" s="13">
        <v>6</v>
      </c>
      <c r="L36" s="13">
        <v>4</v>
      </c>
      <c r="M36" s="12">
        <v>1</v>
      </c>
      <c r="N36" s="12">
        <v>1</v>
      </c>
      <c r="O36" s="12">
        <v>1</v>
      </c>
      <c r="P36" s="12"/>
      <c r="Q36" s="12">
        <v>1</v>
      </c>
      <c r="R36" s="12">
        <v>255</v>
      </c>
      <c r="S36" s="12">
        <v>299</v>
      </c>
      <c r="T36" s="12">
        <v>329</v>
      </c>
      <c r="U36" s="12">
        <v>383</v>
      </c>
      <c r="V36" s="12">
        <v>36</v>
      </c>
      <c r="W36" s="12">
        <v>17</v>
      </c>
      <c r="X36" s="12">
        <v>4</v>
      </c>
      <c r="Y36" s="12">
        <v>8</v>
      </c>
      <c r="Z36" s="12">
        <v>2</v>
      </c>
      <c r="AA36" s="12"/>
      <c r="AB36" s="12"/>
      <c r="AC36" s="12">
        <v>1</v>
      </c>
      <c r="AD36" s="12"/>
      <c r="AE36" s="12"/>
      <c r="AF36" s="186"/>
      <c r="AG36" s="141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40"/>
      <c r="AT36" s="185"/>
      <c r="AU36" s="185"/>
      <c r="AW36" s="188"/>
      <c r="AX36" s="189"/>
      <c r="AY36" s="188"/>
    </row>
    <row r="37" spans="1:57" ht="15" x14ac:dyDescent="0.2">
      <c r="A37" s="11" t="s">
        <v>258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2"/>
      <c r="N37" s="12"/>
      <c r="O37" s="12"/>
      <c r="P37" s="12"/>
      <c r="Q37" s="12"/>
      <c r="R37" s="12"/>
      <c r="S37" s="12"/>
      <c r="T37" s="12"/>
      <c r="U37" s="12"/>
      <c r="V37" s="13"/>
      <c r="W37" s="12"/>
      <c r="X37" s="12"/>
      <c r="Y37" s="13"/>
      <c r="Z37" s="12"/>
      <c r="AA37" s="13">
        <v>139</v>
      </c>
      <c r="AB37" s="13">
        <v>339</v>
      </c>
      <c r="AC37" s="12">
        <v>460</v>
      </c>
      <c r="AD37" s="13">
        <v>476</v>
      </c>
      <c r="AE37" s="13">
        <v>502</v>
      </c>
      <c r="AF37" s="185">
        <v>533</v>
      </c>
      <c r="AG37" s="140">
        <v>582</v>
      </c>
      <c r="AH37" s="185">
        <v>506</v>
      </c>
      <c r="AI37" s="185">
        <v>288</v>
      </c>
      <c r="AJ37" s="185">
        <v>257</v>
      </c>
      <c r="AK37" s="185">
        <v>252</v>
      </c>
      <c r="AL37" s="185">
        <v>212</v>
      </c>
      <c r="AM37" s="185">
        <v>171</v>
      </c>
      <c r="AN37" s="185">
        <v>180</v>
      </c>
      <c r="AO37" s="185">
        <v>244</v>
      </c>
      <c r="AP37" s="185">
        <v>201</v>
      </c>
      <c r="AQ37" s="185">
        <v>217</v>
      </c>
      <c r="AR37" s="185">
        <v>194</v>
      </c>
      <c r="AS37" s="140">
        <v>197</v>
      </c>
      <c r="AT37" s="185">
        <v>220</v>
      </c>
      <c r="AU37" s="185">
        <v>217</v>
      </c>
      <c r="AV37" s="18">
        <v>177</v>
      </c>
      <c r="AW37" s="188">
        <v>166</v>
      </c>
      <c r="AX37" s="189">
        <v>143</v>
      </c>
      <c r="AY37" s="188">
        <v>142</v>
      </c>
      <c r="AZ37" s="18">
        <v>84</v>
      </c>
      <c r="BA37" s="18">
        <v>104</v>
      </c>
      <c r="BB37" s="18">
        <v>79</v>
      </c>
      <c r="BC37" s="18">
        <v>8</v>
      </c>
      <c r="BD37" s="18">
        <v>11</v>
      </c>
      <c r="BE37" s="133">
        <v>11</v>
      </c>
    </row>
    <row r="38" spans="1:57" ht="15" x14ac:dyDescent="0.2">
      <c r="A38" s="11" t="s">
        <v>259</v>
      </c>
      <c r="B38" s="12"/>
      <c r="C38" s="12"/>
      <c r="D38" s="12"/>
      <c r="E38" s="12"/>
      <c r="F38" s="12">
        <v>9</v>
      </c>
      <c r="G38" s="12">
        <v>40</v>
      </c>
      <c r="H38" s="12">
        <v>18</v>
      </c>
      <c r="I38" s="12">
        <v>14</v>
      </c>
      <c r="J38" s="12">
        <v>131</v>
      </c>
      <c r="K38" s="12">
        <v>115</v>
      </c>
      <c r="L38" s="12">
        <v>215</v>
      </c>
      <c r="M38" s="13">
        <v>20</v>
      </c>
      <c r="N38" s="12">
        <v>61</v>
      </c>
      <c r="O38" s="13">
        <v>127</v>
      </c>
      <c r="P38" s="12">
        <v>2</v>
      </c>
      <c r="Q38" s="13">
        <v>3</v>
      </c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85"/>
      <c r="AG38" s="140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40"/>
      <c r="AT38" s="185"/>
      <c r="AU38" s="185"/>
      <c r="AW38" s="188"/>
      <c r="AX38" s="189"/>
      <c r="AY38" s="188"/>
    </row>
    <row r="39" spans="1:57" ht="15" x14ac:dyDescent="0.2">
      <c r="A39" s="11" t="s">
        <v>56</v>
      </c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85"/>
      <c r="AG39" s="140"/>
      <c r="AH39" s="185"/>
      <c r="AI39" s="185"/>
      <c r="AJ39" s="185">
        <v>387</v>
      </c>
      <c r="AK39" s="185">
        <v>386</v>
      </c>
      <c r="AL39" s="185">
        <v>401</v>
      </c>
      <c r="AM39" s="185">
        <v>249</v>
      </c>
      <c r="AN39" s="185">
        <v>141</v>
      </c>
      <c r="AO39" s="185">
        <v>228</v>
      </c>
      <c r="AP39" s="185">
        <v>165</v>
      </c>
      <c r="AQ39" s="185">
        <v>237</v>
      </c>
      <c r="AR39" s="185">
        <v>167</v>
      </c>
      <c r="AS39" s="140">
        <v>121</v>
      </c>
      <c r="AT39" s="185">
        <v>131</v>
      </c>
      <c r="AU39" s="185">
        <v>236</v>
      </c>
      <c r="AV39" s="18">
        <v>117</v>
      </c>
      <c r="AW39" s="188">
        <v>73</v>
      </c>
      <c r="AX39" s="189">
        <v>81</v>
      </c>
      <c r="AY39" s="188">
        <v>57</v>
      </c>
      <c r="AZ39" s="18">
        <v>35</v>
      </c>
      <c r="BA39" s="18">
        <v>34</v>
      </c>
      <c r="BB39" s="18">
        <v>26</v>
      </c>
      <c r="BC39" s="18">
        <v>32</v>
      </c>
      <c r="BD39" s="18">
        <v>14</v>
      </c>
      <c r="BE39" s="133">
        <v>10</v>
      </c>
    </row>
    <row r="40" spans="1:57" ht="15" x14ac:dyDescent="0.2">
      <c r="A40" s="11" t="s">
        <v>260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>
        <v>25</v>
      </c>
      <c r="R40" s="13">
        <v>1</v>
      </c>
      <c r="S40" s="13"/>
      <c r="T40" s="13"/>
      <c r="U40" s="13"/>
      <c r="V40" s="13"/>
      <c r="W40" s="13"/>
      <c r="X40" s="13"/>
      <c r="Y40" s="13">
        <v>1</v>
      </c>
      <c r="Z40" s="13"/>
      <c r="AA40" s="13"/>
      <c r="AB40" s="13"/>
      <c r="AC40" s="12"/>
      <c r="AD40" s="12"/>
      <c r="AE40" s="12"/>
      <c r="AF40" s="186"/>
      <c r="AG40" s="141"/>
      <c r="AH40" s="186"/>
      <c r="AI40" s="186"/>
      <c r="AJ40" s="186"/>
      <c r="AK40" s="186"/>
      <c r="AL40" s="186"/>
      <c r="AM40" s="186"/>
      <c r="AN40" s="186"/>
      <c r="AO40" s="186"/>
      <c r="AP40" s="186"/>
      <c r="AQ40" s="185"/>
      <c r="AR40" s="185"/>
      <c r="AS40" s="141"/>
      <c r="AT40" s="185"/>
      <c r="AU40" s="185"/>
      <c r="AW40" s="188"/>
      <c r="AX40" s="189"/>
      <c r="AY40" s="188"/>
    </row>
    <row r="41" spans="1:57" ht="15" x14ac:dyDescent="0.2">
      <c r="A41" s="11" t="s">
        <v>344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85"/>
      <c r="AG41" s="140"/>
      <c r="AH41" s="186"/>
      <c r="AI41" s="186"/>
      <c r="AJ41" s="186"/>
      <c r="AK41" s="186"/>
      <c r="AL41" s="186"/>
      <c r="AM41" s="186"/>
      <c r="AN41" s="186"/>
      <c r="AO41" s="186"/>
      <c r="AP41" s="185"/>
      <c r="AQ41" s="186"/>
      <c r="AR41" s="186"/>
      <c r="AS41" s="141"/>
      <c r="AT41" s="185"/>
      <c r="AU41" s="185"/>
      <c r="AW41" s="188"/>
      <c r="AX41" s="189"/>
      <c r="AY41" s="188"/>
      <c r="BA41" s="18">
        <v>119</v>
      </c>
      <c r="BB41" s="18">
        <v>193</v>
      </c>
      <c r="BC41" s="18">
        <v>153</v>
      </c>
      <c r="BD41" s="18">
        <v>125</v>
      </c>
      <c r="BE41" s="133">
        <v>259</v>
      </c>
    </row>
    <row r="42" spans="1:57" ht="15" x14ac:dyDescent="0.2">
      <c r="A42" s="11" t="s">
        <v>58</v>
      </c>
      <c r="B42" s="12">
        <v>190</v>
      </c>
      <c r="C42" s="12">
        <v>101</v>
      </c>
      <c r="D42" s="12">
        <v>95</v>
      </c>
      <c r="E42" s="12">
        <v>173</v>
      </c>
      <c r="F42" s="12">
        <v>156</v>
      </c>
      <c r="G42" s="12">
        <v>244</v>
      </c>
      <c r="H42" s="12">
        <v>195</v>
      </c>
      <c r="I42" s="12">
        <v>159</v>
      </c>
      <c r="J42" s="12">
        <v>115</v>
      </c>
      <c r="K42" s="12">
        <v>58</v>
      </c>
      <c r="L42" s="12">
        <v>27</v>
      </c>
      <c r="M42" s="12">
        <v>19</v>
      </c>
      <c r="N42" s="12">
        <v>25</v>
      </c>
      <c r="O42" s="12">
        <v>10</v>
      </c>
      <c r="P42" s="12">
        <v>3</v>
      </c>
      <c r="Q42" s="12">
        <v>11</v>
      </c>
      <c r="R42" s="12">
        <v>2</v>
      </c>
      <c r="S42" s="12">
        <v>3</v>
      </c>
      <c r="T42" s="12">
        <v>2</v>
      </c>
      <c r="U42" s="12">
        <v>2</v>
      </c>
      <c r="V42" s="12">
        <v>1</v>
      </c>
      <c r="W42" s="13"/>
      <c r="X42" s="13"/>
      <c r="Y42" s="12"/>
      <c r="Z42" s="13"/>
      <c r="AA42" s="13"/>
      <c r="AB42" s="13"/>
      <c r="AC42" s="13"/>
      <c r="AD42" s="13"/>
      <c r="AE42" s="13"/>
      <c r="AF42" s="185"/>
      <c r="AG42" s="140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40"/>
      <c r="AT42" s="185"/>
      <c r="AU42" s="185"/>
      <c r="AW42" s="188"/>
      <c r="AX42" s="189"/>
      <c r="AY42" s="188"/>
    </row>
    <row r="43" spans="1:57" ht="15" x14ac:dyDescent="0.2">
      <c r="A43" s="11" t="s">
        <v>261</v>
      </c>
      <c r="B43" s="13">
        <v>35</v>
      </c>
      <c r="C43" s="12">
        <v>20</v>
      </c>
      <c r="D43" s="13">
        <v>7</v>
      </c>
      <c r="E43" s="12">
        <v>5</v>
      </c>
      <c r="F43" s="13">
        <v>2</v>
      </c>
      <c r="G43" s="13">
        <v>1</v>
      </c>
      <c r="H43" s="13">
        <v>1</v>
      </c>
      <c r="I43" s="13">
        <v>1</v>
      </c>
      <c r="J43" s="13">
        <v>1</v>
      </c>
      <c r="K43" s="13">
        <v>1</v>
      </c>
      <c r="L43" s="13"/>
      <c r="M43" s="13">
        <v>1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85"/>
      <c r="AG43" s="140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40"/>
      <c r="AT43" s="185"/>
      <c r="AU43" s="185"/>
      <c r="AW43" s="188"/>
      <c r="AX43" s="189"/>
      <c r="AY43" s="188"/>
    </row>
    <row r="44" spans="1:57" ht="15" x14ac:dyDescent="0.2">
      <c r="A44" s="11" t="s">
        <v>262</v>
      </c>
      <c r="B44" s="13">
        <v>106</v>
      </c>
      <c r="C44" s="13">
        <v>54</v>
      </c>
      <c r="D44" s="13">
        <v>30</v>
      </c>
      <c r="E44" s="13">
        <v>37</v>
      </c>
      <c r="F44" s="13">
        <v>23</v>
      </c>
      <c r="G44" s="13">
        <v>14</v>
      </c>
      <c r="H44" s="13">
        <v>7</v>
      </c>
      <c r="I44" s="13">
        <v>4</v>
      </c>
      <c r="J44" s="13"/>
      <c r="K44" s="13">
        <v>1</v>
      </c>
      <c r="L44" s="13">
        <v>1</v>
      </c>
      <c r="M44" s="13"/>
      <c r="N44" s="13">
        <v>1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86"/>
      <c r="AG44" s="141"/>
      <c r="AH44" s="186"/>
      <c r="AI44" s="186"/>
      <c r="AJ44" s="186"/>
      <c r="AK44" s="186"/>
      <c r="AL44" s="186"/>
      <c r="AM44" s="186"/>
      <c r="AN44" s="186"/>
      <c r="AO44" s="186"/>
      <c r="AP44" s="185"/>
      <c r="AQ44" s="186"/>
      <c r="AR44" s="186"/>
      <c r="AS44" s="140"/>
      <c r="AT44" s="186"/>
      <c r="AU44" s="185"/>
      <c r="AW44" s="188"/>
      <c r="AX44" s="189"/>
      <c r="AY44" s="188"/>
    </row>
    <row r="45" spans="1:57" ht="15" x14ac:dyDescent="0.2">
      <c r="A45" s="11" t="s">
        <v>60</v>
      </c>
      <c r="B45" s="13">
        <v>295</v>
      </c>
      <c r="C45" s="13">
        <v>253</v>
      </c>
      <c r="D45" s="13">
        <v>237</v>
      </c>
      <c r="E45" s="13">
        <v>349</v>
      </c>
      <c r="F45" s="13">
        <v>331</v>
      </c>
      <c r="G45" s="13">
        <v>307</v>
      </c>
      <c r="H45" s="13">
        <v>293</v>
      </c>
      <c r="I45" s="13">
        <v>218</v>
      </c>
      <c r="J45" s="13">
        <v>390</v>
      </c>
      <c r="K45" s="13">
        <v>392</v>
      </c>
      <c r="L45" s="13">
        <v>434</v>
      </c>
      <c r="M45" s="13">
        <v>410</v>
      </c>
      <c r="N45" s="12">
        <v>352</v>
      </c>
      <c r="O45" s="12">
        <v>372</v>
      </c>
      <c r="P45" s="12">
        <v>445</v>
      </c>
      <c r="Q45" s="12">
        <v>543</v>
      </c>
      <c r="R45" s="12">
        <v>496</v>
      </c>
      <c r="S45" s="12">
        <v>489</v>
      </c>
      <c r="T45" s="12">
        <v>458</v>
      </c>
      <c r="U45" s="12">
        <v>470</v>
      </c>
      <c r="V45" s="13">
        <v>534</v>
      </c>
      <c r="W45" s="13">
        <v>567</v>
      </c>
      <c r="X45" s="13">
        <v>541</v>
      </c>
      <c r="Y45" s="13">
        <v>580</v>
      </c>
      <c r="Z45" s="13">
        <v>481</v>
      </c>
      <c r="AA45" s="13">
        <v>455</v>
      </c>
      <c r="AB45" s="13">
        <v>337</v>
      </c>
      <c r="AC45" s="13">
        <v>430</v>
      </c>
      <c r="AD45" s="13">
        <v>449</v>
      </c>
      <c r="AE45" s="13">
        <v>463</v>
      </c>
      <c r="AF45" s="185">
        <v>404</v>
      </c>
      <c r="AG45" s="140">
        <v>490</v>
      </c>
      <c r="AH45" s="185">
        <v>609</v>
      </c>
      <c r="AI45" s="185">
        <v>364</v>
      </c>
      <c r="AJ45" s="185">
        <v>50</v>
      </c>
      <c r="AK45" s="185">
        <v>53</v>
      </c>
      <c r="AL45" s="185">
        <v>92</v>
      </c>
      <c r="AM45" s="185">
        <v>18</v>
      </c>
      <c r="AN45" s="185">
        <v>9</v>
      </c>
      <c r="AO45" s="185">
        <v>9</v>
      </c>
      <c r="AP45" s="185">
        <v>1</v>
      </c>
      <c r="AQ45" s="185"/>
      <c r="AR45" s="185"/>
      <c r="AS45" s="140">
        <v>1</v>
      </c>
      <c r="AT45" s="185"/>
      <c r="AU45" s="185"/>
      <c r="AW45" s="188"/>
      <c r="AX45" s="189"/>
      <c r="AY45" s="188"/>
    </row>
    <row r="46" spans="1:57" ht="15" x14ac:dyDescent="0.2">
      <c r="A46" s="11" t="s">
        <v>263</v>
      </c>
      <c r="B46" s="13">
        <v>116</v>
      </c>
      <c r="C46" s="13">
        <v>112</v>
      </c>
      <c r="D46" s="13">
        <v>127</v>
      </c>
      <c r="E46" s="13">
        <v>148</v>
      </c>
      <c r="F46" s="13">
        <v>154</v>
      </c>
      <c r="G46" s="13">
        <v>131</v>
      </c>
      <c r="H46" s="13">
        <v>152</v>
      </c>
      <c r="I46" s="12">
        <v>125</v>
      </c>
      <c r="J46" s="12">
        <v>95</v>
      </c>
      <c r="K46" s="12">
        <v>119</v>
      </c>
      <c r="L46" s="12">
        <v>113</v>
      </c>
      <c r="M46" s="12">
        <v>111</v>
      </c>
      <c r="N46" s="12">
        <v>89</v>
      </c>
      <c r="O46" s="12">
        <v>76</v>
      </c>
      <c r="P46" s="12">
        <v>105</v>
      </c>
      <c r="Q46" s="12">
        <v>88</v>
      </c>
      <c r="R46" s="12">
        <v>119</v>
      </c>
      <c r="S46" s="12">
        <v>7</v>
      </c>
      <c r="T46" s="12">
        <v>5</v>
      </c>
      <c r="U46" s="12">
        <v>3</v>
      </c>
      <c r="V46" s="12">
        <v>1</v>
      </c>
      <c r="W46" s="12"/>
      <c r="X46" s="12"/>
      <c r="Y46" s="12"/>
      <c r="Z46" s="12"/>
      <c r="AA46" s="12"/>
      <c r="AB46" s="12"/>
      <c r="AC46" s="12"/>
      <c r="AD46" s="12"/>
      <c r="AE46" s="12"/>
      <c r="AF46" s="186"/>
      <c r="AG46" s="141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41"/>
      <c r="AT46" s="186"/>
      <c r="AU46" s="185"/>
      <c r="AW46" s="188"/>
      <c r="AX46" s="189"/>
      <c r="AY46" s="188"/>
    </row>
    <row r="47" spans="1:57" ht="15" x14ac:dyDescent="0.2">
      <c r="A47" s="11" t="s">
        <v>264</v>
      </c>
      <c r="B47" s="12"/>
      <c r="C47" s="12"/>
      <c r="D47" s="12"/>
      <c r="E47" s="12"/>
      <c r="F47" s="12"/>
      <c r="G47" s="13"/>
      <c r="H47" s="13">
        <v>46</v>
      </c>
      <c r="I47" s="12">
        <v>217</v>
      </c>
      <c r="J47" s="13">
        <v>85</v>
      </c>
      <c r="K47" s="13">
        <v>79</v>
      </c>
      <c r="L47" s="13">
        <v>48</v>
      </c>
      <c r="M47" s="13">
        <v>51</v>
      </c>
      <c r="N47" s="13">
        <v>43</v>
      </c>
      <c r="O47" s="13">
        <v>28</v>
      </c>
      <c r="P47" s="13">
        <v>11</v>
      </c>
      <c r="Q47" s="13">
        <v>9</v>
      </c>
      <c r="R47" s="13">
        <v>5</v>
      </c>
      <c r="S47" s="13">
        <v>2</v>
      </c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85"/>
      <c r="AG47" s="140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40"/>
      <c r="AT47" s="185"/>
      <c r="AU47" s="186"/>
      <c r="AW47" s="188"/>
      <c r="AX47" s="189"/>
      <c r="AY47" s="188"/>
    </row>
    <row r="48" spans="1:57" ht="15" x14ac:dyDescent="0.2">
      <c r="A48" s="11" t="s">
        <v>63</v>
      </c>
      <c r="B48" s="13">
        <v>68</v>
      </c>
      <c r="C48" s="13">
        <v>73</v>
      </c>
      <c r="D48" s="13">
        <v>61</v>
      </c>
      <c r="E48" s="13">
        <v>55</v>
      </c>
      <c r="F48" s="13">
        <v>23</v>
      </c>
      <c r="G48" s="13">
        <v>17</v>
      </c>
      <c r="H48" s="13">
        <v>115</v>
      </c>
      <c r="I48" s="13">
        <v>216</v>
      </c>
      <c r="J48" s="13">
        <v>175</v>
      </c>
      <c r="K48" s="13">
        <v>32</v>
      </c>
      <c r="L48" s="13">
        <v>28</v>
      </c>
      <c r="M48" s="13">
        <v>22</v>
      </c>
      <c r="N48" s="12">
        <v>24</v>
      </c>
      <c r="O48" s="12">
        <v>28</v>
      </c>
      <c r="P48" s="13">
        <v>19</v>
      </c>
      <c r="Q48" s="12">
        <v>17</v>
      </c>
      <c r="R48" s="12">
        <v>10</v>
      </c>
      <c r="S48" s="13">
        <v>5</v>
      </c>
      <c r="T48" s="13">
        <v>3</v>
      </c>
      <c r="U48" s="13"/>
      <c r="V48" s="13"/>
      <c r="W48" s="13">
        <v>1</v>
      </c>
      <c r="X48" s="13"/>
      <c r="Y48" s="13"/>
      <c r="Z48" s="13"/>
      <c r="AA48" s="13"/>
      <c r="AB48" s="13"/>
      <c r="AC48" s="13"/>
      <c r="AD48" s="13"/>
      <c r="AE48" s="13"/>
      <c r="AF48" s="185"/>
      <c r="AG48" s="140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40"/>
      <c r="AT48" s="185"/>
      <c r="AU48" s="185"/>
      <c r="AW48" s="188"/>
      <c r="AX48" s="189"/>
      <c r="AY48" s="188"/>
    </row>
    <row r="49" spans="1:57" ht="15" x14ac:dyDescent="0.2">
      <c r="A49" s="11" t="s">
        <v>265</v>
      </c>
      <c r="B49" s="13"/>
      <c r="C49" s="13"/>
      <c r="D49" s="13"/>
      <c r="E49" s="13"/>
      <c r="F49" s="12"/>
      <c r="G49" s="13"/>
      <c r="H49" s="13"/>
      <c r="I49" s="12">
        <v>48</v>
      </c>
      <c r="J49" s="13">
        <v>30</v>
      </c>
      <c r="K49" s="13">
        <v>26</v>
      </c>
      <c r="L49" s="13">
        <v>19</v>
      </c>
      <c r="M49" s="13">
        <v>32</v>
      </c>
      <c r="N49" s="13">
        <v>16</v>
      </c>
      <c r="O49" s="13"/>
      <c r="P49" s="13">
        <v>2</v>
      </c>
      <c r="Q49" s="13">
        <v>1</v>
      </c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85"/>
      <c r="AG49" s="140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40"/>
      <c r="AT49" s="185"/>
      <c r="AU49" s="185"/>
      <c r="AW49" s="188"/>
      <c r="AX49" s="189"/>
      <c r="AY49" s="188"/>
    </row>
    <row r="50" spans="1:57" ht="15" x14ac:dyDescent="0.2">
      <c r="A50" s="11" t="s">
        <v>106</v>
      </c>
      <c r="B50" s="13">
        <v>3</v>
      </c>
      <c r="C50" s="13">
        <v>1</v>
      </c>
      <c r="D50" s="13"/>
      <c r="E50" s="13"/>
      <c r="F50" s="13"/>
      <c r="G50" s="13"/>
      <c r="H50" s="13">
        <v>1</v>
      </c>
      <c r="I50" s="13"/>
      <c r="J50" s="13"/>
      <c r="K50" s="13"/>
      <c r="L50" s="13">
        <v>1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2"/>
      <c r="Z50" s="12"/>
      <c r="AA50" s="12"/>
      <c r="AB50" s="12"/>
      <c r="AC50" s="12"/>
      <c r="AD50" s="12"/>
      <c r="AE50" s="12"/>
      <c r="AF50" s="186"/>
      <c r="AG50" s="141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41"/>
      <c r="AT50" s="186"/>
      <c r="AU50" s="185"/>
      <c r="AW50" s="188"/>
      <c r="AX50" s="189"/>
      <c r="AY50" s="188"/>
    </row>
    <row r="51" spans="1:57" ht="15" x14ac:dyDescent="0.2">
      <c r="A51" s="11" t="s">
        <v>64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86"/>
      <c r="AG51" s="141"/>
      <c r="AH51" s="186"/>
      <c r="AI51" s="186"/>
      <c r="AJ51" s="186">
        <v>143</v>
      </c>
      <c r="AK51" s="185">
        <v>169</v>
      </c>
      <c r="AL51" s="185">
        <v>168</v>
      </c>
      <c r="AM51" s="185">
        <v>127</v>
      </c>
      <c r="AN51" s="185">
        <v>116</v>
      </c>
      <c r="AO51" s="185">
        <v>157</v>
      </c>
      <c r="AP51" s="185">
        <v>112</v>
      </c>
      <c r="AQ51" s="185">
        <v>58</v>
      </c>
      <c r="AR51" s="186">
        <v>27</v>
      </c>
      <c r="AS51" s="140">
        <v>15</v>
      </c>
      <c r="AT51" s="185">
        <v>17</v>
      </c>
      <c r="AU51" s="186">
        <v>7</v>
      </c>
      <c r="AV51" s="18">
        <v>8</v>
      </c>
      <c r="AW51" s="188">
        <v>1</v>
      </c>
      <c r="AX51" s="189"/>
      <c r="AY51" s="188"/>
    </row>
    <row r="52" spans="1:57" ht="15" x14ac:dyDescent="0.2">
      <c r="A52" s="11" t="s">
        <v>380</v>
      </c>
      <c r="B52" s="13"/>
      <c r="C52" s="13"/>
      <c r="D52" s="13"/>
      <c r="E52" s="13"/>
      <c r="F52" s="13"/>
      <c r="G52" s="12"/>
      <c r="H52" s="12"/>
      <c r="I52" s="12"/>
      <c r="J52" s="12"/>
      <c r="K52" s="12"/>
      <c r="L52" s="12"/>
      <c r="M52" s="12"/>
      <c r="N52" s="12"/>
      <c r="O52" s="13"/>
      <c r="P52" s="12"/>
      <c r="Q52" s="12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85"/>
      <c r="AG52" s="140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40"/>
      <c r="AT52" s="185"/>
      <c r="AU52" s="185"/>
      <c r="AW52" s="188"/>
      <c r="AX52" s="189">
        <v>115</v>
      </c>
      <c r="AY52" s="188">
        <v>105</v>
      </c>
      <c r="AZ52" s="18">
        <v>143</v>
      </c>
      <c r="BA52" s="18">
        <v>207</v>
      </c>
      <c r="BB52" s="18">
        <v>174</v>
      </c>
      <c r="BC52" s="18">
        <v>192</v>
      </c>
      <c r="BD52" s="18">
        <v>155</v>
      </c>
      <c r="BE52" s="133">
        <v>145</v>
      </c>
    </row>
    <row r="53" spans="1:57" ht="15" x14ac:dyDescent="0.2">
      <c r="A53" s="11" t="s">
        <v>107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3"/>
      <c r="Q53" s="13"/>
      <c r="R53" s="13"/>
      <c r="S53" s="13"/>
      <c r="T53" s="13"/>
      <c r="U53" s="13"/>
      <c r="V53" s="13"/>
      <c r="W53" s="13"/>
      <c r="X53" s="13">
        <v>20</v>
      </c>
      <c r="Y53" s="13">
        <v>6</v>
      </c>
      <c r="Z53" s="13">
        <v>11</v>
      </c>
      <c r="AA53" s="12">
        <v>72</v>
      </c>
      <c r="AB53" s="13">
        <v>17</v>
      </c>
      <c r="AC53" s="13">
        <v>17</v>
      </c>
      <c r="AD53" s="13">
        <v>17</v>
      </c>
      <c r="AE53" s="13">
        <v>16</v>
      </c>
      <c r="AF53" s="185">
        <v>8</v>
      </c>
      <c r="AG53" s="140">
        <v>12</v>
      </c>
      <c r="AH53" s="185">
        <v>3</v>
      </c>
      <c r="AI53" s="185">
        <v>6</v>
      </c>
      <c r="AJ53" s="185">
        <v>1</v>
      </c>
      <c r="AK53" s="185">
        <v>1</v>
      </c>
      <c r="AL53" s="185"/>
      <c r="AM53" s="185"/>
      <c r="AN53" s="185"/>
      <c r="AO53" s="185"/>
      <c r="AP53" s="185"/>
      <c r="AQ53" s="185"/>
      <c r="AR53" s="185"/>
      <c r="AS53" s="140"/>
      <c r="AT53" s="185"/>
      <c r="AU53" s="185"/>
      <c r="AW53" s="188"/>
      <c r="AX53" s="189"/>
      <c r="AY53" s="188"/>
    </row>
    <row r="54" spans="1:57" ht="15" x14ac:dyDescent="0.2">
      <c r="A54" s="11" t="s">
        <v>108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85"/>
      <c r="AG54" s="140"/>
      <c r="AH54" s="185"/>
      <c r="AI54" s="185"/>
      <c r="AJ54" s="185"/>
      <c r="AK54" s="185"/>
      <c r="AL54" s="185"/>
      <c r="AM54" s="186"/>
      <c r="AN54" s="186"/>
      <c r="AO54" s="186"/>
      <c r="AP54" s="186">
        <v>165</v>
      </c>
      <c r="AQ54" s="186">
        <v>147</v>
      </c>
      <c r="AR54" s="186">
        <v>108</v>
      </c>
      <c r="AS54" s="141">
        <v>79</v>
      </c>
      <c r="AT54" s="186">
        <v>50</v>
      </c>
      <c r="AU54" s="185">
        <v>123</v>
      </c>
      <c r="AV54" s="18">
        <v>44</v>
      </c>
      <c r="AW54" s="188">
        <v>55</v>
      </c>
      <c r="AX54" s="189">
        <v>26</v>
      </c>
      <c r="AY54" s="188">
        <v>32</v>
      </c>
      <c r="AZ54" s="18">
        <v>56</v>
      </c>
      <c r="BA54" s="18">
        <v>7</v>
      </c>
      <c r="BB54" s="18">
        <v>4</v>
      </c>
      <c r="BC54" s="18">
        <v>4</v>
      </c>
      <c r="BD54" s="18">
        <v>4</v>
      </c>
      <c r="BE54" s="133">
        <v>6</v>
      </c>
    </row>
    <row r="55" spans="1:57" ht="15" x14ac:dyDescent="0.2">
      <c r="A55" s="11" t="s">
        <v>266</v>
      </c>
      <c r="B55" s="13">
        <v>39</v>
      </c>
      <c r="C55" s="13">
        <v>32</v>
      </c>
      <c r="D55" s="13">
        <v>35</v>
      </c>
      <c r="E55" s="13">
        <v>9</v>
      </c>
      <c r="F55" s="13">
        <v>14</v>
      </c>
      <c r="G55" s="13">
        <v>9</v>
      </c>
      <c r="H55" s="13">
        <v>2</v>
      </c>
      <c r="I55" s="13">
        <v>1</v>
      </c>
      <c r="J55" s="13">
        <v>1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85"/>
      <c r="AG55" s="140"/>
      <c r="AH55" s="185"/>
      <c r="AI55" s="185"/>
      <c r="AJ55" s="185"/>
      <c r="AK55" s="185"/>
      <c r="AL55" s="185"/>
      <c r="AM55" s="186"/>
      <c r="AN55" s="186"/>
      <c r="AO55" s="186"/>
      <c r="AP55" s="186"/>
      <c r="AQ55" s="186"/>
      <c r="AR55" s="186"/>
      <c r="AS55" s="141"/>
      <c r="AT55" s="186"/>
      <c r="AU55" s="186"/>
      <c r="AW55" s="188"/>
      <c r="AX55" s="189"/>
      <c r="AY55" s="188"/>
    </row>
    <row r="56" spans="1:57" ht="15" x14ac:dyDescent="0.2">
      <c r="A56" s="11" t="s">
        <v>384</v>
      </c>
      <c r="B56" s="13">
        <v>108</v>
      </c>
      <c r="C56" s="13">
        <v>98</v>
      </c>
      <c r="D56" s="13">
        <v>98</v>
      </c>
      <c r="E56" s="13">
        <v>110</v>
      </c>
      <c r="F56" s="13">
        <v>128</v>
      </c>
      <c r="G56" s="13">
        <v>121</v>
      </c>
      <c r="H56" s="13">
        <v>110</v>
      </c>
      <c r="I56" s="12">
        <v>75</v>
      </c>
      <c r="J56" s="13">
        <v>90</v>
      </c>
      <c r="K56" s="13">
        <v>90</v>
      </c>
      <c r="L56" s="13">
        <v>9</v>
      </c>
      <c r="M56" s="13">
        <v>110</v>
      </c>
      <c r="N56" s="13">
        <v>86</v>
      </c>
      <c r="O56" s="13">
        <v>62</v>
      </c>
      <c r="P56" s="13">
        <v>96</v>
      </c>
      <c r="Q56" s="13">
        <v>13</v>
      </c>
      <c r="R56" s="13">
        <v>153</v>
      </c>
      <c r="S56" s="13">
        <v>131</v>
      </c>
      <c r="T56" s="13">
        <v>106</v>
      </c>
      <c r="U56" s="13">
        <v>119</v>
      </c>
      <c r="V56" s="13">
        <v>132</v>
      </c>
      <c r="W56" s="13">
        <v>135</v>
      </c>
      <c r="X56" s="13">
        <v>123</v>
      </c>
      <c r="Y56" s="13">
        <v>136</v>
      </c>
      <c r="Z56" s="13">
        <v>136</v>
      </c>
      <c r="AA56" s="13">
        <v>58</v>
      </c>
      <c r="AB56" s="13">
        <v>6</v>
      </c>
      <c r="AC56" s="13">
        <v>60</v>
      </c>
      <c r="AD56" s="13">
        <v>61</v>
      </c>
      <c r="AE56" s="13">
        <v>79</v>
      </c>
      <c r="AF56" s="185">
        <v>76</v>
      </c>
      <c r="AG56" s="140">
        <v>90</v>
      </c>
      <c r="AH56" s="185">
        <v>94</v>
      </c>
      <c r="AI56" s="185">
        <v>102</v>
      </c>
      <c r="AJ56" s="185">
        <v>105</v>
      </c>
      <c r="AK56" s="185">
        <v>108</v>
      </c>
      <c r="AL56" s="185">
        <v>73</v>
      </c>
      <c r="AM56" s="185">
        <v>82</v>
      </c>
      <c r="AN56" s="185">
        <v>67</v>
      </c>
      <c r="AO56" s="185">
        <v>72</v>
      </c>
      <c r="AP56" s="185">
        <v>105</v>
      </c>
      <c r="AQ56" s="185">
        <v>121</v>
      </c>
      <c r="AR56" s="185">
        <v>109</v>
      </c>
      <c r="AS56" s="140">
        <v>110</v>
      </c>
      <c r="AT56" s="185">
        <v>124</v>
      </c>
      <c r="AU56" s="186">
        <v>118</v>
      </c>
      <c r="AV56" s="18">
        <v>50</v>
      </c>
      <c r="AW56" s="188">
        <v>92</v>
      </c>
      <c r="AX56" s="189">
        <v>49</v>
      </c>
      <c r="AY56" s="188">
        <v>31</v>
      </c>
      <c r="AZ56" s="18">
        <v>101</v>
      </c>
      <c r="BA56" s="18">
        <v>105</v>
      </c>
      <c r="BB56" s="18">
        <v>105</v>
      </c>
      <c r="BC56" s="18">
        <v>86</v>
      </c>
      <c r="BD56" s="18">
        <v>70</v>
      </c>
      <c r="BE56" s="133">
        <v>84</v>
      </c>
    </row>
    <row r="57" spans="1:57" ht="15" x14ac:dyDescent="0.2">
      <c r="A57" s="11" t="s">
        <v>267</v>
      </c>
      <c r="B57" s="12"/>
      <c r="C57" s="13"/>
      <c r="D57" s="13"/>
      <c r="E57" s="1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85"/>
      <c r="AG57" s="140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40"/>
      <c r="AT57" s="185"/>
      <c r="AU57" s="185"/>
      <c r="AV57" s="18">
        <v>78</v>
      </c>
      <c r="AW57" s="188">
        <v>302</v>
      </c>
      <c r="AX57" s="189">
        <v>298</v>
      </c>
      <c r="AY57" s="188">
        <v>305</v>
      </c>
      <c r="AZ57" s="18">
        <v>372</v>
      </c>
      <c r="BA57" s="18">
        <v>484</v>
      </c>
      <c r="BB57" s="18">
        <v>408</v>
      </c>
      <c r="BC57" s="18">
        <v>567</v>
      </c>
      <c r="BD57" s="18">
        <v>399</v>
      </c>
      <c r="BE57" s="133">
        <v>328</v>
      </c>
    </row>
    <row r="58" spans="1:57" ht="15" x14ac:dyDescent="0.2">
      <c r="A58" s="11" t="s">
        <v>268</v>
      </c>
      <c r="B58" s="12"/>
      <c r="C58" s="12"/>
      <c r="D58" s="12"/>
      <c r="E58" s="12"/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85"/>
      <c r="AG58" s="140"/>
      <c r="AH58" s="185"/>
      <c r="AI58" s="185"/>
      <c r="AJ58" s="185"/>
      <c r="AK58" s="185"/>
      <c r="AL58" s="185"/>
      <c r="AM58" s="185"/>
      <c r="AN58" s="185"/>
      <c r="AO58" s="185"/>
      <c r="AP58" s="185"/>
      <c r="AQ58" s="185"/>
      <c r="AR58" s="185"/>
      <c r="AS58" s="140"/>
      <c r="AT58" s="185"/>
      <c r="AU58" s="185"/>
      <c r="AV58" s="18">
        <v>65</v>
      </c>
      <c r="AW58" s="188">
        <v>262</v>
      </c>
      <c r="AX58" s="189">
        <v>98</v>
      </c>
      <c r="AY58" s="188">
        <v>79</v>
      </c>
      <c r="AZ58" s="18">
        <v>66</v>
      </c>
      <c r="BA58" s="18">
        <v>97</v>
      </c>
      <c r="BB58" s="18">
        <v>101</v>
      </c>
      <c r="BC58" s="18">
        <v>48</v>
      </c>
      <c r="BD58" s="18">
        <v>25</v>
      </c>
      <c r="BE58" s="133">
        <v>19</v>
      </c>
    </row>
    <row r="59" spans="1:57" ht="15" x14ac:dyDescent="0.2">
      <c r="A59" s="11" t="s">
        <v>269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85"/>
      <c r="AG59" s="140"/>
      <c r="AH59" s="185"/>
      <c r="AI59" s="185"/>
      <c r="AJ59" s="185"/>
      <c r="AK59" s="185"/>
      <c r="AL59" s="185"/>
      <c r="AM59" s="186"/>
      <c r="AN59" s="186"/>
      <c r="AO59" s="186"/>
      <c r="AP59" s="186"/>
      <c r="AQ59" s="186"/>
      <c r="AR59" s="186"/>
      <c r="AS59" s="140"/>
      <c r="AT59" s="185"/>
      <c r="AU59" s="185"/>
      <c r="AV59" s="18">
        <v>36</v>
      </c>
      <c r="AW59" s="188">
        <v>231</v>
      </c>
      <c r="AX59" s="189">
        <v>137</v>
      </c>
      <c r="AY59" s="188">
        <v>127</v>
      </c>
      <c r="AZ59" s="18">
        <v>142</v>
      </c>
      <c r="BA59" s="18">
        <v>183</v>
      </c>
      <c r="BB59" s="18">
        <v>147</v>
      </c>
      <c r="BC59" s="18">
        <v>141</v>
      </c>
      <c r="BD59" s="18">
        <v>115</v>
      </c>
      <c r="BE59" s="133">
        <v>88</v>
      </c>
    </row>
    <row r="60" spans="1:57" ht="15" x14ac:dyDescent="0.2">
      <c r="A60" s="11" t="s">
        <v>270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>
        <v>204</v>
      </c>
      <c r="U60" s="12">
        <v>227</v>
      </c>
      <c r="V60" s="12">
        <v>412</v>
      </c>
      <c r="W60" s="12">
        <v>347</v>
      </c>
      <c r="X60" s="12">
        <v>292</v>
      </c>
      <c r="Y60" s="12">
        <v>372</v>
      </c>
      <c r="Z60" s="12">
        <v>211</v>
      </c>
      <c r="AA60" s="12">
        <v>345</v>
      </c>
      <c r="AB60" s="13">
        <v>179</v>
      </c>
      <c r="AC60" s="13">
        <v>300</v>
      </c>
      <c r="AD60" s="13">
        <v>287</v>
      </c>
      <c r="AE60" s="13">
        <v>272</v>
      </c>
      <c r="AF60" s="186">
        <v>315</v>
      </c>
      <c r="AG60" s="140">
        <v>306</v>
      </c>
      <c r="AH60" s="185">
        <v>372</v>
      </c>
      <c r="AI60" s="185">
        <v>259</v>
      </c>
      <c r="AJ60" s="185">
        <v>359</v>
      </c>
      <c r="AK60" s="185">
        <v>332</v>
      </c>
      <c r="AL60" s="185">
        <v>301</v>
      </c>
      <c r="AM60" s="185">
        <v>278</v>
      </c>
      <c r="AN60" s="185">
        <v>257</v>
      </c>
      <c r="AO60" s="185">
        <v>341</v>
      </c>
      <c r="AP60" s="185">
        <v>340</v>
      </c>
      <c r="AQ60" s="185">
        <v>375</v>
      </c>
      <c r="AR60" s="185">
        <v>240</v>
      </c>
      <c r="AS60" s="140">
        <v>285</v>
      </c>
      <c r="AT60" s="185">
        <v>401</v>
      </c>
      <c r="AU60" s="185">
        <v>301</v>
      </c>
      <c r="AV60" s="18">
        <v>283</v>
      </c>
      <c r="AW60" s="188">
        <v>162</v>
      </c>
      <c r="AX60" s="189">
        <v>139</v>
      </c>
      <c r="AY60" s="188">
        <v>49</v>
      </c>
      <c r="AZ60" s="18">
        <v>36</v>
      </c>
      <c r="BA60" s="18">
        <v>21</v>
      </c>
      <c r="BB60" s="18">
        <v>28</v>
      </c>
      <c r="BC60" s="18">
        <v>22</v>
      </c>
      <c r="BD60" s="18">
        <v>10</v>
      </c>
      <c r="BE60" s="133">
        <v>1</v>
      </c>
    </row>
    <row r="61" spans="1:57" ht="15" x14ac:dyDescent="0.2">
      <c r="A61" s="11" t="s">
        <v>271</v>
      </c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2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85"/>
      <c r="AG61" s="140"/>
      <c r="AH61" s="185"/>
      <c r="AI61" s="185"/>
      <c r="AJ61" s="185"/>
      <c r="AK61" s="185"/>
      <c r="AL61" s="185"/>
      <c r="AM61" s="185"/>
      <c r="AN61" s="185">
        <v>35</v>
      </c>
      <c r="AO61" s="185">
        <v>68</v>
      </c>
      <c r="AP61" s="185">
        <v>128</v>
      </c>
      <c r="AQ61" s="185">
        <v>89</v>
      </c>
      <c r="AR61" s="185">
        <v>84</v>
      </c>
      <c r="AS61" s="140">
        <v>39</v>
      </c>
      <c r="AT61" s="185">
        <v>32</v>
      </c>
      <c r="AU61" s="185">
        <v>28</v>
      </c>
      <c r="AV61" s="18">
        <v>22</v>
      </c>
      <c r="AW61" s="188">
        <v>10</v>
      </c>
      <c r="AX61" s="189">
        <v>14</v>
      </c>
      <c r="AY61" s="188">
        <v>4</v>
      </c>
      <c r="AZ61" s="18">
        <v>2</v>
      </c>
    </row>
    <row r="62" spans="1:57" ht="15" x14ac:dyDescent="0.2">
      <c r="A62" s="11" t="s">
        <v>272</v>
      </c>
      <c r="B62" s="13"/>
      <c r="C62" s="13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>
        <v>12</v>
      </c>
      <c r="V62" s="13">
        <v>256</v>
      </c>
      <c r="W62" s="13">
        <v>109</v>
      </c>
      <c r="X62" s="13">
        <v>99</v>
      </c>
      <c r="Y62" s="13">
        <v>107</v>
      </c>
      <c r="Z62" s="13">
        <v>138</v>
      </c>
      <c r="AA62" s="13">
        <v>71</v>
      </c>
      <c r="AB62" s="13">
        <v>62</v>
      </c>
      <c r="AC62" s="13">
        <v>78</v>
      </c>
      <c r="AD62" s="13">
        <v>86</v>
      </c>
      <c r="AE62" s="13">
        <v>102</v>
      </c>
      <c r="AF62" s="185">
        <v>107</v>
      </c>
      <c r="AG62" s="140">
        <v>178</v>
      </c>
      <c r="AH62" s="185">
        <v>283</v>
      </c>
      <c r="AI62" s="185">
        <v>175</v>
      </c>
      <c r="AJ62" s="185">
        <v>196</v>
      </c>
      <c r="AK62" s="185">
        <v>190</v>
      </c>
      <c r="AL62" s="185">
        <v>251</v>
      </c>
      <c r="AM62" s="185">
        <v>218</v>
      </c>
      <c r="AN62" s="185">
        <v>225</v>
      </c>
      <c r="AO62" s="185">
        <v>299</v>
      </c>
      <c r="AP62" s="185">
        <v>262</v>
      </c>
      <c r="AQ62" s="185">
        <v>233</v>
      </c>
      <c r="AR62" s="185">
        <v>158</v>
      </c>
      <c r="AS62" s="140">
        <v>166</v>
      </c>
      <c r="AT62" s="185">
        <v>213</v>
      </c>
      <c r="AU62" s="185">
        <v>128</v>
      </c>
      <c r="AV62" s="18">
        <v>154</v>
      </c>
      <c r="AW62" s="188">
        <v>61</v>
      </c>
      <c r="AX62" s="189">
        <v>102</v>
      </c>
      <c r="AY62" s="188">
        <v>22</v>
      </c>
      <c r="AZ62" s="18">
        <v>18</v>
      </c>
      <c r="BA62" s="18">
        <v>7</v>
      </c>
      <c r="BB62" s="18">
        <v>7</v>
      </c>
      <c r="BC62" s="18">
        <v>9</v>
      </c>
      <c r="BD62" s="18">
        <v>3</v>
      </c>
      <c r="BE62" s="133">
        <v>3</v>
      </c>
    </row>
    <row r="63" spans="1:57" ht="15" x14ac:dyDescent="0.2">
      <c r="A63" s="11" t="s">
        <v>273</v>
      </c>
      <c r="B63" s="12"/>
      <c r="C63" s="12"/>
      <c r="D63" s="12"/>
      <c r="E63" s="12"/>
      <c r="F63" s="12"/>
      <c r="G63" s="12"/>
      <c r="H63" s="12"/>
      <c r="I63" s="13"/>
      <c r="J63" s="12"/>
      <c r="K63" s="13"/>
      <c r="L63" s="12"/>
      <c r="M63" s="13"/>
      <c r="N63" s="13"/>
      <c r="O63" s="13"/>
      <c r="P63" s="13"/>
      <c r="Q63" s="13"/>
      <c r="R63" s="13"/>
      <c r="S63" s="13"/>
      <c r="T63" s="13">
        <v>510</v>
      </c>
      <c r="U63" s="13">
        <v>542</v>
      </c>
      <c r="V63" s="13">
        <v>642</v>
      </c>
      <c r="W63" s="13">
        <v>631</v>
      </c>
      <c r="X63" s="13">
        <v>599</v>
      </c>
      <c r="Y63" s="13">
        <v>620</v>
      </c>
      <c r="Z63" s="13">
        <v>492</v>
      </c>
      <c r="AA63" s="13">
        <v>703</v>
      </c>
      <c r="AB63" s="13">
        <v>470</v>
      </c>
      <c r="AC63" s="13">
        <v>788</v>
      </c>
      <c r="AD63" s="13">
        <v>841</v>
      </c>
      <c r="AE63" s="13">
        <v>951</v>
      </c>
      <c r="AF63" s="185">
        <v>886</v>
      </c>
      <c r="AG63" s="140">
        <v>1208</v>
      </c>
      <c r="AH63" s="185">
        <v>1212</v>
      </c>
      <c r="AI63" s="185">
        <v>1135</v>
      </c>
      <c r="AJ63" s="185">
        <v>867</v>
      </c>
      <c r="AK63" s="185">
        <v>933</v>
      </c>
      <c r="AL63" s="185">
        <v>827</v>
      </c>
      <c r="AM63" s="185">
        <v>725</v>
      </c>
      <c r="AN63" s="185">
        <v>728</v>
      </c>
      <c r="AO63" s="185">
        <v>1050</v>
      </c>
      <c r="AP63" s="185">
        <v>910</v>
      </c>
      <c r="AQ63" s="185">
        <v>831</v>
      </c>
      <c r="AR63" s="185">
        <v>829</v>
      </c>
      <c r="AS63" s="140">
        <v>810</v>
      </c>
      <c r="AT63" s="185">
        <v>669</v>
      </c>
      <c r="AU63" s="185">
        <v>743</v>
      </c>
      <c r="AV63" s="18">
        <v>155</v>
      </c>
      <c r="AW63" s="188">
        <v>33</v>
      </c>
      <c r="AX63" s="189">
        <v>31</v>
      </c>
      <c r="AY63" s="188">
        <v>29</v>
      </c>
      <c r="AZ63" s="18">
        <v>27</v>
      </c>
      <c r="BA63" s="18">
        <v>18</v>
      </c>
      <c r="BB63" s="18">
        <v>18</v>
      </c>
      <c r="BC63" s="18">
        <v>21</v>
      </c>
      <c r="BD63" s="18">
        <v>7</v>
      </c>
      <c r="BE63" s="133">
        <v>3</v>
      </c>
    </row>
    <row r="64" spans="1:57" ht="15" x14ac:dyDescent="0.2">
      <c r="A64" s="11" t="s">
        <v>274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>
        <v>835</v>
      </c>
      <c r="U64" s="13">
        <v>830</v>
      </c>
      <c r="V64" s="13">
        <v>870</v>
      </c>
      <c r="W64" s="13">
        <v>982</v>
      </c>
      <c r="X64" s="13">
        <v>970</v>
      </c>
      <c r="Y64" s="13">
        <v>975</v>
      </c>
      <c r="Z64" s="13">
        <v>883</v>
      </c>
      <c r="AA64" s="13">
        <v>897</v>
      </c>
      <c r="AB64" s="13">
        <v>668</v>
      </c>
      <c r="AC64" s="13">
        <v>988</v>
      </c>
      <c r="AD64" s="13">
        <v>1064</v>
      </c>
      <c r="AE64" s="13">
        <v>1085</v>
      </c>
      <c r="AF64" s="185">
        <v>1024</v>
      </c>
      <c r="AG64" s="140">
        <v>1422</v>
      </c>
      <c r="AH64" s="185">
        <v>1463</v>
      </c>
      <c r="AI64" s="185">
        <v>1304</v>
      </c>
      <c r="AJ64" s="185">
        <v>1135</v>
      </c>
      <c r="AK64" s="185">
        <v>1204</v>
      </c>
      <c r="AL64" s="185">
        <v>1122</v>
      </c>
      <c r="AM64" s="185">
        <v>1000</v>
      </c>
      <c r="AN64" s="185">
        <v>940</v>
      </c>
      <c r="AO64" s="185">
        <v>1198</v>
      </c>
      <c r="AP64" s="185">
        <v>1135</v>
      </c>
      <c r="AQ64" s="185">
        <v>1077</v>
      </c>
      <c r="AR64" s="185">
        <v>1107</v>
      </c>
      <c r="AS64" s="140">
        <v>1161</v>
      </c>
      <c r="AT64" s="186">
        <v>1175</v>
      </c>
      <c r="AU64" s="185">
        <v>1185</v>
      </c>
      <c r="AV64" s="18">
        <v>1188</v>
      </c>
      <c r="AW64" s="188">
        <v>924</v>
      </c>
      <c r="AX64" s="189">
        <v>219</v>
      </c>
      <c r="AY64" s="188">
        <v>77</v>
      </c>
      <c r="AZ64" s="18">
        <v>17</v>
      </c>
      <c r="BA64" s="18">
        <v>11</v>
      </c>
      <c r="BB64" s="18">
        <v>13</v>
      </c>
      <c r="BC64" s="18">
        <v>12</v>
      </c>
      <c r="BD64" s="18">
        <v>11</v>
      </c>
      <c r="BE64" s="133">
        <v>240</v>
      </c>
    </row>
    <row r="65" spans="1:57" ht="15" x14ac:dyDescent="0.2">
      <c r="A65" s="11" t="s">
        <v>275</v>
      </c>
      <c r="B65" s="13"/>
      <c r="C65" s="13"/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85"/>
      <c r="AG65" s="140"/>
      <c r="AH65" s="185"/>
      <c r="AI65" s="185"/>
      <c r="AJ65" s="185"/>
      <c r="AK65" s="185"/>
      <c r="AL65" s="185">
        <v>1</v>
      </c>
      <c r="AM65" s="185">
        <v>344</v>
      </c>
      <c r="AN65" s="185">
        <v>153</v>
      </c>
      <c r="AO65" s="185">
        <v>152</v>
      </c>
      <c r="AP65" s="185">
        <v>22</v>
      </c>
      <c r="AQ65" s="185">
        <v>4</v>
      </c>
      <c r="AR65" s="185"/>
      <c r="AS65" s="140"/>
      <c r="AT65" s="185"/>
      <c r="AU65" s="186"/>
      <c r="AW65" s="188"/>
      <c r="AX65" s="189"/>
      <c r="AY65" s="188"/>
    </row>
    <row r="66" spans="1:57" ht="15" x14ac:dyDescent="0.2">
      <c r="A66" s="11" t="s">
        <v>276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>
        <v>117</v>
      </c>
      <c r="U66" s="12">
        <v>92</v>
      </c>
      <c r="V66" s="12">
        <v>316</v>
      </c>
      <c r="W66" s="12">
        <v>311</v>
      </c>
      <c r="X66" s="12">
        <v>180</v>
      </c>
      <c r="Y66" s="12">
        <v>195</v>
      </c>
      <c r="Z66" s="12">
        <v>96</v>
      </c>
      <c r="AA66" s="12">
        <v>140</v>
      </c>
      <c r="AB66" s="12">
        <v>68</v>
      </c>
      <c r="AC66" s="12">
        <v>92</v>
      </c>
      <c r="AD66" s="12">
        <v>57</v>
      </c>
      <c r="AE66" s="12">
        <v>90</v>
      </c>
      <c r="AF66" s="186">
        <v>94</v>
      </c>
      <c r="AG66" s="141">
        <v>61</v>
      </c>
      <c r="AH66" s="186">
        <v>54</v>
      </c>
      <c r="AI66" s="186">
        <v>25</v>
      </c>
      <c r="AJ66" s="186">
        <v>21</v>
      </c>
      <c r="AK66" s="186">
        <v>136</v>
      </c>
      <c r="AL66" s="186">
        <v>72</v>
      </c>
      <c r="AM66" s="186">
        <v>201</v>
      </c>
      <c r="AN66" s="186">
        <v>73</v>
      </c>
      <c r="AO66" s="186">
        <v>96</v>
      </c>
      <c r="AP66" s="186">
        <v>84</v>
      </c>
      <c r="AQ66" s="186">
        <v>88</v>
      </c>
      <c r="AR66" s="186">
        <v>69</v>
      </c>
      <c r="AS66" s="141">
        <v>55</v>
      </c>
      <c r="AT66" s="186">
        <v>67</v>
      </c>
      <c r="AU66" s="185">
        <v>61</v>
      </c>
      <c r="AV66" s="18">
        <v>24</v>
      </c>
      <c r="AW66" s="188">
        <v>47</v>
      </c>
      <c r="AX66" s="189">
        <v>42</v>
      </c>
      <c r="AY66" s="188">
        <v>11</v>
      </c>
      <c r="AZ66" s="18">
        <v>7</v>
      </c>
      <c r="BA66" s="18">
        <v>7</v>
      </c>
      <c r="BB66" s="18">
        <v>3</v>
      </c>
      <c r="BC66" s="18">
        <v>2</v>
      </c>
      <c r="BE66" s="133">
        <v>1</v>
      </c>
    </row>
    <row r="67" spans="1:57" ht="15" x14ac:dyDescent="0.2">
      <c r="A67" s="11" t="s">
        <v>277</v>
      </c>
      <c r="B67" s="13"/>
      <c r="C67" s="13"/>
      <c r="D67" s="13"/>
      <c r="E67" s="13"/>
      <c r="F67" s="13"/>
      <c r="G67" s="13"/>
      <c r="H67" s="13"/>
      <c r="I67" s="13"/>
      <c r="J67" s="12">
        <v>48</v>
      </c>
      <c r="K67" s="13">
        <v>342</v>
      </c>
      <c r="L67" s="13">
        <v>49</v>
      </c>
      <c r="M67" s="13">
        <v>32</v>
      </c>
      <c r="N67" s="13">
        <v>14</v>
      </c>
      <c r="O67" s="13">
        <v>13</v>
      </c>
      <c r="P67" s="13">
        <v>2</v>
      </c>
      <c r="Q67" s="13">
        <v>9</v>
      </c>
      <c r="R67" s="13">
        <v>11</v>
      </c>
      <c r="S67" s="13">
        <v>8</v>
      </c>
      <c r="T67" s="13">
        <v>5</v>
      </c>
      <c r="U67" s="13">
        <v>1</v>
      </c>
      <c r="V67" s="13"/>
      <c r="W67" s="13"/>
      <c r="X67" s="13"/>
      <c r="Y67" s="13"/>
      <c r="Z67" s="13"/>
      <c r="AA67" s="13"/>
      <c r="AB67" s="13"/>
      <c r="AC67" s="13"/>
      <c r="AD67" s="13">
        <v>1</v>
      </c>
      <c r="AE67" s="13"/>
      <c r="AF67" s="185"/>
      <c r="AG67" s="140"/>
      <c r="AH67" s="185"/>
      <c r="AI67" s="185"/>
      <c r="AJ67" s="185"/>
      <c r="AK67" s="185"/>
      <c r="AL67" s="185"/>
      <c r="AM67" s="185"/>
      <c r="AN67" s="185"/>
      <c r="AO67" s="185"/>
      <c r="AP67" s="185">
        <v>2</v>
      </c>
      <c r="AQ67" s="185"/>
      <c r="AR67" s="185"/>
      <c r="AS67" s="140"/>
      <c r="AT67" s="185"/>
      <c r="AU67" s="186"/>
      <c r="AW67" s="188"/>
      <c r="AX67" s="189"/>
      <c r="AY67" s="188"/>
    </row>
    <row r="68" spans="1:57" ht="15" x14ac:dyDescent="0.2">
      <c r="A68" s="11" t="s">
        <v>278</v>
      </c>
      <c r="B68" s="12">
        <v>2</v>
      </c>
      <c r="C68" s="12">
        <v>164</v>
      </c>
      <c r="D68" s="12">
        <v>44</v>
      </c>
      <c r="E68" s="12">
        <v>84</v>
      </c>
      <c r="F68" s="12">
        <v>20</v>
      </c>
      <c r="G68" s="12">
        <v>8</v>
      </c>
      <c r="H68" s="12">
        <v>6</v>
      </c>
      <c r="I68" s="12">
        <v>3</v>
      </c>
      <c r="J68" s="12">
        <v>1</v>
      </c>
      <c r="K68" s="12">
        <v>2</v>
      </c>
      <c r="L68" s="12">
        <v>2</v>
      </c>
      <c r="M68" s="12">
        <v>2</v>
      </c>
      <c r="N68" s="12">
        <v>2</v>
      </c>
      <c r="O68" s="12"/>
      <c r="P68" s="12"/>
      <c r="Q68" s="12">
        <v>1</v>
      </c>
      <c r="R68" s="12">
        <v>1</v>
      </c>
      <c r="S68" s="12"/>
      <c r="T68" s="12"/>
      <c r="U68" s="12"/>
      <c r="V68" s="12">
        <v>1</v>
      </c>
      <c r="W68" s="12"/>
      <c r="X68" s="12"/>
      <c r="Y68" s="12"/>
      <c r="Z68" s="12"/>
      <c r="AA68" s="12"/>
      <c r="AB68" s="12"/>
      <c r="AC68" s="12"/>
      <c r="AD68" s="12"/>
      <c r="AE68" s="12"/>
      <c r="AF68" s="186"/>
      <c r="AG68" s="141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41"/>
      <c r="AT68" s="185"/>
      <c r="AU68" s="185"/>
      <c r="AW68" s="188"/>
      <c r="AX68" s="189"/>
      <c r="AY68" s="188"/>
    </row>
    <row r="69" spans="1:57" ht="15" x14ac:dyDescent="0.2">
      <c r="A69" s="11" t="s">
        <v>279</v>
      </c>
      <c r="B69" s="12"/>
      <c r="C69" s="12"/>
      <c r="D69" s="12"/>
      <c r="E69" s="12">
        <v>3</v>
      </c>
      <c r="F69" s="12"/>
      <c r="G69" s="12"/>
      <c r="H69" s="12"/>
      <c r="I69" s="12"/>
      <c r="J69" s="13"/>
      <c r="K69" s="12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85"/>
      <c r="AG69" s="140"/>
      <c r="AH69" s="185"/>
      <c r="AI69" s="185"/>
      <c r="AJ69" s="185"/>
      <c r="AK69" s="185"/>
      <c r="AL69" s="185"/>
      <c r="AM69" s="185"/>
      <c r="AN69" s="185"/>
      <c r="AO69" s="185"/>
      <c r="AP69" s="185"/>
      <c r="AQ69" s="185"/>
      <c r="AR69" s="185"/>
      <c r="AS69" s="140"/>
      <c r="AT69" s="185"/>
      <c r="AU69" s="185"/>
      <c r="AW69" s="188"/>
      <c r="AX69" s="189"/>
      <c r="AY69" s="188"/>
    </row>
    <row r="70" spans="1:57" ht="15" x14ac:dyDescent="0.2">
      <c r="A70" s="11" t="s">
        <v>280</v>
      </c>
      <c r="B70" s="13">
        <v>62</v>
      </c>
      <c r="C70" s="13">
        <v>43</v>
      </c>
      <c r="D70" s="13">
        <v>44</v>
      </c>
      <c r="E70" s="13">
        <v>66</v>
      </c>
      <c r="F70" s="13">
        <v>51</v>
      </c>
      <c r="G70" s="13">
        <v>44</v>
      </c>
      <c r="H70" s="13">
        <v>35</v>
      </c>
      <c r="I70" s="13">
        <v>40</v>
      </c>
      <c r="J70" s="13">
        <v>47</v>
      </c>
      <c r="K70" s="13">
        <v>3</v>
      </c>
      <c r="L70" s="13">
        <v>2</v>
      </c>
      <c r="M70" s="13">
        <v>2</v>
      </c>
      <c r="N70" s="13"/>
      <c r="O70" s="13"/>
      <c r="P70" s="13"/>
      <c r="Q70" s="13">
        <v>1</v>
      </c>
      <c r="R70" s="13">
        <v>3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85"/>
      <c r="AG70" s="141"/>
      <c r="AH70" s="185"/>
      <c r="AI70" s="185"/>
      <c r="AJ70" s="185"/>
      <c r="AK70" s="185"/>
      <c r="AL70" s="185"/>
      <c r="AM70" s="185"/>
      <c r="AN70" s="185"/>
      <c r="AO70" s="185"/>
      <c r="AP70" s="185"/>
      <c r="AQ70" s="185"/>
      <c r="AR70" s="185"/>
      <c r="AS70" s="140"/>
      <c r="AT70" s="185"/>
      <c r="AU70" s="185"/>
      <c r="AW70" s="188"/>
      <c r="AX70" s="189"/>
      <c r="AY70" s="188"/>
    </row>
    <row r="71" spans="1:57" ht="15" x14ac:dyDescent="0.2">
      <c r="A71" s="11" t="s">
        <v>71</v>
      </c>
      <c r="B71" s="13"/>
      <c r="C71" s="13"/>
      <c r="D71" s="13"/>
      <c r="E71" s="13"/>
      <c r="F71" s="13"/>
      <c r="G71" s="13"/>
      <c r="H71" s="13"/>
      <c r="I71" s="12"/>
      <c r="J71" s="12"/>
      <c r="K71" s="12"/>
      <c r="L71" s="12"/>
      <c r="M71" s="12"/>
      <c r="N71" s="12"/>
      <c r="O71" s="12"/>
      <c r="P71" s="12"/>
      <c r="Q71" s="12">
        <v>256</v>
      </c>
      <c r="R71" s="12">
        <v>223</v>
      </c>
      <c r="S71" s="12">
        <v>157</v>
      </c>
      <c r="T71" s="12">
        <v>122</v>
      </c>
      <c r="U71" s="12">
        <v>114</v>
      </c>
      <c r="V71" s="13">
        <v>107</v>
      </c>
      <c r="W71" s="13">
        <v>69</v>
      </c>
      <c r="X71" s="13">
        <v>45</v>
      </c>
      <c r="Y71" s="13">
        <v>59</v>
      </c>
      <c r="Z71" s="13">
        <v>11</v>
      </c>
      <c r="AA71" s="13">
        <v>1</v>
      </c>
      <c r="AB71" s="13"/>
      <c r="AC71" s="13">
        <v>4</v>
      </c>
      <c r="AD71" s="13"/>
      <c r="AE71" s="13">
        <v>1</v>
      </c>
      <c r="AF71" s="185"/>
      <c r="AG71" s="140"/>
      <c r="AH71" s="185"/>
      <c r="AI71" s="185">
        <v>1</v>
      </c>
      <c r="AJ71" s="185"/>
      <c r="AK71" s="185"/>
      <c r="AL71" s="185"/>
      <c r="AM71" s="185"/>
      <c r="AN71" s="185"/>
      <c r="AO71" s="185"/>
      <c r="AP71" s="185"/>
      <c r="AQ71" s="185"/>
      <c r="AR71" s="185"/>
      <c r="AS71" s="140"/>
      <c r="AT71" s="185"/>
      <c r="AU71" s="185"/>
      <c r="AW71" s="188"/>
      <c r="AX71" s="189"/>
      <c r="AY71" s="188"/>
    </row>
    <row r="72" spans="1:57" ht="15" x14ac:dyDescent="0.2">
      <c r="A72" s="11" t="s">
        <v>281</v>
      </c>
      <c r="B72" s="13">
        <v>30</v>
      </c>
      <c r="C72" s="13">
        <v>18</v>
      </c>
      <c r="D72" s="13">
        <v>25</v>
      </c>
      <c r="E72" s="13">
        <v>12</v>
      </c>
      <c r="F72" s="13">
        <v>5</v>
      </c>
      <c r="G72" s="13">
        <v>9</v>
      </c>
      <c r="H72" s="13">
        <v>4</v>
      </c>
      <c r="I72" s="13">
        <v>2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85"/>
      <c r="AG72" s="140"/>
      <c r="AH72" s="185"/>
      <c r="AI72" s="185"/>
      <c r="AJ72" s="185"/>
      <c r="AK72" s="185"/>
      <c r="AL72" s="185"/>
      <c r="AM72" s="185"/>
      <c r="AN72" s="185"/>
      <c r="AO72" s="185"/>
      <c r="AP72" s="186"/>
      <c r="AQ72" s="186"/>
      <c r="AR72" s="186"/>
      <c r="AS72" s="141"/>
      <c r="AT72" s="186"/>
      <c r="AU72" s="185"/>
      <c r="AW72" s="188"/>
      <c r="AX72" s="189"/>
      <c r="AY72" s="188"/>
    </row>
    <row r="73" spans="1:57" ht="15" x14ac:dyDescent="0.2">
      <c r="A73" s="11" t="s">
        <v>72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>
        <v>1</v>
      </c>
      <c r="N73" s="13">
        <v>192</v>
      </c>
      <c r="O73" s="13">
        <v>281</v>
      </c>
      <c r="P73" s="13">
        <v>328</v>
      </c>
      <c r="Q73" s="13">
        <v>357</v>
      </c>
      <c r="R73" s="13">
        <v>269</v>
      </c>
      <c r="S73" s="13">
        <v>99</v>
      </c>
      <c r="T73" s="13">
        <v>82</v>
      </c>
      <c r="U73" s="13">
        <v>89</v>
      </c>
      <c r="V73" s="13">
        <v>378</v>
      </c>
      <c r="W73" s="13">
        <v>339</v>
      </c>
      <c r="X73" s="13">
        <v>317</v>
      </c>
      <c r="Y73" s="13">
        <v>412</v>
      </c>
      <c r="Z73" s="13">
        <v>378</v>
      </c>
      <c r="AA73" s="13">
        <v>388</v>
      </c>
      <c r="AB73" s="13">
        <v>291</v>
      </c>
      <c r="AC73" s="13">
        <v>549</v>
      </c>
      <c r="AD73" s="13">
        <v>558</v>
      </c>
      <c r="AE73" s="13">
        <v>505</v>
      </c>
      <c r="AF73" s="185">
        <v>543</v>
      </c>
      <c r="AG73" s="140">
        <v>585</v>
      </c>
      <c r="AH73" s="185">
        <v>600</v>
      </c>
      <c r="AI73" s="185">
        <v>429</v>
      </c>
      <c r="AJ73" s="185">
        <v>162</v>
      </c>
      <c r="AK73" s="185">
        <v>161</v>
      </c>
      <c r="AL73" s="185">
        <v>230</v>
      </c>
      <c r="AM73" s="186">
        <v>42</v>
      </c>
      <c r="AN73" s="186">
        <v>24</v>
      </c>
      <c r="AO73" s="186">
        <v>14</v>
      </c>
      <c r="AP73" s="186">
        <v>1</v>
      </c>
      <c r="AQ73" s="186">
        <v>1</v>
      </c>
      <c r="AR73" s="186">
        <v>2</v>
      </c>
      <c r="AS73" s="141"/>
      <c r="AT73" s="186"/>
      <c r="AU73" s="186"/>
      <c r="AW73" s="188"/>
      <c r="AX73" s="189"/>
      <c r="AY73" s="188"/>
    </row>
    <row r="74" spans="1:57" ht="15" x14ac:dyDescent="0.2">
      <c r="A74" s="11" t="s">
        <v>73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3">
        <v>74</v>
      </c>
      <c r="N74" s="13">
        <v>167</v>
      </c>
      <c r="O74" s="13">
        <v>64</v>
      </c>
      <c r="P74" s="13">
        <v>49</v>
      </c>
      <c r="Q74" s="13">
        <v>122</v>
      </c>
      <c r="R74" s="13">
        <v>51</v>
      </c>
      <c r="S74" s="13">
        <v>2</v>
      </c>
      <c r="T74" s="13">
        <v>3</v>
      </c>
      <c r="U74" s="13">
        <v>1</v>
      </c>
      <c r="V74" s="13"/>
      <c r="W74" s="13">
        <v>3</v>
      </c>
      <c r="X74" s="13">
        <v>2</v>
      </c>
      <c r="Y74" s="13"/>
      <c r="Z74" s="13">
        <v>1</v>
      </c>
      <c r="AA74" s="13"/>
      <c r="AB74" s="13"/>
      <c r="AC74" s="13">
        <v>1</v>
      </c>
      <c r="AD74" s="13"/>
      <c r="AE74" s="13"/>
      <c r="AF74" s="185"/>
      <c r="AG74" s="140"/>
      <c r="AH74" s="185"/>
      <c r="AI74" s="185"/>
      <c r="AJ74" s="185"/>
      <c r="AK74" s="185"/>
      <c r="AL74" s="185"/>
      <c r="AM74" s="185"/>
      <c r="AN74" s="185"/>
      <c r="AO74" s="185"/>
      <c r="AP74" s="185"/>
      <c r="AQ74" s="185"/>
      <c r="AR74" s="185"/>
      <c r="AS74" s="140"/>
      <c r="AT74" s="185"/>
      <c r="AU74" s="186"/>
      <c r="AW74" s="188"/>
      <c r="AX74" s="189"/>
      <c r="AY74" s="188"/>
    </row>
    <row r="75" spans="1:57" ht="15" x14ac:dyDescent="0.2">
      <c r="A75" s="11" t="s">
        <v>282</v>
      </c>
      <c r="B75" s="13">
        <v>97</v>
      </c>
      <c r="C75" s="13">
        <v>90</v>
      </c>
      <c r="D75" s="13">
        <v>135</v>
      </c>
      <c r="E75" s="13">
        <v>114</v>
      </c>
      <c r="F75" s="13">
        <v>74</v>
      </c>
      <c r="G75" s="12">
        <v>92</v>
      </c>
      <c r="H75" s="12">
        <v>10</v>
      </c>
      <c r="I75" s="12">
        <v>17</v>
      </c>
      <c r="J75" s="12">
        <v>8</v>
      </c>
      <c r="K75" s="12">
        <v>4</v>
      </c>
      <c r="L75" s="12">
        <v>1</v>
      </c>
      <c r="M75" s="12"/>
      <c r="N75" s="12">
        <v>1</v>
      </c>
      <c r="O75" s="12"/>
      <c r="P75" s="12">
        <v>1</v>
      </c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86"/>
      <c r="AG75" s="141"/>
      <c r="AH75" s="186"/>
      <c r="AI75" s="186"/>
      <c r="AJ75" s="186"/>
      <c r="AK75" s="186"/>
      <c r="AL75" s="186"/>
      <c r="AM75" s="186"/>
      <c r="AN75" s="186"/>
      <c r="AO75" s="186"/>
      <c r="AP75" s="186"/>
      <c r="AQ75" s="186"/>
      <c r="AR75" s="186"/>
      <c r="AS75" s="141"/>
      <c r="AT75" s="186"/>
      <c r="AU75" s="185"/>
      <c r="AW75" s="188"/>
      <c r="AX75" s="189"/>
      <c r="AY75" s="188"/>
    </row>
    <row r="76" spans="1:57" ht="15" x14ac:dyDescent="0.2">
      <c r="A76" s="11" t="s">
        <v>283</v>
      </c>
      <c r="B76" s="13"/>
      <c r="C76" s="13">
        <v>314</v>
      </c>
      <c r="D76" s="13">
        <v>4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85"/>
      <c r="AG76" s="140"/>
      <c r="AH76" s="185"/>
      <c r="AI76" s="185"/>
      <c r="AJ76" s="185"/>
      <c r="AK76" s="185"/>
      <c r="AL76" s="185"/>
      <c r="AM76" s="185"/>
      <c r="AN76" s="185"/>
      <c r="AO76" s="185"/>
      <c r="AP76" s="185"/>
      <c r="AQ76" s="185"/>
      <c r="AR76" s="186"/>
      <c r="AS76" s="141"/>
      <c r="AT76" s="186"/>
      <c r="AU76" s="185"/>
      <c r="AW76" s="188"/>
      <c r="AX76" s="189"/>
      <c r="AY76" s="188"/>
    </row>
    <row r="77" spans="1:57" ht="15" x14ac:dyDescent="0.2">
      <c r="A77" s="11" t="s">
        <v>284</v>
      </c>
      <c r="B77" s="12">
        <v>1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86"/>
      <c r="AG77" s="141"/>
      <c r="AH77" s="186"/>
      <c r="AI77" s="186"/>
      <c r="AJ77" s="186"/>
      <c r="AK77" s="185"/>
      <c r="AL77" s="185"/>
      <c r="AM77" s="185"/>
      <c r="AN77" s="185"/>
      <c r="AO77" s="185"/>
      <c r="AP77" s="185"/>
      <c r="AQ77" s="185"/>
      <c r="AR77" s="186"/>
      <c r="AS77" s="140"/>
      <c r="AT77" s="185"/>
      <c r="AU77" s="186"/>
      <c r="AW77" s="188"/>
      <c r="AX77" s="189"/>
      <c r="AY77" s="188"/>
    </row>
    <row r="78" spans="1:57" ht="15" x14ac:dyDescent="0.2">
      <c r="A78" s="11" t="s">
        <v>365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86"/>
      <c r="AG78" s="141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41"/>
      <c r="AT78" s="186"/>
      <c r="AU78" s="185"/>
      <c r="AW78" s="188"/>
      <c r="AX78" s="189"/>
      <c r="AY78" s="188"/>
      <c r="BB78" s="18">
        <v>236</v>
      </c>
      <c r="BC78" s="18">
        <v>51</v>
      </c>
      <c r="BD78" s="18">
        <v>53</v>
      </c>
      <c r="BE78" s="133">
        <v>107</v>
      </c>
    </row>
    <row r="79" spans="1:57" ht="15" x14ac:dyDescent="0.2">
      <c r="A79" s="11" t="s">
        <v>74</v>
      </c>
      <c r="B79" s="13"/>
      <c r="C79" s="12"/>
      <c r="D79" s="12"/>
      <c r="E79" s="12"/>
      <c r="F79" s="12"/>
      <c r="G79" s="12"/>
      <c r="H79" s="12"/>
      <c r="I79" s="12"/>
      <c r="J79" s="12"/>
      <c r="K79" s="12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>
        <v>23</v>
      </c>
      <c r="AD79" s="13">
        <v>292</v>
      </c>
      <c r="AE79" s="13">
        <v>112</v>
      </c>
      <c r="AF79" s="185">
        <v>103</v>
      </c>
      <c r="AG79" s="140">
        <v>90</v>
      </c>
      <c r="AH79" s="185">
        <v>63</v>
      </c>
      <c r="AI79" s="185">
        <v>54</v>
      </c>
      <c r="AJ79" s="185">
        <v>41</v>
      </c>
      <c r="AK79" s="185">
        <v>31</v>
      </c>
      <c r="AL79" s="185">
        <v>20</v>
      </c>
      <c r="AM79" s="185">
        <v>9</v>
      </c>
      <c r="AN79" s="185">
        <v>2</v>
      </c>
      <c r="AO79" s="185">
        <v>4</v>
      </c>
      <c r="AP79" s="185">
        <v>1</v>
      </c>
      <c r="AQ79" s="185"/>
      <c r="AR79" s="185"/>
      <c r="AS79" s="140">
        <v>1</v>
      </c>
      <c r="AT79" s="185"/>
      <c r="AU79" s="186"/>
      <c r="AW79" s="188"/>
      <c r="AX79" s="189"/>
      <c r="AY79" s="188"/>
    </row>
    <row r="80" spans="1:57" ht="15" x14ac:dyDescent="0.2">
      <c r="A80" s="11" t="s">
        <v>75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86"/>
      <c r="AG80" s="141"/>
      <c r="AH80" s="186">
        <v>46</v>
      </c>
      <c r="AI80" s="186">
        <v>7</v>
      </c>
      <c r="AJ80" s="186">
        <v>8</v>
      </c>
      <c r="AK80" s="186">
        <v>5</v>
      </c>
      <c r="AL80" s="186">
        <v>32</v>
      </c>
      <c r="AM80" s="185">
        <v>6</v>
      </c>
      <c r="AN80" s="185">
        <v>2</v>
      </c>
      <c r="AO80" s="186">
        <v>1</v>
      </c>
      <c r="AP80" s="185"/>
      <c r="AQ80" s="185">
        <v>1</v>
      </c>
      <c r="AR80" s="185">
        <v>1</v>
      </c>
      <c r="AS80" s="140">
        <v>1</v>
      </c>
      <c r="AT80" s="185"/>
      <c r="AU80" s="185"/>
      <c r="AW80" s="188"/>
      <c r="AX80" s="189"/>
      <c r="AY80" s="188"/>
    </row>
    <row r="81" spans="1:57" ht="15" x14ac:dyDescent="0.2">
      <c r="A81" s="11" t="s">
        <v>366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86"/>
      <c r="AG81" s="141"/>
      <c r="AH81" s="186"/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41"/>
      <c r="AT81" s="186"/>
      <c r="AU81" s="185"/>
      <c r="AW81" s="188"/>
      <c r="AX81" s="189"/>
      <c r="AY81" s="188"/>
      <c r="BC81" s="18">
        <v>31</v>
      </c>
      <c r="BD81" s="18">
        <v>469</v>
      </c>
      <c r="BE81" s="133">
        <v>369</v>
      </c>
    </row>
    <row r="82" spans="1:57" x14ac:dyDescent="0.2">
      <c r="A82" t="s">
        <v>285</v>
      </c>
      <c r="B82">
        <v>58</v>
      </c>
      <c r="C82">
        <v>56</v>
      </c>
      <c r="D82">
        <v>74</v>
      </c>
      <c r="E82">
        <v>45</v>
      </c>
      <c r="F82">
        <v>109</v>
      </c>
      <c r="G82">
        <v>95</v>
      </c>
      <c r="H82">
        <v>97</v>
      </c>
      <c r="I82">
        <v>57</v>
      </c>
      <c r="J82">
        <v>32</v>
      </c>
      <c r="K82">
        <v>20</v>
      </c>
      <c r="L82">
        <v>13</v>
      </c>
      <c r="M82">
        <v>60</v>
      </c>
      <c r="N82">
        <v>37</v>
      </c>
      <c r="O82">
        <v>22</v>
      </c>
      <c r="P82">
        <v>34</v>
      </c>
      <c r="Q82">
        <v>6</v>
      </c>
      <c r="R82">
        <v>5</v>
      </c>
      <c r="S82">
        <v>3</v>
      </c>
      <c r="T82">
        <v>2</v>
      </c>
      <c r="U82">
        <v>1</v>
      </c>
      <c r="V82">
        <v>1</v>
      </c>
      <c r="Y82">
        <v>1</v>
      </c>
      <c r="AU82" s="186"/>
      <c r="AW82" s="188"/>
      <c r="AX82" s="189"/>
      <c r="AY82" s="188"/>
    </row>
    <row r="83" spans="1:57" x14ac:dyDescent="0.2">
      <c r="A83" t="s">
        <v>114</v>
      </c>
      <c r="C83">
        <v>1</v>
      </c>
      <c r="E83">
        <v>1</v>
      </c>
      <c r="AW83" s="188"/>
      <c r="AX83" s="189"/>
      <c r="AY83" s="188"/>
    </row>
    <row r="84" spans="1:57" x14ac:dyDescent="0.2">
      <c r="A84" t="s">
        <v>286</v>
      </c>
      <c r="M84">
        <v>29</v>
      </c>
      <c r="N84">
        <v>100</v>
      </c>
      <c r="O84">
        <v>29</v>
      </c>
      <c r="P84">
        <v>15</v>
      </c>
      <c r="Q84">
        <v>152</v>
      </c>
      <c r="R84">
        <v>199</v>
      </c>
      <c r="S84">
        <v>147</v>
      </c>
      <c r="T84">
        <v>198</v>
      </c>
      <c r="U84">
        <v>184</v>
      </c>
      <c r="V84">
        <v>219</v>
      </c>
      <c r="W84">
        <v>169</v>
      </c>
      <c r="X84">
        <v>151</v>
      </c>
      <c r="Y84">
        <v>130</v>
      </c>
      <c r="Z84">
        <v>76</v>
      </c>
      <c r="AA84">
        <v>84</v>
      </c>
      <c r="AB84">
        <v>23</v>
      </c>
      <c r="AC84">
        <v>52</v>
      </c>
      <c r="AD84">
        <v>29</v>
      </c>
      <c r="AE84">
        <v>33</v>
      </c>
      <c r="AF84" s="18">
        <v>15</v>
      </c>
      <c r="AG84" s="133">
        <v>7</v>
      </c>
      <c r="AH84" s="18">
        <v>4</v>
      </c>
      <c r="AI84" s="18">
        <v>2</v>
      </c>
      <c r="AJ84" s="18">
        <v>3</v>
      </c>
      <c r="AL84" s="18">
        <v>1</v>
      </c>
      <c r="AO84" s="18">
        <v>1</v>
      </c>
      <c r="AW84" s="188"/>
      <c r="AX84" s="189"/>
      <c r="AY84" s="188"/>
    </row>
    <row r="85" spans="1:57" x14ac:dyDescent="0.2">
      <c r="A85" t="s">
        <v>287</v>
      </c>
      <c r="AF85" s="18">
        <v>180</v>
      </c>
      <c r="AG85" s="133">
        <v>283</v>
      </c>
      <c r="AH85" s="18">
        <v>188</v>
      </c>
      <c r="AI85" s="18">
        <v>277</v>
      </c>
      <c r="AJ85" s="18">
        <v>294</v>
      </c>
      <c r="AK85" s="18">
        <v>167</v>
      </c>
      <c r="AL85" s="18">
        <v>234</v>
      </c>
      <c r="AM85" s="18">
        <v>118</v>
      </c>
      <c r="AN85" s="18">
        <v>3</v>
      </c>
      <c r="AO85" s="18">
        <v>13</v>
      </c>
      <c r="AQ85" s="18">
        <v>5</v>
      </c>
      <c r="AR85" s="18">
        <v>2</v>
      </c>
      <c r="AT85" s="18">
        <v>1</v>
      </c>
      <c r="AW85" s="188"/>
      <c r="AX85" s="189"/>
      <c r="AY85" s="188"/>
    </row>
    <row r="86" spans="1:57" x14ac:dyDescent="0.2">
      <c r="A86" t="s">
        <v>288</v>
      </c>
      <c r="N86">
        <v>76</v>
      </c>
      <c r="O86">
        <v>40</v>
      </c>
      <c r="P86">
        <v>29</v>
      </c>
      <c r="Q86">
        <v>5</v>
      </c>
      <c r="R86">
        <v>15</v>
      </c>
      <c r="S86">
        <v>6</v>
      </c>
      <c r="T86">
        <v>7</v>
      </c>
      <c r="U86">
        <v>2</v>
      </c>
      <c r="AW86" s="188"/>
      <c r="AX86" s="189"/>
      <c r="AY86" s="188"/>
    </row>
    <row r="87" spans="1:57" x14ac:dyDescent="0.2">
      <c r="A87" s="89" t="s">
        <v>78</v>
      </c>
      <c r="I87">
        <v>81</v>
      </c>
      <c r="J87">
        <v>117</v>
      </c>
      <c r="K87">
        <v>101</v>
      </c>
      <c r="L87">
        <v>119</v>
      </c>
      <c r="M87">
        <v>80</v>
      </c>
      <c r="N87">
        <v>5</v>
      </c>
      <c r="O87">
        <v>7</v>
      </c>
      <c r="P87">
        <v>120</v>
      </c>
      <c r="Q87">
        <v>84</v>
      </c>
      <c r="R87">
        <v>129</v>
      </c>
      <c r="S87">
        <v>95</v>
      </c>
      <c r="T87">
        <v>69</v>
      </c>
      <c r="U87">
        <v>95</v>
      </c>
      <c r="V87">
        <v>85</v>
      </c>
      <c r="W87">
        <v>122</v>
      </c>
      <c r="X87">
        <v>124</v>
      </c>
      <c r="Y87">
        <v>131</v>
      </c>
      <c r="Z87">
        <v>63</v>
      </c>
      <c r="AA87">
        <v>82</v>
      </c>
      <c r="AB87">
        <v>71</v>
      </c>
      <c r="AC87">
        <v>117</v>
      </c>
      <c r="AD87">
        <v>112</v>
      </c>
      <c r="AE87">
        <v>112</v>
      </c>
      <c r="AF87" s="18">
        <v>145</v>
      </c>
      <c r="AG87" s="133">
        <v>119</v>
      </c>
      <c r="AH87" s="18">
        <v>56</v>
      </c>
      <c r="AI87" s="18">
        <v>126</v>
      </c>
      <c r="AJ87" s="18">
        <v>15</v>
      </c>
      <c r="AK87" s="18">
        <v>133</v>
      </c>
      <c r="AL87" s="18">
        <v>80</v>
      </c>
      <c r="AM87" s="18">
        <v>89</v>
      </c>
      <c r="AN87" s="18">
        <v>114</v>
      </c>
      <c r="AO87" s="18">
        <v>121</v>
      </c>
      <c r="AP87" s="18">
        <v>48</v>
      </c>
      <c r="AQ87" s="18">
        <v>101</v>
      </c>
      <c r="AR87" s="18">
        <v>80</v>
      </c>
      <c r="AS87" s="133">
        <v>96</v>
      </c>
      <c r="AT87" s="18">
        <v>97</v>
      </c>
      <c r="AU87" s="18">
        <v>91</v>
      </c>
      <c r="AV87" s="18">
        <v>83</v>
      </c>
      <c r="AW87" s="188">
        <v>52</v>
      </c>
      <c r="AX87" s="189">
        <v>45</v>
      </c>
      <c r="AY87" s="188">
        <v>59</v>
      </c>
      <c r="AZ87" s="18">
        <v>95</v>
      </c>
      <c r="BA87" s="18">
        <v>66</v>
      </c>
      <c r="BB87" s="18">
        <v>50</v>
      </c>
      <c r="BC87" s="18">
        <v>6</v>
      </c>
      <c r="BD87" s="18">
        <v>5</v>
      </c>
      <c r="BE87" s="133">
        <v>6</v>
      </c>
    </row>
    <row r="88" spans="1:57" x14ac:dyDescent="0.2">
      <c r="A88" t="s">
        <v>381</v>
      </c>
      <c r="AW88" s="188"/>
      <c r="AX88" s="189"/>
      <c r="AY88" s="188"/>
      <c r="BE88" s="133">
        <v>276</v>
      </c>
    </row>
    <row r="89" spans="1:57" x14ac:dyDescent="0.2">
      <c r="A89" t="s">
        <v>289</v>
      </c>
      <c r="AV89" s="18">
        <v>975</v>
      </c>
      <c r="AW89" s="18">
        <v>349</v>
      </c>
      <c r="AX89" s="18">
        <v>340</v>
      </c>
      <c r="AY89" s="18">
        <v>304</v>
      </c>
      <c r="AZ89" s="18">
        <v>267</v>
      </c>
      <c r="BA89" s="18">
        <v>195</v>
      </c>
      <c r="BB89" s="18">
        <v>85</v>
      </c>
      <c r="BC89" s="18">
        <v>669</v>
      </c>
      <c r="BD89" s="18">
        <v>501</v>
      </c>
      <c r="BE89" s="133">
        <v>522</v>
      </c>
    </row>
    <row r="90" spans="1:57" x14ac:dyDescent="0.2">
      <c r="A90" t="s">
        <v>290</v>
      </c>
      <c r="AV90" s="18">
        <v>169</v>
      </c>
      <c r="AW90" s="18">
        <v>123</v>
      </c>
      <c r="AX90" s="18">
        <v>106</v>
      </c>
      <c r="AY90" s="18">
        <v>95</v>
      </c>
      <c r="AZ90" s="18">
        <v>66</v>
      </c>
      <c r="BA90" s="18">
        <v>35</v>
      </c>
      <c r="BB90" s="18">
        <v>7</v>
      </c>
      <c r="BC90" s="18">
        <v>38</v>
      </c>
      <c r="BD90" s="18">
        <v>16</v>
      </c>
      <c r="BE90" s="133">
        <v>7</v>
      </c>
    </row>
    <row r="91" spans="1:57" x14ac:dyDescent="0.2">
      <c r="A91" t="s">
        <v>291</v>
      </c>
      <c r="B91">
        <v>1</v>
      </c>
      <c r="D91">
        <v>1</v>
      </c>
      <c r="F91">
        <v>1</v>
      </c>
      <c r="I91">
        <v>1</v>
      </c>
    </row>
    <row r="92" spans="1:57" x14ac:dyDescent="0.2">
      <c r="A92" t="s">
        <v>292</v>
      </c>
      <c r="B92">
        <v>3</v>
      </c>
      <c r="C92">
        <v>1</v>
      </c>
      <c r="D92">
        <v>1</v>
      </c>
      <c r="E92">
        <v>1</v>
      </c>
    </row>
    <row r="93" spans="1:57" x14ac:dyDescent="0.2">
      <c r="A93" t="s">
        <v>293</v>
      </c>
      <c r="N93">
        <v>17</v>
      </c>
      <c r="O93">
        <v>166</v>
      </c>
      <c r="Q93">
        <v>1</v>
      </c>
      <c r="R93">
        <v>5</v>
      </c>
    </row>
    <row r="94" spans="1:57" x14ac:dyDescent="0.2">
      <c r="A94" t="s">
        <v>294</v>
      </c>
      <c r="AO94" s="18">
        <v>1</v>
      </c>
      <c r="AT94" s="18">
        <v>1</v>
      </c>
      <c r="AY94" s="18">
        <v>1</v>
      </c>
    </row>
    <row r="95" spans="1:57" x14ac:dyDescent="0.2">
      <c r="A95" t="s">
        <v>295</v>
      </c>
      <c r="F95">
        <v>1</v>
      </c>
      <c r="I95">
        <v>2</v>
      </c>
    </row>
    <row r="96" spans="1:57" x14ac:dyDescent="0.2">
      <c r="A96" t="s">
        <v>385</v>
      </c>
      <c r="AL96" s="18">
        <v>175</v>
      </c>
      <c r="AM96" s="18">
        <v>207</v>
      </c>
      <c r="AN96" s="18">
        <v>263</v>
      </c>
      <c r="AO96" s="18">
        <v>412</v>
      </c>
      <c r="AP96" s="18">
        <v>424</v>
      </c>
      <c r="AQ96" s="18">
        <v>534</v>
      </c>
      <c r="AR96" s="18">
        <v>497</v>
      </c>
      <c r="AS96" s="133">
        <v>516</v>
      </c>
      <c r="AT96" s="18">
        <v>528</v>
      </c>
      <c r="AU96" s="18">
        <v>585</v>
      </c>
      <c r="AV96" s="18">
        <v>538</v>
      </c>
      <c r="AW96" s="18">
        <v>553</v>
      </c>
      <c r="AX96" s="18">
        <v>585</v>
      </c>
      <c r="AY96" s="18">
        <v>580</v>
      </c>
      <c r="AZ96" s="18">
        <v>622</v>
      </c>
      <c r="BA96" s="18">
        <v>613</v>
      </c>
      <c r="BB96" s="18">
        <v>600</v>
      </c>
      <c r="BC96" s="18">
        <v>597</v>
      </c>
      <c r="BD96" s="18">
        <v>532</v>
      </c>
      <c r="BE96" s="133">
        <v>569</v>
      </c>
    </row>
    <row r="97" spans="1:57" x14ac:dyDescent="0.2">
      <c r="A97" t="s">
        <v>386</v>
      </c>
      <c r="BB97" s="18">
        <v>336</v>
      </c>
      <c r="BC97" s="18">
        <v>498</v>
      </c>
      <c r="BD97" s="18">
        <v>412</v>
      </c>
      <c r="BE97" s="133">
        <v>467</v>
      </c>
    </row>
    <row r="98" spans="1:57" x14ac:dyDescent="0.2">
      <c r="A98" t="s">
        <v>387</v>
      </c>
      <c r="Y98">
        <v>212</v>
      </c>
      <c r="Z98">
        <v>446</v>
      </c>
      <c r="AA98">
        <v>399</v>
      </c>
      <c r="AB98">
        <v>159</v>
      </c>
      <c r="AC98">
        <v>497</v>
      </c>
      <c r="AD98">
        <v>302</v>
      </c>
      <c r="AE98">
        <v>236</v>
      </c>
      <c r="AF98" s="18">
        <v>169</v>
      </c>
      <c r="AG98" s="133">
        <v>111</v>
      </c>
      <c r="AH98" s="18">
        <v>56</v>
      </c>
      <c r="AI98" s="18">
        <v>25</v>
      </c>
      <c r="AJ98" s="18">
        <v>10</v>
      </c>
      <c r="AK98" s="18">
        <v>3</v>
      </c>
      <c r="AL98" s="18">
        <v>4</v>
      </c>
      <c r="AM98" s="18">
        <v>2</v>
      </c>
      <c r="AU98" s="18">
        <v>1</v>
      </c>
      <c r="AX98" s="18">
        <v>2</v>
      </c>
    </row>
    <row r="99" spans="1:57" x14ac:dyDescent="0.2">
      <c r="A99" t="s">
        <v>80</v>
      </c>
      <c r="Q99">
        <v>32</v>
      </c>
      <c r="R99">
        <v>78</v>
      </c>
      <c r="S99">
        <v>116</v>
      </c>
      <c r="T99">
        <v>106</v>
      </c>
      <c r="U99">
        <v>141</v>
      </c>
      <c r="V99">
        <v>157</v>
      </c>
      <c r="W99">
        <v>135</v>
      </c>
      <c r="X99">
        <v>159</v>
      </c>
      <c r="Y99">
        <v>137</v>
      </c>
      <c r="Z99">
        <v>144</v>
      </c>
      <c r="AA99">
        <v>53</v>
      </c>
      <c r="AB99">
        <v>17</v>
      </c>
      <c r="AC99">
        <v>27</v>
      </c>
      <c r="AD99">
        <v>13</v>
      </c>
      <c r="AE99">
        <v>10</v>
      </c>
      <c r="AF99" s="18">
        <v>8</v>
      </c>
      <c r="AG99" s="133">
        <v>2</v>
      </c>
      <c r="AH99" s="18">
        <v>4</v>
      </c>
      <c r="AI99" s="18">
        <v>1</v>
      </c>
    </row>
    <row r="100" spans="1:57" x14ac:dyDescent="0.2">
      <c r="A100" t="s">
        <v>296</v>
      </c>
      <c r="R100">
        <v>40</v>
      </c>
      <c r="S100">
        <v>207</v>
      </c>
      <c r="T100">
        <v>297</v>
      </c>
      <c r="U100">
        <v>289</v>
      </c>
      <c r="V100">
        <v>215</v>
      </c>
      <c r="W100">
        <v>103</v>
      </c>
      <c r="X100">
        <v>9</v>
      </c>
      <c r="Y100">
        <v>63</v>
      </c>
      <c r="Z100">
        <v>77</v>
      </c>
      <c r="AA100">
        <v>83</v>
      </c>
      <c r="AB100">
        <v>5</v>
      </c>
      <c r="AC100">
        <v>12</v>
      </c>
      <c r="AD100">
        <v>12</v>
      </c>
      <c r="AE100">
        <v>7</v>
      </c>
      <c r="AF100" s="18">
        <v>11</v>
      </c>
      <c r="AG100" s="133">
        <v>3</v>
      </c>
      <c r="AH100" s="18">
        <v>3</v>
      </c>
      <c r="AJ100" s="18">
        <v>1</v>
      </c>
      <c r="AR100" s="18">
        <v>1</v>
      </c>
    </row>
    <row r="101" spans="1:57" x14ac:dyDescent="0.2">
      <c r="A101" t="s">
        <v>297</v>
      </c>
      <c r="G101">
        <v>244</v>
      </c>
      <c r="H101">
        <v>153</v>
      </c>
      <c r="I101">
        <v>40</v>
      </c>
      <c r="J101">
        <v>16</v>
      </c>
      <c r="K101">
        <v>11</v>
      </c>
      <c r="L101">
        <v>3</v>
      </c>
      <c r="M101">
        <v>1</v>
      </c>
      <c r="N101">
        <v>1</v>
      </c>
      <c r="P101">
        <v>1</v>
      </c>
      <c r="Q101">
        <v>1</v>
      </c>
    </row>
    <row r="102" spans="1:57" x14ac:dyDescent="0.2">
      <c r="A102" t="s">
        <v>298</v>
      </c>
      <c r="B102">
        <v>116</v>
      </c>
      <c r="C102">
        <v>119</v>
      </c>
      <c r="D102">
        <v>103</v>
      </c>
      <c r="E102">
        <v>126</v>
      </c>
      <c r="F102">
        <v>170</v>
      </c>
      <c r="G102">
        <v>147</v>
      </c>
      <c r="H102">
        <v>116</v>
      </c>
      <c r="I102">
        <v>65</v>
      </c>
      <c r="J102">
        <v>8</v>
      </c>
      <c r="K102">
        <v>6</v>
      </c>
      <c r="L102">
        <v>1</v>
      </c>
      <c r="M102">
        <v>3</v>
      </c>
      <c r="N102">
        <v>1</v>
      </c>
      <c r="O102">
        <v>1</v>
      </c>
      <c r="AA102">
        <v>2</v>
      </c>
    </row>
    <row r="103" spans="1:57" x14ac:dyDescent="0.2">
      <c r="A103" t="s">
        <v>83</v>
      </c>
      <c r="AM103" s="18">
        <v>50</v>
      </c>
      <c r="AN103" s="18">
        <v>18</v>
      </c>
      <c r="AO103" s="18">
        <v>7</v>
      </c>
      <c r="AP103" s="18">
        <v>12</v>
      </c>
      <c r="AQ103" s="18">
        <v>5</v>
      </c>
      <c r="AR103" s="18">
        <v>6</v>
      </c>
      <c r="AS103" s="133">
        <v>1</v>
      </c>
      <c r="AT103" s="18">
        <v>3</v>
      </c>
      <c r="AU103" s="18">
        <v>2</v>
      </c>
      <c r="AV103" s="18">
        <v>7</v>
      </c>
    </row>
    <row r="104" spans="1:57" x14ac:dyDescent="0.2">
      <c r="A104" t="s">
        <v>299</v>
      </c>
      <c r="AQ104" s="18">
        <v>55</v>
      </c>
      <c r="AS104" s="133">
        <v>2</v>
      </c>
      <c r="AT104" s="18">
        <v>83</v>
      </c>
      <c r="AU104" s="18">
        <v>265</v>
      </c>
      <c r="AV104" s="18">
        <v>71</v>
      </c>
      <c r="AW104" s="18">
        <v>121</v>
      </c>
      <c r="AX104" s="18">
        <v>130</v>
      </c>
      <c r="AY104" s="18">
        <v>128</v>
      </c>
      <c r="AZ104" s="18">
        <v>122</v>
      </c>
      <c r="BA104" s="18">
        <v>128</v>
      </c>
      <c r="BB104" s="18">
        <v>104</v>
      </c>
      <c r="BC104" s="18">
        <v>112</v>
      </c>
      <c r="BD104" s="18">
        <v>124</v>
      </c>
      <c r="BE104" s="133">
        <v>126</v>
      </c>
    </row>
    <row r="105" spans="1:57" x14ac:dyDescent="0.2">
      <c r="A105" t="s">
        <v>300</v>
      </c>
      <c r="AM105" s="18">
        <v>39</v>
      </c>
      <c r="AN105" s="18">
        <v>597</v>
      </c>
      <c r="AO105" s="18">
        <v>639</v>
      </c>
      <c r="AP105" s="18">
        <v>370</v>
      </c>
      <c r="AQ105" s="18">
        <v>269</v>
      </c>
      <c r="AR105" s="18">
        <v>132</v>
      </c>
      <c r="AS105" s="133">
        <v>126</v>
      </c>
      <c r="AT105" s="18">
        <v>82</v>
      </c>
      <c r="AU105" s="18">
        <v>111</v>
      </c>
      <c r="AV105" s="18">
        <v>66</v>
      </c>
      <c r="AW105" s="18">
        <v>87</v>
      </c>
      <c r="AX105" s="18">
        <v>68</v>
      </c>
      <c r="AY105" s="18">
        <v>38</v>
      </c>
      <c r="AZ105" s="18">
        <v>47</v>
      </c>
      <c r="BA105" s="18">
        <v>24</v>
      </c>
      <c r="BB105" s="18">
        <v>22</v>
      </c>
      <c r="BC105" s="18">
        <v>9</v>
      </c>
      <c r="BD105" s="18">
        <v>5</v>
      </c>
      <c r="BE105" s="133">
        <v>3</v>
      </c>
    </row>
    <row r="106" spans="1:57" x14ac:dyDescent="0.2">
      <c r="A106" t="s">
        <v>388</v>
      </c>
      <c r="BB106" s="18">
        <v>307</v>
      </c>
      <c r="BC106" s="18">
        <v>241</v>
      </c>
      <c r="BD106" s="18">
        <v>205</v>
      </c>
      <c r="BE106" s="133">
        <v>240</v>
      </c>
    </row>
    <row r="107" spans="1:57" x14ac:dyDescent="0.2">
      <c r="A107" t="s">
        <v>301</v>
      </c>
      <c r="I107">
        <v>1</v>
      </c>
    </row>
    <row r="108" spans="1:57" x14ac:dyDescent="0.2">
      <c r="A108" t="s">
        <v>302</v>
      </c>
      <c r="B108">
        <v>2</v>
      </c>
      <c r="E108">
        <v>1</v>
      </c>
    </row>
    <row r="109" spans="1:57" x14ac:dyDescent="0.2">
      <c r="A109" t="s">
        <v>303</v>
      </c>
      <c r="B109">
        <v>7</v>
      </c>
      <c r="C109">
        <v>7</v>
      </c>
      <c r="D109">
        <v>2</v>
      </c>
      <c r="E109">
        <v>5</v>
      </c>
      <c r="F109">
        <v>2</v>
      </c>
      <c r="G109">
        <v>1</v>
      </c>
      <c r="H109">
        <v>1</v>
      </c>
      <c r="I109">
        <v>1</v>
      </c>
    </row>
    <row r="110" spans="1:57" x14ac:dyDescent="0.2">
      <c r="A110" t="s">
        <v>304</v>
      </c>
      <c r="AM110" s="18">
        <v>36</v>
      </c>
      <c r="AN110" s="18">
        <v>6</v>
      </c>
      <c r="AO110" s="18">
        <v>11</v>
      </c>
      <c r="AP110" s="18">
        <v>5</v>
      </c>
      <c r="AQ110" s="18">
        <v>1</v>
      </c>
      <c r="AR110" s="18">
        <v>3</v>
      </c>
    </row>
    <row r="111" spans="1:57" x14ac:dyDescent="0.2">
      <c r="A111" t="s">
        <v>305</v>
      </c>
      <c r="B111">
        <v>141</v>
      </c>
      <c r="C111">
        <v>127</v>
      </c>
      <c r="D111">
        <v>118</v>
      </c>
      <c r="E111">
        <v>123</v>
      </c>
      <c r="F111">
        <v>147</v>
      </c>
      <c r="G111">
        <v>123</v>
      </c>
      <c r="H111">
        <v>125</v>
      </c>
      <c r="I111">
        <v>121</v>
      </c>
      <c r="J111">
        <v>126</v>
      </c>
      <c r="K111">
        <v>128</v>
      </c>
      <c r="L111">
        <v>66</v>
      </c>
      <c r="M111">
        <v>116</v>
      </c>
      <c r="N111">
        <v>82</v>
      </c>
      <c r="O111">
        <v>85</v>
      </c>
      <c r="P111">
        <v>94</v>
      </c>
      <c r="Q111">
        <v>24</v>
      </c>
      <c r="R111">
        <v>109</v>
      </c>
      <c r="S111">
        <v>102</v>
      </c>
      <c r="T111">
        <v>86</v>
      </c>
      <c r="U111">
        <v>47</v>
      </c>
      <c r="V111">
        <v>10</v>
      </c>
      <c r="W111">
        <v>11</v>
      </c>
      <c r="X111">
        <v>4</v>
      </c>
      <c r="Y111">
        <v>2</v>
      </c>
      <c r="Z111">
        <v>1</v>
      </c>
      <c r="AA111">
        <v>2</v>
      </c>
    </row>
    <row r="112" spans="1:57" x14ac:dyDescent="0.2">
      <c r="A112" t="s">
        <v>306</v>
      </c>
      <c r="B112">
        <v>84</v>
      </c>
      <c r="C112">
        <v>94</v>
      </c>
      <c r="D112">
        <v>97</v>
      </c>
      <c r="E112">
        <v>104</v>
      </c>
      <c r="F112">
        <v>118</v>
      </c>
      <c r="G112">
        <v>85</v>
      </c>
      <c r="H112">
        <v>88</v>
      </c>
      <c r="I112">
        <v>71</v>
      </c>
      <c r="J112">
        <v>75</v>
      </c>
      <c r="K112">
        <v>80</v>
      </c>
      <c r="L112">
        <v>9</v>
      </c>
      <c r="M112">
        <v>96</v>
      </c>
      <c r="N112">
        <v>59</v>
      </c>
      <c r="O112">
        <v>57</v>
      </c>
      <c r="P112">
        <v>64</v>
      </c>
      <c r="Q112">
        <v>9</v>
      </c>
      <c r="R112">
        <v>10</v>
      </c>
      <c r="S112">
        <v>7</v>
      </c>
      <c r="T112">
        <v>2</v>
      </c>
      <c r="U112">
        <v>3</v>
      </c>
      <c r="V112">
        <v>1</v>
      </c>
      <c r="AF112" s="18">
        <v>2</v>
      </c>
    </row>
    <row r="113" spans="1:57" x14ac:dyDescent="0.2">
      <c r="A113" t="s">
        <v>307</v>
      </c>
      <c r="B113">
        <v>64</v>
      </c>
      <c r="C113">
        <v>90</v>
      </c>
      <c r="D113">
        <v>67</v>
      </c>
      <c r="E113">
        <v>106</v>
      </c>
      <c r="F113">
        <v>24</v>
      </c>
      <c r="G113">
        <v>27</v>
      </c>
      <c r="H113">
        <v>7</v>
      </c>
      <c r="I113">
        <v>5</v>
      </c>
      <c r="J113">
        <v>4</v>
      </c>
      <c r="L113">
        <v>1</v>
      </c>
    </row>
    <row r="114" spans="1:57" x14ac:dyDescent="0.2">
      <c r="A114" t="s">
        <v>308</v>
      </c>
      <c r="D114">
        <v>1</v>
      </c>
    </row>
    <row r="115" spans="1:57" x14ac:dyDescent="0.2">
      <c r="A115" t="s">
        <v>309</v>
      </c>
      <c r="B115">
        <v>14</v>
      </c>
      <c r="C115">
        <v>13</v>
      </c>
      <c r="D115">
        <v>8</v>
      </c>
      <c r="E115">
        <v>11</v>
      </c>
      <c r="F115">
        <v>9</v>
      </c>
      <c r="G115">
        <v>6</v>
      </c>
      <c r="H115">
        <v>5</v>
      </c>
      <c r="J115">
        <v>1</v>
      </c>
      <c r="L115">
        <v>1</v>
      </c>
    </row>
    <row r="116" spans="1:57" x14ac:dyDescent="0.2">
      <c r="A116" t="s">
        <v>310</v>
      </c>
      <c r="B116">
        <v>1</v>
      </c>
      <c r="E116">
        <v>2</v>
      </c>
    </row>
    <row r="117" spans="1:57" x14ac:dyDescent="0.2">
      <c r="A117" t="s">
        <v>311</v>
      </c>
      <c r="AT117" s="18">
        <v>421</v>
      </c>
      <c r="AU117" s="18">
        <v>509</v>
      </c>
      <c r="AV117" s="18">
        <v>474</v>
      </c>
      <c r="AW117" s="18">
        <v>459</v>
      </c>
      <c r="AX117" s="18">
        <v>515</v>
      </c>
      <c r="AY117" s="18">
        <v>471</v>
      </c>
      <c r="AZ117" s="18">
        <v>577</v>
      </c>
      <c r="BA117" s="18">
        <v>560</v>
      </c>
      <c r="BB117" s="18">
        <v>489</v>
      </c>
      <c r="BC117" s="18">
        <v>529</v>
      </c>
      <c r="BD117" s="18">
        <v>397</v>
      </c>
      <c r="BE117" s="133">
        <v>426</v>
      </c>
    </row>
    <row r="118" spans="1:57" x14ac:dyDescent="0.2">
      <c r="A118" t="s">
        <v>312</v>
      </c>
      <c r="D118">
        <v>1</v>
      </c>
    </row>
    <row r="119" spans="1:57" x14ac:dyDescent="0.2">
      <c r="A119" t="s">
        <v>89</v>
      </c>
      <c r="B119">
        <v>257</v>
      </c>
      <c r="C119">
        <v>242</v>
      </c>
      <c r="D119">
        <v>269</v>
      </c>
      <c r="E119">
        <v>265</v>
      </c>
      <c r="F119">
        <v>289</v>
      </c>
      <c r="G119">
        <v>275</v>
      </c>
      <c r="H119">
        <v>281</v>
      </c>
      <c r="I119">
        <v>291</v>
      </c>
      <c r="J119">
        <v>288</v>
      </c>
      <c r="K119">
        <v>302</v>
      </c>
      <c r="L119">
        <v>305</v>
      </c>
      <c r="M119">
        <v>319</v>
      </c>
      <c r="N119">
        <v>279</v>
      </c>
      <c r="O119">
        <v>259</v>
      </c>
      <c r="P119">
        <v>312</v>
      </c>
      <c r="Q119">
        <v>173</v>
      </c>
      <c r="R119">
        <v>227</v>
      </c>
      <c r="S119">
        <v>246</v>
      </c>
      <c r="T119">
        <v>240</v>
      </c>
      <c r="U119">
        <v>262</v>
      </c>
      <c r="V119">
        <v>337</v>
      </c>
      <c r="W119">
        <v>316</v>
      </c>
      <c r="X119">
        <v>322</v>
      </c>
      <c r="Y119">
        <v>317</v>
      </c>
      <c r="Z119">
        <v>286</v>
      </c>
      <c r="AA119">
        <v>274</v>
      </c>
      <c r="AB119">
        <v>225</v>
      </c>
      <c r="AC119">
        <v>319</v>
      </c>
      <c r="AD119">
        <v>302</v>
      </c>
      <c r="AE119">
        <v>342</v>
      </c>
      <c r="AF119" s="18">
        <v>330</v>
      </c>
      <c r="AG119" s="133">
        <v>347</v>
      </c>
      <c r="AH119" s="18">
        <v>375</v>
      </c>
      <c r="AI119" s="18">
        <v>338</v>
      </c>
      <c r="AJ119" s="18">
        <v>329</v>
      </c>
      <c r="AK119" s="18">
        <v>317</v>
      </c>
      <c r="AL119" s="18">
        <v>315</v>
      </c>
      <c r="AM119" s="18">
        <v>268</v>
      </c>
      <c r="AN119" s="18">
        <v>299</v>
      </c>
      <c r="AO119" s="18">
        <v>335</v>
      </c>
      <c r="AP119" s="18">
        <v>330</v>
      </c>
      <c r="AQ119" s="18">
        <v>341</v>
      </c>
      <c r="AR119" s="18">
        <v>346</v>
      </c>
      <c r="AS119" s="133">
        <v>351</v>
      </c>
      <c r="AT119" s="18">
        <v>341</v>
      </c>
      <c r="AU119" s="18">
        <v>370</v>
      </c>
      <c r="AV119" s="18">
        <v>313</v>
      </c>
      <c r="AW119" s="18">
        <v>284</v>
      </c>
      <c r="AX119" s="18">
        <v>274</v>
      </c>
      <c r="AY119" s="18">
        <v>235</v>
      </c>
      <c r="AZ119" s="18">
        <v>300</v>
      </c>
      <c r="BA119" s="18">
        <v>285</v>
      </c>
      <c r="BB119" s="18">
        <v>338</v>
      </c>
      <c r="BC119" s="18">
        <v>330</v>
      </c>
      <c r="BD119" s="18">
        <v>260</v>
      </c>
      <c r="BE119" s="133">
        <v>311</v>
      </c>
    </row>
    <row r="120" spans="1:57" x14ac:dyDescent="0.2">
      <c r="A120" t="s">
        <v>313</v>
      </c>
      <c r="J120">
        <v>1</v>
      </c>
    </row>
    <row r="121" spans="1:57" x14ac:dyDescent="0.2">
      <c r="A121" t="s">
        <v>314</v>
      </c>
      <c r="B121">
        <v>23</v>
      </c>
      <c r="C121">
        <v>15</v>
      </c>
      <c r="D121">
        <v>6</v>
      </c>
      <c r="E121">
        <v>14</v>
      </c>
      <c r="F121">
        <v>7</v>
      </c>
      <c r="G121">
        <v>3</v>
      </c>
      <c r="H121">
        <v>1</v>
      </c>
      <c r="K121">
        <v>1</v>
      </c>
    </row>
    <row r="122" spans="1:57" x14ac:dyDescent="0.2">
      <c r="A122" t="s">
        <v>315</v>
      </c>
      <c r="B122">
        <v>362</v>
      </c>
      <c r="C122">
        <v>305</v>
      </c>
      <c r="D122">
        <v>81</v>
      </c>
      <c r="E122">
        <v>370</v>
      </c>
      <c r="F122">
        <v>376</v>
      </c>
      <c r="G122">
        <v>346</v>
      </c>
      <c r="H122">
        <v>321</v>
      </c>
      <c r="I122">
        <v>345</v>
      </c>
      <c r="J122">
        <v>364</v>
      </c>
      <c r="K122">
        <v>417</v>
      </c>
      <c r="L122">
        <v>408</v>
      </c>
      <c r="M122">
        <v>414</v>
      </c>
      <c r="N122">
        <v>429</v>
      </c>
      <c r="O122">
        <v>235</v>
      </c>
      <c r="P122">
        <v>39</v>
      </c>
      <c r="Q122">
        <v>521</v>
      </c>
      <c r="R122">
        <v>350</v>
      </c>
      <c r="S122">
        <v>486</v>
      </c>
      <c r="T122">
        <v>436</v>
      </c>
      <c r="U122">
        <v>412</v>
      </c>
      <c r="V122">
        <v>506</v>
      </c>
      <c r="W122">
        <v>516</v>
      </c>
      <c r="X122">
        <v>496</v>
      </c>
      <c r="Y122">
        <v>532</v>
      </c>
      <c r="Z122">
        <v>431</v>
      </c>
      <c r="AA122">
        <v>425</v>
      </c>
      <c r="AB122">
        <v>307</v>
      </c>
      <c r="AC122">
        <v>447</v>
      </c>
      <c r="AD122">
        <v>408</v>
      </c>
      <c r="AE122">
        <v>415</v>
      </c>
      <c r="AF122" s="18">
        <v>398</v>
      </c>
      <c r="AG122" s="133">
        <v>405</v>
      </c>
      <c r="AH122" s="18">
        <v>560</v>
      </c>
      <c r="AI122" s="18">
        <v>443</v>
      </c>
      <c r="AJ122" s="18">
        <v>509</v>
      </c>
      <c r="AK122" s="18">
        <v>569</v>
      </c>
      <c r="AL122" s="18">
        <v>509</v>
      </c>
      <c r="AM122" s="18">
        <v>429</v>
      </c>
      <c r="AN122" s="18">
        <v>77</v>
      </c>
      <c r="AO122" s="18">
        <v>145</v>
      </c>
      <c r="AP122" s="18">
        <v>26</v>
      </c>
      <c r="AQ122" s="18">
        <v>13</v>
      </c>
      <c r="AR122" s="18">
        <v>3</v>
      </c>
      <c r="AS122" s="133">
        <v>1</v>
      </c>
      <c r="AU122" s="18">
        <v>1</v>
      </c>
    </row>
    <row r="123" spans="1:57" x14ac:dyDescent="0.2">
      <c r="A123" t="s">
        <v>372</v>
      </c>
      <c r="BD123" s="18">
        <v>32</v>
      </c>
      <c r="BE123" s="133">
        <v>51</v>
      </c>
    </row>
    <row r="124" spans="1:57" x14ac:dyDescent="0.2">
      <c r="A124" t="s">
        <v>373</v>
      </c>
      <c r="BD124" s="18">
        <v>29</v>
      </c>
      <c r="BE124" s="133">
        <v>50</v>
      </c>
    </row>
    <row r="125" spans="1:57" x14ac:dyDescent="0.2">
      <c r="A125" t="s">
        <v>374</v>
      </c>
      <c r="BD125" s="18">
        <v>52</v>
      </c>
      <c r="BE125" s="133">
        <v>104</v>
      </c>
    </row>
    <row r="126" spans="1:57" x14ac:dyDescent="0.2">
      <c r="A126" t="s">
        <v>375</v>
      </c>
      <c r="BD126" s="18">
        <v>167</v>
      </c>
      <c r="BE126" s="133">
        <v>345</v>
      </c>
    </row>
    <row r="127" spans="1:57" x14ac:dyDescent="0.2">
      <c r="A127" t="s">
        <v>376</v>
      </c>
      <c r="BD127" s="18">
        <v>126</v>
      </c>
      <c r="BE127" s="133">
        <v>275</v>
      </c>
    </row>
    <row r="128" spans="1:57" x14ac:dyDescent="0.2">
      <c r="A128" t="s">
        <v>377</v>
      </c>
      <c r="BD128" s="18">
        <v>192</v>
      </c>
      <c r="BE128" s="133">
        <v>404</v>
      </c>
    </row>
    <row r="129" spans="1:57" x14ac:dyDescent="0.2">
      <c r="A129" t="s">
        <v>382</v>
      </c>
      <c r="BD129" s="18">
        <v>1</v>
      </c>
      <c r="BE129" s="133">
        <v>1</v>
      </c>
    </row>
    <row r="130" spans="1:57" x14ac:dyDescent="0.2">
      <c r="A130" t="s">
        <v>316</v>
      </c>
      <c r="B130">
        <v>11</v>
      </c>
      <c r="C130">
        <v>6</v>
      </c>
      <c r="D130">
        <v>4</v>
      </c>
      <c r="E130">
        <v>2</v>
      </c>
      <c r="F130">
        <v>1</v>
      </c>
      <c r="G130">
        <v>1</v>
      </c>
      <c r="H130">
        <v>1</v>
      </c>
      <c r="I130">
        <v>2</v>
      </c>
    </row>
    <row r="131" spans="1:57" x14ac:dyDescent="0.2">
      <c r="A131" t="s">
        <v>317</v>
      </c>
      <c r="B131">
        <v>2</v>
      </c>
      <c r="E131">
        <v>1</v>
      </c>
      <c r="J131">
        <v>1</v>
      </c>
    </row>
    <row r="132" spans="1:57" x14ac:dyDescent="0.2">
      <c r="A132" t="s">
        <v>389</v>
      </c>
      <c r="S132">
        <v>70</v>
      </c>
      <c r="T132">
        <v>195</v>
      </c>
      <c r="U132">
        <v>145</v>
      </c>
      <c r="V132">
        <v>41</v>
      </c>
      <c r="W132">
        <v>33</v>
      </c>
      <c r="X132">
        <v>25</v>
      </c>
      <c r="Y132">
        <v>19</v>
      </c>
      <c r="Z132">
        <v>13</v>
      </c>
      <c r="AA132">
        <v>30</v>
      </c>
      <c r="AB132">
        <v>10</v>
      </c>
      <c r="AC132">
        <v>7</v>
      </c>
      <c r="AD132">
        <v>7</v>
      </c>
      <c r="AE132">
        <v>3</v>
      </c>
      <c r="AG132" s="133">
        <v>1</v>
      </c>
    </row>
    <row r="133" spans="1:57" x14ac:dyDescent="0.2">
      <c r="A133" t="s">
        <v>318</v>
      </c>
      <c r="I133">
        <v>210</v>
      </c>
      <c r="J133">
        <v>226</v>
      </c>
      <c r="K133">
        <v>224</v>
      </c>
      <c r="L133">
        <v>210</v>
      </c>
      <c r="M133">
        <v>156</v>
      </c>
      <c r="N133">
        <v>170</v>
      </c>
      <c r="O133">
        <v>163</v>
      </c>
      <c r="P133">
        <v>12</v>
      </c>
      <c r="Q133">
        <v>15</v>
      </c>
      <c r="R133">
        <v>7</v>
      </c>
      <c r="S133">
        <v>2</v>
      </c>
      <c r="T133">
        <v>2</v>
      </c>
      <c r="U133">
        <v>1</v>
      </c>
    </row>
    <row r="134" spans="1:57" x14ac:dyDescent="0.2">
      <c r="A134" t="s">
        <v>390</v>
      </c>
      <c r="AP134" s="18">
        <v>7</v>
      </c>
      <c r="AQ134" s="18">
        <v>3</v>
      </c>
      <c r="AR134" s="18">
        <v>53</v>
      </c>
      <c r="AS134" s="133">
        <v>6</v>
      </c>
      <c r="AT134" s="18">
        <v>18</v>
      </c>
      <c r="AU134" s="18">
        <v>10</v>
      </c>
      <c r="AV134" s="18">
        <v>12</v>
      </c>
      <c r="AW134" s="18">
        <v>7</v>
      </c>
      <c r="AX134" s="18">
        <v>3</v>
      </c>
      <c r="AY134" s="18">
        <v>1</v>
      </c>
      <c r="AZ134" s="18">
        <v>1</v>
      </c>
      <c r="BA134" s="18">
        <v>1</v>
      </c>
      <c r="BB134" s="18">
        <v>2</v>
      </c>
      <c r="BD134" s="18">
        <v>1</v>
      </c>
    </row>
    <row r="135" spans="1:57" x14ac:dyDescent="0.2">
      <c r="A135" t="s">
        <v>92</v>
      </c>
      <c r="AM135" s="18">
        <v>30</v>
      </c>
      <c r="AN135" s="18">
        <v>157</v>
      </c>
      <c r="AO135" s="18">
        <v>339</v>
      </c>
      <c r="AP135" s="18">
        <v>106</v>
      </c>
      <c r="AQ135" s="18">
        <v>286</v>
      </c>
      <c r="AR135" s="18">
        <v>321</v>
      </c>
      <c r="AS135" s="133">
        <v>236</v>
      </c>
      <c r="AT135" s="18">
        <v>261</v>
      </c>
      <c r="AU135" s="18">
        <v>280</v>
      </c>
      <c r="AV135" s="18">
        <v>237</v>
      </c>
      <c r="AW135" s="18">
        <v>181</v>
      </c>
      <c r="AX135" s="18">
        <v>205</v>
      </c>
      <c r="AY135" s="18">
        <v>133</v>
      </c>
      <c r="AZ135" s="18">
        <v>205</v>
      </c>
      <c r="BA135" s="18">
        <v>204</v>
      </c>
      <c r="BB135" s="18">
        <v>168</v>
      </c>
      <c r="BC135" s="18">
        <v>160</v>
      </c>
      <c r="BD135" s="18">
        <v>145</v>
      </c>
      <c r="BE135" s="133">
        <v>176</v>
      </c>
    </row>
    <row r="136" spans="1:57" x14ac:dyDescent="0.2">
      <c r="A136" t="s">
        <v>319</v>
      </c>
      <c r="B136">
        <v>57</v>
      </c>
      <c r="C136">
        <v>65</v>
      </c>
      <c r="D136">
        <v>66</v>
      </c>
      <c r="E136">
        <v>71</v>
      </c>
      <c r="F136">
        <v>71</v>
      </c>
      <c r="G136">
        <v>53</v>
      </c>
      <c r="H136">
        <v>45</v>
      </c>
      <c r="I136">
        <v>74</v>
      </c>
      <c r="J136">
        <v>14</v>
      </c>
      <c r="K136">
        <v>6</v>
      </c>
      <c r="L136">
        <v>8</v>
      </c>
    </row>
    <row r="137" spans="1:57" x14ac:dyDescent="0.2">
      <c r="A137" t="s">
        <v>320</v>
      </c>
      <c r="G137">
        <v>162</v>
      </c>
      <c r="H137">
        <v>143</v>
      </c>
      <c r="I137">
        <v>187</v>
      </c>
      <c r="J137">
        <v>236</v>
      </c>
      <c r="K137">
        <v>255</v>
      </c>
      <c r="L137">
        <v>253</v>
      </c>
      <c r="M137">
        <v>244</v>
      </c>
      <c r="N137">
        <v>220</v>
      </c>
      <c r="O137">
        <v>162</v>
      </c>
      <c r="P137">
        <v>284</v>
      </c>
      <c r="Q137">
        <v>295</v>
      </c>
      <c r="R137">
        <v>260</v>
      </c>
      <c r="S137">
        <v>233</v>
      </c>
      <c r="T137">
        <v>276</v>
      </c>
      <c r="U137">
        <v>278</v>
      </c>
      <c r="V137">
        <v>277</v>
      </c>
      <c r="W137">
        <v>282</v>
      </c>
      <c r="X137">
        <v>293</v>
      </c>
      <c r="Y137">
        <v>348</v>
      </c>
      <c r="Z137">
        <v>282</v>
      </c>
      <c r="AA137">
        <v>255</v>
      </c>
      <c r="AB137">
        <v>178</v>
      </c>
      <c r="AC137">
        <v>198</v>
      </c>
      <c r="AD137">
        <v>124</v>
      </c>
      <c r="AE137">
        <v>55</v>
      </c>
      <c r="AF137" s="18">
        <v>22</v>
      </c>
      <c r="AG137" s="133">
        <v>15</v>
      </c>
      <c r="AH137" s="18">
        <v>16</v>
      </c>
      <c r="AI137" s="18">
        <v>5</v>
      </c>
      <c r="AJ137" s="18">
        <v>3</v>
      </c>
      <c r="AK137" s="18">
        <v>175</v>
      </c>
      <c r="AL137" s="18">
        <v>151</v>
      </c>
      <c r="AM137" s="18">
        <v>119</v>
      </c>
      <c r="AN137" s="18">
        <v>111</v>
      </c>
      <c r="AO137" s="18">
        <v>63</v>
      </c>
      <c r="AP137" s="18">
        <v>64</v>
      </c>
      <c r="AQ137" s="18">
        <v>22</v>
      </c>
      <c r="AR137" s="18">
        <v>4</v>
      </c>
      <c r="AT137" s="18">
        <v>1</v>
      </c>
      <c r="AU137" s="18">
        <v>1</v>
      </c>
    </row>
    <row r="138" spans="1:57" x14ac:dyDescent="0.2">
      <c r="A138" t="s">
        <v>321</v>
      </c>
      <c r="G138">
        <v>214</v>
      </c>
      <c r="H138">
        <v>173</v>
      </c>
      <c r="I138">
        <v>204</v>
      </c>
      <c r="J138">
        <v>210</v>
      </c>
      <c r="K138">
        <v>241</v>
      </c>
      <c r="L138">
        <v>245</v>
      </c>
      <c r="M138">
        <v>245</v>
      </c>
      <c r="N138">
        <v>237</v>
      </c>
      <c r="O138">
        <v>196</v>
      </c>
      <c r="P138">
        <v>238</v>
      </c>
      <c r="Q138">
        <v>256</v>
      </c>
      <c r="R138">
        <v>255</v>
      </c>
      <c r="S138">
        <v>218</v>
      </c>
      <c r="T138">
        <v>209</v>
      </c>
      <c r="U138">
        <v>233</v>
      </c>
      <c r="V138">
        <v>269</v>
      </c>
      <c r="W138">
        <v>197</v>
      </c>
      <c r="X138">
        <v>169</v>
      </c>
      <c r="Y138">
        <v>201</v>
      </c>
      <c r="Z138">
        <v>174</v>
      </c>
      <c r="AA138">
        <v>154</v>
      </c>
      <c r="AB138">
        <v>72</v>
      </c>
      <c r="AC138">
        <v>125</v>
      </c>
      <c r="AD138">
        <v>91</v>
      </c>
      <c r="AE138">
        <v>63</v>
      </c>
      <c r="AF138" s="18">
        <v>48</v>
      </c>
      <c r="AG138" s="133">
        <v>51</v>
      </c>
      <c r="AH138" s="18">
        <v>34</v>
      </c>
      <c r="AI138" s="18">
        <v>16</v>
      </c>
      <c r="AJ138" s="18">
        <v>5</v>
      </c>
      <c r="AK138" s="18">
        <v>119</v>
      </c>
      <c r="AL138" s="18">
        <v>5</v>
      </c>
      <c r="AM138" s="18">
        <v>10</v>
      </c>
      <c r="AN138" s="18">
        <v>2</v>
      </c>
      <c r="AO138" s="18">
        <v>15</v>
      </c>
      <c r="AP138" s="18">
        <v>12</v>
      </c>
      <c r="AQ138" s="18">
        <v>11</v>
      </c>
      <c r="AR138" s="18">
        <v>2</v>
      </c>
      <c r="AS138" s="133">
        <v>3</v>
      </c>
    </row>
    <row r="139" spans="1:57" x14ac:dyDescent="0.2">
      <c r="A139" t="s">
        <v>322</v>
      </c>
      <c r="AR139" s="18">
        <v>695</v>
      </c>
      <c r="AS139" s="133">
        <v>627</v>
      </c>
      <c r="AT139" s="18">
        <v>831</v>
      </c>
      <c r="AU139" s="18">
        <v>672</v>
      </c>
      <c r="AV139" s="18">
        <v>572</v>
      </c>
      <c r="AW139" s="18">
        <v>505</v>
      </c>
      <c r="AX139" s="18">
        <v>441</v>
      </c>
      <c r="AY139" s="18">
        <v>294</v>
      </c>
      <c r="AZ139" s="18">
        <v>139</v>
      </c>
      <c r="BA139" s="18">
        <v>155</v>
      </c>
      <c r="BB139" s="18">
        <v>103</v>
      </c>
      <c r="BC139" s="18">
        <v>66</v>
      </c>
      <c r="BD139" s="18">
        <v>23</v>
      </c>
      <c r="BE139" s="133">
        <v>5</v>
      </c>
    </row>
    <row r="140" spans="1:57" x14ac:dyDescent="0.2">
      <c r="A140" t="s">
        <v>323</v>
      </c>
      <c r="B140">
        <v>210</v>
      </c>
      <c r="C140">
        <v>225</v>
      </c>
      <c r="D140">
        <v>218</v>
      </c>
      <c r="E140">
        <v>518</v>
      </c>
      <c r="F140">
        <v>549</v>
      </c>
      <c r="G140">
        <v>624</v>
      </c>
      <c r="H140">
        <v>603</v>
      </c>
      <c r="I140">
        <v>572</v>
      </c>
      <c r="J140">
        <v>423</v>
      </c>
      <c r="K140">
        <v>400</v>
      </c>
      <c r="L140">
        <v>628</v>
      </c>
      <c r="M140">
        <v>624</v>
      </c>
      <c r="N140">
        <v>617</v>
      </c>
      <c r="O140">
        <v>548</v>
      </c>
      <c r="P140">
        <v>601</v>
      </c>
      <c r="Q140">
        <v>732</v>
      </c>
      <c r="R140">
        <v>672</v>
      </c>
      <c r="S140">
        <v>655</v>
      </c>
      <c r="T140">
        <v>329</v>
      </c>
      <c r="U140">
        <v>168</v>
      </c>
      <c r="V140">
        <v>243</v>
      </c>
      <c r="W140">
        <v>145</v>
      </c>
      <c r="X140">
        <v>58</v>
      </c>
      <c r="Y140">
        <v>98</v>
      </c>
      <c r="Z140">
        <v>56</v>
      </c>
      <c r="AA140">
        <v>63</v>
      </c>
      <c r="AB140">
        <v>18</v>
      </c>
      <c r="AC140">
        <v>24</v>
      </c>
      <c r="AD140">
        <v>10</v>
      </c>
      <c r="AE140">
        <v>16</v>
      </c>
      <c r="AF140" s="18">
        <v>4</v>
      </c>
      <c r="AG140" s="133">
        <v>4</v>
      </c>
      <c r="AH140" s="18">
        <v>2</v>
      </c>
      <c r="AI140" s="18">
        <v>1</v>
      </c>
      <c r="AJ140" s="18">
        <v>2</v>
      </c>
      <c r="AR140" s="18">
        <v>1</v>
      </c>
    </row>
    <row r="141" spans="1:57" x14ac:dyDescent="0.2">
      <c r="A141" t="s">
        <v>324</v>
      </c>
      <c r="G141">
        <v>108</v>
      </c>
      <c r="H141">
        <v>99</v>
      </c>
      <c r="I141">
        <v>153</v>
      </c>
      <c r="J141">
        <v>96</v>
      </c>
      <c r="K141">
        <v>89</v>
      </c>
      <c r="L141">
        <v>33</v>
      </c>
      <c r="M141">
        <v>10</v>
      </c>
      <c r="N141">
        <v>5</v>
      </c>
      <c r="O141">
        <v>1</v>
      </c>
      <c r="P141">
        <v>1</v>
      </c>
      <c r="Q141">
        <v>1</v>
      </c>
      <c r="R141">
        <v>2</v>
      </c>
      <c r="X141">
        <v>1</v>
      </c>
    </row>
    <row r="142" spans="1:57" x14ac:dyDescent="0.2">
      <c r="A142" t="s">
        <v>325</v>
      </c>
      <c r="B142">
        <v>611</v>
      </c>
      <c r="C142">
        <v>483</v>
      </c>
      <c r="D142">
        <v>488</v>
      </c>
      <c r="E142">
        <v>665</v>
      </c>
      <c r="F142">
        <v>644</v>
      </c>
      <c r="G142">
        <v>661</v>
      </c>
      <c r="H142">
        <v>648</v>
      </c>
      <c r="I142">
        <v>612</v>
      </c>
      <c r="J142">
        <v>638</v>
      </c>
      <c r="K142">
        <v>584</v>
      </c>
      <c r="L142">
        <v>696</v>
      </c>
      <c r="M142">
        <v>666</v>
      </c>
      <c r="N142">
        <v>673</v>
      </c>
      <c r="O142">
        <v>579</v>
      </c>
      <c r="P142">
        <v>656</v>
      </c>
      <c r="Q142">
        <v>735</v>
      </c>
      <c r="R142">
        <v>765</v>
      </c>
      <c r="S142">
        <v>722</v>
      </c>
      <c r="T142">
        <v>148</v>
      </c>
      <c r="U142">
        <v>48</v>
      </c>
      <c r="V142">
        <v>81</v>
      </c>
      <c r="W142">
        <v>30</v>
      </c>
      <c r="X142">
        <v>7</v>
      </c>
      <c r="Y142">
        <v>15</v>
      </c>
      <c r="Z142">
        <v>6</v>
      </c>
      <c r="AA142">
        <v>4</v>
      </c>
      <c r="AB142">
        <v>1</v>
      </c>
      <c r="AC142">
        <v>3</v>
      </c>
      <c r="AD142">
        <v>2</v>
      </c>
      <c r="AF142" s="18">
        <v>2</v>
      </c>
    </row>
    <row r="143" spans="1:57" x14ac:dyDescent="0.2">
      <c r="A143" t="s">
        <v>97</v>
      </c>
      <c r="B143">
        <v>27</v>
      </c>
      <c r="C143">
        <v>20</v>
      </c>
      <c r="D143">
        <v>37</v>
      </c>
      <c r="E143">
        <v>21</v>
      </c>
      <c r="F143">
        <v>89</v>
      </c>
      <c r="G143">
        <v>77</v>
      </c>
      <c r="H143">
        <v>75</v>
      </c>
      <c r="I143">
        <v>47</v>
      </c>
      <c r="J143">
        <v>8</v>
      </c>
      <c r="K143">
        <v>6</v>
      </c>
      <c r="L143">
        <v>5</v>
      </c>
      <c r="M143">
        <v>93</v>
      </c>
      <c r="N143">
        <v>111</v>
      </c>
      <c r="O143">
        <v>96</v>
      </c>
      <c r="P143">
        <v>122</v>
      </c>
      <c r="Q143">
        <v>8</v>
      </c>
      <c r="R143">
        <v>242</v>
      </c>
      <c r="S143">
        <v>212</v>
      </c>
      <c r="T143">
        <v>165</v>
      </c>
      <c r="U143">
        <v>188</v>
      </c>
      <c r="V143">
        <v>257</v>
      </c>
      <c r="W143">
        <v>269</v>
      </c>
      <c r="X143">
        <v>316</v>
      </c>
      <c r="Y143">
        <v>390</v>
      </c>
      <c r="Z143">
        <v>379</v>
      </c>
      <c r="AA143">
        <v>401</v>
      </c>
      <c r="AB143">
        <v>305</v>
      </c>
      <c r="AC143">
        <v>486</v>
      </c>
      <c r="AD143">
        <v>450</v>
      </c>
      <c r="AE143">
        <v>440</v>
      </c>
      <c r="AF143" s="18">
        <v>458</v>
      </c>
      <c r="AG143" s="133">
        <v>493</v>
      </c>
      <c r="AH143" s="18">
        <v>560</v>
      </c>
      <c r="AI143" s="18">
        <v>500</v>
      </c>
      <c r="AJ143" s="18">
        <v>480</v>
      </c>
      <c r="AK143" s="18">
        <v>581</v>
      </c>
      <c r="AL143" s="18">
        <v>388</v>
      </c>
      <c r="AM143" s="18">
        <v>364</v>
      </c>
      <c r="AN143" s="18">
        <v>426</v>
      </c>
      <c r="AO143" s="18">
        <v>576</v>
      </c>
      <c r="AP143" s="18">
        <v>529</v>
      </c>
      <c r="AQ143" s="18">
        <v>470</v>
      </c>
      <c r="AR143" s="18">
        <v>527</v>
      </c>
      <c r="AS143" s="133">
        <v>508</v>
      </c>
      <c r="AT143" s="18">
        <v>437</v>
      </c>
      <c r="AU143" s="18">
        <v>513</v>
      </c>
      <c r="AV143" s="18">
        <v>427</v>
      </c>
      <c r="AW143" s="18">
        <v>394</v>
      </c>
      <c r="AX143" s="18">
        <v>433</v>
      </c>
      <c r="AY143" s="18">
        <v>249</v>
      </c>
      <c r="AZ143" s="18">
        <v>465</v>
      </c>
      <c r="BA143" s="18">
        <v>435</v>
      </c>
      <c r="BB143" s="18">
        <v>471</v>
      </c>
      <c r="BC143" s="18">
        <v>443</v>
      </c>
      <c r="BD143" s="18">
        <v>289</v>
      </c>
      <c r="BE143" s="133">
        <v>368</v>
      </c>
    </row>
    <row r="144" spans="1:57" x14ac:dyDescent="0.2">
      <c r="A144" t="s">
        <v>326</v>
      </c>
      <c r="C144">
        <v>1</v>
      </c>
      <c r="D144">
        <v>54</v>
      </c>
      <c r="E144">
        <v>29</v>
      </c>
      <c r="F144">
        <v>34</v>
      </c>
      <c r="G144">
        <v>55</v>
      </c>
      <c r="H144">
        <v>21</v>
      </c>
      <c r="I144">
        <v>35</v>
      </c>
      <c r="J144">
        <v>12</v>
      </c>
      <c r="K144">
        <v>3</v>
      </c>
    </row>
    <row r="145" spans="1:57" x14ac:dyDescent="0.2">
      <c r="A145" t="s">
        <v>327</v>
      </c>
      <c r="H145">
        <v>55</v>
      </c>
      <c r="I145">
        <v>193</v>
      </c>
      <c r="J145">
        <v>217</v>
      </c>
      <c r="K145">
        <v>243</v>
      </c>
      <c r="L145">
        <v>254</v>
      </c>
      <c r="M145">
        <v>272</v>
      </c>
      <c r="N145">
        <v>259</v>
      </c>
      <c r="O145">
        <v>15</v>
      </c>
      <c r="P145">
        <v>5</v>
      </c>
      <c r="Q145">
        <v>5</v>
      </c>
      <c r="R145">
        <v>11</v>
      </c>
      <c r="S145">
        <v>11</v>
      </c>
      <c r="T145">
        <v>4</v>
      </c>
      <c r="U145">
        <v>1</v>
      </c>
    </row>
    <row r="146" spans="1:57" x14ac:dyDescent="0.2">
      <c r="A146" t="s">
        <v>383</v>
      </c>
      <c r="BE146" s="133">
        <v>50</v>
      </c>
    </row>
    <row r="147" spans="1:57" x14ac:dyDescent="0.2">
      <c r="A147" t="s">
        <v>391</v>
      </c>
      <c r="T147">
        <v>15</v>
      </c>
      <c r="U147">
        <v>282</v>
      </c>
      <c r="V147">
        <v>358</v>
      </c>
      <c r="W147">
        <v>292</v>
      </c>
      <c r="X147">
        <v>167</v>
      </c>
      <c r="Y147">
        <v>134</v>
      </c>
      <c r="Z147">
        <v>83</v>
      </c>
      <c r="AA147">
        <v>164</v>
      </c>
      <c r="AB147">
        <v>74</v>
      </c>
      <c r="AC147">
        <v>77</v>
      </c>
      <c r="AD147">
        <v>54</v>
      </c>
      <c r="AE147">
        <v>42</v>
      </c>
      <c r="AF147" s="18">
        <v>37</v>
      </c>
      <c r="AG147" s="133">
        <v>20</v>
      </c>
      <c r="AH147" s="18">
        <v>29</v>
      </c>
      <c r="AI147" s="18">
        <v>9</v>
      </c>
      <c r="AJ147" s="18">
        <v>3</v>
      </c>
      <c r="AK147" s="18">
        <v>1</v>
      </c>
      <c r="AL147" s="18">
        <v>3</v>
      </c>
      <c r="AO147" s="18">
        <v>1</v>
      </c>
    </row>
    <row r="148" spans="1:57" x14ac:dyDescent="0.2">
      <c r="A148" t="s">
        <v>328</v>
      </c>
      <c r="AW148" s="18">
        <v>13</v>
      </c>
      <c r="AX148" s="18">
        <v>233</v>
      </c>
      <c r="AY148" s="18">
        <v>162</v>
      </c>
      <c r="AZ148" s="18">
        <v>278</v>
      </c>
      <c r="BA148" s="18">
        <v>257</v>
      </c>
      <c r="BB148" s="18">
        <v>334</v>
      </c>
      <c r="BC148" s="18">
        <v>447</v>
      </c>
      <c r="BD148" s="18">
        <v>354</v>
      </c>
      <c r="BE148" s="133">
        <v>359</v>
      </c>
    </row>
    <row r="149" spans="1:57" x14ac:dyDescent="0.2">
      <c r="A149" t="s">
        <v>329</v>
      </c>
      <c r="AW149" s="18">
        <v>12</v>
      </c>
      <c r="AX149" s="18">
        <v>170</v>
      </c>
      <c r="AY149" s="18">
        <v>46</v>
      </c>
      <c r="AZ149" s="18">
        <v>74</v>
      </c>
      <c r="BA149" s="18">
        <v>74</v>
      </c>
      <c r="BB149" s="18">
        <v>77</v>
      </c>
      <c r="BC149" s="18">
        <v>55</v>
      </c>
      <c r="BD149" s="18">
        <v>51</v>
      </c>
      <c r="BE149" s="133">
        <v>108</v>
      </c>
    </row>
    <row r="150" spans="1:57" x14ac:dyDescent="0.2">
      <c r="A150" t="s">
        <v>368</v>
      </c>
      <c r="AZ150" s="18">
        <v>532</v>
      </c>
      <c r="BA150" s="18">
        <v>343</v>
      </c>
      <c r="BB150" s="18">
        <v>318</v>
      </c>
      <c r="BC150" s="18">
        <v>405</v>
      </c>
      <c r="BD150" s="18">
        <v>272</v>
      </c>
      <c r="BE150" s="133">
        <v>300</v>
      </c>
    </row>
    <row r="151" spans="1:57" x14ac:dyDescent="0.2">
      <c r="A151" t="s">
        <v>330</v>
      </c>
      <c r="AW151" s="18">
        <v>126</v>
      </c>
      <c r="AX151" s="18">
        <v>802</v>
      </c>
      <c r="AY151" s="18">
        <v>662</v>
      </c>
      <c r="AZ151" s="18">
        <v>702</v>
      </c>
      <c r="BA151" s="18">
        <v>467</v>
      </c>
      <c r="BB151" s="18">
        <v>528</v>
      </c>
      <c r="BC151" s="18">
        <v>572</v>
      </c>
      <c r="BD151" s="18">
        <v>417</v>
      </c>
      <c r="BE151" s="133">
        <v>476</v>
      </c>
    </row>
    <row r="152" spans="1:57" x14ac:dyDescent="0.2">
      <c r="A152" t="s">
        <v>338</v>
      </c>
      <c r="AZ152" s="18">
        <v>117</v>
      </c>
      <c r="BA152" s="18">
        <v>80</v>
      </c>
      <c r="BB152" s="18">
        <v>50</v>
      </c>
      <c r="BC152" s="18">
        <v>37</v>
      </c>
      <c r="BD152" s="18">
        <v>22</v>
      </c>
      <c r="BE152" s="133">
        <v>51</v>
      </c>
    </row>
    <row r="153" spans="1:57" x14ac:dyDescent="0.2">
      <c r="A153" t="s">
        <v>339</v>
      </c>
      <c r="AZ153" s="18">
        <v>81</v>
      </c>
      <c r="BA153" s="18">
        <v>115</v>
      </c>
      <c r="BB153" s="18">
        <v>38</v>
      </c>
      <c r="BC153" s="18">
        <v>29</v>
      </c>
      <c r="BD153" s="18">
        <v>26</v>
      </c>
      <c r="BE153" s="133">
        <v>61</v>
      </c>
    </row>
    <row r="154" spans="1:57" x14ac:dyDescent="0.2">
      <c r="A154" t="s">
        <v>331</v>
      </c>
      <c r="B154">
        <v>334</v>
      </c>
      <c r="C154">
        <v>303</v>
      </c>
      <c r="D154">
        <v>324</v>
      </c>
      <c r="E154">
        <v>361</v>
      </c>
      <c r="F154">
        <v>368</v>
      </c>
      <c r="G154">
        <v>312</v>
      </c>
      <c r="H154">
        <v>337</v>
      </c>
      <c r="I154">
        <v>284</v>
      </c>
      <c r="J154">
        <v>370</v>
      </c>
      <c r="K154">
        <v>400</v>
      </c>
      <c r="L154">
        <v>399</v>
      </c>
      <c r="M154">
        <v>396</v>
      </c>
      <c r="N154">
        <v>383</v>
      </c>
      <c r="O154">
        <v>327</v>
      </c>
      <c r="P154">
        <v>416</v>
      </c>
      <c r="Q154">
        <v>413</v>
      </c>
      <c r="R154">
        <v>419</v>
      </c>
      <c r="S154">
        <v>428</v>
      </c>
      <c r="T154">
        <v>336</v>
      </c>
      <c r="U154">
        <v>394</v>
      </c>
      <c r="V154">
        <v>442</v>
      </c>
      <c r="W154">
        <v>461</v>
      </c>
      <c r="X154">
        <v>419</v>
      </c>
      <c r="Y154">
        <v>372</v>
      </c>
      <c r="Z154">
        <v>286</v>
      </c>
      <c r="AA154">
        <v>345</v>
      </c>
      <c r="AB154">
        <v>279</v>
      </c>
      <c r="AC154">
        <v>389</v>
      </c>
      <c r="AD154">
        <v>312</v>
      </c>
      <c r="AE154">
        <v>478</v>
      </c>
      <c r="AF154" s="18">
        <v>455</v>
      </c>
      <c r="AG154" s="133">
        <v>463</v>
      </c>
      <c r="AH154" s="18">
        <v>540</v>
      </c>
      <c r="AI154" s="18">
        <v>470</v>
      </c>
      <c r="AJ154" s="18">
        <v>497</v>
      </c>
      <c r="AK154" s="18">
        <v>444</v>
      </c>
      <c r="AL154" s="18">
        <v>390</v>
      </c>
      <c r="AM154" s="18">
        <v>369</v>
      </c>
      <c r="AN154" s="18">
        <v>422</v>
      </c>
      <c r="AO154" s="18">
        <v>481</v>
      </c>
      <c r="AP154" s="18">
        <v>444</v>
      </c>
      <c r="AQ154" s="18">
        <v>496</v>
      </c>
      <c r="AR154" s="18">
        <v>477</v>
      </c>
      <c r="AS154" s="133">
        <v>480</v>
      </c>
      <c r="AT154" s="18">
        <v>454</v>
      </c>
      <c r="AU154" s="18">
        <v>410</v>
      </c>
      <c r="AV154" s="18">
        <v>334</v>
      </c>
      <c r="AW154" s="18">
        <v>283</v>
      </c>
      <c r="AX154" s="18">
        <v>296</v>
      </c>
      <c r="AY154" s="18">
        <v>293</v>
      </c>
      <c r="AZ154" s="18">
        <v>356</v>
      </c>
      <c r="BA154" s="18">
        <v>264</v>
      </c>
      <c r="BB154" s="18">
        <v>265</v>
      </c>
      <c r="BC154" s="18">
        <v>356</v>
      </c>
      <c r="BD154" s="18">
        <v>237</v>
      </c>
      <c r="BE154" s="133">
        <v>45</v>
      </c>
    </row>
    <row r="155" spans="1:57" x14ac:dyDescent="0.2">
      <c r="A155" t="s">
        <v>332</v>
      </c>
      <c r="B155">
        <v>157</v>
      </c>
      <c r="C155">
        <v>144</v>
      </c>
      <c r="D155">
        <v>149</v>
      </c>
      <c r="E155">
        <v>214</v>
      </c>
      <c r="F155">
        <v>266</v>
      </c>
      <c r="G155">
        <v>225</v>
      </c>
      <c r="H155">
        <v>219</v>
      </c>
      <c r="I155">
        <v>226</v>
      </c>
      <c r="J155">
        <v>304</v>
      </c>
      <c r="K155">
        <v>340</v>
      </c>
      <c r="L155">
        <v>332</v>
      </c>
      <c r="M155">
        <v>334</v>
      </c>
      <c r="N155">
        <v>336</v>
      </c>
      <c r="O155">
        <v>312</v>
      </c>
      <c r="P155">
        <v>376</v>
      </c>
      <c r="Q155">
        <v>431</v>
      </c>
      <c r="R155">
        <v>426</v>
      </c>
      <c r="S155">
        <v>358</v>
      </c>
      <c r="T155">
        <v>345</v>
      </c>
      <c r="U155">
        <v>363</v>
      </c>
      <c r="V155">
        <v>413</v>
      </c>
      <c r="W155">
        <v>314</v>
      </c>
      <c r="X155">
        <v>388</v>
      </c>
      <c r="Y155">
        <v>444</v>
      </c>
      <c r="Z155">
        <v>456</v>
      </c>
      <c r="AA155">
        <v>466</v>
      </c>
      <c r="AB155">
        <v>336</v>
      </c>
      <c r="AC155">
        <v>489</v>
      </c>
      <c r="AD155">
        <v>510</v>
      </c>
      <c r="AE155">
        <v>558</v>
      </c>
      <c r="AF155" s="18">
        <v>592</v>
      </c>
      <c r="AG155" s="133">
        <v>601</v>
      </c>
      <c r="AH155" s="18">
        <v>727</v>
      </c>
      <c r="AI155" s="18">
        <v>637</v>
      </c>
      <c r="AJ155" s="18">
        <v>680</v>
      </c>
      <c r="AK155" s="18">
        <v>699</v>
      </c>
      <c r="AL155" s="18">
        <v>737</v>
      </c>
      <c r="AM155" s="18">
        <v>582</v>
      </c>
      <c r="AN155" s="18">
        <v>619</v>
      </c>
      <c r="AO155" s="18">
        <v>801</v>
      </c>
      <c r="AP155" s="18">
        <v>681</v>
      </c>
      <c r="AQ155" s="18">
        <v>719</v>
      </c>
      <c r="AR155" s="18">
        <v>665</v>
      </c>
      <c r="AS155" s="133">
        <v>753</v>
      </c>
      <c r="AT155" s="18">
        <v>717</v>
      </c>
      <c r="AU155" s="18">
        <v>741</v>
      </c>
      <c r="AV155" s="18">
        <v>667</v>
      </c>
      <c r="AW155" s="18">
        <v>583</v>
      </c>
      <c r="AX155" s="18">
        <v>592</v>
      </c>
      <c r="AY155" s="18">
        <v>527</v>
      </c>
      <c r="AZ155" s="18">
        <v>632</v>
      </c>
      <c r="BA155" s="18">
        <v>554</v>
      </c>
      <c r="BB155" s="18">
        <v>248</v>
      </c>
      <c r="BC155" s="18">
        <v>97</v>
      </c>
      <c r="BD155" s="18">
        <v>68</v>
      </c>
      <c r="BE155" s="133">
        <v>52</v>
      </c>
    </row>
    <row r="156" spans="1:57" x14ac:dyDescent="0.2">
      <c r="A156" t="s">
        <v>333</v>
      </c>
      <c r="B156">
        <v>7</v>
      </c>
      <c r="C156">
        <v>3</v>
      </c>
      <c r="D156">
        <v>4</v>
      </c>
      <c r="E156">
        <v>3</v>
      </c>
      <c r="F156">
        <v>2</v>
      </c>
      <c r="G156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总图</vt:lpstr>
      <vt:lpstr>分部销售图</vt:lpstr>
      <vt:lpstr>分部客户数</vt:lpstr>
      <vt:lpstr>品牌销售</vt:lpstr>
      <vt:lpstr>品牌客户数</vt:lpstr>
      <vt:lpstr>终端品牌销售</vt:lpstr>
      <vt:lpstr>终端品牌客户数</vt:lpstr>
      <vt:lpstr>终端品牌分类销售</vt:lpstr>
      <vt:lpstr>终端品牌分类客户数</vt:lpstr>
      <vt:lpstr>渠道品牌销售</vt:lpstr>
      <vt:lpstr>渠道品牌客户数</vt:lpstr>
      <vt:lpstr>00临转站</vt:lpstr>
      <vt:lpstr>连锁品牌销售</vt:lpstr>
      <vt:lpstr>连锁超市品牌销售</vt:lpstr>
      <vt:lpstr>连锁超市品牌客户数</vt:lpstr>
      <vt:lpstr>客户分类销售</vt:lpstr>
      <vt:lpstr>分类分区客户数</vt:lpstr>
      <vt:lpstr>分类分区品牌覆盖</vt:lpstr>
      <vt:lpstr>分类分区条码覆盖</vt:lpstr>
      <vt:lpstr>职员销售</vt:lpstr>
      <vt:lpstr>职员客户数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2017-08-07T06:32:15Z</dcterms:modified>
</cp:coreProperties>
</file>