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3" sheetId="3" r:id="rId2"/>
  </sheets>
  <definedNames>
    <definedName name="USPopulation" localSheetId="0">Sheet1!$B$2:$B$42</definedName>
    <definedName name="yr_file" localSheetId="0">Sheet1!$A$2:$A$42</definedName>
    <definedName name="yr_file_1" localSheetId="0">Sheet1!$E$2:$E$42</definedName>
    <definedName name="yr_file_2" localSheetId="0">Sheet1!$G$2:$G$42</definedName>
  </definedNames>
  <calcPr calcId="145621"/>
</workbook>
</file>

<file path=xl/calcChain.xml><?xml version="1.0" encoding="utf-8"?>
<calcChain xmlns="http://schemas.openxmlformats.org/spreadsheetml/2006/main">
  <c r="C44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 l="1"/>
  <c r="D2" i="1"/>
</calcChain>
</file>

<file path=xl/connections.xml><?xml version="1.0" encoding="utf-8"?>
<connections xmlns="http://schemas.openxmlformats.org/spreadsheetml/2006/main">
  <connection id="1" name="USPopulation" type="6" refreshedVersion="4" background="1" saveData="1">
    <textPr codePage="437" sourceFile="C:\Users\HeatherIrine\Documents\School\Massasoit\Python\Analysis_population\USPopulation.txt">
      <textFields>
        <textField/>
      </textFields>
    </textPr>
  </connection>
  <connection id="2" name="yr_file" type="6" refreshedVersion="4" background="1" saveData="1">
    <textPr codePage="437" sourceFile="C:\Users\HeatherIrine\Documents\School\Massasoit\Python\Analysis_population\yr_file.txt">
      <textFields>
        <textField/>
      </textFields>
    </textPr>
  </connection>
  <connection id="3" name="yr_file1" type="6" refreshedVersion="4" background="1" saveData="1">
    <textPr codePage="437" sourceFile="C:\Users\HeatherIrine\Documents\School\Massasoit\Python\Analysis_population\yr_file.txt">
      <textFields>
        <textField/>
      </textFields>
    </textPr>
  </connection>
  <connection id="4" name="yr_file2" type="6" refreshedVersion="4" background="1" saveData="1">
    <textPr codePage="437" sourceFile="C:\Users\HeatherIrine\Documents\School\Massasoit\Python\Analysis_population\yr_file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<sst xmlns="http://schemas.openxmlformats.org/spreadsheetml/2006/main" count="10" uniqueCount="8">
  <si>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Year</t>
  </si>
  <si>
    <t>Population</t>
  </si>
  <si>
    <t>Delta Pop</t>
  </si>
  <si>
    <t>Avg of Delta Pop</t>
  </si>
  <si>
    <t>total =</t>
  </si>
  <si>
    <t xml:space="preserve">avg = </t>
  </si>
  <si>
    <t>Delta Pop Sorted
Largest to Smallest</t>
  </si>
  <si>
    <t xml:space="preserve"> Delta Pop Sorted
Smallest to 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</si>
</sst>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SPopula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yr_file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yr_file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yr_fi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C45" sqref="C45"/>
    </sheetView>
  </sheetViews>
  <sheetFormatPr defaultRowHeight="15" x14ac:dyDescent="0.25"/>
  <cols>
    <col min="1" max="1" width="5" bestFit="1" customWidth="1"/>
    <col min="2" max="2" width="11.5703125" customWidth="1"/>
    <col min="3" max="3" width="10.28515625" customWidth="1"/>
    <col min="4" max="4" width="17" customWidth="1"/>
    <col min="5" max="5" width="11.5703125" customWidth="1"/>
    <col min="6" max="6" width="18.140625" customWidth="1"/>
    <col min="7" max="7" width="14.85546875" customWidth="1"/>
    <col min="8" max="8" width="19" customWidth="1"/>
  </cols>
  <sheetData>
    <row r="1" spans="1:8" s="2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0</v>
      </c>
      <c r="F1" s="3" t="s">
        <v>6</v>
      </c>
      <c r="G1" s="2" t="s">
        <v>0</v>
      </c>
      <c r="H1" s="3" t="s">
        <v>7</v>
      </c>
    </row>
    <row r="2" spans="1:8" x14ac:dyDescent="0.25">
      <c r="A2">
        <v>1950</v>
      </c>
      <c r="B2">
        <v>151868</v>
      </c>
      <c r="D2">
        <f>AVERAGE(C2:C42)</f>
        <v>2443.875</v>
      </c>
      <c r="E2">
        <v>1955</v>
      </c>
      <c r="F2">
        <f>Sheet1!B7-Sheet1!B6</f>
        <v>3185</v>
      </c>
      <c r="G2">
        <v>1967</v>
      </c>
      <c r="H2">
        <f>Sheet1!B19-Sheet1!B18</f>
        <v>1881</v>
      </c>
    </row>
    <row r="3" spans="1:8" x14ac:dyDescent="0.25">
      <c r="A3">
        <v>1951</v>
      </c>
      <c r="B3">
        <v>153982</v>
      </c>
      <c r="C3">
        <f t="shared" ref="C3:C42" si="0">B3-B2</f>
        <v>2114</v>
      </c>
      <c r="E3">
        <v>1957</v>
      </c>
      <c r="F3">
        <f>Sheet1!B9-Sheet1!B8</f>
        <v>3099</v>
      </c>
      <c r="G3">
        <v>1968</v>
      </c>
      <c r="H3">
        <f>Sheet1!B20-Sheet1!B19</f>
        <v>1942</v>
      </c>
    </row>
    <row r="4" spans="1:8" x14ac:dyDescent="0.25">
      <c r="A4">
        <v>1952</v>
      </c>
      <c r="B4">
        <v>156393</v>
      </c>
      <c r="C4">
        <f t="shared" si="0"/>
        <v>2411</v>
      </c>
      <c r="E4">
        <v>1956</v>
      </c>
      <c r="F4">
        <f>Sheet1!B8-Sheet1!B7</f>
        <v>3019</v>
      </c>
      <c r="G4">
        <v>1974</v>
      </c>
      <c r="H4">
        <f>Sheet1!B26-Sheet1!B25</f>
        <v>1985</v>
      </c>
    </row>
    <row r="5" spans="1:8" x14ac:dyDescent="0.25">
      <c r="A5">
        <v>1953</v>
      </c>
      <c r="B5">
        <v>158956</v>
      </c>
      <c r="C5">
        <f t="shared" si="0"/>
        <v>2563</v>
      </c>
      <c r="E5">
        <v>1961</v>
      </c>
      <c r="F5">
        <f>Sheet1!B13-Sheet1!B12</f>
        <v>3013</v>
      </c>
      <c r="G5">
        <v>1969</v>
      </c>
      <c r="H5">
        <f>Sheet1!B21-Sheet1!B20</f>
        <v>1986</v>
      </c>
    </row>
    <row r="6" spans="1:8" x14ac:dyDescent="0.25">
      <c r="A6">
        <v>1954</v>
      </c>
      <c r="B6">
        <v>161884</v>
      </c>
      <c r="C6">
        <f t="shared" si="0"/>
        <v>2928</v>
      </c>
      <c r="E6">
        <v>1959</v>
      </c>
      <c r="F6">
        <f>Sheet1!B11-Sheet1!B10</f>
        <v>2986</v>
      </c>
      <c r="G6">
        <v>1984</v>
      </c>
      <c r="H6">
        <f>Sheet1!B36-Sheet1!B35</f>
        <v>2033</v>
      </c>
    </row>
    <row r="7" spans="1:8" x14ac:dyDescent="0.25">
      <c r="A7">
        <v>1955</v>
      </c>
      <c r="B7">
        <v>165069</v>
      </c>
      <c r="C7">
        <f t="shared" si="0"/>
        <v>3185</v>
      </c>
      <c r="E7">
        <v>1958</v>
      </c>
      <c r="F7">
        <f>Sheet1!B10-Sheet1!B9</f>
        <v>2962</v>
      </c>
      <c r="G7">
        <v>1966</v>
      </c>
      <c r="H7">
        <f>Sheet1!B18-Sheet1!B17</f>
        <v>2050</v>
      </c>
    </row>
    <row r="8" spans="1:8" x14ac:dyDescent="0.25">
      <c r="A8">
        <v>1956</v>
      </c>
      <c r="B8">
        <v>168088</v>
      </c>
      <c r="C8">
        <f t="shared" si="0"/>
        <v>3019</v>
      </c>
      <c r="E8">
        <v>1954</v>
      </c>
      <c r="F8">
        <f>Sheet1!B6-Sheet1!B5</f>
        <v>2928</v>
      </c>
      <c r="G8">
        <v>1973</v>
      </c>
      <c r="H8">
        <f>Sheet1!B25-Sheet1!B24</f>
        <v>2073</v>
      </c>
    </row>
    <row r="9" spans="1:8" x14ac:dyDescent="0.25">
      <c r="A9">
        <v>1957</v>
      </c>
      <c r="B9">
        <v>171187</v>
      </c>
      <c r="C9">
        <f t="shared" si="0"/>
        <v>3099</v>
      </c>
      <c r="E9">
        <v>1960</v>
      </c>
      <c r="F9">
        <f>Sheet1!B12-Sheet1!B11</f>
        <v>2844</v>
      </c>
      <c r="G9">
        <v>1976</v>
      </c>
      <c r="H9">
        <f>Sheet1!B28-Sheet1!B27</f>
        <v>2098</v>
      </c>
    </row>
    <row r="10" spans="1:8" x14ac:dyDescent="0.25">
      <c r="A10">
        <v>1958</v>
      </c>
      <c r="B10">
        <v>174149</v>
      </c>
      <c r="C10">
        <f t="shared" si="0"/>
        <v>2962</v>
      </c>
      <c r="E10">
        <v>1971</v>
      </c>
      <c r="F10">
        <f>Sheet1!B23-Sheet1!B22</f>
        <v>2843</v>
      </c>
      <c r="G10">
        <v>1985</v>
      </c>
      <c r="H10">
        <f>Sheet1!B37-Sheet1!B36</f>
        <v>2099</v>
      </c>
    </row>
    <row r="11" spans="1:8" x14ac:dyDescent="0.25">
      <c r="A11">
        <v>1959</v>
      </c>
      <c r="B11">
        <v>177135</v>
      </c>
      <c r="C11">
        <f t="shared" si="0"/>
        <v>2986</v>
      </c>
      <c r="E11">
        <v>1990</v>
      </c>
      <c r="F11">
        <f>Sheet1!B42-Sheet1!B41</f>
        <v>2804</v>
      </c>
      <c r="G11">
        <v>1951</v>
      </c>
      <c r="H11">
        <f>Sheet1!B3-Sheet1!B2</f>
        <v>2114</v>
      </c>
    </row>
    <row r="12" spans="1:8" x14ac:dyDescent="0.25">
      <c r="A12">
        <v>1960</v>
      </c>
      <c r="B12">
        <v>179979</v>
      </c>
      <c r="C12">
        <f t="shared" si="0"/>
        <v>2844</v>
      </c>
      <c r="E12">
        <v>1962</v>
      </c>
      <c r="F12">
        <f>Sheet1!B14-Sheet1!B13</f>
        <v>2779</v>
      </c>
      <c r="G12">
        <v>1975</v>
      </c>
      <c r="H12">
        <f>Sheet1!B27-Sheet1!B26</f>
        <v>2123</v>
      </c>
    </row>
    <row r="13" spans="1:8" x14ac:dyDescent="0.25">
      <c r="A13">
        <v>1961</v>
      </c>
      <c r="B13">
        <v>182992</v>
      </c>
      <c r="C13">
        <f t="shared" si="0"/>
        <v>3013</v>
      </c>
      <c r="E13">
        <v>1963</v>
      </c>
      <c r="F13">
        <f>Sheet1!B15-Sheet1!B14</f>
        <v>2712</v>
      </c>
      <c r="G13">
        <v>1983</v>
      </c>
      <c r="H13">
        <f>Sheet1!B35-Sheet1!B34</f>
        <v>2128</v>
      </c>
    </row>
    <row r="14" spans="1:8" x14ac:dyDescent="0.25">
      <c r="A14">
        <v>1962</v>
      </c>
      <c r="B14">
        <v>185771</v>
      </c>
      <c r="C14">
        <f t="shared" si="0"/>
        <v>2779</v>
      </c>
      <c r="E14">
        <v>1964</v>
      </c>
      <c r="F14">
        <f>Sheet1!B16-Sheet1!B15</f>
        <v>2658</v>
      </c>
      <c r="G14">
        <v>1987</v>
      </c>
      <c r="H14">
        <f>Sheet1!B39-Sheet1!B38</f>
        <v>2156</v>
      </c>
    </row>
    <row r="15" spans="1:8" x14ac:dyDescent="0.25">
      <c r="A15">
        <v>1963</v>
      </c>
      <c r="B15">
        <v>188483</v>
      </c>
      <c r="C15">
        <f t="shared" si="0"/>
        <v>2712</v>
      </c>
      <c r="E15">
        <v>1980</v>
      </c>
      <c r="F15">
        <f>Sheet1!B32-Sheet1!B31</f>
        <v>2658</v>
      </c>
      <c r="G15">
        <v>1977</v>
      </c>
      <c r="H15">
        <f>Sheet1!B29-Sheet1!B28</f>
        <v>2197</v>
      </c>
    </row>
    <row r="16" spans="1:8" x14ac:dyDescent="0.25">
      <c r="A16">
        <v>1964</v>
      </c>
      <c r="B16">
        <v>191141</v>
      </c>
      <c r="C16">
        <f t="shared" si="0"/>
        <v>2658</v>
      </c>
      <c r="E16">
        <v>1970</v>
      </c>
      <c r="F16">
        <f>Sheet1!B22-Sheet1!B21</f>
        <v>2599</v>
      </c>
      <c r="G16">
        <v>1982</v>
      </c>
      <c r="H16">
        <f>Sheet1!B34-Sheet1!B33</f>
        <v>2198</v>
      </c>
    </row>
    <row r="17" spans="1:8" x14ac:dyDescent="0.25">
      <c r="A17">
        <v>1965</v>
      </c>
      <c r="B17">
        <v>193526</v>
      </c>
      <c r="C17">
        <f t="shared" si="0"/>
        <v>2385</v>
      </c>
      <c r="E17">
        <v>1953</v>
      </c>
      <c r="F17">
        <f>Sheet1!B5-Sheet1!B4</f>
        <v>2563</v>
      </c>
      <c r="G17">
        <v>1986</v>
      </c>
      <c r="H17">
        <f>Sheet1!B38-Sheet1!B37</f>
        <v>2209</v>
      </c>
    </row>
    <row r="18" spans="1:8" x14ac:dyDescent="0.25">
      <c r="A18">
        <v>1966</v>
      </c>
      <c r="B18">
        <v>195576</v>
      </c>
      <c r="C18">
        <f t="shared" si="0"/>
        <v>2050</v>
      </c>
      <c r="E18">
        <v>1979</v>
      </c>
      <c r="F18">
        <f>Sheet1!B31-Sheet1!B30</f>
        <v>2472</v>
      </c>
      <c r="G18">
        <v>1988</v>
      </c>
      <c r="H18">
        <f>Sheet1!B40-Sheet1!B39</f>
        <v>2210</v>
      </c>
    </row>
    <row r="19" spans="1:8" x14ac:dyDescent="0.25">
      <c r="A19">
        <v>1967</v>
      </c>
      <c r="B19">
        <v>197457</v>
      </c>
      <c r="C19">
        <f t="shared" si="0"/>
        <v>1881</v>
      </c>
      <c r="E19">
        <v>1972</v>
      </c>
      <c r="F19">
        <f>Sheet1!B24-Sheet1!B23</f>
        <v>2457</v>
      </c>
      <c r="G19">
        <v>1981</v>
      </c>
      <c r="H19">
        <f>Sheet1!B33-Sheet1!B32</f>
        <v>2241</v>
      </c>
    </row>
    <row r="20" spans="1:8" x14ac:dyDescent="0.25">
      <c r="A20">
        <v>1968</v>
      </c>
      <c r="B20">
        <v>199399</v>
      </c>
      <c r="C20">
        <f t="shared" si="0"/>
        <v>1942</v>
      </c>
      <c r="E20">
        <v>1952</v>
      </c>
      <c r="F20">
        <f>Sheet1!B4-Sheet1!B3</f>
        <v>2411</v>
      </c>
      <c r="G20">
        <v>1989</v>
      </c>
      <c r="H20">
        <f>Sheet1!B41-Sheet1!B40</f>
        <v>2320</v>
      </c>
    </row>
    <row r="21" spans="1:8" x14ac:dyDescent="0.25">
      <c r="A21">
        <v>1969</v>
      </c>
      <c r="B21">
        <v>201385</v>
      </c>
      <c r="C21">
        <f t="shared" si="0"/>
        <v>1986</v>
      </c>
      <c r="E21">
        <v>1965</v>
      </c>
      <c r="F21">
        <f>Sheet1!B17-Sheet1!B16</f>
        <v>2385</v>
      </c>
      <c r="G21">
        <v>1978</v>
      </c>
      <c r="H21">
        <f>Sheet1!B30-Sheet1!B29</f>
        <v>2335</v>
      </c>
    </row>
    <row r="22" spans="1:8" x14ac:dyDescent="0.25">
      <c r="A22">
        <v>1970</v>
      </c>
      <c r="B22">
        <v>203984</v>
      </c>
      <c r="C22">
        <f t="shared" si="0"/>
        <v>2599</v>
      </c>
      <c r="E22">
        <v>1978</v>
      </c>
      <c r="F22">
        <f>Sheet1!B30-Sheet1!B29</f>
        <v>2335</v>
      </c>
      <c r="G22">
        <v>1965</v>
      </c>
      <c r="H22">
        <f>Sheet1!B17-Sheet1!B16</f>
        <v>2385</v>
      </c>
    </row>
    <row r="23" spans="1:8" x14ac:dyDescent="0.25">
      <c r="A23">
        <v>1971</v>
      </c>
      <c r="B23">
        <v>206827</v>
      </c>
      <c r="C23">
        <f t="shared" si="0"/>
        <v>2843</v>
      </c>
      <c r="E23">
        <v>1989</v>
      </c>
      <c r="F23">
        <f>Sheet1!B41-Sheet1!B40</f>
        <v>2320</v>
      </c>
      <c r="G23">
        <v>1952</v>
      </c>
      <c r="H23">
        <f>Sheet1!B4-Sheet1!B3</f>
        <v>2411</v>
      </c>
    </row>
    <row r="24" spans="1:8" x14ac:dyDescent="0.25">
      <c r="A24">
        <v>1972</v>
      </c>
      <c r="B24">
        <v>209284</v>
      </c>
      <c r="C24">
        <f t="shared" si="0"/>
        <v>2457</v>
      </c>
      <c r="E24">
        <v>1981</v>
      </c>
      <c r="F24">
        <f>Sheet1!B33-Sheet1!B32</f>
        <v>2241</v>
      </c>
      <c r="G24">
        <v>1972</v>
      </c>
      <c r="H24">
        <f>Sheet1!B24-Sheet1!B23</f>
        <v>2457</v>
      </c>
    </row>
    <row r="25" spans="1:8" x14ac:dyDescent="0.25">
      <c r="A25">
        <v>1973</v>
      </c>
      <c r="B25">
        <v>211357</v>
      </c>
      <c r="C25">
        <f t="shared" si="0"/>
        <v>2073</v>
      </c>
      <c r="E25">
        <v>1988</v>
      </c>
      <c r="F25">
        <f>Sheet1!B40-Sheet1!B39</f>
        <v>2210</v>
      </c>
      <c r="G25">
        <v>1979</v>
      </c>
      <c r="H25">
        <f>Sheet1!B31-Sheet1!B30</f>
        <v>2472</v>
      </c>
    </row>
    <row r="26" spans="1:8" x14ac:dyDescent="0.25">
      <c r="A26">
        <v>1974</v>
      </c>
      <c r="B26">
        <v>213342</v>
      </c>
      <c r="C26">
        <f t="shared" si="0"/>
        <v>1985</v>
      </c>
      <c r="E26">
        <v>1986</v>
      </c>
      <c r="F26">
        <f>Sheet1!B38-Sheet1!B37</f>
        <v>2209</v>
      </c>
      <c r="G26">
        <v>1953</v>
      </c>
      <c r="H26">
        <f>Sheet1!B5-Sheet1!B4</f>
        <v>2563</v>
      </c>
    </row>
    <row r="27" spans="1:8" x14ac:dyDescent="0.25">
      <c r="A27">
        <v>1975</v>
      </c>
      <c r="B27">
        <v>215465</v>
      </c>
      <c r="C27">
        <f t="shared" si="0"/>
        <v>2123</v>
      </c>
      <c r="E27">
        <v>1982</v>
      </c>
      <c r="F27">
        <f>Sheet1!B34-Sheet1!B33</f>
        <v>2198</v>
      </c>
      <c r="G27">
        <v>1970</v>
      </c>
      <c r="H27">
        <f>Sheet1!B22-Sheet1!B21</f>
        <v>2599</v>
      </c>
    </row>
    <row r="28" spans="1:8" x14ac:dyDescent="0.25">
      <c r="A28">
        <v>1976</v>
      </c>
      <c r="B28">
        <v>217563</v>
      </c>
      <c r="C28">
        <f t="shared" si="0"/>
        <v>2098</v>
      </c>
      <c r="E28">
        <v>1977</v>
      </c>
      <c r="F28">
        <f>Sheet1!B29-Sheet1!B28</f>
        <v>2197</v>
      </c>
      <c r="G28">
        <v>1964</v>
      </c>
      <c r="H28">
        <f>Sheet1!B16-Sheet1!B15</f>
        <v>2658</v>
      </c>
    </row>
    <row r="29" spans="1:8" x14ac:dyDescent="0.25">
      <c r="A29">
        <v>1977</v>
      </c>
      <c r="B29">
        <v>219760</v>
      </c>
      <c r="C29">
        <f t="shared" si="0"/>
        <v>2197</v>
      </c>
      <c r="E29">
        <v>1987</v>
      </c>
      <c r="F29">
        <f>Sheet1!B39-Sheet1!B38</f>
        <v>2156</v>
      </c>
      <c r="G29">
        <v>1980</v>
      </c>
      <c r="H29">
        <f>Sheet1!B32-Sheet1!B31</f>
        <v>2658</v>
      </c>
    </row>
    <row r="30" spans="1:8" x14ac:dyDescent="0.25">
      <c r="A30">
        <v>1978</v>
      </c>
      <c r="B30">
        <v>222095</v>
      </c>
      <c r="C30">
        <f t="shared" si="0"/>
        <v>2335</v>
      </c>
      <c r="E30">
        <v>1983</v>
      </c>
      <c r="F30">
        <f>Sheet1!B35-Sheet1!B34</f>
        <v>2128</v>
      </c>
      <c r="G30">
        <v>1963</v>
      </c>
      <c r="H30">
        <f>Sheet1!B15-Sheet1!B14</f>
        <v>2712</v>
      </c>
    </row>
    <row r="31" spans="1:8" x14ac:dyDescent="0.25">
      <c r="A31">
        <v>1979</v>
      </c>
      <c r="B31">
        <v>224567</v>
      </c>
      <c r="C31">
        <f t="shared" si="0"/>
        <v>2472</v>
      </c>
      <c r="E31">
        <v>1975</v>
      </c>
      <c r="F31">
        <f>Sheet1!B27-Sheet1!B26</f>
        <v>2123</v>
      </c>
      <c r="G31">
        <v>1962</v>
      </c>
      <c r="H31">
        <f>Sheet1!B14-Sheet1!B13</f>
        <v>2779</v>
      </c>
    </row>
    <row r="32" spans="1:8" x14ac:dyDescent="0.25">
      <c r="A32">
        <v>1980</v>
      </c>
      <c r="B32">
        <v>227225</v>
      </c>
      <c r="C32">
        <f t="shared" si="0"/>
        <v>2658</v>
      </c>
      <c r="E32">
        <v>1951</v>
      </c>
      <c r="F32">
        <f>Sheet1!B3-Sheet1!B2</f>
        <v>2114</v>
      </c>
      <c r="G32">
        <v>1990</v>
      </c>
      <c r="H32">
        <f>Sheet1!B42-Sheet1!B41</f>
        <v>2804</v>
      </c>
    </row>
    <row r="33" spans="1:8" x14ac:dyDescent="0.25">
      <c r="A33">
        <v>1981</v>
      </c>
      <c r="B33">
        <v>229466</v>
      </c>
      <c r="C33">
        <f t="shared" si="0"/>
        <v>2241</v>
      </c>
      <c r="E33">
        <v>1985</v>
      </c>
      <c r="F33">
        <f>Sheet1!B37-Sheet1!B36</f>
        <v>2099</v>
      </c>
      <c r="G33">
        <v>1971</v>
      </c>
      <c r="H33">
        <f>Sheet1!B23-Sheet1!B22</f>
        <v>2843</v>
      </c>
    </row>
    <row r="34" spans="1:8" x14ac:dyDescent="0.25">
      <c r="A34">
        <v>1982</v>
      </c>
      <c r="B34">
        <v>231664</v>
      </c>
      <c r="C34">
        <f t="shared" si="0"/>
        <v>2198</v>
      </c>
      <c r="E34">
        <v>1976</v>
      </c>
      <c r="F34">
        <f>Sheet1!B28-Sheet1!B27</f>
        <v>2098</v>
      </c>
      <c r="G34">
        <v>1960</v>
      </c>
      <c r="H34">
        <f>Sheet1!B12-Sheet1!B11</f>
        <v>2844</v>
      </c>
    </row>
    <row r="35" spans="1:8" x14ac:dyDescent="0.25">
      <c r="A35">
        <v>1983</v>
      </c>
      <c r="B35">
        <v>233792</v>
      </c>
      <c r="C35">
        <f t="shared" si="0"/>
        <v>2128</v>
      </c>
      <c r="E35">
        <v>1973</v>
      </c>
      <c r="F35">
        <f>Sheet1!B25-Sheet1!B24</f>
        <v>2073</v>
      </c>
      <c r="G35">
        <v>1954</v>
      </c>
      <c r="H35">
        <f>Sheet1!B6-Sheet1!B5</f>
        <v>2928</v>
      </c>
    </row>
    <row r="36" spans="1:8" x14ac:dyDescent="0.25">
      <c r="A36">
        <v>1984</v>
      </c>
      <c r="B36">
        <v>235825</v>
      </c>
      <c r="C36">
        <f t="shared" si="0"/>
        <v>2033</v>
      </c>
      <c r="E36">
        <v>1966</v>
      </c>
      <c r="F36">
        <f>Sheet1!B18-Sheet1!B17</f>
        <v>2050</v>
      </c>
      <c r="G36">
        <v>1958</v>
      </c>
      <c r="H36">
        <f>Sheet1!B10-Sheet1!B9</f>
        <v>2962</v>
      </c>
    </row>
    <row r="37" spans="1:8" x14ac:dyDescent="0.25">
      <c r="A37">
        <v>1985</v>
      </c>
      <c r="B37">
        <v>237924</v>
      </c>
      <c r="C37">
        <f t="shared" si="0"/>
        <v>2099</v>
      </c>
      <c r="E37">
        <v>1984</v>
      </c>
      <c r="F37">
        <f>Sheet1!B36-Sheet1!B35</f>
        <v>2033</v>
      </c>
      <c r="G37">
        <v>1959</v>
      </c>
      <c r="H37">
        <f>Sheet1!B11-Sheet1!B10</f>
        <v>2986</v>
      </c>
    </row>
    <row r="38" spans="1:8" x14ac:dyDescent="0.25">
      <c r="A38">
        <v>1986</v>
      </c>
      <c r="B38">
        <v>240133</v>
      </c>
      <c r="C38">
        <f t="shared" si="0"/>
        <v>2209</v>
      </c>
      <c r="E38">
        <v>1969</v>
      </c>
      <c r="F38">
        <f>Sheet1!B21-Sheet1!B20</f>
        <v>1986</v>
      </c>
      <c r="G38">
        <v>1961</v>
      </c>
      <c r="H38">
        <f>Sheet1!B13-Sheet1!B12</f>
        <v>3013</v>
      </c>
    </row>
    <row r="39" spans="1:8" x14ac:dyDescent="0.25">
      <c r="A39">
        <v>1987</v>
      </c>
      <c r="B39">
        <v>242289</v>
      </c>
      <c r="C39">
        <f t="shared" si="0"/>
        <v>2156</v>
      </c>
      <c r="E39">
        <v>1974</v>
      </c>
      <c r="F39">
        <f>Sheet1!B26-Sheet1!B25</f>
        <v>1985</v>
      </c>
      <c r="G39">
        <v>1956</v>
      </c>
      <c r="H39">
        <f>Sheet1!B8-Sheet1!B7</f>
        <v>3019</v>
      </c>
    </row>
    <row r="40" spans="1:8" x14ac:dyDescent="0.25">
      <c r="A40">
        <v>1988</v>
      </c>
      <c r="B40">
        <v>244499</v>
      </c>
      <c r="C40">
        <f t="shared" si="0"/>
        <v>2210</v>
      </c>
      <c r="E40">
        <v>1968</v>
      </c>
      <c r="F40">
        <f>Sheet1!B20-Sheet1!B19</f>
        <v>1942</v>
      </c>
      <c r="G40">
        <v>1957</v>
      </c>
      <c r="H40">
        <f>Sheet1!B9-Sheet1!B8</f>
        <v>3099</v>
      </c>
    </row>
    <row r="41" spans="1:8" x14ac:dyDescent="0.25">
      <c r="A41">
        <v>1989</v>
      </c>
      <c r="B41">
        <v>246819</v>
      </c>
      <c r="C41">
        <f t="shared" si="0"/>
        <v>2320</v>
      </c>
      <c r="E41">
        <v>1967</v>
      </c>
      <c r="F41">
        <f>Sheet1!B19-Sheet1!B18</f>
        <v>1881</v>
      </c>
      <c r="G41">
        <v>1955</v>
      </c>
      <c r="H41">
        <f>Sheet1!B7-Sheet1!B6</f>
        <v>3185</v>
      </c>
    </row>
    <row r="42" spans="1:8" x14ac:dyDescent="0.25">
      <c r="A42">
        <v>1990</v>
      </c>
      <c r="B42">
        <v>249623</v>
      </c>
      <c r="C42">
        <f t="shared" si="0"/>
        <v>2804</v>
      </c>
      <c r="E42">
        <v>1950</v>
      </c>
      <c r="G42">
        <v>1950</v>
      </c>
    </row>
    <row r="43" spans="1:8" x14ac:dyDescent="0.25">
      <c r="B43" s="1" t="s">
        <v>4</v>
      </c>
      <c r="C43">
        <f>SUM(C3:C42)</f>
        <v>97755</v>
      </c>
    </row>
    <row r="44" spans="1:8" x14ac:dyDescent="0.25">
      <c r="B44" s="1" t="s">
        <v>5</v>
      </c>
      <c r="C44">
        <f>97755/40</f>
        <v>2443.875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42"/>
    </sheetView>
  </sheetViews>
  <sheetFormatPr defaultRowHeight="15" x14ac:dyDescent="0.25"/>
  <cols>
    <col min="2" max="2" width="17.7109375" customWidth="1"/>
  </cols>
  <sheetData>
    <row r="1" ht="37.5" customHeight="1" x14ac:dyDescent="0.25"/>
  </sheetData>
  <sortState ref="A2:B42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Sheet3</vt:lpstr>
      <vt:lpstr>Sheet1!USPopulation</vt:lpstr>
      <vt:lpstr>Sheet1!yr_file</vt:lpstr>
      <vt:lpstr>Sheet1!yr_file_1</vt:lpstr>
      <vt:lpstr>Sheet1!yr_file_2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Cunningham</dc:creator>
  <cp:lastModifiedBy>Heather Cunningham</cp:lastModifiedBy>
  <dcterms:created xsi:type="dcterms:W3CDTF">2017-04-02T22:31:24Z</dcterms:created>
  <dcterms:modified xsi:type="dcterms:W3CDTF">2017-04-03T02:47:39Z</dcterms:modified>
</cp:coreProperties>
</file>