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Pril_Region_Pokaz_2022(Заполнение)\Просмотрела!\"/>
    </mc:Choice>
  </mc:AlternateContent>
  <bookViews>
    <workbookView xWindow="0" yWindow="60" windowWidth="24000" windowHeight="8595" tabRatio="896" activeTab="9"/>
  </bookViews>
  <sheets>
    <sheet name="Раздел 7" sheetId="154" r:id="rId1"/>
    <sheet name="7.1.1." sheetId="155" r:id="rId2"/>
    <sheet name="7.1.2." sheetId="156" r:id="rId3"/>
    <sheet name="7.1.3." sheetId="158" r:id="rId4"/>
    <sheet name="7.2." sheetId="157" r:id="rId5"/>
    <sheet name="7.3." sheetId="725" r:id="rId6"/>
    <sheet name="7.4." sheetId="726" r:id="rId7"/>
    <sheet name="7.5." sheetId="728" r:id="rId8"/>
    <sheet name="7.6." sheetId="727" r:id="rId9"/>
    <sheet name="7.7." sheetId="159" r:id="rId10"/>
  </sheets>
  <calcPr calcId="162913"/>
  <fileRecoveryPr autoRecover="0"/>
</workbook>
</file>

<file path=xl/calcChain.xml><?xml version="1.0" encoding="utf-8"?>
<calcChain xmlns="http://schemas.openxmlformats.org/spreadsheetml/2006/main">
  <c r="P80" i="728" l="1"/>
  <c r="R93" i="728"/>
  <c r="S93" i="728"/>
  <c r="P93" i="159"/>
</calcChain>
</file>

<file path=xl/sharedStrings.xml><?xml version="1.0" encoding="utf-8"?>
<sst xmlns="http://schemas.openxmlformats.org/spreadsheetml/2006/main" count="1066" uniqueCount="217">
  <si>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</si>
  <si>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</si>
  <si>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</si>
  <si>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</si>
  <si>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</si>
  <si>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</si>
  <si>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</si>
  <si>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</si>
  <si>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</si>
  <si>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</si>
  <si>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</si>
  <si>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</si>
  <si>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</si>
  <si>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</si>
  <si>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</si>
  <si>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</si>
  <si>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</si>
  <si>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</si>
  <si>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</si>
  <si>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</si>
  <si>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</si>
  <si>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</si>
  <si>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</si>
  <si>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</si>
  <si>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</si>
  <si>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</si>
  <si>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</si>
  <si>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</si>
  <si>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</si>
  <si>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</si>
  <si>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</si>
  <si>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</si>
  <si>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</si>
  <si>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</si>
  <si>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</si>
  <si>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</si>
  <si>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</si>
  <si>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</si>
  <si>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</si>
  <si>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</si>
  <si>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</si>
  <si>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</si>
  <si>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</si>
  <si>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</si>
  <si>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</si>
  <si>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</si>
  <si>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</si>
  <si>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</si>
  <si>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</si>
  <si>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</si>
  <si>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</si>
  <si>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</si>
  <si>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</si>
  <si>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</si>
  <si>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</si>
  <si>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</si>
  <si>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</si>
  <si>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</si>
  <si>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</si>
  <si>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</si>
  <si>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</si>
  <si>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</si>
  <si>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</si>
  <si>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</si>
  <si>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</si>
  <si>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</si>
  <si>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</si>
  <si>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</si>
  <si>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</si>
  <si>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</si>
  <si>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</si>
  <si>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</si>
  <si>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</si>
  <si>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</si>
  <si>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</si>
  <si>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</si>
  <si>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</si>
  <si>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</si>
  <si>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</si>
  <si>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</si>
  <si>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</si>
  <si>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</si>
  <si>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</si>
  <si>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</si>
  <si>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</si>
  <si>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</si>
  <si>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</si>
  <si>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</si>
  <si>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</si>
  <si>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</si>
  <si>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</si>
  <si>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</si>
  <si>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</si>
  <si>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</si>
  <si>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</si>
  <si>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</si>
  <si>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</si>
  <si>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</si>
  <si>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Приволжский        федеральный округ</t>
  </si>
  <si>
    <t>Сибирский         федеральный округ</t>
  </si>
  <si>
    <t>Приволжский          федеральный округ</t>
  </si>
  <si>
    <t>Уральский      федеральный округ</t>
  </si>
  <si>
    <t>Уральский          федеральный округ</t>
  </si>
  <si>
    <t>Сибирский 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</si>
  <si>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</si>
  <si>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</si>
  <si>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</si>
  <si>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</si>
  <si>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Дальневосточный        федеральный округ</t>
  </si>
  <si>
    <t>Центральный       федеральный округ</t>
  </si>
  <si>
    <t>Северо-Кавказский     федеральный округ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</si>
  <si>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</si>
  <si>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</si>
  <si>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</si>
  <si>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</si>
  <si>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</si>
  <si>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</si>
  <si>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</si>
  <si>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</si>
  <si>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</si>
  <si>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Южный                  федеральный округ</t>
  </si>
  <si>
    <t>Южный                    федеральный округ</t>
  </si>
  <si>
    <t>Уральский                федеральный округ</t>
  </si>
  <si>
    <t>Ханты-Мансийский    автономный округ – Югра</t>
  </si>
  <si>
    <t>Архангельская область  без автономного округа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</si>
  <si>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</si>
  <si>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</si>
  <si>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</si>
  <si>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</si>
  <si>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</si>
  <si>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Дальневосточный   федеральный округ</t>
  </si>
  <si>
    <t>Калинингpадская область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</si>
  <si>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</si>
  <si>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</si>
  <si>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</si>
  <si>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Сибирский               федеральный округ</t>
  </si>
  <si>
    <t>Тюменская область     без автономных округов</t>
  </si>
  <si>
    <t>Приволжский  федеральный округ</t>
  </si>
  <si>
    <t>Ханты-Мансийский     автономный округ – Югра</t>
  </si>
  <si>
    <t>Ханты-Мансийский      автономный округ – Югра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</si>
  <si>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</si>
  <si>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</si>
  <si>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</si>
  <si>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Республика Северная        Осетия – Алания</t>
  </si>
  <si>
    <t>(тысяч тонн)</t>
  </si>
  <si>
    <t xml:space="preserve">Ленинградская область </t>
  </si>
  <si>
    <t>(миллионов кубических метров)</t>
  </si>
  <si>
    <t>Республика Северная     Осетия – Алания</t>
  </si>
  <si>
    <t>Южный                     федеральный округ</t>
  </si>
  <si>
    <t>Северо-Кавказский             федеральный округ</t>
  </si>
  <si>
    <t>Дальневосточный          федеральный округ</t>
  </si>
  <si>
    <t>(на конец года; тысяч га)</t>
  </si>
  <si>
    <t xml:space="preserve">    в том числе:</t>
  </si>
  <si>
    <t>Земельная площадь по видам угодий</t>
  </si>
  <si>
    <t xml:space="preserve"> Сельскохозяйственные угодья</t>
  </si>
  <si>
    <t xml:space="preserve"> Лесные земли</t>
  </si>
  <si>
    <t xml:space="preserve"> Поверхностные воды, включая болота</t>
  </si>
  <si>
    <t>Тюменская область     
без автономных округов</t>
  </si>
  <si>
    <t>Выбросы загрязняющих веществ в атмосферный воздух, отходящих от стационарных источников</t>
  </si>
  <si>
    <t>Улавливание загрязняющих атмосферу веществ, отходящих от стационарных источников</t>
  </si>
  <si>
    <t>Тюменская область      
без автономных округов</t>
  </si>
  <si>
    <t>Доля уловленных и обезвреженных загрязняющих атмосферу веществ в общем количестве отходящих загрязняющих веществ от стационарных источников</t>
  </si>
  <si>
    <t>Использование свежей воды</t>
  </si>
  <si>
    <t>Объем оборотной и последовательно используемой воды</t>
  </si>
  <si>
    <t>Сброс загрязненных сточных вод в поверхностные водные объекты</t>
  </si>
  <si>
    <t>____________</t>
  </si>
  <si>
    <t xml:space="preserve"> Архангельская область без автономного округа</t>
  </si>
  <si>
    <t>Социально-экономические показатели по субъектам Российской Федерации</t>
  </si>
  <si>
    <t>76,0 </t>
  </si>
  <si>
    <t>7.1.</t>
  </si>
  <si>
    <t>7. ЗЕМЕЛЬНЫЕ РЕСУРСЫ И ОХРАНА ОКРУЖАЮЩЕЙ ПРИРОДНОЙ СРЕДЫ</t>
  </si>
  <si>
    <t>7.1.1.</t>
  </si>
  <si>
    <t>7.1.2.</t>
  </si>
  <si>
    <t>7.1.3.</t>
  </si>
  <si>
    <t>7.2.</t>
  </si>
  <si>
    <t>7.3.</t>
  </si>
  <si>
    <t>7.4.</t>
  </si>
  <si>
    <t>7.5.</t>
  </si>
  <si>
    <t>7.6.</t>
  </si>
  <si>
    <t>7.7.</t>
  </si>
  <si>
    <t>7.1.1. Сельскохозяйственные угодья</t>
  </si>
  <si>
    <t>7.1.2. Лесные земли</t>
  </si>
  <si>
    <r>
      <t>7.2. ВЫБРОСЫ ЗАГРЯЗНЯЮЩИХ ВЕЩЕСТВ В АТМОСФЕРНЫЙ ВОЗДУХ,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1);2);3)</t>
    </r>
  </si>
  <si>
    <r>
      <t>7.3. УЛАВЛИВАНИЕ ЗАГРЯЗНЯЮЩИХ АТМОСФЕРУ ВЕЩЕСТВ,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</si>
  <si>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</si>
  <si>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t>7.1.3. Поверхностные воды, включая болота</t>
  </si>
  <si>
    <r>
      <t>7.4. ДОЛЯ УЛОВЛЕННЫХ И ОБЕЗВРЕЖЕННЫХ ЗАГРЯЗНЯЮЩИХ АТМОСФЕРУ ВЕЩЕСТВ В ОБЩЕМ КОЛИЧЕСТВЕ ОТХОДЯЩИХ ЗАГРЯЗНЯЮЩИХ ВЕЩЕСТВ ОТ СТАЦИОНАРНЫХ ИСТОЧНИКОВ</t>
    </r>
    <r>
      <rPr>
        <b/>
        <vertAlign val="superscript"/>
        <sz val="8"/>
        <rFont val="Arial"/>
        <family val="2"/>
        <charset val="204"/>
      </rPr>
      <t>1);2);3)</t>
    </r>
  </si>
  <si>
    <r>
      <t>7.5. ИСПОЛЬЗОВАНИЕ СВЕЖЕЙ ВОДЫ</t>
    </r>
    <r>
      <rPr>
        <b/>
        <vertAlign val="superscript"/>
        <sz val="8"/>
        <rFont val="Arial"/>
        <family val="2"/>
        <charset val="204"/>
      </rPr>
      <t>1)</t>
    </r>
  </si>
  <si>
    <r>
      <t>7.6. ОБЪЕМ ОБОРОТНОЙ И ПОСЛЕДОВАТЕЛЬНО ИСПОЛЬЗУЕМОЙ ВОДЫ</t>
    </r>
    <r>
      <rPr>
        <b/>
        <vertAlign val="superscript"/>
        <sz val="8"/>
        <rFont val="Arial"/>
        <family val="2"/>
        <charset val="204"/>
      </rPr>
      <t>1)</t>
    </r>
  </si>
  <si>
    <r>
      <t>7.7. СБРОС ЗАГРЯЗНЕННЫХ СТОЧНЫХ ВОД В ПОВЕРХНОСТНЫЕ ВОДНЫЕ ОБЪЕКТЫ</t>
    </r>
    <r>
      <rPr>
        <b/>
        <vertAlign val="superscript"/>
        <sz val="8"/>
        <rFont val="Arial"/>
        <family val="2"/>
        <charset val="204"/>
      </rPr>
      <t>1)</t>
    </r>
  </si>
  <si>
    <t>2 307,9</t>
  </si>
  <si>
    <t>56 323,8</t>
  </si>
  <si>
    <t>66 842,9</t>
  </si>
  <si>
    <t>10 811,6</t>
  </si>
  <si>
    <t>2 308,0</t>
  </si>
  <si>
    <t>56 333,8</t>
  </si>
  <si>
    <r>
      <t xml:space="preserve">1) </t>
    </r>
    <r>
      <rPr>
        <sz val="7"/>
        <rFont val="Arial"/>
        <family val="2"/>
        <charset val="204"/>
      </rPr>
      <t>По данным Федеральной службы государственной регистрации, кадастра и картографии.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</si>
  <si>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 По данным Федеральной службы государственной регистрации, кадастра и картографии.</t>
    </r>
  </si>
  <si>
    <r>
      <t xml:space="preserve">1) </t>
    </r>
    <r>
      <rPr>
        <sz val="7"/>
        <rFont val="Arial"/>
        <family val="2"/>
        <charset val="204"/>
      </rPr>
      <t>Показатель Государственной программы Российской Федерации «Охрана окружающей среды» на 2012-2020 годы.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</si>
  <si>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2018 г. – по данным Федеральной службы по надзору в сфере природопользования.</t>
    </r>
  </si>
  <si>
    <r>
      <t>3)</t>
    </r>
    <r>
      <rPr>
        <sz val="7"/>
        <rFont val="Arial"/>
        <family val="2"/>
        <charset val="204"/>
      </rPr>
      <t> С 2012 г. – включая индивидуальных предпринимателей.</t>
    </r>
  </si>
  <si>
    <r>
      <t xml:space="preserve">2) </t>
    </r>
    <r>
      <rPr>
        <sz val="7"/>
        <rFont val="Arial"/>
        <family val="2"/>
        <charset val="204"/>
      </rPr>
      <t>2018 г. – по данным Федеральной службы по надзору в сфере природопользования.</t>
    </r>
  </si>
  <si>
    <r>
      <t xml:space="preserve">1) </t>
    </r>
    <r>
      <rPr>
        <sz val="7"/>
        <rFont val="Arial"/>
        <family val="2"/>
        <charset val="204"/>
      </rPr>
      <t>С 2012 г. – включая индивидуальных предпринимателей.</t>
    </r>
  </si>
  <si>
    <r>
      <t>3)</t>
    </r>
    <r>
      <rPr>
        <sz val="7"/>
        <rFont val="Arial"/>
        <family val="2"/>
        <charset val="204"/>
      </rPr>
      <t xml:space="preserve"> 2018 г. – по данным Федеральной службы по надзору в сфере природопользования.</t>
    </r>
  </si>
  <si>
    <r>
      <t xml:space="preserve">2) </t>
    </r>
    <r>
      <rPr>
        <sz val="7"/>
        <rFont val="Arial"/>
        <family val="2"/>
        <charset val="204"/>
      </rPr>
      <t>С 2012 г. – включая индивидуальных предпринимателей.</t>
    </r>
  </si>
  <si>
    <r>
      <t xml:space="preserve">1) </t>
    </r>
    <r>
      <rPr>
        <sz val="7"/>
        <rFont val="Arial"/>
        <family val="2"/>
        <charset val="204"/>
      </rPr>
      <t>Показатель Государственной программы Российской Федерации «Охрана окружающей среды» на 2012-2020 гг.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</si>
  <si>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Федерального агенства водных ресурсов.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</si>
  <si>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Федерального агенства водных ресурсов.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</si>
  <si>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</si>
  <si>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
</t>
    </r>
  </si>
  <si>
    <r>
      <t xml:space="preserve">Российская Федерация,          </t>
    </r>
    <r>
      <rPr>
        <sz val="7"/>
        <rFont val="Arial"/>
        <family val="2"/>
        <charset val="204"/>
      </rPr>
      <t>млн га</t>
    </r>
  </si>
  <si>
    <r>
      <t xml:space="preserve">Российская Федерация,         </t>
    </r>
    <r>
      <rPr>
        <sz val="7"/>
        <rFont val="Arial"/>
        <family val="2"/>
        <charset val="204"/>
      </rPr>
      <t>млн га</t>
    </r>
  </si>
  <si>
    <t>13 673</t>
  </si>
  <si>
    <r>
      <t>2014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</si>
  <si>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Без учета данных по Республике Крым и г. Севастополь.</t>
    </r>
  </si>
  <si>
    <r>
      <t>2)</t>
    </r>
    <r>
      <rPr>
        <sz val="7"/>
        <rFont val="Arial"/>
        <family val="2"/>
        <charset val="204"/>
      </rPr>
      <t xml:space="preserve"> Без учета данных по Республике Крым и г. Севастополь.</t>
    </r>
  </si>
  <si>
    <r>
      <t xml:space="preserve">Российская Федерация, 
</t>
    </r>
    <r>
      <rPr>
        <sz val="7"/>
        <rFont val="Arial"/>
        <family val="2"/>
        <charset val="204"/>
      </rPr>
      <t>млн 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</si>
</sst>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[=0]&quot;&quot;;0.0"/>
    <numFmt numFmtId="167" formatCode="[=0]&quot;&quot;;0"/>
  </numFmts>
  <fonts count="28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1"/>
      <name val="Arial"/>
      <family val="2"/>
      <charset val="204"/>
    </font>
    <font>
      <sz val="7"/>
      <name val="Symbol"/>
      <family val="1"/>
      <charset val="2"/>
    </font>
    <font>
      <vertAlign val="superscript"/>
      <sz val="6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Calibri"/>
      <family val="2"/>
      <charset val="204"/>
      <scheme val="minor"/>
    </font>
    <font>
      <sz val="9"/>
      <name val="Symbol"/>
      <family val="1"/>
      <charset val="2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 Narrow"/>
      <family val="2"/>
      <charset val="204"/>
    </font>
    <font>
      <sz val="7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8" fillId="0" borderId="0"/>
    <xf numFmtId="164" fontId="6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3"/>
    </xf>
    <xf numFmtId="0" fontId="1" fillId="0" borderId="9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wrapText="1" indent="2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1"/>
    </xf>
    <xf numFmtId="0" fontId="1" fillId="0" borderId="5" xfId="0" applyFont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1" fontId="1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2"/>
    </xf>
    <xf numFmtId="0" fontId="1" fillId="0" borderId="5" xfId="0" applyFont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wrapText="1" indent="2"/>
    </xf>
    <xf numFmtId="1" fontId="1" fillId="0" borderId="5" xfId="0" applyNumberFormat="1" applyFont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indent="2"/>
    </xf>
    <xf numFmtId="1" fontId="2" fillId="0" borderId="0" xfId="0" applyNumberFormat="1" applyFont="1" applyBorder="1" applyAlignment="1">
      <alignment horizontal="right" indent="2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2" fillId="0" borderId="0" xfId="0" applyNumberFormat="1" applyFont="1" applyBorder="1" applyAlignment="1">
      <alignment horizontal="right" indent="1"/>
    </xf>
    <xf numFmtId="0" fontId="2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2"/>
    </xf>
    <xf numFmtId="0" fontId="3" fillId="0" borderId="0" xfId="0" applyFont="1" applyFill="1"/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2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indent="2"/>
    </xf>
    <xf numFmtId="0" fontId="1" fillId="0" borderId="5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3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right" indent="2"/>
    </xf>
    <xf numFmtId="1" fontId="2" fillId="0" borderId="0" xfId="0" applyNumberFormat="1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3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 indent="2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right" wrapText="1" indent="1"/>
    </xf>
    <xf numFmtId="165" fontId="2" fillId="0" borderId="5" xfId="0" applyNumberFormat="1" applyFont="1" applyBorder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3" fontId="2" fillId="0" borderId="0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Border="1" applyAlignment="1">
      <alignment horizontal="left" vertical="center" wrapText="1" indent="1"/>
    </xf>
    <xf numFmtId="165" fontId="1" fillId="0" borderId="0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indent="1"/>
    </xf>
    <xf numFmtId="0" fontId="2" fillId="0" borderId="2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 applyProtection="1">
      <alignment horizontal="right" wrapText="1" indent="1"/>
    </xf>
    <xf numFmtId="0" fontId="1" fillId="0" borderId="9" xfId="0" applyFont="1" applyFill="1" applyBorder="1" applyAlignment="1">
      <alignment wrapText="1"/>
    </xf>
    <xf numFmtId="165" fontId="1" fillId="0" borderId="5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1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wrapText="1" indent="2"/>
    </xf>
    <xf numFmtId="0" fontId="2" fillId="0" borderId="3" xfId="0" applyFont="1" applyFill="1" applyBorder="1" applyAlignment="1">
      <alignment horizontal="left" wrapText="1" indent="3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right" wrapText="1" indent="1"/>
    </xf>
    <xf numFmtId="0" fontId="2" fillId="0" borderId="3" xfId="0" applyFont="1" applyFill="1" applyBorder="1"/>
    <xf numFmtId="1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left" vertical="center" wrapText="1" indent="3"/>
    </xf>
    <xf numFmtId="0" fontId="12" fillId="0" borderId="0" xfId="0" applyFont="1" applyAlignment="1">
      <alignment horizontal="right" vertical="center"/>
    </xf>
    <xf numFmtId="0" fontId="12" fillId="0" borderId="0" xfId="3" applyFont="1" applyAlignment="1">
      <alignment horizontal="left" vertical="center" wrapText="1"/>
    </xf>
    <xf numFmtId="0" fontId="12" fillId="0" borderId="0" xfId="3" applyFont="1" applyAlignment="1">
      <alignment horizontal="left" vertical="center" wrapText="1" indent="2"/>
    </xf>
    <xf numFmtId="0" fontId="12" fillId="0" borderId="0" xfId="0" applyFont="1" applyAlignment="1">
      <alignment horizontal="right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vertical="center"/>
    </xf>
    <xf numFmtId="0" fontId="16" fillId="0" borderId="0" xfId="0" applyFont="1"/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0" fontId="2" fillId="0" borderId="0" xfId="0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indent="2"/>
    </xf>
    <xf numFmtId="0" fontId="2" fillId="0" borderId="3" xfId="0" applyFont="1" applyBorder="1"/>
    <xf numFmtId="165" fontId="2" fillId="0" borderId="0" xfId="0" applyNumberFormat="1" applyFont="1" applyBorder="1" applyAlignment="1">
      <alignment horizontal="right" indent="2"/>
    </xf>
    <xf numFmtId="0" fontId="3" fillId="0" borderId="0" xfId="0" applyFont="1" applyFill="1"/>
    <xf numFmtId="0" fontId="13" fillId="0" borderId="0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/>
    <xf numFmtId="0" fontId="19" fillId="0" borderId="0" xfId="0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1" fontId="1" fillId="0" borderId="0" xfId="0" applyNumberFormat="1" applyFont="1" applyFill="1" applyBorder="1" applyAlignment="1" applyProtection="1">
      <alignment horizontal="right" wrapText="1" indent="1"/>
    </xf>
    <xf numFmtId="165" fontId="1" fillId="0" borderId="0" xfId="0" applyNumberFormat="1" applyFont="1" applyBorder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4" fillId="0" borderId="0" xfId="0" applyFont="1" applyBorder="1" applyAlignment="1">
      <alignment horizontal="right" indent="1"/>
    </xf>
    <xf numFmtId="0" fontId="24" fillId="0" borderId="0" xfId="0" applyFont="1"/>
    <xf numFmtId="0" fontId="1" fillId="0" borderId="5" xfId="0" applyFont="1" applyBorder="1" applyAlignment="1">
      <alignment vertical="center" wrapText="1"/>
    </xf>
    <xf numFmtId="165" fontId="26" fillId="0" borderId="0" xfId="0" applyNumberFormat="1" applyFont="1" applyBorder="1" applyAlignment="1">
      <alignment horizontal="right" indent="1"/>
    </xf>
    <xf numFmtId="0" fontId="25" fillId="0" borderId="0" xfId="0" applyFont="1"/>
    <xf numFmtId="0" fontId="2" fillId="0" borderId="2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indent="1"/>
    </xf>
    <xf numFmtId="166" fontId="1" fillId="0" borderId="0" xfId="0" applyNumberFormat="1" applyFont="1" applyBorder="1" applyAlignment="1">
      <alignment horizontal="right" indent="1"/>
    </xf>
    <xf numFmtId="167" fontId="1" fillId="0" borderId="0" xfId="0" applyNumberFormat="1" applyFont="1" applyBorder="1" applyAlignment="1">
      <alignment horizontal="right" indent="1"/>
    </xf>
    <xf numFmtId="167" fontId="2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4" fillId="0" borderId="0" xfId="0" applyFont="1" applyAlignment="1">
      <alignment vertical="center"/>
    </xf>
    <xf numFmtId="0" fontId="19" fillId="0" borderId="0" xfId="0" applyFont="1" applyBorder="1" applyAlignment="1">
      <alignment vertical="center" wrapText="1"/>
    </xf>
    <xf numFmtId="1" fontId="2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3" fillId="0" borderId="4" xfId="0" applyFont="1" applyBorder="1"/>
    <xf numFmtId="0" fontId="0" fillId="0" borderId="4" xfId="0" applyBorder="1"/>
    <xf numFmtId="0" fontId="3" fillId="0" borderId="4" xfId="0" applyFont="1" applyFill="1" applyBorder="1"/>
    <xf numFmtId="0" fontId="27" fillId="0" borderId="0" xfId="0" applyFont="1" applyAlignment="1">
      <alignment horizontal="justify" vertical="center"/>
    </xf>
    <xf numFmtId="0" fontId="2" fillId="0" borderId="0" xfId="0" applyFont="1"/>
    <xf numFmtId="1" fontId="1" fillId="0" borderId="5" xfId="0" applyNumberFormat="1" applyFont="1" applyFill="1" applyBorder="1" applyAlignment="1">
      <alignment horizontal="right" wrapText="1" indent="2"/>
    </xf>
    <xf numFmtId="165" fontId="2" fillId="0" borderId="0" xfId="0" applyNumberFormat="1" applyFont="1" applyFill="1" applyBorder="1" applyAlignment="1">
      <alignment horizontal="right" indent="2"/>
    </xf>
    <xf numFmtId="0" fontId="15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5" fillId="3" borderId="0" xfId="0" applyFont="1" applyFill="1" applyAlignment="1">
      <alignment horizontal="center"/>
    </xf>
    <xf numFmtId="0" fontId="2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/>
    </xf>
    <xf numFmtId="0" fontId="2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3" fillId="0" borderId="3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7" fillId="0" borderId="4" xfId="0" applyFont="1" applyBorder="1" applyAlignment="1">
      <alignment horizontal="justify" vertical="center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9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7383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8">
    <tabColor rgb="FF74B230"/>
  </sheetPr>
  <dimension ref="A1:F14"/>
  <sheetViews>
    <sheetView workbookViewId="0"/>
  </sheetViews>
  <sheetFormatPr defaultRowHeight="15" x14ac:dyDescent="0.25"/>
  <cols>
    <col min="2" max="2" width="70.5703125" customWidth="1"/>
  </cols>
  <sheetData>
    <row r="1" spans="1:6" ht="30" customHeight="1" x14ac:dyDescent="0.25"/>
    <row r="2" spans="1:6" x14ac:dyDescent="0.25">
      <c r="A2" s="140" t="s">
        <v>167</v>
      </c>
      <c r="B2" s="140"/>
      <c r="C2" s="140"/>
    </row>
    <row r="3" spans="1:6" ht="18.75" customHeight="1" x14ac:dyDescent="0.25">
      <c r="A3" s="141" t="s">
        <v>170</v>
      </c>
      <c r="B3" s="141"/>
      <c r="C3" s="141"/>
    </row>
    <row r="4" spans="1:6" x14ac:dyDescent="0.25">
      <c r="A4" s="89" t="s">
        <v>169</v>
      </c>
      <c r="B4" s="90" t="s">
        <v>153</v>
      </c>
      <c r="C4" s="3"/>
      <c r="D4" s="3"/>
      <c r="E4" s="3"/>
      <c r="F4" s="3"/>
    </row>
    <row r="5" spans="1:6" x14ac:dyDescent="0.25">
      <c r="A5" s="89" t="s">
        <v>171</v>
      </c>
      <c r="B5" s="91" t="s">
        <v>154</v>
      </c>
    </row>
    <row r="6" spans="1:6" x14ac:dyDescent="0.25">
      <c r="A6" s="89" t="s">
        <v>172</v>
      </c>
      <c r="B6" s="91" t="s">
        <v>155</v>
      </c>
    </row>
    <row r="7" spans="1:6" x14ac:dyDescent="0.25">
      <c r="A7" s="89" t="s">
        <v>173</v>
      </c>
      <c r="B7" s="91" t="s">
        <v>156</v>
      </c>
    </row>
    <row r="8" spans="1:6" ht="28.5" x14ac:dyDescent="0.25">
      <c r="A8" s="89" t="s">
        <v>174</v>
      </c>
      <c r="B8" s="90" t="s">
        <v>158</v>
      </c>
    </row>
    <row r="9" spans="1:6" ht="28.5" x14ac:dyDescent="0.25">
      <c r="A9" s="89" t="s">
        <v>175</v>
      </c>
      <c r="B9" s="90" t="s">
        <v>159</v>
      </c>
    </row>
    <row r="10" spans="1:6" ht="42.75" x14ac:dyDescent="0.25">
      <c r="A10" s="89" t="s">
        <v>176</v>
      </c>
      <c r="B10" s="90" t="s">
        <v>161</v>
      </c>
    </row>
    <row r="11" spans="1:6" x14ac:dyDescent="0.25">
      <c r="A11" s="92" t="s">
        <v>177</v>
      </c>
      <c r="B11" s="93" t="s">
        <v>162</v>
      </c>
    </row>
    <row r="12" spans="1:6" x14ac:dyDescent="0.25">
      <c r="A12" s="92" t="s">
        <v>178</v>
      </c>
      <c r="B12" s="94" t="s">
        <v>163</v>
      </c>
    </row>
    <row r="13" spans="1:6" ht="19.5" customHeight="1" x14ac:dyDescent="0.25">
      <c r="A13" s="89" t="s">
        <v>179</v>
      </c>
      <c r="B13" s="90" t="s">
        <v>164</v>
      </c>
    </row>
    <row r="14" spans="1:6" x14ac:dyDescent="0.25">
      <c r="A14" s="1"/>
      <c r="B14" s="1"/>
    </row>
  </sheetData>
  <mergeCells count="2">
    <mergeCell ref="A2:C2"/>
    <mergeCell ref="A3:C3"/>
  </mergeCells>
  <hyperlinks>
    <hyperlink ref="B4" location="'7.1.1.'!A1" display="Земельная площадь по видам угодий"/>
    <hyperlink ref="B5" location="'7.1.1.'!A1" display=" Сельскохозяйственные угодья"/>
    <hyperlink ref="B6" location="'7.1.2.'!A1" display=" Лесные земли"/>
    <hyperlink ref="B7" location="'7.1.3.'!A1" display=" Поверхностные воды, включая болота"/>
    <hyperlink ref="B8" location="'7.2.'!A1" display="Выбросы загрязняющих веществ в атмосферный воздух, отходящих от стационарных источников"/>
    <hyperlink ref="B9" location="'7.3.'!A1" display="Улавливание загрязняющих атмосферу веществ, отходящих от стационарных источников"/>
    <hyperlink ref="B10" location="'7.4.'!A1" display="Доля уловленных и обезвреженных загрязняющих атмосферу веществ в общем количестве отходящих загрязняющих веществ от стационарных источников"/>
    <hyperlink ref="B11" location="'7.5.'!A1" display="Использование свежей воды"/>
    <hyperlink ref="B12" location="'7.6.'!A1" display="Объем оборотной и последовательно используемой воды"/>
    <hyperlink ref="B13" location="'7.7.'!A1" display="Сброс загрязненных сточных вод в поверхностные водные объекты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5">
    <tabColor rgb="FFC7E6A4"/>
  </sheetPr>
  <dimension ref="A1:X107"/>
  <sheetViews>
    <sheetView tabSelected="1" zoomScale="130" zoomScaleNormal="130" workbookViewId="0">
      <pane ySplit="6" topLeftCell="A103" activePane="bottomLeft" state="frozen"/>
      <selection activeCell="O110" sqref="O110"/>
      <selection pane="bottomLeft"/>
    </sheetView>
  </sheetViews>
  <sheetFormatPr defaultRowHeight="15" x14ac:dyDescent="0.25"/>
  <cols>
    <col min="1" max="1" width="18.28515625" customWidth="1"/>
    <col min="2" max="13" width="0" hidden="1" customWidth="1"/>
  </cols>
  <sheetData>
    <row r="1" spans="1:24" ht="30.75" customHeight="1" x14ac:dyDescent="0.25"/>
    <row r="2" spans="1:24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x14ac:dyDescent="0.25">
      <c r="A4" s="32" t="s">
        <v>189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4" ht="16.5" customHeight="1" thickBot="1" x14ac:dyDescent="0.3">
      <c r="A5" s="31" t="s">
        <v>146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4" ht="15.75" thickBot="1" x14ac:dyDescent="0.3">
      <c r="A6" s="5"/>
      <c r="B6" s="6">
        <v>2000</v>
      </c>
      <c r="C6" s="6">
        <v>2001</v>
      </c>
      <c r="D6" s="6">
        <v>2002</v>
      </c>
      <c r="E6" s="6">
        <v>2003</v>
      </c>
      <c r="F6" s="6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70">
        <v>2012</v>
      </c>
      <c r="O6" s="70">
        <v>2013</v>
      </c>
      <c r="P6" s="70" t="s">
        <v>213</v>
      </c>
      <c r="Q6" s="7">
        <v>2015</v>
      </c>
      <c r="R6" s="7">
        <v>2016</v>
      </c>
      <c r="S6" s="70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x14ac:dyDescent="0.25">
      <c r="A7" s="9" t="s">
        <v>0</v>
      </c>
      <c r="B7" s="26">
        <v>20291</v>
      </c>
      <c r="C7" s="26">
        <v>19773</v>
      </c>
      <c r="D7" s="26">
        <v>19767</v>
      </c>
      <c r="E7" s="26">
        <v>18961</v>
      </c>
      <c r="F7" s="26">
        <v>18534</v>
      </c>
      <c r="G7" s="22">
        <v>17727</v>
      </c>
      <c r="H7" s="26">
        <v>17489</v>
      </c>
      <c r="I7" s="26">
        <v>17176</v>
      </c>
      <c r="J7" s="26">
        <v>17119</v>
      </c>
      <c r="K7" s="26">
        <v>15854</v>
      </c>
      <c r="L7" s="22">
        <v>16516</v>
      </c>
      <c r="M7" s="22">
        <v>15966</v>
      </c>
      <c r="N7" s="26">
        <v>15679.78</v>
      </c>
      <c r="O7" s="26">
        <v>15189.9</v>
      </c>
      <c r="P7" s="26">
        <v>14697.77</v>
      </c>
      <c r="Q7" s="26">
        <v>14419.02</v>
      </c>
      <c r="R7" s="26">
        <v>14719.38</v>
      </c>
      <c r="S7" s="25">
        <v>13590.58</v>
      </c>
      <c r="T7" s="28">
        <v>13137.75</v>
      </c>
      <c r="U7" s="138">
        <v>12602.16</v>
      </c>
      <c r="V7" s="26">
        <v>11797.26</v>
      </c>
      <c r="W7" s="26">
        <v>11611.5</v>
      </c>
      <c r="X7" s="26">
        <v>11325.77</v>
      </c>
    </row>
    <row r="8" spans="1:24" ht="18" x14ac:dyDescent="0.25">
      <c r="A8" s="2" t="s">
        <v>87</v>
      </c>
      <c r="B8" s="25">
        <v>4742</v>
      </c>
      <c r="C8" s="25">
        <v>4692</v>
      </c>
      <c r="D8" s="25">
        <v>5176</v>
      </c>
      <c r="E8" s="25">
        <v>4478</v>
      </c>
      <c r="F8" s="25">
        <v>4470</v>
      </c>
      <c r="G8" s="23">
        <v>4341</v>
      </c>
      <c r="H8" s="25">
        <v>4186</v>
      </c>
      <c r="I8" s="25">
        <v>3870</v>
      </c>
      <c r="J8" s="25">
        <v>3798</v>
      </c>
      <c r="K8" s="25">
        <v>3596</v>
      </c>
      <c r="L8" s="23">
        <v>3761</v>
      </c>
      <c r="M8" s="23">
        <v>3613</v>
      </c>
      <c r="N8" s="25">
        <v>3651.15</v>
      </c>
      <c r="O8" s="25">
        <v>3570.39</v>
      </c>
      <c r="P8" s="25">
        <v>3328.34</v>
      </c>
      <c r="Q8" s="25">
        <v>3202.57</v>
      </c>
      <c r="R8" s="25">
        <v>3186.84</v>
      </c>
      <c r="S8" s="25">
        <v>3143.29</v>
      </c>
      <c r="T8" s="28">
        <v>3032.56</v>
      </c>
      <c r="U8" s="25">
        <v>2878.82</v>
      </c>
      <c r="V8" s="25">
        <v>2810.27</v>
      </c>
      <c r="W8" s="25">
        <v>2839.9</v>
      </c>
      <c r="X8" s="25">
        <v>2650.69</v>
      </c>
    </row>
    <row r="9" spans="1:24" x14ac:dyDescent="0.25">
      <c r="A9" s="34" t="s">
        <v>1</v>
      </c>
      <c r="B9" s="24">
        <v>45</v>
      </c>
      <c r="C9" s="24">
        <v>13</v>
      </c>
      <c r="D9" s="24">
        <v>6</v>
      </c>
      <c r="E9" s="24">
        <v>10</v>
      </c>
      <c r="F9" s="24">
        <v>11</v>
      </c>
      <c r="G9" s="21">
        <v>11</v>
      </c>
      <c r="H9" s="24">
        <v>11</v>
      </c>
      <c r="I9" s="24">
        <v>8</v>
      </c>
      <c r="J9" s="24">
        <v>11</v>
      </c>
      <c r="K9" s="24">
        <v>49</v>
      </c>
      <c r="L9" s="21">
        <v>77</v>
      </c>
      <c r="M9" s="21">
        <v>72</v>
      </c>
      <c r="N9" s="24">
        <v>70.88</v>
      </c>
      <c r="O9" s="24">
        <v>71.099999999999994</v>
      </c>
      <c r="P9" s="24">
        <v>66.83</v>
      </c>
      <c r="Q9" s="24">
        <v>61.46</v>
      </c>
      <c r="R9" s="24">
        <v>73.64</v>
      </c>
      <c r="S9" s="24">
        <v>70.540000000000006</v>
      </c>
      <c r="T9" s="100">
        <v>70.459999999999994</v>
      </c>
      <c r="U9" s="24">
        <v>68.84</v>
      </c>
      <c r="V9" s="24">
        <v>65.900000000000006</v>
      </c>
      <c r="W9" s="24">
        <v>60.56</v>
      </c>
      <c r="X9" s="24">
        <v>58.6</v>
      </c>
    </row>
    <row r="10" spans="1:24" x14ac:dyDescent="0.25">
      <c r="A10" s="34" t="s">
        <v>2</v>
      </c>
      <c r="B10" s="24">
        <v>100</v>
      </c>
      <c r="C10" s="24">
        <v>99</v>
      </c>
      <c r="D10" s="24">
        <v>96</v>
      </c>
      <c r="E10" s="24">
        <v>94</v>
      </c>
      <c r="F10" s="24">
        <v>92</v>
      </c>
      <c r="G10" s="21">
        <v>89</v>
      </c>
      <c r="H10" s="24">
        <v>96</v>
      </c>
      <c r="I10" s="24">
        <v>94</v>
      </c>
      <c r="J10" s="24">
        <v>85</v>
      </c>
      <c r="K10" s="24">
        <v>83</v>
      </c>
      <c r="L10" s="21">
        <v>78</v>
      </c>
      <c r="M10" s="21">
        <v>75</v>
      </c>
      <c r="N10" s="24">
        <v>70.83</v>
      </c>
      <c r="O10" s="24">
        <v>67.78</v>
      </c>
      <c r="P10" s="24">
        <v>61.56</v>
      </c>
      <c r="Q10" s="24">
        <v>57.6</v>
      </c>
      <c r="R10" s="24">
        <v>57.92</v>
      </c>
      <c r="S10" s="24">
        <v>55.12</v>
      </c>
      <c r="T10" s="100">
        <v>53.78</v>
      </c>
      <c r="U10" s="24">
        <v>50.75</v>
      </c>
      <c r="V10" s="24">
        <v>49.69</v>
      </c>
      <c r="W10" s="24">
        <v>51.4</v>
      </c>
      <c r="X10" s="24">
        <v>52.06</v>
      </c>
    </row>
    <row r="11" spans="1:24" x14ac:dyDescent="0.25">
      <c r="A11" s="34" t="s">
        <v>3</v>
      </c>
      <c r="B11" s="24">
        <v>182</v>
      </c>
      <c r="C11" s="24">
        <v>182</v>
      </c>
      <c r="D11" s="24">
        <v>185</v>
      </c>
      <c r="E11" s="24">
        <v>174</v>
      </c>
      <c r="F11" s="24">
        <v>169</v>
      </c>
      <c r="G11" s="21">
        <v>155</v>
      </c>
      <c r="H11" s="24">
        <v>147</v>
      </c>
      <c r="I11" s="24">
        <v>141</v>
      </c>
      <c r="J11" s="24">
        <v>140</v>
      </c>
      <c r="K11" s="24">
        <v>129</v>
      </c>
      <c r="L11" s="21">
        <v>129</v>
      </c>
      <c r="M11" s="21">
        <v>126</v>
      </c>
      <c r="N11" s="24">
        <v>123.74</v>
      </c>
      <c r="O11" s="24">
        <v>120.02</v>
      </c>
      <c r="P11" s="24">
        <v>110.49</v>
      </c>
      <c r="Q11" s="24">
        <v>108.55</v>
      </c>
      <c r="R11" s="24">
        <v>108.81</v>
      </c>
      <c r="S11" s="24">
        <v>104.52</v>
      </c>
      <c r="T11" s="100">
        <v>98.55</v>
      </c>
      <c r="U11" s="24">
        <v>94.42</v>
      </c>
      <c r="V11" s="24">
        <v>95.02</v>
      </c>
      <c r="W11" s="24">
        <v>94.26</v>
      </c>
      <c r="X11" s="24">
        <v>91.32</v>
      </c>
    </row>
    <row r="12" spans="1:24" x14ac:dyDescent="0.25">
      <c r="A12" s="34" t="s">
        <v>4</v>
      </c>
      <c r="B12" s="24">
        <v>190</v>
      </c>
      <c r="C12" s="24">
        <v>174</v>
      </c>
      <c r="D12" s="24">
        <v>174</v>
      </c>
      <c r="E12" s="24">
        <v>173</v>
      </c>
      <c r="F12" s="24">
        <v>168</v>
      </c>
      <c r="G12" s="21">
        <v>169</v>
      </c>
      <c r="H12" s="24">
        <v>159</v>
      </c>
      <c r="I12" s="24">
        <v>152</v>
      </c>
      <c r="J12" s="24">
        <v>144</v>
      </c>
      <c r="K12" s="24">
        <v>134</v>
      </c>
      <c r="L12" s="21">
        <v>134</v>
      </c>
      <c r="M12" s="21">
        <v>135</v>
      </c>
      <c r="N12" s="24">
        <v>131.08000000000001</v>
      </c>
      <c r="O12" s="24">
        <v>128.63</v>
      </c>
      <c r="P12" s="24">
        <v>121.91</v>
      </c>
      <c r="Q12" s="24">
        <v>117.13</v>
      </c>
      <c r="R12" s="24">
        <v>121.62</v>
      </c>
      <c r="S12" s="24">
        <v>119.2</v>
      </c>
      <c r="T12" s="100">
        <v>118.82</v>
      </c>
      <c r="U12" s="24">
        <v>119.24</v>
      </c>
      <c r="V12" s="24">
        <v>118.23</v>
      </c>
      <c r="W12" s="24">
        <v>117.21</v>
      </c>
      <c r="X12" s="24">
        <v>121.46</v>
      </c>
    </row>
    <row r="13" spans="1:24" x14ac:dyDescent="0.25">
      <c r="A13" s="34" t="s">
        <v>5</v>
      </c>
      <c r="B13" s="24">
        <v>168</v>
      </c>
      <c r="C13" s="24">
        <v>169</v>
      </c>
      <c r="D13" s="24">
        <v>160</v>
      </c>
      <c r="E13" s="24">
        <v>158</v>
      </c>
      <c r="F13" s="24">
        <v>152</v>
      </c>
      <c r="G13" s="21">
        <v>144</v>
      </c>
      <c r="H13" s="24">
        <v>140</v>
      </c>
      <c r="I13" s="24">
        <v>136</v>
      </c>
      <c r="J13" s="24">
        <v>127</v>
      </c>
      <c r="K13" s="24">
        <v>114</v>
      </c>
      <c r="L13" s="21">
        <v>102</v>
      </c>
      <c r="M13" s="21">
        <v>99</v>
      </c>
      <c r="N13" s="24">
        <v>96.9</v>
      </c>
      <c r="O13" s="24">
        <v>88.12</v>
      </c>
      <c r="P13" s="24">
        <v>82.22</v>
      </c>
      <c r="Q13" s="24">
        <v>70.25</v>
      </c>
      <c r="R13" s="24">
        <v>69.12</v>
      </c>
      <c r="S13" s="24">
        <v>68.69</v>
      </c>
      <c r="T13" s="100">
        <v>60.49</v>
      </c>
      <c r="U13" s="24">
        <v>60.9</v>
      </c>
      <c r="V13" s="24">
        <v>62</v>
      </c>
      <c r="W13" s="24">
        <v>59.39</v>
      </c>
      <c r="X13" s="24">
        <v>58.19</v>
      </c>
    </row>
    <row r="14" spans="1:24" x14ac:dyDescent="0.25">
      <c r="A14" s="34" t="s">
        <v>6</v>
      </c>
      <c r="B14" s="24">
        <v>109</v>
      </c>
      <c r="C14" s="24">
        <v>113</v>
      </c>
      <c r="D14" s="24">
        <v>112</v>
      </c>
      <c r="E14" s="24">
        <v>108</v>
      </c>
      <c r="F14" s="24">
        <v>105</v>
      </c>
      <c r="G14" s="21">
        <v>99</v>
      </c>
      <c r="H14" s="24">
        <v>99</v>
      </c>
      <c r="I14" s="24">
        <v>98</v>
      </c>
      <c r="J14" s="24">
        <v>96</v>
      </c>
      <c r="K14" s="24">
        <v>95</v>
      </c>
      <c r="L14" s="21">
        <v>92</v>
      </c>
      <c r="M14" s="21">
        <v>88</v>
      </c>
      <c r="N14" s="24">
        <v>83.86</v>
      </c>
      <c r="O14" s="24">
        <v>93.03</v>
      </c>
      <c r="P14" s="24">
        <v>89.54</v>
      </c>
      <c r="Q14" s="24">
        <v>86.42</v>
      </c>
      <c r="R14" s="24">
        <v>84.02</v>
      </c>
      <c r="S14" s="24">
        <v>72.400000000000006</v>
      </c>
      <c r="T14" s="100">
        <v>71.489999999999995</v>
      </c>
      <c r="U14" s="24">
        <v>71.36</v>
      </c>
      <c r="V14" s="24">
        <v>71.86</v>
      </c>
      <c r="W14" s="24">
        <v>72.069999999999993</v>
      </c>
      <c r="X14" s="24">
        <v>72.86</v>
      </c>
    </row>
    <row r="15" spans="1:24" x14ac:dyDescent="0.25">
      <c r="A15" s="34" t="s">
        <v>7</v>
      </c>
      <c r="B15" s="24">
        <v>64</v>
      </c>
      <c r="C15" s="24">
        <v>63</v>
      </c>
      <c r="D15" s="24">
        <v>57</v>
      </c>
      <c r="E15" s="24">
        <v>64</v>
      </c>
      <c r="F15" s="24">
        <v>65</v>
      </c>
      <c r="G15" s="21">
        <v>64</v>
      </c>
      <c r="H15" s="24">
        <v>66</v>
      </c>
      <c r="I15" s="24">
        <v>64</v>
      </c>
      <c r="J15" s="24">
        <v>65</v>
      </c>
      <c r="K15" s="24">
        <v>61</v>
      </c>
      <c r="L15" s="21">
        <v>47</v>
      </c>
      <c r="M15" s="21">
        <v>46</v>
      </c>
      <c r="N15" s="24">
        <v>47.44</v>
      </c>
      <c r="O15" s="24">
        <v>40.54</v>
      </c>
      <c r="P15" s="24">
        <v>37.06</v>
      </c>
      <c r="Q15" s="24">
        <v>36.409999999999997</v>
      </c>
      <c r="R15" s="24">
        <v>35.79</v>
      </c>
      <c r="S15" s="24">
        <v>35.380000000000003</v>
      </c>
      <c r="T15" s="100">
        <v>33.909999999999997</v>
      </c>
      <c r="U15" s="24">
        <v>35.229999999999997</v>
      </c>
      <c r="V15" s="24">
        <v>36.81</v>
      </c>
      <c r="W15" s="24">
        <v>39.299999999999997</v>
      </c>
      <c r="X15" s="24">
        <v>38.08</v>
      </c>
    </row>
    <row r="16" spans="1:24" x14ac:dyDescent="0.25">
      <c r="A16" s="34" t="s">
        <v>8</v>
      </c>
      <c r="B16" s="24">
        <v>39</v>
      </c>
      <c r="C16" s="24">
        <v>38</v>
      </c>
      <c r="D16" s="24">
        <v>38</v>
      </c>
      <c r="E16" s="24">
        <v>35</v>
      </c>
      <c r="F16" s="24">
        <v>35</v>
      </c>
      <c r="G16" s="21">
        <v>34</v>
      </c>
      <c r="H16" s="24">
        <v>33</v>
      </c>
      <c r="I16" s="24">
        <v>34</v>
      </c>
      <c r="J16" s="24">
        <v>35</v>
      </c>
      <c r="K16" s="24">
        <v>33</v>
      </c>
      <c r="L16" s="21">
        <v>37</v>
      </c>
      <c r="M16" s="21">
        <v>50</v>
      </c>
      <c r="N16" s="24">
        <v>45.21</v>
      </c>
      <c r="O16" s="24">
        <v>15.8</v>
      </c>
      <c r="P16" s="24">
        <v>14.44</v>
      </c>
      <c r="Q16" s="24">
        <v>11.37</v>
      </c>
      <c r="R16" s="24">
        <v>11.62</v>
      </c>
      <c r="S16" s="24">
        <v>13.34</v>
      </c>
      <c r="T16" s="100">
        <v>11.58</v>
      </c>
      <c r="U16" s="24">
        <v>11.1</v>
      </c>
      <c r="V16" s="24">
        <v>10.93</v>
      </c>
      <c r="W16" s="24">
        <v>7.8</v>
      </c>
      <c r="X16" s="24">
        <v>7.96</v>
      </c>
    </row>
    <row r="17" spans="1:24" x14ac:dyDescent="0.25">
      <c r="A17" s="34" t="s">
        <v>9</v>
      </c>
      <c r="B17" s="24">
        <v>149</v>
      </c>
      <c r="C17" s="24">
        <v>146</v>
      </c>
      <c r="D17" s="24">
        <v>137</v>
      </c>
      <c r="E17" s="24">
        <v>126</v>
      </c>
      <c r="F17" s="24">
        <v>125</v>
      </c>
      <c r="G17" s="21">
        <v>127</v>
      </c>
      <c r="H17" s="24">
        <v>124</v>
      </c>
      <c r="I17" s="24">
        <v>114</v>
      </c>
      <c r="J17" s="24">
        <v>140</v>
      </c>
      <c r="K17" s="24">
        <v>101</v>
      </c>
      <c r="L17" s="21">
        <v>87</v>
      </c>
      <c r="M17" s="21">
        <v>82</v>
      </c>
      <c r="N17" s="24">
        <v>86.78</v>
      </c>
      <c r="O17" s="24">
        <v>80.05</v>
      </c>
      <c r="P17" s="24">
        <v>79.09</v>
      </c>
      <c r="Q17" s="24">
        <v>75.739999999999995</v>
      </c>
      <c r="R17" s="24">
        <v>83.03</v>
      </c>
      <c r="S17" s="24">
        <v>76.83</v>
      </c>
      <c r="T17" s="100">
        <v>69.34</v>
      </c>
      <c r="U17" s="24">
        <v>75.5</v>
      </c>
      <c r="V17" s="24">
        <v>68.209999999999994</v>
      </c>
      <c r="W17" s="24">
        <v>65.47</v>
      </c>
      <c r="X17" s="24">
        <v>64.599999999999994</v>
      </c>
    </row>
    <row r="18" spans="1:24" x14ac:dyDescent="0.25">
      <c r="A18" s="34" t="s">
        <v>10</v>
      </c>
      <c r="B18" s="24">
        <v>638</v>
      </c>
      <c r="C18" s="24">
        <v>618</v>
      </c>
      <c r="D18" s="24">
        <v>630</v>
      </c>
      <c r="E18" s="24">
        <v>626</v>
      </c>
      <c r="F18" s="24">
        <v>643</v>
      </c>
      <c r="G18" s="21">
        <v>635</v>
      </c>
      <c r="H18" s="24">
        <v>617</v>
      </c>
      <c r="I18" s="24">
        <v>597</v>
      </c>
      <c r="J18" s="24">
        <v>588</v>
      </c>
      <c r="K18" s="24">
        <v>565</v>
      </c>
      <c r="L18" s="21">
        <v>1309</v>
      </c>
      <c r="M18" s="21">
        <v>1220</v>
      </c>
      <c r="N18" s="24">
        <v>1214.4100000000001</v>
      </c>
      <c r="O18" s="24">
        <v>1190.05</v>
      </c>
      <c r="P18" s="24">
        <v>1121.9100000000001</v>
      </c>
      <c r="Q18" s="24">
        <v>1077.78</v>
      </c>
      <c r="R18" s="24">
        <v>1066.8699999999999</v>
      </c>
      <c r="S18" s="24">
        <v>1035.69</v>
      </c>
      <c r="T18" s="100">
        <v>956.19</v>
      </c>
      <c r="U18" s="24">
        <v>870.35</v>
      </c>
      <c r="V18" s="24">
        <v>853.02</v>
      </c>
      <c r="W18" s="24">
        <v>902.13</v>
      </c>
      <c r="X18" s="24">
        <v>806.36</v>
      </c>
    </row>
    <row r="19" spans="1:24" x14ac:dyDescent="0.25">
      <c r="A19" s="34" t="s">
        <v>11</v>
      </c>
      <c r="B19" s="24">
        <v>85</v>
      </c>
      <c r="C19" s="24">
        <v>86</v>
      </c>
      <c r="D19" s="24">
        <v>80</v>
      </c>
      <c r="E19" s="24">
        <v>79</v>
      </c>
      <c r="F19" s="24">
        <v>78</v>
      </c>
      <c r="G19" s="21">
        <v>68</v>
      </c>
      <c r="H19" s="24">
        <v>70</v>
      </c>
      <c r="I19" s="24">
        <v>63</v>
      </c>
      <c r="J19" s="24">
        <v>61</v>
      </c>
      <c r="K19" s="24">
        <v>60</v>
      </c>
      <c r="L19" s="21">
        <v>50</v>
      </c>
      <c r="M19" s="21">
        <v>54</v>
      </c>
      <c r="N19" s="24">
        <v>52.84</v>
      </c>
      <c r="O19" s="24">
        <v>54.42</v>
      </c>
      <c r="P19" s="24">
        <v>54.22</v>
      </c>
      <c r="Q19" s="24">
        <v>51.26</v>
      </c>
      <c r="R19" s="24">
        <v>52.25</v>
      </c>
      <c r="S19" s="24">
        <v>51.73</v>
      </c>
      <c r="T19" s="100">
        <v>56.62</v>
      </c>
      <c r="U19" s="24">
        <v>46.51</v>
      </c>
      <c r="V19" s="24">
        <v>45.63</v>
      </c>
      <c r="W19" s="24">
        <v>43.68</v>
      </c>
      <c r="X19" s="24">
        <v>43.57</v>
      </c>
    </row>
    <row r="20" spans="1:24" x14ac:dyDescent="0.25">
      <c r="A20" s="34" t="s">
        <v>12</v>
      </c>
      <c r="B20" s="24">
        <v>26</v>
      </c>
      <c r="C20" s="24">
        <v>24</v>
      </c>
      <c r="D20" s="24">
        <v>19</v>
      </c>
      <c r="E20" s="24">
        <v>19</v>
      </c>
      <c r="F20" s="24">
        <v>19</v>
      </c>
      <c r="G20" s="21">
        <v>20</v>
      </c>
      <c r="H20" s="24">
        <v>15</v>
      </c>
      <c r="I20" s="24">
        <v>14</v>
      </c>
      <c r="J20" s="24">
        <v>18</v>
      </c>
      <c r="K20" s="24">
        <v>18</v>
      </c>
      <c r="L20" s="21">
        <v>89</v>
      </c>
      <c r="M20" s="21">
        <v>84</v>
      </c>
      <c r="N20" s="24">
        <v>86.13</v>
      </c>
      <c r="O20" s="24">
        <v>85.19</v>
      </c>
      <c r="P20" s="24">
        <v>81.14</v>
      </c>
      <c r="Q20" s="24">
        <v>82.26</v>
      </c>
      <c r="R20" s="24">
        <v>79.510000000000005</v>
      </c>
      <c r="S20" s="24">
        <v>75.66</v>
      </c>
      <c r="T20" s="100">
        <v>74.5</v>
      </c>
      <c r="U20" s="24">
        <v>74.69</v>
      </c>
      <c r="V20" s="24">
        <v>71.489999999999995</v>
      </c>
      <c r="W20" s="24">
        <v>77.5</v>
      </c>
      <c r="X20" s="24">
        <v>71.25</v>
      </c>
    </row>
    <row r="21" spans="1:24" x14ac:dyDescent="0.25">
      <c r="A21" s="34" t="s">
        <v>13</v>
      </c>
      <c r="B21" s="24">
        <v>109</v>
      </c>
      <c r="C21" s="24">
        <v>99</v>
      </c>
      <c r="D21" s="24">
        <v>93</v>
      </c>
      <c r="E21" s="24">
        <v>91</v>
      </c>
      <c r="F21" s="24">
        <v>94</v>
      </c>
      <c r="G21" s="21">
        <v>90</v>
      </c>
      <c r="H21" s="24">
        <v>90</v>
      </c>
      <c r="I21" s="24">
        <v>85</v>
      </c>
      <c r="J21" s="24">
        <v>82</v>
      </c>
      <c r="K21" s="24">
        <v>79</v>
      </c>
      <c r="L21" s="21">
        <v>73</v>
      </c>
      <c r="M21" s="21">
        <v>68</v>
      </c>
      <c r="N21" s="24">
        <v>66.709999999999994</v>
      </c>
      <c r="O21" s="24">
        <v>62.06</v>
      </c>
      <c r="P21" s="24">
        <v>57.57</v>
      </c>
      <c r="Q21" s="24">
        <v>58.45</v>
      </c>
      <c r="R21" s="24">
        <v>58.65</v>
      </c>
      <c r="S21" s="24">
        <v>59.11</v>
      </c>
      <c r="T21" s="100">
        <v>54.4</v>
      </c>
      <c r="U21" s="24">
        <v>46.18</v>
      </c>
      <c r="V21" s="24">
        <v>44.67</v>
      </c>
      <c r="W21" s="24">
        <v>43.18</v>
      </c>
      <c r="X21" s="24">
        <v>44.35</v>
      </c>
    </row>
    <row r="22" spans="1:24" x14ac:dyDescent="0.25">
      <c r="A22" s="34" t="s">
        <v>14</v>
      </c>
      <c r="B22" s="24">
        <v>67</v>
      </c>
      <c r="C22" s="24">
        <v>61</v>
      </c>
      <c r="D22" s="24">
        <v>59</v>
      </c>
      <c r="E22" s="24">
        <v>55</v>
      </c>
      <c r="F22" s="24">
        <v>61</v>
      </c>
      <c r="G22" s="21">
        <v>59</v>
      </c>
      <c r="H22" s="24">
        <v>53</v>
      </c>
      <c r="I22" s="24">
        <v>19</v>
      </c>
      <c r="J22" s="24">
        <v>17</v>
      </c>
      <c r="K22" s="24">
        <v>13</v>
      </c>
      <c r="L22" s="21">
        <v>13</v>
      </c>
      <c r="M22" s="21">
        <v>9</v>
      </c>
      <c r="N22" s="24">
        <v>41.76</v>
      </c>
      <c r="O22" s="24">
        <v>39.49</v>
      </c>
      <c r="P22" s="24">
        <v>37.950000000000003</v>
      </c>
      <c r="Q22" s="24">
        <v>41.37</v>
      </c>
      <c r="R22" s="24">
        <v>40.770000000000003</v>
      </c>
      <c r="S22" s="24">
        <v>44.79</v>
      </c>
      <c r="T22" s="100">
        <v>44.66</v>
      </c>
      <c r="U22" s="24">
        <v>42.99</v>
      </c>
      <c r="V22" s="24">
        <v>40.82</v>
      </c>
      <c r="W22" s="24">
        <v>42.83</v>
      </c>
      <c r="X22" s="24">
        <v>40.369999999999997</v>
      </c>
    </row>
    <row r="23" spans="1:24" x14ac:dyDescent="0.25">
      <c r="A23" s="34" t="s">
        <v>15</v>
      </c>
      <c r="B23" s="24">
        <v>102</v>
      </c>
      <c r="C23" s="24">
        <v>95</v>
      </c>
      <c r="D23" s="24">
        <v>88</v>
      </c>
      <c r="E23" s="24">
        <v>86</v>
      </c>
      <c r="F23" s="24">
        <v>77</v>
      </c>
      <c r="G23" s="21">
        <v>79</v>
      </c>
      <c r="H23" s="24">
        <v>91</v>
      </c>
      <c r="I23" s="24">
        <v>101</v>
      </c>
      <c r="J23" s="24">
        <v>99</v>
      </c>
      <c r="K23" s="24">
        <v>92</v>
      </c>
      <c r="L23" s="21">
        <v>99</v>
      </c>
      <c r="M23" s="21">
        <v>93</v>
      </c>
      <c r="N23" s="24">
        <v>90.41</v>
      </c>
      <c r="O23" s="24">
        <v>90.07</v>
      </c>
      <c r="P23" s="24">
        <v>85.51</v>
      </c>
      <c r="Q23" s="24">
        <v>83.59</v>
      </c>
      <c r="R23" s="24">
        <v>77.989999999999995</v>
      </c>
      <c r="S23" s="24">
        <v>77.760000000000005</v>
      </c>
      <c r="T23" s="100">
        <v>73.58</v>
      </c>
      <c r="U23" s="24">
        <v>68.34</v>
      </c>
      <c r="V23" s="24">
        <v>65.91</v>
      </c>
      <c r="W23" s="24">
        <v>73.180000000000007</v>
      </c>
      <c r="X23" s="24">
        <v>69.14</v>
      </c>
    </row>
    <row r="24" spans="1:24" x14ac:dyDescent="0.25">
      <c r="A24" s="34" t="s">
        <v>16</v>
      </c>
      <c r="B24" s="24">
        <v>249</v>
      </c>
      <c r="C24" s="24">
        <v>257</v>
      </c>
      <c r="D24" s="24">
        <v>263</v>
      </c>
      <c r="E24" s="24">
        <v>259</v>
      </c>
      <c r="F24" s="24">
        <v>261</v>
      </c>
      <c r="G24" s="21">
        <v>252</v>
      </c>
      <c r="H24" s="24">
        <v>236</v>
      </c>
      <c r="I24" s="24">
        <v>216</v>
      </c>
      <c r="J24" s="24">
        <v>201</v>
      </c>
      <c r="K24" s="24">
        <v>192</v>
      </c>
      <c r="L24" s="21">
        <v>196</v>
      </c>
      <c r="M24" s="21">
        <v>187</v>
      </c>
      <c r="N24" s="24">
        <v>184.54</v>
      </c>
      <c r="O24" s="24">
        <v>186.83</v>
      </c>
      <c r="P24" s="24">
        <v>171.08</v>
      </c>
      <c r="Q24" s="24">
        <v>163.75</v>
      </c>
      <c r="R24" s="24">
        <v>161.24</v>
      </c>
      <c r="S24" s="24">
        <v>160.15</v>
      </c>
      <c r="T24" s="100">
        <v>155.94999999999999</v>
      </c>
      <c r="U24" s="24">
        <v>153.54</v>
      </c>
      <c r="V24" s="24">
        <v>152.19</v>
      </c>
      <c r="W24" s="24">
        <v>135.07</v>
      </c>
      <c r="X24" s="24">
        <v>127.58</v>
      </c>
    </row>
    <row r="25" spans="1:24" x14ac:dyDescent="0.25">
      <c r="A25" s="34" t="s">
        <v>17</v>
      </c>
      <c r="B25" s="24">
        <v>306</v>
      </c>
      <c r="C25" s="24">
        <v>312</v>
      </c>
      <c r="D25" s="24">
        <v>316</v>
      </c>
      <c r="E25" s="24">
        <v>306</v>
      </c>
      <c r="F25" s="24">
        <v>303</v>
      </c>
      <c r="G25" s="21">
        <v>287</v>
      </c>
      <c r="H25" s="24">
        <v>284</v>
      </c>
      <c r="I25" s="24">
        <v>208</v>
      </c>
      <c r="J25" s="24">
        <v>204</v>
      </c>
      <c r="K25" s="24">
        <v>184</v>
      </c>
      <c r="L25" s="21">
        <v>240</v>
      </c>
      <c r="M25" s="21">
        <v>218</v>
      </c>
      <c r="N25" s="24">
        <v>229</v>
      </c>
      <c r="O25" s="24">
        <v>211.45</v>
      </c>
      <c r="P25" s="24">
        <v>192.96</v>
      </c>
      <c r="Q25" s="24">
        <v>201.38</v>
      </c>
      <c r="R25" s="24">
        <v>179.24</v>
      </c>
      <c r="S25" s="24">
        <v>177.8</v>
      </c>
      <c r="T25" s="100">
        <v>173.63</v>
      </c>
      <c r="U25" s="24">
        <v>169.01</v>
      </c>
      <c r="V25" s="24">
        <v>159.32</v>
      </c>
      <c r="W25" s="24">
        <v>148.32</v>
      </c>
      <c r="X25" s="24">
        <v>146.38999999999999</v>
      </c>
    </row>
    <row r="26" spans="1:24" x14ac:dyDescent="0.25">
      <c r="A26" s="34" t="s">
        <v>18</v>
      </c>
      <c r="B26" s="24">
        <v>2115</v>
      </c>
      <c r="C26" s="24">
        <v>2145</v>
      </c>
      <c r="D26" s="24">
        <v>2661</v>
      </c>
      <c r="E26" s="24">
        <v>2015</v>
      </c>
      <c r="F26" s="24">
        <v>2012</v>
      </c>
      <c r="G26" s="21">
        <v>1959</v>
      </c>
      <c r="H26" s="24">
        <v>1857</v>
      </c>
      <c r="I26" s="24">
        <v>1726</v>
      </c>
      <c r="J26" s="24">
        <v>1684</v>
      </c>
      <c r="K26" s="24">
        <v>1595</v>
      </c>
      <c r="L26" s="21">
        <v>909</v>
      </c>
      <c r="M26" s="21">
        <v>908</v>
      </c>
      <c r="N26" s="24">
        <v>928.63</v>
      </c>
      <c r="O26" s="24">
        <v>945.77</v>
      </c>
      <c r="P26" s="24">
        <v>862.86</v>
      </c>
      <c r="Q26" s="24">
        <v>817.79</v>
      </c>
      <c r="R26" s="24">
        <v>824.76</v>
      </c>
      <c r="S26" s="24">
        <v>844.57</v>
      </c>
      <c r="T26" s="100">
        <v>854.59</v>
      </c>
      <c r="U26" s="24">
        <v>819.87</v>
      </c>
      <c r="V26" s="24">
        <v>798.57</v>
      </c>
      <c r="W26" s="24">
        <v>806.53</v>
      </c>
      <c r="X26" s="24">
        <v>736.55</v>
      </c>
    </row>
    <row r="27" spans="1:24" ht="18" x14ac:dyDescent="0.25">
      <c r="A27" s="2" t="s">
        <v>115</v>
      </c>
      <c r="B27" s="28">
        <v>3579</v>
      </c>
      <c r="C27" s="25">
        <v>3468</v>
      </c>
      <c r="D27" s="25">
        <v>3354</v>
      </c>
      <c r="E27" s="25">
        <v>3251</v>
      </c>
      <c r="F27" s="25">
        <v>3231</v>
      </c>
      <c r="G27" s="23">
        <v>3192</v>
      </c>
      <c r="H27" s="25">
        <v>3092</v>
      </c>
      <c r="I27" s="25">
        <v>3101</v>
      </c>
      <c r="J27" s="25">
        <v>3024</v>
      </c>
      <c r="K27" s="25">
        <v>2830</v>
      </c>
      <c r="L27" s="23">
        <v>3088</v>
      </c>
      <c r="M27" s="23">
        <v>2866</v>
      </c>
      <c r="N27" s="25">
        <v>2877.74</v>
      </c>
      <c r="O27" s="25">
        <v>2796.73</v>
      </c>
      <c r="P27" s="25">
        <v>2673.9</v>
      </c>
      <c r="Q27" s="25">
        <v>2637.05</v>
      </c>
      <c r="R27" s="25">
        <v>2718.89</v>
      </c>
      <c r="S27" s="25">
        <v>2771.84</v>
      </c>
      <c r="T27" s="25">
        <v>2583.63</v>
      </c>
      <c r="U27" s="25">
        <v>2548.5</v>
      </c>
      <c r="V27" s="25">
        <v>2235.23</v>
      </c>
      <c r="W27" s="25">
        <v>2177.64</v>
      </c>
      <c r="X27" s="25">
        <v>2098.5300000000002</v>
      </c>
    </row>
    <row r="28" spans="1:24" x14ac:dyDescent="0.25">
      <c r="A28" s="34" t="s">
        <v>19</v>
      </c>
      <c r="B28" s="25">
        <v>205</v>
      </c>
      <c r="C28" s="24">
        <v>201</v>
      </c>
      <c r="D28" s="24">
        <v>198</v>
      </c>
      <c r="E28" s="24">
        <v>194</v>
      </c>
      <c r="F28" s="24">
        <v>209</v>
      </c>
      <c r="G28" s="21">
        <v>205</v>
      </c>
      <c r="H28" s="24">
        <v>207</v>
      </c>
      <c r="I28" s="24">
        <v>204</v>
      </c>
      <c r="J28" s="24">
        <v>197</v>
      </c>
      <c r="K28" s="24">
        <v>190</v>
      </c>
      <c r="L28" s="21">
        <v>190</v>
      </c>
      <c r="M28" s="21">
        <v>175</v>
      </c>
      <c r="N28" s="24">
        <v>177.6</v>
      </c>
      <c r="O28" s="24">
        <v>216.74</v>
      </c>
      <c r="P28" s="131">
        <v>219.73</v>
      </c>
      <c r="Q28" s="24">
        <v>205.65</v>
      </c>
      <c r="R28" s="24">
        <v>221.23</v>
      </c>
      <c r="S28" s="24">
        <v>220.83</v>
      </c>
      <c r="T28" s="100">
        <v>180.2</v>
      </c>
      <c r="U28" s="24">
        <v>222.1</v>
      </c>
      <c r="V28" s="24">
        <v>170.9</v>
      </c>
      <c r="W28" s="24">
        <v>120.61</v>
      </c>
      <c r="X28" s="24">
        <v>112.18</v>
      </c>
    </row>
    <row r="29" spans="1:24" x14ac:dyDescent="0.25">
      <c r="A29" s="34" t="s">
        <v>20</v>
      </c>
      <c r="B29" s="24">
        <v>146</v>
      </c>
      <c r="C29" s="24">
        <v>146</v>
      </c>
      <c r="D29" s="24">
        <v>145</v>
      </c>
      <c r="E29" s="24">
        <v>141</v>
      </c>
      <c r="F29" s="24">
        <v>136</v>
      </c>
      <c r="G29" s="21">
        <v>133</v>
      </c>
      <c r="H29" s="24">
        <v>126</v>
      </c>
      <c r="I29" s="24">
        <v>121</v>
      </c>
      <c r="J29" s="24">
        <v>116</v>
      </c>
      <c r="K29" s="24">
        <v>107</v>
      </c>
      <c r="L29" s="21">
        <v>117</v>
      </c>
      <c r="M29" s="21">
        <v>129</v>
      </c>
      <c r="N29" s="24">
        <v>119.58</v>
      </c>
      <c r="O29" s="24">
        <v>109.47</v>
      </c>
      <c r="P29" s="131">
        <v>110.64</v>
      </c>
      <c r="Q29" s="24">
        <v>117.26</v>
      </c>
      <c r="R29" s="24">
        <v>110.11</v>
      </c>
      <c r="S29" s="24">
        <v>262.24</v>
      </c>
      <c r="T29" s="100">
        <v>266.85000000000002</v>
      </c>
      <c r="U29" s="24">
        <v>268.62</v>
      </c>
      <c r="V29" s="24">
        <v>171.09</v>
      </c>
      <c r="W29" s="24">
        <v>175.99</v>
      </c>
      <c r="X29" s="24">
        <v>168.12</v>
      </c>
    </row>
    <row r="30" spans="1:24" x14ac:dyDescent="0.25">
      <c r="A30" s="34" t="s">
        <v>21</v>
      </c>
      <c r="B30" s="24">
        <v>541</v>
      </c>
      <c r="C30" s="24">
        <v>538</v>
      </c>
      <c r="D30" s="24">
        <v>514</v>
      </c>
      <c r="E30" s="24">
        <v>478</v>
      </c>
      <c r="F30" s="24">
        <v>455</v>
      </c>
      <c r="G30" s="21">
        <v>465</v>
      </c>
      <c r="H30" s="24">
        <v>465</v>
      </c>
      <c r="I30" s="24">
        <v>476</v>
      </c>
      <c r="J30" s="24">
        <v>477</v>
      </c>
      <c r="K30" s="24">
        <v>415</v>
      </c>
      <c r="L30" s="21">
        <v>416</v>
      </c>
      <c r="M30" s="21">
        <v>375</v>
      </c>
      <c r="N30" s="24">
        <v>364.38</v>
      </c>
      <c r="O30" s="24">
        <v>341.16</v>
      </c>
      <c r="P30" s="24">
        <v>335.87</v>
      </c>
      <c r="Q30" s="24">
        <v>329.8</v>
      </c>
      <c r="R30" s="24">
        <v>329.07</v>
      </c>
      <c r="S30" s="24">
        <v>325.41000000000003</v>
      </c>
      <c r="T30" s="100">
        <v>323.2</v>
      </c>
      <c r="U30" s="24">
        <v>322.99</v>
      </c>
      <c r="V30" s="24">
        <v>320.72000000000003</v>
      </c>
      <c r="W30" s="24">
        <v>292.68</v>
      </c>
      <c r="X30" s="24">
        <v>277.51</v>
      </c>
    </row>
    <row r="31" spans="1:24" x14ac:dyDescent="0.25">
      <c r="A31" s="8" t="s">
        <v>60</v>
      </c>
      <c r="B31" s="24"/>
      <c r="C31" s="24"/>
      <c r="D31" s="24"/>
      <c r="E31" s="24"/>
      <c r="F31" s="24"/>
      <c r="G31" s="21"/>
      <c r="H31" s="24"/>
      <c r="I31" s="24"/>
      <c r="J31" s="24"/>
      <c r="K31" s="24"/>
      <c r="L31" s="21"/>
      <c r="M31" s="21"/>
      <c r="N31" s="24"/>
      <c r="O31" s="24"/>
      <c r="P31" s="24"/>
      <c r="Q31" s="24"/>
      <c r="R31" s="24"/>
      <c r="S31" s="24"/>
      <c r="T31" s="100"/>
      <c r="U31" s="24"/>
      <c r="V31" s="24"/>
      <c r="W31" s="24"/>
      <c r="X31" s="24"/>
    </row>
    <row r="32" spans="1:24" ht="19.5" x14ac:dyDescent="0.25">
      <c r="A32" s="4" t="s">
        <v>22</v>
      </c>
      <c r="B32" s="10">
        <v>1.1200000000000001</v>
      </c>
      <c r="C32" s="10">
        <v>1.01</v>
      </c>
      <c r="D32" s="10">
        <v>1.1100000000000001</v>
      </c>
      <c r="E32" s="10">
        <v>1.21</v>
      </c>
      <c r="F32" s="10">
        <v>1.19</v>
      </c>
      <c r="G32" s="10">
        <v>1.2</v>
      </c>
      <c r="H32" s="10">
        <v>1.35</v>
      </c>
      <c r="I32" s="10">
        <v>1.57</v>
      </c>
      <c r="J32" s="10">
        <v>1.59</v>
      </c>
      <c r="K32" s="10">
        <v>1.63</v>
      </c>
      <c r="L32" s="10">
        <v>0.3</v>
      </c>
      <c r="M32" s="10">
        <v>0.2</v>
      </c>
      <c r="N32" s="10">
        <v>0.11</v>
      </c>
      <c r="O32" s="10">
        <v>0.13</v>
      </c>
      <c r="P32" s="10">
        <v>0.01</v>
      </c>
      <c r="Q32" s="10">
        <v>0.01</v>
      </c>
      <c r="R32" s="10">
        <v>0.41</v>
      </c>
      <c r="S32" s="10">
        <v>0.31</v>
      </c>
      <c r="T32" s="102">
        <v>0.42</v>
      </c>
      <c r="U32" s="10">
        <v>0.12</v>
      </c>
      <c r="V32" s="10">
        <v>0.09</v>
      </c>
      <c r="W32" s="10">
        <v>0</v>
      </c>
      <c r="X32" s="10">
        <v>0</v>
      </c>
    </row>
    <row r="33" spans="1:24" ht="19.5" x14ac:dyDescent="0.25">
      <c r="A33" s="4" t="s">
        <v>88</v>
      </c>
      <c r="B33" s="24">
        <v>540</v>
      </c>
      <c r="C33" s="24">
        <v>537</v>
      </c>
      <c r="D33" s="24">
        <v>513</v>
      </c>
      <c r="E33" s="24">
        <v>477</v>
      </c>
      <c r="F33" s="24">
        <v>454</v>
      </c>
      <c r="G33" s="21">
        <v>464</v>
      </c>
      <c r="H33" s="24">
        <v>464</v>
      </c>
      <c r="I33" s="24">
        <v>475</v>
      </c>
      <c r="J33" s="24">
        <v>475</v>
      </c>
      <c r="K33" s="24">
        <v>413</v>
      </c>
      <c r="L33" s="21">
        <v>415</v>
      </c>
      <c r="M33" s="21">
        <v>375</v>
      </c>
      <c r="N33" s="24">
        <v>364.27</v>
      </c>
      <c r="O33" s="24">
        <v>341.03000000000003</v>
      </c>
      <c r="P33" s="24">
        <v>335.86</v>
      </c>
      <c r="Q33" s="24">
        <v>329.79</v>
      </c>
      <c r="R33" s="131">
        <v>328.66</v>
      </c>
      <c r="S33" s="21">
        <v>325</v>
      </c>
      <c r="T33" s="100">
        <v>322.77999999999997</v>
      </c>
      <c r="U33" s="24">
        <v>322.87</v>
      </c>
      <c r="V33" s="24">
        <v>320.63000000000005</v>
      </c>
      <c r="W33" s="24">
        <v>292.68</v>
      </c>
      <c r="X33" s="24">
        <v>277.51</v>
      </c>
    </row>
    <row r="34" spans="1:24" x14ac:dyDescent="0.25">
      <c r="A34" s="34" t="s">
        <v>23</v>
      </c>
      <c r="B34" s="24">
        <v>241</v>
      </c>
      <c r="C34" s="24">
        <v>240</v>
      </c>
      <c r="D34" s="24">
        <v>231</v>
      </c>
      <c r="E34" s="24">
        <v>205</v>
      </c>
      <c r="F34" s="24">
        <v>195</v>
      </c>
      <c r="G34" s="21">
        <v>172</v>
      </c>
      <c r="H34" s="24">
        <v>167</v>
      </c>
      <c r="I34" s="24">
        <v>156</v>
      </c>
      <c r="J34" s="24">
        <v>146</v>
      </c>
      <c r="K34" s="24">
        <v>132</v>
      </c>
      <c r="L34" s="21">
        <v>152</v>
      </c>
      <c r="M34" s="21">
        <v>157</v>
      </c>
      <c r="N34" s="24">
        <v>154.41999999999999</v>
      </c>
      <c r="O34" s="24">
        <v>147.9</v>
      </c>
      <c r="P34" s="24">
        <v>137.38</v>
      </c>
      <c r="Q34" s="24">
        <v>145.08000000000001</v>
      </c>
      <c r="R34" s="24">
        <v>147.1</v>
      </c>
      <c r="S34" s="24">
        <v>157.41</v>
      </c>
      <c r="T34" s="100">
        <v>128.84</v>
      </c>
      <c r="U34" s="24">
        <v>78.45</v>
      </c>
      <c r="V34" s="24">
        <v>67.44</v>
      </c>
      <c r="W34" s="24">
        <v>67.31</v>
      </c>
      <c r="X34" s="24">
        <v>64.709999999999994</v>
      </c>
    </row>
    <row r="35" spans="1:24" x14ac:dyDescent="0.25">
      <c r="A35" s="34" t="s">
        <v>131</v>
      </c>
      <c r="B35" s="24">
        <v>152</v>
      </c>
      <c r="C35" s="24">
        <v>150</v>
      </c>
      <c r="D35" s="24">
        <v>151</v>
      </c>
      <c r="E35" s="24">
        <v>150</v>
      </c>
      <c r="F35" s="24">
        <v>147</v>
      </c>
      <c r="G35" s="21">
        <v>139</v>
      </c>
      <c r="H35" s="24">
        <v>131</v>
      </c>
      <c r="I35" s="24">
        <v>116</v>
      </c>
      <c r="J35" s="24">
        <v>103</v>
      </c>
      <c r="K35" s="24">
        <v>87</v>
      </c>
      <c r="L35" s="21">
        <v>88</v>
      </c>
      <c r="M35" s="21">
        <v>91</v>
      </c>
      <c r="N35" s="24">
        <v>103.05</v>
      </c>
      <c r="O35" s="24">
        <v>102.18</v>
      </c>
      <c r="P35" s="24">
        <v>102.82</v>
      </c>
      <c r="Q35" s="24">
        <v>106.74</v>
      </c>
      <c r="R35" s="24">
        <v>111.06</v>
      </c>
      <c r="S35" s="24">
        <v>111.12</v>
      </c>
      <c r="T35" s="100">
        <v>100.27</v>
      </c>
      <c r="U35" s="24">
        <v>106.85</v>
      </c>
      <c r="V35" s="24">
        <v>104.7</v>
      </c>
      <c r="W35" s="24">
        <v>90.83</v>
      </c>
      <c r="X35" s="24">
        <v>88.12</v>
      </c>
    </row>
    <row r="36" spans="1:24" x14ac:dyDescent="0.25">
      <c r="A36" s="34" t="s">
        <v>25</v>
      </c>
      <c r="B36" s="24">
        <v>424</v>
      </c>
      <c r="C36" s="24">
        <v>410</v>
      </c>
      <c r="D36" s="24">
        <v>398</v>
      </c>
      <c r="E36" s="24">
        <v>387</v>
      </c>
      <c r="F36" s="24">
        <v>383</v>
      </c>
      <c r="G36" s="21">
        <v>356</v>
      </c>
      <c r="H36" s="24">
        <v>355</v>
      </c>
      <c r="I36" s="24">
        <v>324</v>
      </c>
      <c r="J36" s="24">
        <v>324</v>
      </c>
      <c r="K36" s="24">
        <v>313</v>
      </c>
      <c r="L36" s="21">
        <v>291</v>
      </c>
      <c r="M36" s="21">
        <v>231</v>
      </c>
      <c r="N36" s="24">
        <v>238.71</v>
      </c>
      <c r="O36" s="24">
        <v>277.31</v>
      </c>
      <c r="P36" s="24">
        <v>267.25</v>
      </c>
      <c r="Q36" s="24">
        <v>269.17</v>
      </c>
      <c r="R36" s="24">
        <v>272.18</v>
      </c>
      <c r="S36" s="24">
        <v>334.06</v>
      </c>
      <c r="T36" s="100">
        <v>329.25</v>
      </c>
      <c r="U36" s="24">
        <v>302.19</v>
      </c>
      <c r="V36" s="24">
        <v>301.58</v>
      </c>
      <c r="W36" s="24">
        <v>299.07</v>
      </c>
      <c r="X36" s="24">
        <v>290.52</v>
      </c>
    </row>
    <row r="37" spans="1:24" x14ac:dyDescent="0.25">
      <c r="A37" s="34" t="s">
        <v>26</v>
      </c>
      <c r="B37" s="24">
        <v>429</v>
      </c>
      <c r="C37" s="24">
        <v>370</v>
      </c>
      <c r="D37" s="24">
        <v>366</v>
      </c>
      <c r="E37" s="24">
        <v>339</v>
      </c>
      <c r="F37" s="24">
        <v>374</v>
      </c>
      <c r="G37" s="21">
        <v>394</v>
      </c>
      <c r="H37" s="24">
        <v>329</v>
      </c>
      <c r="I37" s="24">
        <v>383</v>
      </c>
      <c r="J37" s="24">
        <v>356</v>
      </c>
      <c r="K37" s="24">
        <v>352</v>
      </c>
      <c r="L37" s="21">
        <v>339</v>
      </c>
      <c r="M37" s="21">
        <v>334</v>
      </c>
      <c r="N37" s="24">
        <v>375.84</v>
      </c>
      <c r="O37" s="24">
        <v>333.59</v>
      </c>
      <c r="P37" s="24">
        <v>331.01</v>
      </c>
      <c r="Q37" s="24">
        <v>328.28</v>
      </c>
      <c r="R37" s="24">
        <v>319.77999999999997</v>
      </c>
      <c r="S37" s="24">
        <v>317.91000000000003</v>
      </c>
      <c r="T37" s="100">
        <v>297.86</v>
      </c>
      <c r="U37" s="24">
        <v>266.47000000000003</v>
      </c>
      <c r="V37" s="24">
        <v>127.24</v>
      </c>
      <c r="W37" s="24">
        <v>131.06</v>
      </c>
      <c r="X37" s="24">
        <v>110.83</v>
      </c>
    </row>
    <row r="38" spans="1:24" x14ac:dyDescent="0.25">
      <c r="A38" s="34" t="s">
        <v>27</v>
      </c>
      <c r="B38" s="24">
        <v>97</v>
      </c>
      <c r="C38" s="24">
        <v>95</v>
      </c>
      <c r="D38" s="24">
        <v>93</v>
      </c>
      <c r="E38" s="24">
        <v>81</v>
      </c>
      <c r="F38" s="24">
        <v>81</v>
      </c>
      <c r="G38" s="21">
        <v>78</v>
      </c>
      <c r="H38" s="24">
        <v>78</v>
      </c>
      <c r="I38" s="24">
        <v>75</v>
      </c>
      <c r="J38" s="24">
        <v>73</v>
      </c>
      <c r="K38" s="24">
        <v>74</v>
      </c>
      <c r="L38" s="21">
        <v>97</v>
      </c>
      <c r="M38" s="21">
        <v>92</v>
      </c>
      <c r="N38" s="24">
        <v>86.86</v>
      </c>
      <c r="O38" s="24">
        <v>72.64</v>
      </c>
      <c r="P38" s="24">
        <v>74.33</v>
      </c>
      <c r="Q38" s="24">
        <v>76.31</v>
      </c>
      <c r="R38" s="24">
        <v>77.98</v>
      </c>
      <c r="S38" s="24">
        <v>28.47</v>
      </c>
      <c r="T38" s="100">
        <v>26.43</v>
      </c>
      <c r="U38" s="24">
        <v>25.4</v>
      </c>
      <c r="V38" s="24">
        <v>23.29</v>
      </c>
      <c r="W38" s="24">
        <v>22.5</v>
      </c>
      <c r="X38" s="24">
        <v>22.24</v>
      </c>
    </row>
    <row r="39" spans="1:24" x14ac:dyDescent="0.25">
      <c r="A39" s="34" t="s">
        <v>28</v>
      </c>
      <c r="B39" s="24">
        <v>73</v>
      </c>
      <c r="C39" s="24">
        <v>73</v>
      </c>
      <c r="D39" s="24">
        <v>74</v>
      </c>
      <c r="E39" s="24">
        <v>73</v>
      </c>
      <c r="F39" s="24">
        <v>69</v>
      </c>
      <c r="G39" s="21">
        <v>61</v>
      </c>
      <c r="H39" s="24">
        <v>60</v>
      </c>
      <c r="I39" s="24">
        <v>57</v>
      </c>
      <c r="J39" s="24">
        <v>57</v>
      </c>
      <c r="K39" s="24">
        <v>54</v>
      </c>
      <c r="L39" s="21">
        <v>52</v>
      </c>
      <c r="M39" s="21">
        <v>45</v>
      </c>
      <c r="N39" s="24">
        <v>39.79</v>
      </c>
      <c r="O39" s="24">
        <v>38.840000000000003</v>
      </c>
      <c r="P39" s="24">
        <v>36.96</v>
      </c>
      <c r="Q39" s="24">
        <v>35.39</v>
      </c>
      <c r="R39" s="24">
        <v>37.18</v>
      </c>
      <c r="S39" s="24">
        <v>37.06</v>
      </c>
      <c r="T39" s="100">
        <v>33.6</v>
      </c>
      <c r="U39" s="24">
        <v>35.090000000000003</v>
      </c>
      <c r="V39" s="24">
        <v>33.9</v>
      </c>
      <c r="W39" s="24">
        <v>32.54</v>
      </c>
      <c r="X39" s="24">
        <v>31.59</v>
      </c>
    </row>
    <row r="40" spans="1:24" x14ac:dyDescent="0.25">
      <c r="A40" s="34" t="s">
        <v>29</v>
      </c>
      <c r="B40" s="24">
        <v>1271</v>
      </c>
      <c r="C40" s="24">
        <v>1245</v>
      </c>
      <c r="D40" s="24">
        <v>1183</v>
      </c>
      <c r="E40" s="24">
        <v>1203</v>
      </c>
      <c r="F40" s="24">
        <v>1182</v>
      </c>
      <c r="G40" s="21">
        <v>1188</v>
      </c>
      <c r="H40" s="24">
        <v>1174</v>
      </c>
      <c r="I40" s="24">
        <v>1187</v>
      </c>
      <c r="J40" s="24">
        <v>1174</v>
      </c>
      <c r="K40" s="24">
        <v>1106</v>
      </c>
      <c r="L40" s="21">
        <v>1346</v>
      </c>
      <c r="M40" s="21">
        <v>1239</v>
      </c>
      <c r="N40" s="24">
        <v>1217.52</v>
      </c>
      <c r="O40" s="24">
        <v>1156.9000000000001</v>
      </c>
      <c r="P40" s="24">
        <v>1057.92</v>
      </c>
      <c r="Q40" s="24">
        <v>1023.36</v>
      </c>
      <c r="R40" s="24">
        <v>1093.18</v>
      </c>
      <c r="S40" s="24">
        <v>977.33</v>
      </c>
      <c r="T40" s="100">
        <v>897.12</v>
      </c>
      <c r="U40" s="24">
        <v>920.33</v>
      </c>
      <c r="V40" s="24">
        <v>914.37</v>
      </c>
      <c r="W40" s="24">
        <v>945.06</v>
      </c>
      <c r="X40" s="24">
        <v>932.7</v>
      </c>
    </row>
    <row r="41" spans="1:24" ht="18" x14ac:dyDescent="0.25">
      <c r="A41" s="2" t="s">
        <v>119</v>
      </c>
      <c r="B41" s="25">
        <v>1752</v>
      </c>
      <c r="C41" s="25">
        <v>1691</v>
      </c>
      <c r="D41" s="25">
        <v>1760</v>
      </c>
      <c r="E41" s="25">
        <v>1929</v>
      </c>
      <c r="F41" s="25">
        <v>1884</v>
      </c>
      <c r="G41" s="23">
        <v>1409</v>
      </c>
      <c r="H41" s="25">
        <v>1532</v>
      </c>
      <c r="I41" s="25">
        <v>1521</v>
      </c>
      <c r="J41" s="25">
        <v>1474</v>
      </c>
      <c r="K41" s="25">
        <v>1409</v>
      </c>
      <c r="L41" s="23">
        <v>1446</v>
      </c>
      <c r="M41" s="23">
        <v>1436</v>
      </c>
      <c r="N41" s="25">
        <v>1393.89</v>
      </c>
      <c r="O41" s="25">
        <v>1321.35</v>
      </c>
      <c r="P41" s="27">
        <v>1306.48</v>
      </c>
      <c r="Q41" s="25">
        <v>1303.97</v>
      </c>
      <c r="R41" s="25">
        <v>1378.41</v>
      </c>
      <c r="S41" s="25">
        <v>1265.3599999999999</v>
      </c>
      <c r="T41" s="25">
        <v>1220.8699999999999</v>
      </c>
      <c r="U41" s="25">
        <v>1240.8399999999999</v>
      </c>
      <c r="V41" s="25">
        <v>989.86</v>
      </c>
      <c r="W41" s="25">
        <v>1147.6500000000001</v>
      </c>
      <c r="X41" s="25">
        <v>1273.28</v>
      </c>
    </row>
    <row r="42" spans="1:24" x14ac:dyDescent="0.25">
      <c r="A42" s="34" t="s">
        <v>30</v>
      </c>
      <c r="B42" s="24">
        <v>50</v>
      </c>
      <c r="C42" s="24">
        <v>35</v>
      </c>
      <c r="D42" s="24">
        <v>35</v>
      </c>
      <c r="E42" s="24">
        <v>24</v>
      </c>
      <c r="F42" s="24">
        <v>24</v>
      </c>
      <c r="G42" s="21">
        <v>24</v>
      </c>
      <c r="H42" s="24">
        <v>23</v>
      </c>
      <c r="I42" s="24">
        <v>21</v>
      </c>
      <c r="J42" s="24">
        <v>21</v>
      </c>
      <c r="K42" s="24">
        <v>29</v>
      </c>
      <c r="L42" s="21">
        <v>29</v>
      </c>
      <c r="M42" s="21">
        <v>28</v>
      </c>
      <c r="N42" s="24">
        <v>28.39</v>
      </c>
      <c r="O42" s="24">
        <v>25.78</v>
      </c>
      <c r="P42" s="24">
        <v>24.42</v>
      </c>
      <c r="Q42" s="24">
        <v>25.78</v>
      </c>
      <c r="R42" s="24">
        <v>25.51</v>
      </c>
      <c r="S42" s="24">
        <v>23.15</v>
      </c>
      <c r="T42" s="100">
        <v>24.66</v>
      </c>
      <c r="U42" s="24">
        <v>23.46</v>
      </c>
      <c r="V42" s="24">
        <v>23.53</v>
      </c>
      <c r="W42" s="24">
        <v>23.63</v>
      </c>
      <c r="X42" s="24">
        <v>24.09</v>
      </c>
    </row>
    <row r="43" spans="1:24" x14ac:dyDescent="0.25">
      <c r="A43" s="34" t="s">
        <v>31</v>
      </c>
      <c r="B43" s="24">
        <v>28</v>
      </c>
      <c r="C43" s="24">
        <v>35</v>
      </c>
      <c r="D43" s="24">
        <v>37</v>
      </c>
      <c r="E43" s="24">
        <v>43</v>
      </c>
      <c r="F43" s="24">
        <v>37</v>
      </c>
      <c r="G43" s="21">
        <v>36</v>
      </c>
      <c r="H43" s="24">
        <v>41</v>
      </c>
      <c r="I43" s="24">
        <v>38</v>
      </c>
      <c r="J43" s="24">
        <v>39</v>
      </c>
      <c r="K43" s="24">
        <v>35</v>
      </c>
      <c r="L43" s="21">
        <v>29</v>
      </c>
      <c r="M43" s="21">
        <v>33</v>
      </c>
      <c r="N43" s="24">
        <v>20.45</v>
      </c>
      <c r="O43" s="24">
        <v>26.25</v>
      </c>
      <c r="P43" s="24">
        <v>14.25</v>
      </c>
      <c r="Q43" s="24">
        <v>12.1</v>
      </c>
      <c r="R43" s="24">
        <v>14.91</v>
      </c>
      <c r="S43" s="24">
        <v>14.9</v>
      </c>
      <c r="T43" s="100">
        <v>13.87</v>
      </c>
      <c r="U43" s="24">
        <v>18.239999999999998</v>
      </c>
      <c r="V43" s="24">
        <v>14.73</v>
      </c>
      <c r="W43" s="24">
        <v>6.29</v>
      </c>
      <c r="X43" s="24">
        <v>11.69</v>
      </c>
    </row>
    <row r="44" spans="1:24" x14ac:dyDescent="0.25">
      <c r="A44" s="34" t="s">
        <v>32</v>
      </c>
      <c r="B44" s="24"/>
      <c r="C44" s="24"/>
      <c r="D44" s="24"/>
      <c r="E44" s="24"/>
      <c r="F44" s="24"/>
      <c r="G44" s="21"/>
      <c r="H44" s="24"/>
      <c r="I44" s="24"/>
      <c r="J44" s="24"/>
      <c r="K44" s="24"/>
      <c r="L44" s="21"/>
      <c r="M44" s="21"/>
      <c r="N44" s="24"/>
      <c r="O44" s="24"/>
      <c r="P44" s="21"/>
      <c r="Q44" s="24">
        <v>7.15</v>
      </c>
      <c r="R44" s="24">
        <v>6.97</v>
      </c>
      <c r="S44" s="24">
        <v>82.57</v>
      </c>
      <c r="T44" s="100">
        <v>106.2</v>
      </c>
      <c r="U44" s="24">
        <v>113.29</v>
      </c>
      <c r="V44" s="24">
        <v>96.87</v>
      </c>
      <c r="W44" s="24">
        <v>98.1</v>
      </c>
      <c r="X44" s="24">
        <v>98.05</v>
      </c>
    </row>
    <row r="45" spans="1:24" x14ac:dyDescent="0.25">
      <c r="A45" s="34" t="s">
        <v>33</v>
      </c>
      <c r="B45" s="24">
        <v>1076</v>
      </c>
      <c r="C45" s="24">
        <v>1039</v>
      </c>
      <c r="D45" s="24">
        <v>986</v>
      </c>
      <c r="E45" s="24">
        <v>1252</v>
      </c>
      <c r="F45" s="24">
        <v>1226</v>
      </c>
      <c r="G45" s="21">
        <v>795</v>
      </c>
      <c r="H45" s="24">
        <v>907</v>
      </c>
      <c r="I45" s="24">
        <v>887</v>
      </c>
      <c r="J45" s="24">
        <v>858</v>
      </c>
      <c r="K45" s="24">
        <v>820</v>
      </c>
      <c r="L45" s="21">
        <v>863</v>
      </c>
      <c r="M45" s="21">
        <v>920</v>
      </c>
      <c r="N45" s="24">
        <v>891.89</v>
      </c>
      <c r="O45" s="24">
        <v>839.32</v>
      </c>
      <c r="P45" s="24">
        <v>832.89</v>
      </c>
      <c r="Q45" s="24">
        <v>857.77</v>
      </c>
      <c r="R45" s="24">
        <v>900.88</v>
      </c>
      <c r="S45" s="24">
        <v>765.93</v>
      </c>
      <c r="T45" s="100">
        <v>718.03</v>
      </c>
      <c r="U45" s="24">
        <v>732.17</v>
      </c>
      <c r="V45" s="24">
        <v>518.52</v>
      </c>
      <c r="W45" s="24">
        <v>672.19</v>
      </c>
      <c r="X45" s="24">
        <v>800.87</v>
      </c>
    </row>
    <row r="46" spans="1:24" x14ac:dyDescent="0.25">
      <c r="A46" s="34" t="s">
        <v>34</v>
      </c>
      <c r="B46" s="24">
        <v>84</v>
      </c>
      <c r="C46" s="24">
        <v>83</v>
      </c>
      <c r="D46" s="24">
        <v>78</v>
      </c>
      <c r="E46" s="24">
        <v>71</v>
      </c>
      <c r="F46" s="24">
        <v>71</v>
      </c>
      <c r="G46" s="21">
        <v>68</v>
      </c>
      <c r="H46" s="24">
        <v>73</v>
      </c>
      <c r="I46" s="24">
        <v>72</v>
      </c>
      <c r="J46" s="24">
        <v>73</v>
      </c>
      <c r="K46" s="24">
        <v>71</v>
      </c>
      <c r="L46" s="21">
        <v>69</v>
      </c>
      <c r="M46" s="21">
        <v>71</v>
      </c>
      <c r="N46" s="24">
        <v>55.67</v>
      </c>
      <c r="O46" s="24">
        <v>52.4</v>
      </c>
      <c r="P46" s="24">
        <v>50.15</v>
      </c>
      <c r="Q46" s="24">
        <v>40.74</v>
      </c>
      <c r="R46" s="24">
        <v>51.16</v>
      </c>
      <c r="S46" s="24">
        <v>48.54</v>
      </c>
      <c r="T46" s="100">
        <v>49.09</v>
      </c>
      <c r="U46" s="24">
        <v>36.39</v>
      </c>
      <c r="V46" s="24">
        <v>30.26</v>
      </c>
      <c r="W46" s="24">
        <v>34.130000000000003</v>
      </c>
      <c r="X46" s="24">
        <v>35.11</v>
      </c>
    </row>
    <row r="47" spans="1:24" x14ac:dyDescent="0.25">
      <c r="A47" s="34" t="s">
        <v>35</v>
      </c>
      <c r="B47" s="24">
        <v>217</v>
      </c>
      <c r="C47" s="24">
        <v>212</v>
      </c>
      <c r="D47" s="24">
        <v>206</v>
      </c>
      <c r="E47" s="24">
        <v>201</v>
      </c>
      <c r="F47" s="24">
        <v>208</v>
      </c>
      <c r="G47" s="21">
        <v>204</v>
      </c>
      <c r="H47" s="24">
        <v>217</v>
      </c>
      <c r="I47" s="24">
        <v>203</v>
      </c>
      <c r="J47" s="24">
        <v>218</v>
      </c>
      <c r="K47" s="24">
        <v>200</v>
      </c>
      <c r="L47" s="21">
        <v>186</v>
      </c>
      <c r="M47" s="21">
        <v>150</v>
      </c>
      <c r="N47" s="24">
        <v>144.43</v>
      </c>
      <c r="O47" s="24">
        <v>141.19999999999999</v>
      </c>
      <c r="P47" s="24">
        <v>122.62</v>
      </c>
      <c r="Q47" s="24">
        <v>104.21</v>
      </c>
      <c r="R47" s="24">
        <v>104.7</v>
      </c>
      <c r="S47" s="24">
        <v>89.2</v>
      </c>
      <c r="T47" s="100">
        <v>84.29</v>
      </c>
      <c r="U47" s="24">
        <v>85.25</v>
      </c>
      <c r="V47" s="24">
        <v>91.69</v>
      </c>
      <c r="W47" s="24">
        <v>89.21</v>
      </c>
      <c r="X47" s="24">
        <v>85.92</v>
      </c>
    </row>
    <row r="48" spans="1:24" x14ac:dyDescent="0.25">
      <c r="A48" s="34" t="s">
        <v>36</v>
      </c>
      <c r="B48" s="24">
        <v>298</v>
      </c>
      <c r="C48" s="24">
        <v>287</v>
      </c>
      <c r="D48" s="24">
        <v>418</v>
      </c>
      <c r="E48" s="24">
        <v>337</v>
      </c>
      <c r="F48" s="24">
        <v>318</v>
      </c>
      <c r="G48" s="21">
        <v>282</v>
      </c>
      <c r="H48" s="24">
        <v>271</v>
      </c>
      <c r="I48" s="24">
        <v>300</v>
      </c>
      <c r="J48" s="24">
        <v>265</v>
      </c>
      <c r="K48" s="24">
        <v>255</v>
      </c>
      <c r="L48" s="21">
        <v>270</v>
      </c>
      <c r="M48" s="21">
        <v>235</v>
      </c>
      <c r="N48" s="24">
        <v>253.05</v>
      </c>
      <c r="O48" s="24">
        <v>236.4</v>
      </c>
      <c r="P48" s="24">
        <v>262.16000000000003</v>
      </c>
      <c r="Q48" s="24">
        <v>238.38</v>
      </c>
      <c r="R48" s="24">
        <v>252.66</v>
      </c>
      <c r="S48" s="24">
        <v>217.88</v>
      </c>
      <c r="T48" s="100">
        <v>199.43</v>
      </c>
      <c r="U48" s="24">
        <v>203.24</v>
      </c>
      <c r="V48" s="24">
        <v>189.6</v>
      </c>
      <c r="W48" s="24">
        <v>199.79</v>
      </c>
      <c r="X48" s="24">
        <v>193.31</v>
      </c>
    </row>
    <row r="49" spans="1:24" x14ac:dyDescent="0.25">
      <c r="A49" s="34" t="s">
        <v>37</v>
      </c>
      <c r="B49" s="24"/>
      <c r="C49" s="24"/>
      <c r="D49" s="24"/>
      <c r="E49" s="24"/>
      <c r="F49" s="24"/>
      <c r="G49" s="21"/>
      <c r="H49" s="24"/>
      <c r="I49" s="24"/>
      <c r="J49" s="24"/>
      <c r="K49" s="24"/>
      <c r="L49" s="21"/>
      <c r="M49" s="21"/>
      <c r="N49" s="24"/>
      <c r="O49" s="24"/>
      <c r="P49" s="21"/>
      <c r="Q49" s="24">
        <v>17.850000000000001</v>
      </c>
      <c r="R49" s="24">
        <v>21.63</v>
      </c>
      <c r="S49" s="24">
        <v>23.19</v>
      </c>
      <c r="T49" s="100">
        <v>25.31</v>
      </c>
      <c r="U49" s="24">
        <v>28.8</v>
      </c>
      <c r="V49" s="24">
        <v>24.66</v>
      </c>
      <c r="W49" s="24">
        <v>24.32</v>
      </c>
      <c r="X49" s="24">
        <v>24.25</v>
      </c>
    </row>
    <row r="50" spans="1:24" ht="18" x14ac:dyDescent="0.25">
      <c r="A50" s="2" t="s">
        <v>133</v>
      </c>
      <c r="B50" s="25">
        <v>637</v>
      </c>
      <c r="C50" s="25">
        <v>580</v>
      </c>
      <c r="D50" s="25">
        <v>508</v>
      </c>
      <c r="E50" s="25">
        <v>510</v>
      </c>
      <c r="F50" s="25">
        <v>505</v>
      </c>
      <c r="G50" s="23">
        <v>496</v>
      </c>
      <c r="H50" s="25">
        <v>474</v>
      </c>
      <c r="I50" s="25">
        <v>460</v>
      </c>
      <c r="J50" s="25">
        <v>449</v>
      </c>
      <c r="K50" s="25">
        <v>445</v>
      </c>
      <c r="L50" s="23">
        <v>390</v>
      </c>
      <c r="M50" s="23">
        <v>397</v>
      </c>
      <c r="N50" s="25">
        <v>396.03</v>
      </c>
      <c r="O50" s="25">
        <v>374.32</v>
      </c>
      <c r="P50" s="25">
        <v>367.83</v>
      </c>
      <c r="Q50" s="25">
        <v>362.45</v>
      </c>
      <c r="R50" s="25">
        <v>363.89</v>
      </c>
      <c r="S50" s="25">
        <v>357.82</v>
      </c>
      <c r="T50" s="25">
        <v>415.46</v>
      </c>
      <c r="U50" s="25">
        <v>398.58</v>
      </c>
      <c r="V50" s="25">
        <v>403.35</v>
      </c>
      <c r="W50" s="25">
        <v>357.68</v>
      </c>
      <c r="X50" s="25">
        <v>352.25</v>
      </c>
    </row>
    <row r="51" spans="1:24" x14ac:dyDescent="0.25">
      <c r="A51" s="34" t="s">
        <v>38</v>
      </c>
      <c r="B51" s="24">
        <v>280</v>
      </c>
      <c r="C51" s="24">
        <v>220</v>
      </c>
      <c r="D51" s="24">
        <v>77</v>
      </c>
      <c r="E51" s="24">
        <v>80</v>
      </c>
      <c r="F51" s="24">
        <v>79</v>
      </c>
      <c r="G51" s="21">
        <v>78</v>
      </c>
      <c r="H51" s="24">
        <v>75</v>
      </c>
      <c r="I51" s="24">
        <v>75</v>
      </c>
      <c r="J51" s="24">
        <v>75</v>
      </c>
      <c r="K51" s="24">
        <v>76</v>
      </c>
      <c r="L51" s="21">
        <v>77</v>
      </c>
      <c r="M51" s="21">
        <v>78</v>
      </c>
      <c r="N51" s="24">
        <v>79.38</v>
      </c>
      <c r="O51" s="24">
        <v>77.33</v>
      </c>
      <c r="P51" s="24">
        <v>77.739999999999995</v>
      </c>
      <c r="Q51" s="24">
        <v>79.28</v>
      </c>
      <c r="R51" s="24">
        <v>76.92</v>
      </c>
      <c r="S51" s="24">
        <v>71.91</v>
      </c>
      <c r="T51" s="100">
        <v>71.48</v>
      </c>
      <c r="U51" s="24">
        <v>73.25</v>
      </c>
      <c r="V51" s="24">
        <v>74.77</v>
      </c>
      <c r="W51" s="24">
        <v>74.900000000000006</v>
      </c>
      <c r="X51" s="24">
        <v>70.989999999999995</v>
      </c>
    </row>
    <row r="52" spans="1:24" ht="18" customHeight="1" x14ac:dyDescent="0.25">
      <c r="A52" s="34" t="s">
        <v>39</v>
      </c>
      <c r="B52" s="10">
        <v>1.42</v>
      </c>
      <c r="C52" s="10">
        <v>0.94</v>
      </c>
      <c r="D52" s="10">
        <v>1.1299999999999999</v>
      </c>
      <c r="E52" s="10">
        <v>1.44</v>
      </c>
      <c r="F52" s="10">
        <v>1.37</v>
      </c>
      <c r="G52" s="10">
        <v>1.6</v>
      </c>
      <c r="H52" s="10">
        <v>1.86</v>
      </c>
      <c r="I52" s="10">
        <v>1.89</v>
      </c>
      <c r="J52" s="10">
        <v>1.26</v>
      </c>
      <c r="K52" s="10">
        <v>3.14</v>
      </c>
      <c r="L52" s="10">
        <v>2.7</v>
      </c>
      <c r="M52" s="10">
        <v>4.3</v>
      </c>
      <c r="N52" s="10">
        <v>4.1500000000000004</v>
      </c>
      <c r="O52" s="10">
        <v>4.0599999999999996</v>
      </c>
      <c r="P52" s="10">
        <v>3.83</v>
      </c>
      <c r="Q52" s="10">
        <v>2.19</v>
      </c>
      <c r="R52" s="10">
        <v>2.57</v>
      </c>
      <c r="S52" s="10">
        <v>2.72</v>
      </c>
      <c r="T52" s="102">
        <v>2.84</v>
      </c>
      <c r="U52" s="10">
        <v>2.73</v>
      </c>
      <c r="V52" s="10">
        <v>0.92</v>
      </c>
      <c r="W52" s="10">
        <v>0.87</v>
      </c>
      <c r="X52" s="10">
        <v>0.83</v>
      </c>
    </row>
    <row r="53" spans="1:24" ht="19.5" x14ac:dyDescent="0.25">
      <c r="A53" s="34" t="s">
        <v>40</v>
      </c>
      <c r="B53" s="24">
        <v>49</v>
      </c>
      <c r="C53" s="24">
        <v>50</v>
      </c>
      <c r="D53" s="24">
        <v>54</v>
      </c>
      <c r="E53" s="24">
        <v>52</v>
      </c>
      <c r="F53" s="24">
        <v>50</v>
      </c>
      <c r="G53" s="21">
        <v>47</v>
      </c>
      <c r="H53" s="24">
        <v>42</v>
      </c>
      <c r="I53" s="24">
        <v>39</v>
      </c>
      <c r="J53" s="24">
        <v>38</v>
      </c>
      <c r="K53" s="24">
        <v>35</v>
      </c>
      <c r="L53" s="21">
        <v>33</v>
      </c>
      <c r="M53" s="21">
        <v>32</v>
      </c>
      <c r="N53" s="24">
        <v>29.58</v>
      </c>
      <c r="O53" s="24">
        <v>28.54</v>
      </c>
      <c r="P53" s="24">
        <v>29.01</v>
      </c>
      <c r="Q53" s="24">
        <v>28.34</v>
      </c>
      <c r="R53" s="24">
        <v>29.39</v>
      </c>
      <c r="S53" s="24">
        <v>29.28</v>
      </c>
      <c r="T53" s="100">
        <v>30.85</v>
      </c>
      <c r="U53" s="24">
        <v>30.69</v>
      </c>
      <c r="V53" s="24">
        <v>28.81</v>
      </c>
      <c r="W53" s="24">
        <v>28.06</v>
      </c>
      <c r="X53" s="24">
        <v>29.42</v>
      </c>
    </row>
    <row r="54" spans="1:24" ht="19.5" x14ac:dyDescent="0.25">
      <c r="A54" s="34" t="s">
        <v>41</v>
      </c>
      <c r="B54" s="24">
        <v>61</v>
      </c>
      <c r="C54" s="24">
        <v>62</v>
      </c>
      <c r="D54" s="24">
        <v>55</v>
      </c>
      <c r="E54" s="24">
        <v>57</v>
      </c>
      <c r="F54" s="24">
        <v>59</v>
      </c>
      <c r="G54" s="21">
        <v>53</v>
      </c>
      <c r="H54" s="24">
        <v>55</v>
      </c>
      <c r="I54" s="24">
        <v>53</v>
      </c>
      <c r="J54" s="24">
        <v>54</v>
      </c>
      <c r="K54" s="24">
        <v>53</v>
      </c>
      <c r="L54" s="21">
        <v>51</v>
      </c>
      <c r="M54" s="21">
        <v>47</v>
      </c>
      <c r="N54" s="24">
        <v>45.01</v>
      </c>
      <c r="O54" s="24">
        <v>43.09</v>
      </c>
      <c r="P54" s="24">
        <v>41.4</v>
      </c>
      <c r="Q54" s="24">
        <v>41.58</v>
      </c>
      <c r="R54" s="24">
        <v>41.92</v>
      </c>
      <c r="S54" s="24">
        <v>42.23</v>
      </c>
      <c r="T54" s="100">
        <v>44.85</v>
      </c>
      <c r="U54" s="24">
        <v>43.03</v>
      </c>
      <c r="V54" s="24">
        <v>42.64</v>
      </c>
      <c r="W54" s="24">
        <v>47.92</v>
      </c>
      <c r="X54" s="24">
        <v>46.05</v>
      </c>
    </row>
    <row r="55" spans="1:24" ht="19.5" x14ac:dyDescent="0.25">
      <c r="A55" s="34" t="s">
        <v>42</v>
      </c>
      <c r="B55" s="24">
        <v>24</v>
      </c>
      <c r="C55" s="24">
        <v>18</v>
      </c>
      <c r="D55" s="24">
        <v>98</v>
      </c>
      <c r="E55" s="24">
        <v>97</v>
      </c>
      <c r="F55" s="24">
        <v>93</v>
      </c>
      <c r="G55" s="21">
        <v>96</v>
      </c>
      <c r="H55" s="24">
        <v>90</v>
      </c>
      <c r="I55" s="24">
        <v>88</v>
      </c>
      <c r="J55" s="24">
        <v>87</v>
      </c>
      <c r="K55" s="24">
        <v>88</v>
      </c>
      <c r="L55" s="21">
        <v>82</v>
      </c>
      <c r="M55" s="21">
        <v>97</v>
      </c>
      <c r="N55" s="24">
        <v>106.5</v>
      </c>
      <c r="O55" s="24">
        <v>86.92</v>
      </c>
      <c r="P55" s="24">
        <v>83.62</v>
      </c>
      <c r="Q55" s="24">
        <v>87.65</v>
      </c>
      <c r="R55" s="24">
        <v>87.74</v>
      </c>
      <c r="S55" s="24">
        <v>86.39</v>
      </c>
      <c r="T55" s="100">
        <v>92.17</v>
      </c>
      <c r="U55" s="24">
        <v>89.78</v>
      </c>
      <c r="V55" s="24">
        <v>91.25</v>
      </c>
      <c r="W55" s="24">
        <v>90.15</v>
      </c>
      <c r="X55" s="24">
        <v>88.55</v>
      </c>
    </row>
    <row r="56" spans="1:24" x14ac:dyDescent="0.25">
      <c r="A56" s="34" t="s">
        <v>43</v>
      </c>
      <c r="B56" s="10">
        <v>0.22</v>
      </c>
      <c r="C56" s="10">
        <v>0.86</v>
      </c>
      <c r="D56" s="10">
        <v>0.02</v>
      </c>
      <c r="E56" s="10">
        <v>0.01</v>
      </c>
      <c r="F56" s="10">
        <v>0.01</v>
      </c>
      <c r="G56" s="10">
        <v>0</v>
      </c>
      <c r="H56" s="10">
        <v>0.02</v>
      </c>
      <c r="I56" s="10">
        <v>0.02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2">
        <v>0</v>
      </c>
      <c r="U56" s="10">
        <v>0</v>
      </c>
      <c r="V56" s="10">
        <v>0</v>
      </c>
      <c r="W56" s="10">
        <v>0</v>
      </c>
      <c r="X56" s="10">
        <v>0</v>
      </c>
    </row>
    <row r="57" spans="1:24" x14ac:dyDescent="0.25">
      <c r="A57" s="34" t="s">
        <v>44</v>
      </c>
      <c r="B57" s="24">
        <v>221</v>
      </c>
      <c r="C57" s="24">
        <v>228</v>
      </c>
      <c r="D57" s="24">
        <v>223</v>
      </c>
      <c r="E57" s="24">
        <v>222</v>
      </c>
      <c r="F57" s="24">
        <v>224</v>
      </c>
      <c r="G57" s="21">
        <v>220</v>
      </c>
      <c r="H57" s="24">
        <v>211</v>
      </c>
      <c r="I57" s="24">
        <v>203</v>
      </c>
      <c r="J57" s="24">
        <v>194</v>
      </c>
      <c r="K57" s="24">
        <v>189</v>
      </c>
      <c r="L57" s="21">
        <v>144</v>
      </c>
      <c r="M57" s="21">
        <v>138</v>
      </c>
      <c r="N57" s="24">
        <v>131.4</v>
      </c>
      <c r="O57" s="24">
        <v>134.37</v>
      </c>
      <c r="P57" s="24">
        <v>132.24</v>
      </c>
      <c r="Q57" s="24">
        <v>123.41</v>
      </c>
      <c r="R57" s="24">
        <v>125.36</v>
      </c>
      <c r="S57" s="24">
        <v>125.29</v>
      </c>
      <c r="T57" s="100">
        <v>173.27</v>
      </c>
      <c r="U57" s="24">
        <v>159.1</v>
      </c>
      <c r="V57" s="24">
        <v>164.96</v>
      </c>
      <c r="W57" s="24">
        <v>115.78</v>
      </c>
      <c r="X57" s="24">
        <v>116.41</v>
      </c>
    </row>
    <row r="58" spans="1:24" ht="18" x14ac:dyDescent="0.25">
      <c r="A58" s="2" t="s">
        <v>137</v>
      </c>
      <c r="B58" s="25">
        <v>3858</v>
      </c>
      <c r="C58" s="25">
        <v>3644</v>
      </c>
      <c r="D58" s="25">
        <v>3474</v>
      </c>
      <c r="E58" s="25">
        <v>3390</v>
      </c>
      <c r="F58" s="25">
        <v>3292</v>
      </c>
      <c r="G58" s="23">
        <v>3162</v>
      </c>
      <c r="H58" s="25">
        <v>3140</v>
      </c>
      <c r="I58" s="25">
        <v>3062</v>
      </c>
      <c r="J58" s="25">
        <v>3047</v>
      </c>
      <c r="K58" s="25">
        <v>2674</v>
      </c>
      <c r="L58" s="23">
        <v>2883</v>
      </c>
      <c r="M58" s="23">
        <v>2857</v>
      </c>
      <c r="N58" s="25">
        <v>2853.68</v>
      </c>
      <c r="O58" s="25">
        <v>2849.37</v>
      </c>
      <c r="P58" s="25">
        <v>2561.69</v>
      </c>
      <c r="Q58" s="25">
        <v>2516.0300000000002</v>
      </c>
      <c r="R58" s="25">
        <v>2402.1</v>
      </c>
      <c r="S58" s="25">
        <v>2250.9</v>
      </c>
      <c r="T58" s="25">
        <v>2218.79</v>
      </c>
      <c r="U58" s="25">
        <v>2120.69</v>
      </c>
      <c r="V58" s="25">
        <v>2029.57</v>
      </c>
      <c r="W58" s="25">
        <v>1935.46</v>
      </c>
      <c r="X58" s="25">
        <v>1877.23</v>
      </c>
    </row>
    <row r="59" spans="1:24" x14ac:dyDescent="0.25">
      <c r="A59" s="34" t="s">
        <v>45</v>
      </c>
      <c r="B59" s="24">
        <v>457</v>
      </c>
      <c r="C59" s="24">
        <v>447</v>
      </c>
      <c r="D59" s="24">
        <v>426</v>
      </c>
      <c r="E59" s="24">
        <v>408</v>
      </c>
      <c r="F59" s="24">
        <v>392</v>
      </c>
      <c r="G59" s="21">
        <v>388</v>
      </c>
      <c r="H59" s="24">
        <v>383</v>
      </c>
      <c r="I59" s="24">
        <v>383</v>
      </c>
      <c r="J59" s="24">
        <v>381</v>
      </c>
      <c r="K59" s="24">
        <v>359</v>
      </c>
      <c r="L59" s="21">
        <v>341</v>
      </c>
      <c r="M59" s="21">
        <v>321</v>
      </c>
      <c r="N59" s="24">
        <v>311.23</v>
      </c>
      <c r="O59" s="24">
        <v>305.10000000000002</v>
      </c>
      <c r="P59" s="24">
        <v>297.86</v>
      </c>
      <c r="Q59" s="24">
        <v>277.11</v>
      </c>
      <c r="R59" s="24">
        <v>283.24</v>
      </c>
      <c r="S59" s="24">
        <v>259.98</v>
      </c>
      <c r="T59" s="100">
        <v>243.33</v>
      </c>
      <c r="U59" s="24">
        <v>236.02</v>
      </c>
      <c r="V59" s="24">
        <v>209.77</v>
      </c>
      <c r="W59" s="24">
        <v>206.29</v>
      </c>
      <c r="X59" s="24">
        <v>199.73</v>
      </c>
    </row>
    <row r="60" spans="1:24" x14ac:dyDescent="0.25">
      <c r="A60" s="34" t="s">
        <v>46</v>
      </c>
      <c r="B60" s="24">
        <v>70</v>
      </c>
      <c r="C60" s="24">
        <v>60</v>
      </c>
      <c r="D60" s="24">
        <v>64</v>
      </c>
      <c r="E60" s="24">
        <v>66</v>
      </c>
      <c r="F60" s="24">
        <v>66</v>
      </c>
      <c r="G60" s="21">
        <v>64</v>
      </c>
      <c r="H60" s="24">
        <v>60</v>
      </c>
      <c r="I60" s="24">
        <v>60</v>
      </c>
      <c r="J60" s="24">
        <v>59</v>
      </c>
      <c r="K60" s="24">
        <v>62</v>
      </c>
      <c r="L60" s="21">
        <v>60</v>
      </c>
      <c r="M60" s="21">
        <v>57</v>
      </c>
      <c r="N60" s="24">
        <v>51.1</v>
      </c>
      <c r="O60" s="24">
        <v>55.43</v>
      </c>
      <c r="P60" s="24">
        <v>49.75</v>
      </c>
      <c r="Q60" s="24">
        <v>49.07</v>
      </c>
      <c r="R60" s="24">
        <v>48.15</v>
      </c>
      <c r="S60" s="24">
        <v>45.07</v>
      </c>
      <c r="T60" s="100">
        <v>48.08</v>
      </c>
      <c r="U60" s="24">
        <v>49.59</v>
      </c>
      <c r="V60" s="24">
        <v>51.36</v>
      </c>
      <c r="W60" s="24">
        <v>29.35</v>
      </c>
      <c r="X60" s="24">
        <v>30.75</v>
      </c>
    </row>
    <row r="61" spans="1:24" x14ac:dyDescent="0.25">
      <c r="A61" s="34" t="s">
        <v>47</v>
      </c>
      <c r="B61" s="24">
        <v>60</v>
      </c>
      <c r="C61" s="24">
        <v>58</v>
      </c>
      <c r="D61" s="24">
        <v>56</v>
      </c>
      <c r="E61" s="24">
        <v>56</v>
      </c>
      <c r="F61" s="24">
        <v>54</v>
      </c>
      <c r="G61" s="21">
        <v>53</v>
      </c>
      <c r="H61" s="24">
        <v>51</v>
      </c>
      <c r="I61" s="24">
        <v>50</v>
      </c>
      <c r="J61" s="24">
        <v>49</v>
      </c>
      <c r="K61" s="24">
        <v>47</v>
      </c>
      <c r="L61" s="21">
        <v>46</v>
      </c>
      <c r="M61" s="21">
        <v>42</v>
      </c>
      <c r="N61" s="24">
        <v>38.69</v>
      </c>
      <c r="O61" s="24">
        <v>35.15</v>
      </c>
      <c r="P61" s="24">
        <v>33.78</v>
      </c>
      <c r="Q61" s="24">
        <v>29.6</v>
      </c>
      <c r="R61" s="24">
        <v>29.92</v>
      </c>
      <c r="S61" s="24">
        <v>26.45</v>
      </c>
      <c r="T61" s="100">
        <v>27.05</v>
      </c>
      <c r="U61" s="24">
        <v>5.5</v>
      </c>
      <c r="V61" s="24">
        <v>5.21</v>
      </c>
      <c r="W61" s="24">
        <v>5</v>
      </c>
      <c r="X61" s="24">
        <v>4.95</v>
      </c>
    </row>
    <row r="62" spans="1:24" x14ac:dyDescent="0.25">
      <c r="A62" s="34" t="s">
        <v>48</v>
      </c>
      <c r="B62" s="24">
        <v>572</v>
      </c>
      <c r="C62" s="24">
        <v>547</v>
      </c>
      <c r="D62" s="24">
        <v>534</v>
      </c>
      <c r="E62" s="24">
        <v>534</v>
      </c>
      <c r="F62" s="24">
        <v>543</v>
      </c>
      <c r="G62" s="21">
        <v>529</v>
      </c>
      <c r="H62" s="24">
        <v>512</v>
      </c>
      <c r="I62" s="24">
        <v>493</v>
      </c>
      <c r="J62" s="24">
        <v>477</v>
      </c>
      <c r="K62" s="24">
        <v>439</v>
      </c>
      <c r="L62" s="21">
        <v>490</v>
      </c>
      <c r="M62" s="21">
        <v>498</v>
      </c>
      <c r="N62" s="24">
        <v>480</v>
      </c>
      <c r="O62" s="24">
        <v>466.64</v>
      </c>
      <c r="P62" s="24">
        <v>439.42</v>
      </c>
      <c r="Q62" s="24">
        <v>382.48</v>
      </c>
      <c r="R62" s="24">
        <v>325.20999999999998</v>
      </c>
      <c r="S62" s="24">
        <v>319.70999999999998</v>
      </c>
      <c r="T62" s="100">
        <v>296.19</v>
      </c>
      <c r="U62" s="24">
        <v>286.14</v>
      </c>
      <c r="V62" s="24">
        <v>276.47000000000003</v>
      </c>
      <c r="W62" s="24">
        <v>262.52</v>
      </c>
      <c r="X62" s="24">
        <v>243.28</v>
      </c>
    </row>
    <row r="63" spans="1:24" x14ac:dyDescent="0.25">
      <c r="A63" s="34" t="s">
        <v>49</v>
      </c>
      <c r="B63" s="24">
        <v>27</v>
      </c>
      <c r="C63" s="24">
        <v>27</v>
      </c>
      <c r="D63" s="24">
        <v>25</v>
      </c>
      <c r="E63" s="24">
        <v>26</v>
      </c>
      <c r="F63" s="24">
        <v>28</v>
      </c>
      <c r="G63" s="21">
        <v>28</v>
      </c>
      <c r="H63" s="24">
        <v>30</v>
      </c>
      <c r="I63" s="24">
        <v>27</v>
      </c>
      <c r="J63" s="24">
        <v>25</v>
      </c>
      <c r="K63" s="24">
        <v>23</v>
      </c>
      <c r="L63" s="21">
        <v>105</v>
      </c>
      <c r="M63" s="21">
        <v>127</v>
      </c>
      <c r="N63" s="24">
        <v>117.12</v>
      </c>
      <c r="O63" s="24">
        <v>112.19</v>
      </c>
      <c r="P63" s="24">
        <v>116.07</v>
      </c>
      <c r="Q63" s="24">
        <v>133.26</v>
      </c>
      <c r="R63" s="24">
        <v>109.47</v>
      </c>
      <c r="S63" s="24">
        <v>85.76</v>
      </c>
      <c r="T63" s="100">
        <v>93.1</v>
      </c>
      <c r="U63" s="24">
        <v>93.05</v>
      </c>
      <c r="V63" s="24">
        <v>76.62</v>
      </c>
      <c r="W63" s="24">
        <v>74.61</v>
      </c>
      <c r="X63" s="24">
        <v>74.209999999999994</v>
      </c>
    </row>
    <row r="64" spans="1:24" x14ac:dyDescent="0.25">
      <c r="A64" s="34" t="s">
        <v>50</v>
      </c>
      <c r="B64" s="24">
        <v>132</v>
      </c>
      <c r="C64" s="24">
        <v>130</v>
      </c>
      <c r="D64" s="24">
        <v>123</v>
      </c>
      <c r="E64" s="24">
        <v>126</v>
      </c>
      <c r="F64" s="24">
        <v>134</v>
      </c>
      <c r="G64" s="21">
        <v>121</v>
      </c>
      <c r="H64" s="24">
        <v>121</v>
      </c>
      <c r="I64" s="24">
        <v>118</v>
      </c>
      <c r="J64" s="24">
        <v>115</v>
      </c>
      <c r="K64" s="24">
        <v>91</v>
      </c>
      <c r="L64" s="21">
        <v>86</v>
      </c>
      <c r="M64" s="21">
        <v>10</v>
      </c>
      <c r="N64" s="24">
        <v>10.53</v>
      </c>
      <c r="O64" s="24">
        <v>9.9499999999999993</v>
      </c>
      <c r="P64" s="24">
        <v>8.98</v>
      </c>
      <c r="Q64" s="24">
        <v>37.49</v>
      </c>
      <c r="R64" s="24">
        <v>36.99</v>
      </c>
      <c r="S64" s="24">
        <v>33.11</v>
      </c>
      <c r="T64" s="100">
        <v>83.99</v>
      </c>
      <c r="U64" s="24">
        <v>72.7</v>
      </c>
      <c r="V64" s="24">
        <v>58.14</v>
      </c>
      <c r="W64" s="24">
        <v>58.65</v>
      </c>
      <c r="X64" s="24">
        <v>55.85</v>
      </c>
    </row>
    <row r="65" spans="1:24" x14ac:dyDescent="0.25">
      <c r="A65" s="34" t="s">
        <v>51</v>
      </c>
      <c r="B65" s="24">
        <v>401</v>
      </c>
      <c r="C65" s="24">
        <v>390</v>
      </c>
      <c r="D65" s="24">
        <v>378</v>
      </c>
      <c r="E65" s="24">
        <v>380</v>
      </c>
      <c r="F65" s="24">
        <v>340</v>
      </c>
      <c r="G65" s="21">
        <v>317</v>
      </c>
      <c r="H65" s="24">
        <v>302</v>
      </c>
      <c r="I65" s="24">
        <v>279</v>
      </c>
      <c r="J65" s="24">
        <v>367</v>
      </c>
      <c r="K65" s="24">
        <v>314</v>
      </c>
      <c r="L65" s="21">
        <v>313</v>
      </c>
      <c r="M65" s="21">
        <v>397</v>
      </c>
      <c r="N65" s="24">
        <v>406.93</v>
      </c>
      <c r="O65" s="24">
        <v>410.46</v>
      </c>
      <c r="P65" s="24">
        <v>397.81</v>
      </c>
      <c r="Q65" s="24">
        <v>382.97</v>
      </c>
      <c r="R65" s="24">
        <v>357.78</v>
      </c>
      <c r="S65" s="24">
        <v>317.13</v>
      </c>
      <c r="T65" s="100">
        <v>211.96</v>
      </c>
      <c r="U65" s="24">
        <v>209.51</v>
      </c>
      <c r="V65" s="24">
        <v>194.19</v>
      </c>
      <c r="W65" s="24">
        <v>156.91999999999999</v>
      </c>
      <c r="X65" s="24">
        <v>134.62</v>
      </c>
    </row>
    <row r="66" spans="1:24" x14ac:dyDescent="0.25">
      <c r="A66" s="34" t="s">
        <v>52</v>
      </c>
      <c r="B66" s="24">
        <v>179</v>
      </c>
      <c r="C66" s="24">
        <v>176</v>
      </c>
      <c r="D66" s="24">
        <v>171</v>
      </c>
      <c r="E66" s="24">
        <v>171</v>
      </c>
      <c r="F66" s="24">
        <v>167</v>
      </c>
      <c r="G66" s="21">
        <v>132</v>
      </c>
      <c r="H66" s="24">
        <v>159</v>
      </c>
      <c r="I66" s="24">
        <v>147</v>
      </c>
      <c r="J66" s="24">
        <v>147</v>
      </c>
      <c r="K66" s="24">
        <v>139</v>
      </c>
      <c r="L66" s="21">
        <v>205</v>
      </c>
      <c r="M66" s="21">
        <v>176</v>
      </c>
      <c r="N66" s="24">
        <v>170.65</v>
      </c>
      <c r="O66" s="24">
        <v>169.13</v>
      </c>
      <c r="P66" s="24">
        <v>146.31</v>
      </c>
      <c r="Q66" s="24">
        <v>131.93</v>
      </c>
      <c r="R66" s="24">
        <v>127.28</v>
      </c>
      <c r="S66" s="24">
        <v>85.94</v>
      </c>
      <c r="T66" s="100">
        <v>79.040000000000006</v>
      </c>
      <c r="U66" s="24">
        <v>110.57</v>
      </c>
      <c r="V66" s="24">
        <v>110.2</v>
      </c>
      <c r="W66" s="24">
        <v>105.81</v>
      </c>
      <c r="X66" s="24">
        <v>105.09</v>
      </c>
    </row>
    <row r="67" spans="1:24" x14ac:dyDescent="0.25">
      <c r="A67" s="34" t="s">
        <v>116</v>
      </c>
      <c r="B67" s="24">
        <v>580</v>
      </c>
      <c r="C67" s="24">
        <v>545</v>
      </c>
      <c r="D67" s="24">
        <v>468</v>
      </c>
      <c r="E67" s="24">
        <v>461</v>
      </c>
      <c r="F67" s="24">
        <v>421</v>
      </c>
      <c r="G67" s="21">
        <v>425</v>
      </c>
      <c r="H67" s="24">
        <v>420</v>
      </c>
      <c r="I67" s="24">
        <v>410</v>
      </c>
      <c r="J67" s="24">
        <v>410</v>
      </c>
      <c r="K67" s="24">
        <v>379</v>
      </c>
      <c r="L67" s="21">
        <v>472</v>
      </c>
      <c r="M67" s="21">
        <v>461</v>
      </c>
      <c r="N67" s="24">
        <v>451.37</v>
      </c>
      <c r="O67" s="24">
        <v>524.59</v>
      </c>
      <c r="P67" s="24">
        <v>396.93</v>
      </c>
      <c r="Q67" s="24">
        <v>389.6</v>
      </c>
      <c r="R67" s="24">
        <v>377.14</v>
      </c>
      <c r="S67" s="24">
        <v>369.9</v>
      </c>
      <c r="T67" s="100">
        <v>363.24</v>
      </c>
      <c r="U67" s="24">
        <v>312.66000000000003</v>
      </c>
      <c r="V67" s="24">
        <v>320.54000000000002</v>
      </c>
      <c r="W67" s="24">
        <v>301.7</v>
      </c>
      <c r="X67" s="24">
        <v>300.23</v>
      </c>
    </row>
    <row r="68" spans="1:24" x14ac:dyDescent="0.25">
      <c r="A68" s="34" t="s">
        <v>53</v>
      </c>
      <c r="B68" s="24">
        <v>153</v>
      </c>
      <c r="C68" s="24">
        <v>154</v>
      </c>
      <c r="D68" s="24">
        <v>154</v>
      </c>
      <c r="E68" s="24">
        <v>152</v>
      </c>
      <c r="F68" s="24">
        <v>150</v>
      </c>
      <c r="G68" s="21">
        <v>149</v>
      </c>
      <c r="H68" s="24">
        <v>144</v>
      </c>
      <c r="I68" s="24">
        <v>142</v>
      </c>
      <c r="J68" s="24">
        <v>137</v>
      </c>
      <c r="K68" s="24">
        <v>136</v>
      </c>
      <c r="L68" s="21">
        <v>122</v>
      </c>
      <c r="M68" s="21">
        <v>132</v>
      </c>
      <c r="N68" s="24">
        <v>126.68</v>
      </c>
      <c r="O68" s="24">
        <v>120.13</v>
      </c>
      <c r="P68" s="24">
        <v>115.91</v>
      </c>
      <c r="Q68" s="24">
        <v>109.48</v>
      </c>
      <c r="R68" s="24">
        <v>107.54</v>
      </c>
      <c r="S68" s="24">
        <v>105.15</v>
      </c>
      <c r="T68" s="100">
        <v>102.13</v>
      </c>
      <c r="U68" s="24">
        <v>95.9</v>
      </c>
      <c r="V68" s="24">
        <v>93.97</v>
      </c>
      <c r="W68" s="24">
        <v>97.33</v>
      </c>
      <c r="X68" s="24">
        <v>96.37</v>
      </c>
    </row>
    <row r="69" spans="1:24" x14ac:dyDescent="0.25">
      <c r="A69" s="34" t="s">
        <v>54</v>
      </c>
      <c r="B69" s="24">
        <v>144</v>
      </c>
      <c r="C69" s="24">
        <v>149</v>
      </c>
      <c r="D69" s="24">
        <v>148</v>
      </c>
      <c r="E69" s="24">
        <v>143</v>
      </c>
      <c r="F69" s="24">
        <v>147</v>
      </c>
      <c r="G69" s="21">
        <v>139</v>
      </c>
      <c r="H69" s="24">
        <v>137</v>
      </c>
      <c r="I69" s="24">
        <v>128</v>
      </c>
      <c r="J69" s="24">
        <v>124</v>
      </c>
      <c r="K69" s="24">
        <v>116</v>
      </c>
      <c r="L69" s="21">
        <v>111</v>
      </c>
      <c r="M69" s="21">
        <v>108</v>
      </c>
      <c r="N69" s="24">
        <v>105.19</v>
      </c>
      <c r="O69" s="24">
        <v>100.45</v>
      </c>
      <c r="P69" s="24">
        <v>95.43</v>
      </c>
      <c r="Q69" s="24">
        <v>92.02</v>
      </c>
      <c r="R69" s="24">
        <v>93.88</v>
      </c>
      <c r="S69" s="24">
        <v>92.69</v>
      </c>
      <c r="T69" s="100">
        <v>92.35</v>
      </c>
      <c r="U69" s="24">
        <v>90.54</v>
      </c>
      <c r="V69" s="24">
        <v>96.03</v>
      </c>
      <c r="W69" s="24">
        <v>97.42</v>
      </c>
      <c r="X69" s="24">
        <v>95.8</v>
      </c>
    </row>
    <row r="70" spans="1:24" x14ac:dyDescent="0.25">
      <c r="A70" s="34" t="s">
        <v>55</v>
      </c>
      <c r="B70" s="24">
        <v>645</v>
      </c>
      <c r="C70" s="24">
        <v>536</v>
      </c>
      <c r="D70" s="24">
        <v>500</v>
      </c>
      <c r="E70" s="24">
        <v>489</v>
      </c>
      <c r="F70" s="24">
        <v>482</v>
      </c>
      <c r="G70" s="21">
        <v>465</v>
      </c>
      <c r="H70" s="24">
        <v>465</v>
      </c>
      <c r="I70" s="24">
        <v>454</v>
      </c>
      <c r="J70" s="24">
        <v>445</v>
      </c>
      <c r="K70" s="24">
        <v>406</v>
      </c>
      <c r="L70" s="21">
        <v>397</v>
      </c>
      <c r="M70" s="21">
        <v>395</v>
      </c>
      <c r="N70" s="24">
        <v>361.51</v>
      </c>
      <c r="O70" s="24">
        <v>350.97</v>
      </c>
      <c r="P70" s="24">
        <v>346.47</v>
      </c>
      <c r="Q70" s="24">
        <v>366.27</v>
      </c>
      <c r="R70" s="24">
        <v>367.56</v>
      </c>
      <c r="S70" s="24">
        <v>399.13</v>
      </c>
      <c r="T70" s="100">
        <v>389.19</v>
      </c>
      <c r="U70" s="24">
        <v>366.19</v>
      </c>
      <c r="V70" s="24">
        <v>358.17</v>
      </c>
      <c r="W70" s="24">
        <v>358.84</v>
      </c>
      <c r="X70" s="24">
        <v>350.5</v>
      </c>
    </row>
    <row r="71" spans="1:24" x14ac:dyDescent="0.25">
      <c r="A71" s="34" t="s">
        <v>56</v>
      </c>
      <c r="B71" s="24">
        <v>289</v>
      </c>
      <c r="C71" s="24">
        <v>294</v>
      </c>
      <c r="D71" s="24">
        <v>299</v>
      </c>
      <c r="E71" s="24">
        <v>270</v>
      </c>
      <c r="F71" s="24">
        <v>262</v>
      </c>
      <c r="G71" s="21">
        <v>237</v>
      </c>
      <c r="H71" s="24">
        <v>242</v>
      </c>
      <c r="I71" s="24">
        <v>251</v>
      </c>
      <c r="J71" s="24">
        <v>197</v>
      </c>
      <c r="K71" s="24">
        <v>56</v>
      </c>
      <c r="L71" s="21">
        <v>24</v>
      </c>
      <c r="M71" s="21">
        <v>18</v>
      </c>
      <c r="N71" s="24">
        <v>112.22</v>
      </c>
      <c r="O71" s="24">
        <v>83.75</v>
      </c>
      <c r="P71" s="24">
        <v>16.510000000000002</v>
      </c>
      <c r="Q71" s="24">
        <v>12.85</v>
      </c>
      <c r="R71" s="24">
        <v>13</v>
      </c>
      <c r="S71" s="24">
        <v>9.68</v>
      </c>
      <c r="T71" s="100">
        <v>95.35</v>
      </c>
      <c r="U71" s="24">
        <v>98.28</v>
      </c>
      <c r="V71" s="24">
        <v>89.99</v>
      </c>
      <c r="W71" s="24">
        <v>89.59</v>
      </c>
      <c r="X71" s="24">
        <v>95.76</v>
      </c>
    </row>
    <row r="72" spans="1:24" x14ac:dyDescent="0.25">
      <c r="A72" s="34" t="s">
        <v>57</v>
      </c>
      <c r="B72" s="24">
        <v>149</v>
      </c>
      <c r="C72" s="24">
        <v>130</v>
      </c>
      <c r="D72" s="24">
        <v>127</v>
      </c>
      <c r="E72" s="24">
        <v>109</v>
      </c>
      <c r="F72" s="24">
        <v>105</v>
      </c>
      <c r="G72" s="21">
        <v>115</v>
      </c>
      <c r="H72" s="24">
        <v>115</v>
      </c>
      <c r="I72" s="24">
        <v>118</v>
      </c>
      <c r="J72" s="24">
        <v>113</v>
      </c>
      <c r="K72" s="24">
        <v>106</v>
      </c>
      <c r="L72" s="21">
        <v>111</v>
      </c>
      <c r="M72" s="21">
        <v>115</v>
      </c>
      <c r="N72" s="24">
        <v>110.48</v>
      </c>
      <c r="O72" s="24">
        <v>105.41</v>
      </c>
      <c r="P72" s="24">
        <v>100.45</v>
      </c>
      <c r="Q72" s="24">
        <v>121.9</v>
      </c>
      <c r="R72" s="24">
        <v>124.94</v>
      </c>
      <c r="S72" s="24">
        <v>101.19</v>
      </c>
      <c r="T72" s="100">
        <v>93.78</v>
      </c>
      <c r="U72" s="24">
        <v>94.03</v>
      </c>
      <c r="V72" s="24">
        <v>88.91</v>
      </c>
      <c r="W72" s="24">
        <v>91.44</v>
      </c>
      <c r="X72" s="24">
        <v>90.08</v>
      </c>
    </row>
    <row r="73" spans="1:24" ht="18" x14ac:dyDescent="0.25">
      <c r="A73" s="2" t="s">
        <v>113</v>
      </c>
      <c r="B73" s="25">
        <v>1773</v>
      </c>
      <c r="C73" s="25">
        <v>1754</v>
      </c>
      <c r="D73" s="25">
        <v>1772</v>
      </c>
      <c r="E73" s="25">
        <v>1789</v>
      </c>
      <c r="F73" s="25">
        <v>1690</v>
      </c>
      <c r="G73" s="23">
        <v>1681</v>
      </c>
      <c r="H73" s="25">
        <v>1726</v>
      </c>
      <c r="I73" s="25">
        <v>1769</v>
      </c>
      <c r="J73" s="25">
        <v>1867</v>
      </c>
      <c r="K73" s="25">
        <v>1702</v>
      </c>
      <c r="L73" s="23">
        <v>1860</v>
      </c>
      <c r="M73" s="23">
        <v>1834</v>
      </c>
      <c r="N73" s="25">
        <v>1665.25</v>
      </c>
      <c r="O73" s="25">
        <v>1623.68</v>
      </c>
      <c r="P73" s="25">
        <v>2040.66</v>
      </c>
      <c r="Q73" s="25">
        <v>1996.16</v>
      </c>
      <c r="R73" s="25">
        <v>2356.38</v>
      </c>
      <c r="S73" s="25">
        <v>1515.21</v>
      </c>
      <c r="T73" s="25">
        <v>1435.85</v>
      </c>
      <c r="U73" s="25">
        <v>1025.19</v>
      </c>
      <c r="V73" s="25">
        <v>1119.06</v>
      </c>
      <c r="W73" s="25">
        <v>1037.52</v>
      </c>
      <c r="X73" s="25">
        <v>1000.07</v>
      </c>
    </row>
    <row r="74" spans="1:24" x14ac:dyDescent="0.25">
      <c r="A74" s="34" t="s">
        <v>58</v>
      </c>
      <c r="B74" s="24">
        <v>62</v>
      </c>
      <c r="C74" s="24">
        <v>18</v>
      </c>
      <c r="D74" s="24">
        <v>62</v>
      </c>
      <c r="E74" s="24">
        <v>57</v>
      </c>
      <c r="F74" s="24">
        <v>57</v>
      </c>
      <c r="G74" s="21">
        <v>59</v>
      </c>
      <c r="H74" s="24">
        <v>57</v>
      </c>
      <c r="I74" s="24">
        <v>56</v>
      </c>
      <c r="J74" s="24">
        <v>54</v>
      </c>
      <c r="K74" s="24">
        <v>52</v>
      </c>
      <c r="L74" s="21">
        <v>50</v>
      </c>
      <c r="M74" s="21">
        <v>46</v>
      </c>
      <c r="N74" s="24">
        <v>42.55</v>
      </c>
      <c r="O74" s="24">
        <v>39.79</v>
      </c>
      <c r="P74" s="24">
        <v>38.54</v>
      </c>
      <c r="Q74" s="24">
        <v>37.86</v>
      </c>
      <c r="R74" s="24">
        <v>37.97</v>
      </c>
      <c r="S74" s="24">
        <v>36.090000000000003</v>
      </c>
      <c r="T74" s="100">
        <v>33.18</v>
      </c>
      <c r="U74" s="24">
        <v>31.79</v>
      </c>
      <c r="V74" s="24">
        <v>32.17</v>
      </c>
      <c r="W74" s="24">
        <v>31.31</v>
      </c>
      <c r="X74" s="24">
        <v>29.02</v>
      </c>
    </row>
    <row r="75" spans="1:24" s="103" customFormat="1" x14ac:dyDescent="0.25">
      <c r="A75" s="11" t="s">
        <v>117</v>
      </c>
      <c r="B75" s="131">
        <v>826</v>
      </c>
      <c r="C75" s="131">
        <v>818</v>
      </c>
      <c r="D75" s="131">
        <v>816</v>
      </c>
      <c r="E75" s="131">
        <v>869</v>
      </c>
      <c r="F75" s="131">
        <v>828</v>
      </c>
      <c r="G75" s="132">
        <v>814</v>
      </c>
      <c r="H75" s="131">
        <v>821</v>
      </c>
      <c r="I75" s="131">
        <v>868</v>
      </c>
      <c r="J75" s="131">
        <v>873</v>
      </c>
      <c r="K75" s="131">
        <v>780</v>
      </c>
      <c r="L75" s="132">
        <v>763</v>
      </c>
      <c r="M75" s="132">
        <v>770</v>
      </c>
      <c r="N75" s="131">
        <v>712.28</v>
      </c>
      <c r="O75" s="131">
        <v>686.78</v>
      </c>
      <c r="P75" s="131">
        <v>667</v>
      </c>
      <c r="Q75" s="131">
        <v>660.18</v>
      </c>
      <c r="R75" s="131">
        <v>616.63</v>
      </c>
      <c r="S75" s="131">
        <v>586.20000000000005</v>
      </c>
      <c r="T75" s="52">
        <v>559.77</v>
      </c>
      <c r="U75" s="131">
        <v>566.41999999999996</v>
      </c>
      <c r="V75" s="131">
        <v>556.53</v>
      </c>
      <c r="W75" s="131">
        <v>523.69000000000005</v>
      </c>
      <c r="X75" s="131">
        <v>495.36</v>
      </c>
    </row>
    <row r="76" spans="1:24" x14ac:dyDescent="0.25">
      <c r="A76" s="34" t="s">
        <v>59</v>
      </c>
      <c r="B76" s="24">
        <v>143</v>
      </c>
      <c r="C76" s="24">
        <v>145</v>
      </c>
      <c r="D76" s="24">
        <v>144</v>
      </c>
      <c r="E76" s="24">
        <v>142</v>
      </c>
      <c r="F76" s="24">
        <v>138</v>
      </c>
      <c r="G76" s="21">
        <v>148</v>
      </c>
      <c r="H76" s="24">
        <v>192</v>
      </c>
      <c r="I76" s="24">
        <v>187</v>
      </c>
      <c r="J76" s="24">
        <v>190</v>
      </c>
      <c r="K76" s="24">
        <v>179</v>
      </c>
      <c r="L76" s="21">
        <v>202</v>
      </c>
      <c r="M76" s="21">
        <v>183</v>
      </c>
      <c r="N76" s="24">
        <v>166.57</v>
      </c>
      <c r="O76" s="24">
        <v>184.34</v>
      </c>
      <c r="P76" s="24">
        <v>656.2</v>
      </c>
      <c r="Q76" s="24">
        <v>572.72</v>
      </c>
      <c r="R76" s="24">
        <v>1009.24</v>
      </c>
      <c r="S76" s="24">
        <v>201.62</v>
      </c>
      <c r="T76" s="100">
        <v>195.89</v>
      </c>
      <c r="U76" s="24">
        <v>196.93</v>
      </c>
      <c r="V76" s="24">
        <v>205.11</v>
      </c>
      <c r="W76" s="24">
        <v>198.89</v>
      </c>
      <c r="X76" s="24">
        <v>188.78</v>
      </c>
    </row>
    <row r="77" spans="1:24" x14ac:dyDescent="0.25">
      <c r="A77" s="8" t="s">
        <v>60</v>
      </c>
      <c r="B77" s="24"/>
      <c r="C77" s="24"/>
      <c r="D77" s="24"/>
      <c r="E77" s="24"/>
      <c r="F77" s="24"/>
      <c r="G77" s="21"/>
      <c r="H77" s="24"/>
      <c r="I77" s="24"/>
      <c r="J77" s="24"/>
      <c r="K77" s="24"/>
      <c r="L77" s="21"/>
      <c r="M77" s="21"/>
      <c r="N77" s="24"/>
      <c r="O77" s="24"/>
      <c r="P77" s="24"/>
      <c r="Q77" s="24"/>
      <c r="R77" s="24"/>
      <c r="S77" s="24"/>
      <c r="T77" s="100"/>
      <c r="U77" s="24"/>
      <c r="V77" s="24"/>
      <c r="W77" s="24"/>
      <c r="X77" s="24"/>
    </row>
    <row r="78" spans="1:24" ht="29.25" x14ac:dyDescent="0.25">
      <c r="A78" s="4" t="s">
        <v>138</v>
      </c>
      <c r="B78" s="24">
        <v>33</v>
      </c>
      <c r="C78" s="24">
        <v>33</v>
      </c>
      <c r="D78" s="24">
        <v>35</v>
      </c>
      <c r="E78" s="24">
        <v>38</v>
      </c>
      <c r="F78" s="24">
        <v>31</v>
      </c>
      <c r="G78" s="21">
        <v>31</v>
      </c>
      <c r="H78" s="24">
        <v>33</v>
      </c>
      <c r="I78" s="24">
        <v>38</v>
      </c>
      <c r="J78" s="24">
        <v>42</v>
      </c>
      <c r="K78" s="24">
        <v>46</v>
      </c>
      <c r="L78" s="21">
        <v>55</v>
      </c>
      <c r="M78" s="21">
        <v>39</v>
      </c>
      <c r="N78" s="24">
        <v>40.840000000000003</v>
      </c>
      <c r="O78" s="24">
        <v>77.61</v>
      </c>
      <c r="P78" s="24">
        <v>545.07000000000005</v>
      </c>
      <c r="Q78" s="24">
        <v>462.99</v>
      </c>
      <c r="R78" s="24">
        <v>891.4</v>
      </c>
      <c r="S78" s="24">
        <v>86.21</v>
      </c>
      <c r="T78" s="100">
        <v>83.97</v>
      </c>
      <c r="U78" s="24">
        <v>83.12</v>
      </c>
      <c r="V78" s="24">
        <v>93.57</v>
      </c>
      <c r="W78" s="24">
        <v>86.44</v>
      </c>
      <c r="X78" s="24">
        <v>70.180000000000007</v>
      </c>
    </row>
    <row r="79" spans="1:24" ht="19.5" x14ac:dyDescent="0.25">
      <c r="A79" s="4" t="s">
        <v>61</v>
      </c>
      <c r="B79" s="24">
        <v>28</v>
      </c>
      <c r="C79" s="24">
        <v>33</v>
      </c>
      <c r="D79" s="24">
        <v>33</v>
      </c>
      <c r="E79" s="24">
        <v>32</v>
      </c>
      <c r="F79" s="24">
        <v>33</v>
      </c>
      <c r="G79" s="21">
        <v>31</v>
      </c>
      <c r="H79" s="24">
        <v>59</v>
      </c>
      <c r="I79" s="24">
        <v>49</v>
      </c>
      <c r="J79" s="24">
        <v>48</v>
      </c>
      <c r="K79" s="24">
        <v>33</v>
      </c>
      <c r="L79" s="21">
        <v>44</v>
      </c>
      <c r="M79" s="21">
        <v>39</v>
      </c>
      <c r="N79" s="24">
        <v>33.89</v>
      </c>
      <c r="O79" s="24">
        <v>24.69</v>
      </c>
      <c r="P79" s="24">
        <v>22.42</v>
      </c>
      <c r="Q79" s="24">
        <v>23.1</v>
      </c>
      <c r="R79" s="24">
        <v>32.14</v>
      </c>
      <c r="S79" s="24">
        <v>31.06</v>
      </c>
      <c r="T79" s="100">
        <v>29.32</v>
      </c>
      <c r="U79" s="24">
        <v>29.02</v>
      </c>
      <c r="V79" s="24">
        <v>28.83</v>
      </c>
      <c r="W79" s="24">
        <v>28.6</v>
      </c>
      <c r="X79" s="24">
        <v>28.94</v>
      </c>
    </row>
    <row r="80" spans="1:24" ht="29.25" x14ac:dyDescent="0.25">
      <c r="A80" s="4" t="s">
        <v>140</v>
      </c>
      <c r="B80" s="24">
        <v>83</v>
      </c>
      <c r="C80" s="24">
        <v>79</v>
      </c>
      <c r="D80" s="24">
        <v>76</v>
      </c>
      <c r="E80" s="24">
        <v>72</v>
      </c>
      <c r="F80" s="24">
        <v>75</v>
      </c>
      <c r="G80" s="21">
        <v>86</v>
      </c>
      <c r="H80" s="24">
        <v>100</v>
      </c>
      <c r="I80" s="24">
        <v>100</v>
      </c>
      <c r="J80" s="24">
        <v>100</v>
      </c>
      <c r="K80" s="24">
        <v>100</v>
      </c>
      <c r="L80" s="21">
        <v>103</v>
      </c>
      <c r="M80" s="21">
        <v>104</v>
      </c>
      <c r="N80" s="24">
        <v>91.84</v>
      </c>
      <c r="O80" s="24">
        <v>82.04</v>
      </c>
      <c r="P80" s="24">
        <v>88.71</v>
      </c>
      <c r="Q80" s="24">
        <v>86.630000000000024</v>
      </c>
      <c r="R80" s="132">
        <v>86</v>
      </c>
      <c r="S80" s="132">
        <v>84</v>
      </c>
      <c r="T80" s="100">
        <v>82.6</v>
      </c>
      <c r="U80" s="24">
        <v>84.79</v>
      </c>
      <c r="V80" s="24">
        <v>82.710000000000022</v>
      </c>
      <c r="W80" s="24">
        <v>83.85</v>
      </c>
      <c r="X80" s="24">
        <v>89.66</v>
      </c>
    </row>
    <row r="81" spans="1:24" x14ac:dyDescent="0.25">
      <c r="A81" s="34" t="s">
        <v>62</v>
      </c>
      <c r="B81" s="24">
        <v>741</v>
      </c>
      <c r="C81" s="24">
        <v>774</v>
      </c>
      <c r="D81" s="24">
        <v>749</v>
      </c>
      <c r="E81" s="24">
        <v>721</v>
      </c>
      <c r="F81" s="24">
        <v>666</v>
      </c>
      <c r="G81" s="21">
        <v>660</v>
      </c>
      <c r="H81" s="24">
        <v>655</v>
      </c>
      <c r="I81" s="24">
        <v>657</v>
      </c>
      <c r="J81" s="24">
        <v>750</v>
      </c>
      <c r="K81" s="24">
        <v>691</v>
      </c>
      <c r="L81" s="21">
        <v>845</v>
      </c>
      <c r="M81" s="21">
        <v>836</v>
      </c>
      <c r="N81" s="24">
        <v>743.86</v>
      </c>
      <c r="O81" s="24">
        <v>712.77</v>
      </c>
      <c r="P81" s="24">
        <v>678.92</v>
      </c>
      <c r="Q81" s="24">
        <v>725.4</v>
      </c>
      <c r="R81" s="24">
        <v>692.54</v>
      </c>
      <c r="S81" s="24">
        <v>691.3</v>
      </c>
      <c r="T81" s="100">
        <v>647.02</v>
      </c>
      <c r="U81" s="24">
        <v>230.05</v>
      </c>
      <c r="V81" s="24">
        <v>325.25</v>
      </c>
      <c r="W81" s="24">
        <v>283.63</v>
      </c>
      <c r="X81" s="24">
        <v>286.92</v>
      </c>
    </row>
    <row r="82" spans="1:24" ht="18" x14ac:dyDescent="0.25">
      <c r="A82" s="2" t="s">
        <v>112</v>
      </c>
      <c r="B82" s="25">
        <v>2714</v>
      </c>
      <c r="C82" s="25">
        <v>2709</v>
      </c>
      <c r="D82" s="25">
        <v>2611</v>
      </c>
      <c r="E82" s="25">
        <v>2542</v>
      </c>
      <c r="F82" s="25">
        <v>2431</v>
      </c>
      <c r="G82" s="25">
        <v>2431</v>
      </c>
      <c r="H82" s="25">
        <v>2366</v>
      </c>
      <c r="I82" s="25">
        <v>2401</v>
      </c>
      <c r="J82" s="25">
        <v>2459</v>
      </c>
      <c r="K82" s="25">
        <v>2206</v>
      </c>
      <c r="L82" s="27">
        <v>2099</v>
      </c>
      <c r="M82" s="25">
        <v>2039</v>
      </c>
      <c r="N82" s="25">
        <v>1957</v>
      </c>
      <c r="O82" s="25">
        <v>1873</v>
      </c>
      <c r="P82" s="27">
        <v>1680.99</v>
      </c>
      <c r="Q82" s="25">
        <v>1620.9900000000002</v>
      </c>
      <c r="R82" s="27">
        <v>1582</v>
      </c>
      <c r="S82" s="27">
        <v>1560</v>
      </c>
      <c r="T82" s="27">
        <v>1487.89</v>
      </c>
      <c r="U82" s="27">
        <v>1622.68</v>
      </c>
      <c r="V82" s="27">
        <v>1465.42</v>
      </c>
      <c r="W82" s="27">
        <v>1408.45</v>
      </c>
      <c r="X82" s="27">
        <v>1361.92</v>
      </c>
    </row>
    <row r="83" spans="1:24" x14ac:dyDescent="0.25">
      <c r="A83" s="11" t="s">
        <v>63</v>
      </c>
      <c r="B83" s="14">
        <v>0.55000000000000004</v>
      </c>
      <c r="C83" s="14">
        <v>0.55000000000000004</v>
      </c>
      <c r="D83" s="14">
        <v>0.42</v>
      </c>
      <c r="E83" s="14">
        <v>0.67</v>
      </c>
      <c r="F83" s="14">
        <v>0.36</v>
      </c>
      <c r="G83" s="14">
        <v>0.5</v>
      </c>
      <c r="H83" s="14">
        <v>0.37</v>
      </c>
      <c r="I83" s="14">
        <v>0.42</v>
      </c>
      <c r="J83" s="14">
        <v>0.46</v>
      </c>
      <c r="K83" s="14">
        <v>0.26</v>
      </c>
      <c r="L83" s="14">
        <v>0.3</v>
      </c>
      <c r="M83" s="14">
        <v>0.3</v>
      </c>
      <c r="N83" s="14">
        <v>0.31</v>
      </c>
      <c r="O83" s="14">
        <v>0.24</v>
      </c>
      <c r="P83" s="14">
        <v>0.35</v>
      </c>
      <c r="Q83" s="14">
        <v>0.39</v>
      </c>
      <c r="R83" s="14">
        <v>0.38</v>
      </c>
      <c r="S83" s="14">
        <v>0.32</v>
      </c>
      <c r="T83" s="139">
        <v>0.31</v>
      </c>
      <c r="U83" s="14">
        <v>0.33</v>
      </c>
      <c r="V83" s="14">
        <v>0.38</v>
      </c>
      <c r="W83" s="14">
        <v>0.31</v>
      </c>
      <c r="X83" s="14">
        <v>0.28999999999999998</v>
      </c>
    </row>
    <row r="84" spans="1:24" x14ac:dyDescent="0.25">
      <c r="A84" s="34" t="s">
        <v>65</v>
      </c>
      <c r="B84" s="24">
        <v>13</v>
      </c>
      <c r="C84" s="24">
        <v>9</v>
      </c>
      <c r="D84" s="24">
        <v>9</v>
      </c>
      <c r="E84" s="24">
        <v>9</v>
      </c>
      <c r="F84" s="24">
        <v>9</v>
      </c>
      <c r="G84" s="24">
        <v>8</v>
      </c>
      <c r="H84" s="24">
        <v>8</v>
      </c>
      <c r="I84" s="24">
        <v>8</v>
      </c>
      <c r="J84" s="24">
        <v>8</v>
      </c>
      <c r="K84" s="24">
        <v>10</v>
      </c>
      <c r="L84" s="24">
        <v>9</v>
      </c>
      <c r="M84" s="24">
        <v>9</v>
      </c>
      <c r="N84" s="24">
        <v>8.14</v>
      </c>
      <c r="O84" s="24">
        <v>7.47</v>
      </c>
      <c r="P84" s="24">
        <v>7.4</v>
      </c>
      <c r="Q84" s="24">
        <v>9.0399999999999991</v>
      </c>
      <c r="R84" s="24">
        <v>12.35</v>
      </c>
      <c r="S84" s="24">
        <v>5.62</v>
      </c>
      <c r="T84" s="100">
        <v>6.67</v>
      </c>
      <c r="U84" s="24">
        <v>8.17</v>
      </c>
      <c r="V84" s="24">
        <v>8.14</v>
      </c>
      <c r="W84" s="24">
        <v>6.2</v>
      </c>
      <c r="X84" s="24">
        <v>5.61</v>
      </c>
    </row>
    <row r="85" spans="1:24" x14ac:dyDescent="0.25">
      <c r="A85" s="34" t="s">
        <v>66</v>
      </c>
      <c r="B85" s="24">
        <v>56</v>
      </c>
      <c r="C85" s="24">
        <v>55</v>
      </c>
      <c r="D85" s="24">
        <v>54</v>
      </c>
      <c r="E85" s="24">
        <v>57</v>
      </c>
      <c r="F85" s="24">
        <v>50</v>
      </c>
      <c r="G85" s="24">
        <v>50</v>
      </c>
      <c r="H85" s="24">
        <v>44</v>
      </c>
      <c r="I85" s="24">
        <v>45</v>
      </c>
      <c r="J85" s="24">
        <v>44</v>
      </c>
      <c r="K85" s="24">
        <v>40</v>
      </c>
      <c r="L85" s="24">
        <v>38</v>
      </c>
      <c r="M85" s="24">
        <v>36</v>
      </c>
      <c r="N85" s="24">
        <v>33.94</v>
      </c>
      <c r="O85" s="24">
        <v>30.41</v>
      </c>
      <c r="P85" s="24">
        <v>30.16</v>
      </c>
      <c r="Q85" s="24">
        <v>28.93</v>
      </c>
      <c r="R85" s="24">
        <v>24.05</v>
      </c>
      <c r="S85" s="24">
        <v>24.19</v>
      </c>
      <c r="T85" s="100">
        <v>32.65</v>
      </c>
      <c r="U85" s="24">
        <v>28.31</v>
      </c>
      <c r="V85" s="24">
        <v>26.35</v>
      </c>
      <c r="W85" s="24">
        <v>29.27</v>
      </c>
      <c r="X85" s="24">
        <v>30.69</v>
      </c>
    </row>
    <row r="86" spans="1:24" x14ac:dyDescent="0.25">
      <c r="A86" s="34" t="s">
        <v>67</v>
      </c>
      <c r="B86" s="24">
        <v>31</v>
      </c>
      <c r="C86" s="24">
        <v>34</v>
      </c>
      <c r="D86" s="24">
        <v>36</v>
      </c>
      <c r="E86" s="24">
        <v>36</v>
      </c>
      <c r="F86" s="24">
        <v>36</v>
      </c>
      <c r="G86" s="24">
        <v>34</v>
      </c>
      <c r="H86" s="24">
        <v>27</v>
      </c>
      <c r="I86" s="24">
        <v>26</v>
      </c>
      <c r="J86" s="24">
        <v>22</v>
      </c>
      <c r="K86" s="24">
        <v>17</v>
      </c>
      <c r="L86" s="24">
        <v>15</v>
      </c>
      <c r="M86" s="24">
        <v>12</v>
      </c>
      <c r="N86" s="24">
        <v>8.0399999999999991</v>
      </c>
      <c r="O86" s="24">
        <v>8.07</v>
      </c>
      <c r="P86" s="24">
        <v>10.73</v>
      </c>
      <c r="Q86" s="24">
        <v>16.239999999999998</v>
      </c>
      <c r="R86" s="24">
        <v>18.05</v>
      </c>
      <c r="S86" s="24">
        <v>17.34</v>
      </c>
      <c r="T86" s="100">
        <v>17.329999999999998</v>
      </c>
      <c r="U86" s="24">
        <v>32.270000000000003</v>
      </c>
      <c r="V86" s="24">
        <v>13.18</v>
      </c>
      <c r="W86" s="24">
        <v>13.51</v>
      </c>
      <c r="X86" s="24">
        <v>13.3</v>
      </c>
    </row>
    <row r="87" spans="1:24" x14ac:dyDescent="0.25">
      <c r="A87" s="34" t="s">
        <v>69</v>
      </c>
      <c r="B87" s="24">
        <v>617</v>
      </c>
      <c r="C87" s="24">
        <v>620</v>
      </c>
      <c r="D87" s="24">
        <v>611</v>
      </c>
      <c r="E87" s="24">
        <v>578</v>
      </c>
      <c r="F87" s="24">
        <v>531</v>
      </c>
      <c r="G87" s="24">
        <v>531</v>
      </c>
      <c r="H87" s="24">
        <v>462</v>
      </c>
      <c r="I87" s="24">
        <v>449</v>
      </c>
      <c r="J87" s="24">
        <v>481</v>
      </c>
      <c r="K87" s="24">
        <v>453</v>
      </c>
      <c r="L87" s="24">
        <v>444</v>
      </c>
      <c r="M87" s="24">
        <v>448</v>
      </c>
      <c r="N87" s="24">
        <v>425.63</v>
      </c>
      <c r="O87" s="24">
        <v>391.11</v>
      </c>
      <c r="P87" s="24">
        <v>366.69</v>
      </c>
      <c r="Q87" s="24">
        <v>327.23</v>
      </c>
      <c r="R87" s="24">
        <v>313.27999999999997</v>
      </c>
      <c r="S87" s="24">
        <v>308.33</v>
      </c>
      <c r="T87" s="100">
        <v>304.70999999999998</v>
      </c>
      <c r="U87" s="24">
        <v>317.81</v>
      </c>
      <c r="V87" s="24">
        <v>321.61</v>
      </c>
      <c r="W87" s="24">
        <v>323.63</v>
      </c>
      <c r="X87" s="24">
        <v>299.25</v>
      </c>
    </row>
    <row r="88" spans="1:24" x14ac:dyDescent="0.25">
      <c r="A88" s="34" t="s">
        <v>70</v>
      </c>
      <c r="B88" s="24">
        <v>893</v>
      </c>
      <c r="C88" s="24">
        <v>890</v>
      </c>
      <c r="D88" s="24">
        <v>820</v>
      </c>
      <c r="E88" s="24">
        <v>823</v>
      </c>
      <c r="F88" s="24">
        <v>785</v>
      </c>
      <c r="G88" s="24">
        <v>814</v>
      </c>
      <c r="H88" s="24">
        <v>807</v>
      </c>
      <c r="I88" s="24">
        <v>789</v>
      </c>
      <c r="J88" s="24">
        <v>814</v>
      </c>
      <c r="K88" s="24">
        <v>640</v>
      </c>
      <c r="L88" s="24">
        <v>594</v>
      </c>
      <c r="M88" s="24">
        <v>583</v>
      </c>
      <c r="N88" s="24">
        <v>614.26</v>
      </c>
      <c r="O88" s="24">
        <v>537.89</v>
      </c>
      <c r="P88" s="24">
        <v>499.98</v>
      </c>
      <c r="Q88" s="24">
        <v>507.01</v>
      </c>
      <c r="R88" s="24">
        <v>514.27</v>
      </c>
      <c r="S88" s="24">
        <v>524.49</v>
      </c>
      <c r="T88" s="100">
        <v>527.65</v>
      </c>
      <c r="U88" s="24">
        <v>510.05</v>
      </c>
      <c r="V88" s="24">
        <v>441.72</v>
      </c>
      <c r="W88" s="24">
        <v>426.29</v>
      </c>
      <c r="X88" s="24">
        <v>447.13</v>
      </c>
    </row>
    <row r="89" spans="1:24" x14ac:dyDescent="0.25">
      <c r="A89" s="34" t="s">
        <v>71</v>
      </c>
      <c r="B89" s="24">
        <v>787</v>
      </c>
      <c r="C89" s="24">
        <v>778</v>
      </c>
      <c r="D89" s="24">
        <v>759</v>
      </c>
      <c r="E89" s="24">
        <v>718</v>
      </c>
      <c r="F89" s="24">
        <v>708</v>
      </c>
      <c r="G89" s="24">
        <v>695</v>
      </c>
      <c r="H89" s="24">
        <v>733</v>
      </c>
      <c r="I89" s="24">
        <v>767</v>
      </c>
      <c r="J89" s="24">
        <v>782</v>
      </c>
      <c r="K89" s="24">
        <v>746</v>
      </c>
      <c r="L89" s="24">
        <v>700</v>
      </c>
      <c r="M89" s="24">
        <v>661</v>
      </c>
      <c r="N89" s="24">
        <v>572.05999999999995</v>
      </c>
      <c r="O89" s="24">
        <v>597.91</v>
      </c>
      <c r="P89" s="24">
        <v>478.26</v>
      </c>
      <c r="Q89" s="24">
        <v>462.13</v>
      </c>
      <c r="R89" s="24">
        <v>443.99</v>
      </c>
      <c r="S89" s="24">
        <v>432.77</v>
      </c>
      <c r="T89" s="100">
        <v>355.07</v>
      </c>
      <c r="U89" s="24">
        <v>300.64999999999998</v>
      </c>
      <c r="V89" s="24">
        <v>264.77</v>
      </c>
      <c r="W89" s="24">
        <v>225.07</v>
      </c>
      <c r="X89" s="24">
        <v>203.81</v>
      </c>
    </row>
    <row r="90" spans="1:24" x14ac:dyDescent="0.25">
      <c r="A90" s="34" t="s">
        <v>114</v>
      </c>
      <c r="B90" s="24">
        <v>78</v>
      </c>
      <c r="C90" s="24">
        <v>74</v>
      </c>
      <c r="D90" s="24">
        <v>76</v>
      </c>
      <c r="E90" s="24">
        <v>79</v>
      </c>
      <c r="F90" s="24">
        <v>74</v>
      </c>
      <c r="G90" s="24">
        <v>72</v>
      </c>
      <c r="H90" s="24">
        <v>73</v>
      </c>
      <c r="I90" s="24">
        <v>101</v>
      </c>
      <c r="J90" s="24">
        <v>105</v>
      </c>
      <c r="K90" s="24">
        <v>98</v>
      </c>
      <c r="L90" s="24">
        <v>107</v>
      </c>
      <c r="M90" s="24">
        <v>94</v>
      </c>
      <c r="N90" s="24">
        <v>112.53</v>
      </c>
      <c r="O90" s="24">
        <v>114.65</v>
      </c>
      <c r="P90" s="24">
        <v>109.35</v>
      </c>
      <c r="Q90" s="24">
        <v>106.96</v>
      </c>
      <c r="R90" s="24">
        <v>96.91</v>
      </c>
      <c r="S90" s="24">
        <v>94.01</v>
      </c>
      <c r="T90" s="100">
        <v>88.9</v>
      </c>
      <c r="U90" s="24">
        <v>85.49</v>
      </c>
      <c r="V90" s="24">
        <v>82.53</v>
      </c>
      <c r="W90" s="24">
        <v>80.510000000000005</v>
      </c>
      <c r="X90" s="24">
        <v>77.2</v>
      </c>
    </row>
    <row r="91" spans="1:24" x14ac:dyDescent="0.25">
      <c r="A91" s="34" t="s">
        <v>72</v>
      </c>
      <c r="B91" s="24">
        <v>221</v>
      </c>
      <c r="C91" s="24">
        <v>229</v>
      </c>
      <c r="D91" s="24">
        <v>226</v>
      </c>
      <c r="E91" s="24">
        <v>223</v>
      </c>
      <c r="F91" s="24">
        <v>219</v>
      </c>
      <c r="G91" s="24">
        <v>214</v>
      </c>
      <c r="H91" s="24">
        <v>203</v>
      </c>
      <c r="I91" s="24">
        <v>207</v>
      </c>
      <c r="J91" s="24">
        <v>194</v>
      </c>
      <c r="K91" s="24">
        <v>193</v>
      </c>
      <c r="L91" s="24">
        <v>177</v>
      </c>
      <c r="M91" s="24">
        <v>170</v>
      </c>
      <c r="N91" s="24">
        <v>157.81</v>
      </c>
      <c r="O91" s="24">
        <v>158.97999999999999</v>
      </c>
      <c r="P91" s="24">
        <v>151.79</v>
      </c>
      <c r="Q91" s="24">
        <v>139.41</v>
      </c>
      <c r="R91" s="24">
        <v>135.85</v>
      </c>
      <c r="S91" s="24">
        <v>129.88</v>
      </c>
      <c r="T91" s="100">
        <v>130.46</v>
      </c>
      <c r="U91" s="24">
        <v>125.47</v>
      </c>
      <c r="V91" s="24">
        <v>126.07</v>
      </c>
      <c r="W91" s="24">
        <v>121.33</v>
      </c>
      <c r="X91" s="24">
        <v>121.19</v>
      </c>
    </row>
    <row r="92" spans="1:24" x14ac:dyDescent="0.25">
      <c r="A92" s="34" t="s">
        <v>73</v>
      </c>
      <c r="B92" s="24">
        <v>18</v>
      </c>
      <c r="C92" s="24">
        <v>19</v>
      </c>
      <c r="D92" s="24">
        <v>19</v>
      </c>
      <c r="E92" s="24">
        <v>18</v>
      </c>
      <c r="F92" s="24">
        <v>17</v>
      </c>
      <c r="G92" s="24">
        <v>12</v>
      </c>
      <c r="H92" s="24">
        <v>9</v>
      </c>
      <c r="I92" s="24">
        <v>9</v>
      </c>
      <c r="J92" s="24">
        <v>8</v>
      </c>
      <c r="K92" s="24">
        <v>9</v>
      </c>
      <c r="L92" s="24">
        <v>14</v>
      </c>
      <c r="M92" s="24">
        <v>26</v>
      </c>
      <c r="N92" s="24">
        <v>24.19</v>
      </c>
      <c r="O92" s="24">
        <v>26.57</v>
      </c>
      <c r="P92" s="24">
        <v>26.28</v>
      </c>
      <c r="Q92" s="24">
        <v>23.65</v>
      </c>
      <c r="R92" s="24">
        <v>23.09</v>
      </c>
      <c r="S92" s="24">
        <v>22.77</v>
      </c>
      <c r="T92" s="100">
        <v>24.15</v>
      </c>
      <c r="U92" s="24">
        <v>214.13</v>
      </c>
      <c r="V92" s="24">
        <v>180.67</v>
      </c>
      <c r="W92" s="24">
        <v>182.32</v>
      </c>
      <c r="X92" s="24">
        <v>163.46</v>
      </c>
    </row>
    <row r="93" spans="1:24" ht="18" x14ac:dyDescent="0.25">
      <c r="A93" s="2" t="s">
        <v>86</v>
      </c>
      <c r="B93" s="25">
        <v>1235</v>
      </c>
      <c r="C93" s="25">
        <v>1235</v>
      </c>
      <c r="D93" s="25">
        <v>1112</v>
      </c>
      <c r="E93" s="25">
        <v>1072</v>
      </c>
      <c r="F93" s="25">
        <v>1031</v>
      </c>
      <c r="G93" s="25">
        <v>1015</v>
      </c>
      <c r="H93" s="25">
        <v>973</v>
      </c>
      <c r="I93" s="25">
        <v>991</v>
      </c>
      <c r="J93" s="25">
        <v>1001</v>
      </c>
      <c r="K93" s="25">
        <v>991</v>
      </c>
      <c r="L93" s="27">
        <v>989</v>
      </c>
      <c r="M93" s="25">
        <v>924</v>
      </c>
      <c r="N93" s="27">
        <v>885</v>
      </c>
      <c r="O93" s="27">
        <v>781</v>
      </c>
      <c r="P93" s="25">
        <f>P94+P95+P96+P97+P98+P99+P100+P101+P102+P103+P104</f>
        <v>737.87</v>
      </c>
      <c r="Q93" s="25">
        <v>779.80000000000018</v>
      </c>
      <c r="R93" s="27">
        <v>731</v>
      </c>
      <c r="S93" s="27">
        <v>726</v>
      </c>
      <c r="T93" s="27">
        <v>742.71</v>
      </c>
      <c r="U93" s="27">
        <v>766.85</v>
      </c>
      <c r="V93" s="27">
        <v>744.51</v>
      </c>
      <c r="W93" s="27">
        <v>707.19</v>
      </c>
      <c r="X93" s="27">
        <v>711.79</v>
      </c>
    </row>
    <row r="94" spans="1:24" x14ac:dyDescent="0.25">
      <c r="A94" s="34" t="s">
        <v>64</v>
      </c>
      <c r="B94" s="24">
        <v>120</v>
      </c>
      <c r="C94" s="24">
        <v>121</v>
      </c>
      <c r="D94" s="24">
        <v>70</v>
      </c>
      <c r="E94" s="24">
        <v>67</v>
      </c>
      <c r="F94" s="24">
        <v>66</v>
      </c>
      <c r="G94" s="24">
        <v>61</v>
      </c>
      <c r="H94" s="24">
        <v>52</v>
      </c>
      <c r="I94" s="24">
        <v>50</v>
      </c>
      <c r="J94" s="24">
        <v>46</v>
      </c>
      <c r="K94" s="24">
        <v>45</v>
      </c>
      <c r="L94" s="24">
        <v>41</v>
      </c>
      <c r="M94" s="24">
        <v>8</v>
      </c>
      <c r="N94" s="24">
        <v>34.56</v>
      </c>
      <c r="O94" s="24">
        <v>32.47</v>
      </c>
      <c r="P94" s="24">
        <v>37.89</v>
      </c>
      <c r="Q94" s="24">
        <v>39.229999999999997</v>
      </c>
      <c r="R94" s="24">
        <v>38.06</v>
      </c>
      <c r="S94" s="24">
        <v>34.53</v>
      </c>
      <c r="T94" s="100">
        <v>34.64</v>
      </c>
      <c r="U94" s="24">
        <v>30.52</v>
      </c>
      <c r="V94" s="24">
        <v>28.6</v>
      </c>
      <c r="W94" s="24">
        <v>29.72</v>
      </c>
      <c r="X94" s="24">
        <v>26.28</v>
      </c>
    </row>
    <row r="95" spans="1:24" x14ac:dyDescent="0.25">
      <c r="A95" s="34" t="s">
        <v>74</v>
      </c>
      <c r="B95" s="24">
        <v>85</v>
      </c>
      <c r="C95" s="24">
        <v>87</v>
      </c>
      <c r="D95" s="24">
        <v>83</v>
      </c>
      <c r="E95" s="24">
        <v>87</v>
      </c>
      <c r="F95" s="24">
        <v>79</v>
      </c>
      <c r="G95" s="24">
        <v>79</v>
      </c>
      <c r="H95" s="24">
        <v>79</v>
      </c>
      <c r="I95" s="24">
        <v>97</v>
      </c>
      <c r="J95" s="24">
        <v>93</v>
      </c>
      <c r="K95" s="24">
        <v>91</v>
      </c>
      <c r="L95" s="24">
        <v>86</v>
      </c>
      <c r="M95" s="24">
        <v>87</v>
      </c>
      <c r="N95" s="24">
        <v>81.33</v>
      </c>
      <c r="O95" s="24">
        <v>75.63</v>
      </c>
      <c r="P95" s="24">
        <v>78.95</v>
      </c>
      <c r="Q95" s="24">
        <v>85.43</v>
      </c>
      <c r="R95" s="24">
        <v>49.73</v>
      </c>
      <c r="S95" s="24">
        <v>48.18</v>
      </c>
      <c r="T95" s="100">
        <v>56.8</v>
      </c>
      <c r="U95" s="24">
        <v>83.3</v>
      </c>
      <c r="V95" s="24">
        <v>74.28</v>
      </c>
      <c r="W95" s="24">
        <v>75.44</v>
      </c>
      <c r="X95" s="24">
        <v>81.41</v>
      </c>
    </row>
    <row r="96" spans="1:24" x14ac:dyDescent="0.25">
      <c r="A96" s="34" t="s">
        <v>68</v>
      </c>
      <c r="B96" s="24">
        <v>80</v>
      </c>
      <c r="C96" s="24">
        <v>94</v>
      </c>
      <c r="D96" s="24">
        <v>77</v>
      </c>
      <c r="E96" s="24">
        <v>75</v>
      </c>
      <c r="F96" s="24">
        <v>84</v>
      </c>
      <c r="G96" s="24">
        <v>83</v>
      </c>
      <c r="H96" s="24">
        <v>79</v>
      </c>
      <c r="I96" s="24">
        <v>85</v>
      </c>
      <c r="J96" s="24">
        <v>97</v>
      </c>
      <c r="K96" s="24">
        <v>98</v>
      </c>
      <c r="L96" s="24">
        <v>78</v>
      </c>
      <c r="M96" s="24">
        <v>95</v>
      </c>
      <c r="N96" s="24">
        <v>85.63</v>
      </c>
      <c r="O96" s="24">
        <v>35.49</v>
      </c>
      <c r="P96" s="24">
        <v>30.76</v>
      </c>
      <c r="Q96" s="24">
        <v>35.44</v>
      </c>
      <c r="R96" s="24">
        <v>34.18</v>
      </c>
      <c r="S96" s="24">
        <v>45.35</v>
      </c>
      <c r="T96" s="100">
        <v>51.62</v>
      </c>
      <c r="U96" s="24">
        <v>75.25</v>
      </c>
      <c r="V96" s="24">
        <v>87.19</v>
      </c>
      <c r="W96" s="24">
        <v>61.65</v>
      </c>
      <c r="X96" s="24">
        <v>70.680000000000007</v>
      </c>
    </row>
    <row r="97" spans="1:24" x14ac:dyDescent="0.25">
      <c r="A97" s="34" t="s">
        <v>75</v>
      </c>
      <c r="B97" s="24">
        <v>34</v>
      </c>
      <c r="C97" s="24">
        <v>36</v>
      </c>
      <c r="D97" s="24">
        <v>35</v>
      </c>
      <c r="E97" s="24">
        <v>35</v>
      </c>
      <c r="F97" s="24">
        <v>29</v>
      </c>
      <c r="G97" s="24">
        <v>29</v>
      </c>
      <c r="H97" s="24">
        <v>32</v>
      </c>
      <c r="I97" s="24">
        <v>41</v>
      </c>
      <c r="J97" s="24">
        <v>47</v>
      </c>
      <c r="K97" s="24">
        <v>46</v>
      </c>
      <c r="L97" s="24">
        <v>46</v>
      </c>
      <c r="M97" s="24">
        <v>38</v>
      </c>
      <c r="N97" s="24">
        <v>31.56</v>
      </c>
      <c r="O97" s="24">
        <v>28.89</v>
      </c>
      <c r="P97" s="24">
        <v>25.77</v>
      </c>
      <c r="Q97" s="24">
        <v>25.43</v>
      </c>
      <c r="R97" s="24">
        <v>22.74</v>
      </c>
      <c r="S97" s="24">
        <v>27.24</v>
      </c>
      <c r="T97" s="100">
        <v>27.28</v>
      </c>
      <c r="U97" s="24">
        <v>26.46</v>
      </c>
      <c r="V97" s="24">
        <v>24.55</v>
      </c>
      <c r="W97" s="24">
        <v>24.73</v>
      </c>
      <c r="X97" s="24">
        <v>22.57</v>
      </c>
    </row>
    <row r="98" spans="1:24" x14ac:dyDescent="0.25">
      <c r="A98" s="34" t="s">
        <v>76</v>
      </c>
      <c r="B98" s="24">
        <v>459</v>
      </c>
      <c r="C98" s="24">
        <v>436</v>
      </c>
      <c r="D98" s="24">
        <v>418</v>
      </c>
      <c r="E98" s="24">
        <v>389</v>
      </c>
      <c r="F98" s="24">
        <v>346</v>
      </c>
      <c r="G98" s="24">
        <v>348</v>
      </c>
      <c r="H98" s="24">
        <v>337</v>
      </c>
      <c r="I98" s="24">
        <v>339</v>
      </c>
      <c r="J98" s="24">
        <v>340</v>
      </c>
      <c r="K98" s="24">
        <v>337</v>
      </c>
      <c r="L98" s="24">
        <v>371</v>
      </c>
      <c r="M98" s="24">
        <v>336</v>
      </c>
      <c r="N98" s="24">
        <v>317.95</v>
      </c>
      <c r="O98" s="24">
        <v>284.83999999999997</v>
      </c>
      <c r="P98" s="24">
        <v>290.39999999999998</v>
      </c>
      <c r="Q98" s="24">
        <v>290.92</v>
      </c>
      <c r="R98" s="24">
        <v>275.68</v>
      </c>
      <c r="S98" s="24">
        <v>268.25</v>
      </c>
      <c r="T98" s="100">
        <v>265.95</v>
      </c>
      <c r="U98" s="24">
        <v>258.89999999999998</v>
      </c>
      <c r="V98" s="24">
        <v>260.95999999999998</v>
      </c>
      <c r="W98" s="24">
        <v>250.66</v>
      </c>
      <c r="X98" s="24">
        <v>243.51</v>
      </c>
    </row>
    <row r="99" spans="1:24" x14ac:dyDescent="0.25">
      <c r="A99" s="34" t="s">
        <v>118</v>
      </c>
      <c r="B99" s="24">
        <v>231</v>
      </c>
      <c r="C99" s="24">
        <v>236</v>
      </c>
      <c r="D99" s="24">
        <v>220</v>
      </c>
      <c r="E99" s="24">
        <v>221</v>
      </c>
      <c r="F99" s="24">
        <v>222</v>
      </c>
      <c r="G99" s="24">
        <v>217</v>
      </c>
      <c r="H99" s="24">
        <v>209</v>
      </c>
      <c r="I99" s="24">
        <v>203</v>
      </c>
      <c r="J99" s="24">
        <v>196</v>
      </c>
      <c r="K99" s="24">
        <v>193</v>
      </c>
      <c r="L99" s="24">
        <v>191</v>
      </c>
      <c r="M99" s="24">
        <v>188</v>
      </c>
      <c r="N99" s="24">
        <v>175.52</v>
      </c>
      <c r="O99" s="24">
        <v>177.9</v>
      </c>
      <c r="P99" s="24">
        <v>167.26</v>
      </c>
      <c r="Q99" s="24">
        <v>171.19</v>
      </c>
      <c r="R99" s="24">
        <v>172.24</v>
      </c>
      <c r="S99" s="24">
        <v>171.31</v>
      </c>
      <c r="T99" s="100">
        <v>189.82</v>
      </c>
      <c r="U99" s="24">
        <v>181.98</v>
      </c>
      <c r="V99" s="24">
        <v>157.93</v>
      </c>
      <c r="W99" s="24">
        <v>152.22999999999999</v>
      </c>
      <c r="X99" s="24">
        <v>161.78</v>
      </c>
    </row>
    <row r="100" spans="1:24" x14ac:dyDescent="0.25">
      <c r="A100" s="34" t="s">
        <v>77</v>
      </c>
      <c r="B100" s="24">
        <v>94</v>
      </c>
      <c r="C100" s="24">
        <v>103</v>
      </c>
      <c r="D100" s="24">
        <v>95</v>
      </c>
      <c r="E100" s="24">
        <v>91</v>
      </c>
      <c r="F100" s="24">
        <v>99</v>
      </c>
      <c r="G100" s="24">
        <v>100</v>
      </c>
      <c r="H100" s="24">
        <v>90</v>
      </c>
      <c r="I100" s="24">
        <v>84</v>
      </c>
      <c r="J100" s="24">
        <v>86</v>
      </c>
      <c r="K100" s="24">
        <v>83</v>
      </c>
      <c r="L100" s="24">
        <v>82</v>
      </c>
      <c r="M100" s="24">
        <v>79</v>
      </c>
      <c r="N100" s="24">
        <v>78.02</v>
      </c>
      <c r="O100" s="24">
        <v>76.97</v>
      </c>
      <c r="P100" s="24">
        <v>44.62</v>
      </c>
      <c r="Q100" s="24">
        <v>72.77</v>
      </c>
      <c r="R100" s="24">
        <v>73.77</v>
      </c>
      <c r="S100" s="24">
        <v>67.38</v>
      </c>
      <c r="T100" s="100">
        <v>66.819999999999993</v>
      </c>
      <c r="U100" s="24">
        <v>65.05</v>
      </c>
      <c r="V100" s="24">
        <v>65.81</v>
      </c>
      <c r="W100" s="24">
        <v>66.510000000000005</v>
      </c>
      <c r="X100" s="24">
        <v>62.76</v>
      </c>
    </row>
    <row r="101" spans="1:24" x14ac:dyDescent="0.25">
      <c r="A101" s="34" t="s">
        <v>78</v>
      </c>
      <c r="B101" s="24">
        <v>47</v>
      </c>
      <c r="C101" s="24">
        <v>49</v>
      </c>
      <c r="D101" s="24">
        <v>42</v>
      </c>
      <c r="E101" s="24">
        <v>40</v>
      </c>
      <c r="F101" s="24">
        <v>34</v>
      </c>
      <c r="G101" s="24">
        <v>28</v>
      </c>
      <c r="H101" s="24">
        <v>28</v>
      </c>
      <c r="I101" s="24">
        <v>29</v>
      </c>
      <c r="J101" s="24">
        <v>30</v>
      </c>
      <c r="K101" s="24">
        <v>29</v>
      </c>
      <c r="L101" s="24">
        <v>27</v>
      </c>
      <c r="M101" s="24">
        <v>26</v>
      </c>
      <c r="N101" s="24">
        <v>16.78</v>
      </c>
      <c r="O101" s="24">
        <v>16.260000000000002</v>
      </c>
      <c r="P101" s="24">
        <v>14.25</v>
      </c>
      <c r="Q101" s="24">
        <v>12.92</v>
      </c>
      <c r="R101" s="24">
        <v>13.6</v>
      </c>
      <c r="S101" s="24">
        <v>14.51</v>
      </c>
      <c r="T101" s="100">
        <v>11.14</v>
      </c>
      <c r="U101" s="24">
        <v>4.87</v>
      </c>
      <c r="V101" s="24">
        <v>4.53</v>
      </c>
      <c r="W101" s="24">
        <v>4.3099999999999996</v>
      </c>
      <c r="X101" s="24">
        <v>4.0199999999999996</v>
      </c>
    </row>
    <row r="102" spans="1:24" x14ac:dyDescent="0.25">
      <c r="A102" s="101" t="s">
        <v>79</v>
      </c>
      <c r="B102" s="100">
        <v>69</v>
      </c>
      <c r="C102" s="100">
        <v>57</v>
      </c>
      <c r="D102" s="100">
        <v>54</v>
      </c>
      <c r="E102" s="100">
        <v>52</v>
      </c>
      <c r="F102" s="100">
        <v>53</v>
      </c>
      <c r="G102" s="100">
        <v>52</v>
      </c>
      <c r="H102" s="100">
        <v>48</v>
      </c>
      <c r="I102" s="100">
        <v>45</v>
      </c>
      <c r="J102" s="100">
        <v>48</v>
      </c>
      <c r="K102" s="100">
        <v>49</v>
      </c>
      <c r="L102" s="100">
        <v>46</v>
      </c>
      <c r="M102" s="100">
        <v>46</v>
      </c>
      <c r="N102" s="100">
        <v>43.75</v>
      </c>
      <c r="O102" s="100">
        <v>32.909999999999997</v>
      </c>
      <c r="P102" s="100">
        <v>30.22</v>
      </c>
      <c r="Q102" s="100">
        <v>28.82</v>
      </c>
      <c r="R102" s="100">
        <v>33.97</v>
      </c>
      <c r="S102" s="100">
        <v>33.08</v>
      </c>
      <c r="T102" s="100">
        <v>24.91</v>
      </c>
      <c r="U102" s="100">
        <v>25.01</v>
      </c>
      <c r="V102" s="100">
        <v>26.02</v>
      </c>
      <c r="W102" s="100">
        <v>26.64</v>
      </c>
      <c r="X102" s="100">
        <v>23.96</v>
      </c>
    </row>
    <row r="103" spans="1:24" x14ac:dyDescent="0.25">
      <c r="A103" s="101" t="s">
        <v>80</v>
      </c>
      <c r="B103" s="100">
        <v>11</v>
      </c>
      <c r="C103" s="100">
        <v>12</v>
      </c>
      <c r="D103" s="100">
        <v>12</v>
      </c>
      <c r="E103" s="100">
        <v>12</v>
      </c>
      <c r="F103" s="100">
        <v>14</v>
      </c>
      <c r="G103" s="100">
        <v>14</v>
      </c>
      <c r="H103" s="100">
        <v>14</v>
      </c>
      <c r="I103" s="100">
        <v>14</v>
      </c>
      <c r="J103" s="100">
        <v>13</v>
      </c>
      <c r="K103" s="100">
        <v>14</v>
      </c>
      <c r="L103" s="100">
        <v>15</v>
      </c>
      <c r="M103" s="100">
        <v>16</v>
      </c>
      <c r="N103" s="100">
        <v>14.65</v>
      </c>
      <c r="O103" s="100">
        <v>14</v>
      </c>
      <c r="P103" s="100">
        <v>12.89</v>
      </c>
      <c r="Q103" s="100">
        <v>13.58</v>
      </c>
      <c r="R103" s="100">
        <v>13.53</v>
      </c>
      <c r="S103" s="100">
        <v>13.54</v>
      </c>
      <c r="T103" s="100">
        <v>10.72</v>
      </c>
      <c r="U103" s="100">
        <v>12.57</v>
      </c>
      <c r="V103" s="100">
        <v>11.74</v>
      </c>
      <c r="W103" s="100">
        <v>12.4</v>
      </c>
      <c r="X103" s="100">
        <v>11.94</v>
      </c>
    </row>
    <row r="104" spans="1:24" x14ac:dyDescent="0.25">
      <c r="A104" s="101" t="s">
        <v>81</v>
      </c>
      <c r="B104" s="100">
        <v>5</v>
      </c>
      <c r="C104" s="100">
        <v>5</v>
      </c>
      <c r="D104" s="100">
        <v>6</v>
      </c>
      <c r="E104" s="102">
        <v>4.4400000000000004</v>
      </c>
      <c r="F104" s="102">
        <v>4.8499999999999996</v>
      </c>
      <c r="G104" s="102">
        <v>4.3</v>
      </c>
      <c r="H104" s="102">
        <v>4.6100000000000003</v>
      </c>
      <c r="I104" s="102">
        <v>4.5999999999999996</v>
      </c>
      <c r="J104" s="100">
        <v>6</v>
      </c>
      <c r="K104" s="100">
        <v>6</v>
      </c>
      <c r="L104" s="100">
        <v>5</v>
      </c>
      <c r="M104" s="100">
        <v>5</v>
      </c>
      <c r="N104" s="100">
        <v>5.37</v>
      </c>
      <c r="O104" s="102">
        <v>4.9000000000000004</v>
      </c>
      <c r="P104" s="102">
        <v>4.8600000000000003</v>
      </c>
      <c r="Q104" s="102">
        <v>4.07</v>
      </c>
      <c r="R104" s="102">
        <v>3.16</v>
      </c>
      <c r="S104" s="102">
        <v>3.05</v>
      </c>
      <c r="T104" s="102">
        <v>3.02</v>
      </c>
      <c r="U104" s="102">
        <v>2.95</v>
      </c>
      <c r="V104" s="102">
        <v>2.89</v>
      </c>
      <c r="W104" s="102">
        <v>2.91</v>
      </c>
      <c r="X104" s="102">
        <v>2.89</v>
      </c>
    </row>
    <row r="105" spans="1:24" x14ac:dyDescent="0.25">
      <c r="A105" s="104" t="s">
        <v>92</v>
      </c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3"/>
      <c r="X105" s="3"/>
    </row>
    <row r="106" spans="1:24" x14ac:dyDescent="0.25">
      <c r="A106" s="174" t="s">
        <v>207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</row>
    <row r="107" spans="1:24" ht="15.75" thickBot="1" x14ac:dyDescent="0.3">
      <c r="A107" s="173" t="s">
        <v>215</v>
      </c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33"/>
    </row>
  </sheetData>
  <mergeCells count="4">
    <mergeCell ref="A107:W107"/>
    <mergeCell ref="A2:X2"/>
    <mergeCell ref="A3:X3"/>
    <mergeCell ref="A106:X10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9">
    <tabColor rgb="FFC7E6A4"/>
  </sheetPr>
  <dimension ref="A3:O197"/>
  <sheetViews>
    <sheetView topLeftCell="A91" zoomScale="120" zoomScaleNormal="120" workbookViewId="0">
      <pane ySplit="7" topLeftCell="A188" activePane="bottomLeft" state="frozen"/>
      <selection activeCell="O25" sqref="O25"/>
      <selection pane="bottomLeft"/>
    </sheetView>
  </sheetViews>
  <sheetFormatPr defaultRowHeight="15" x14ac:dyDescent="0.25"/>
  <cols>
    <col min="1" max="1" width="19" style="3" customWidth="1"/>
    <col min="2" max="14" width="10.85546875" style="3" bestFit="1" customWidth="1"/>
    <col min="15" max="16384" width="9.140625" style="3"/>
  </cols>
  <sheetData>
    <row r="3" spans="1:14" x14ac:dyDescent="0.25">
      <c r="A3" s="32"/>
    </row>
    <row r="4" spans="1:14" x14ac:dyDescent="0.25">
      <c r="A4" s="31"/>
    </row>
    <row r="5" spans="1:14" x14ac:dyDescent="0.25">
      <c r="A5" s="3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spans="1:14" ht="23.25" customHeight="1" x14ac:dyDescent="0.25">
      <c r="A6" s="41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0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0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30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4" x14ac:dyDescent="0.25">
      <c r="A10" s="3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 x14ac:dyDescent="0.25">
      <c r="A11" s="30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14" x14ac:dyDescent="0.25">
      <c r="A12" s="30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 x14ac:dyDescent="0.25">
      <c r="A13" s="30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14" x14ac:dyDescent="0.25">
      <c r="A14" s="30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x14ac:dyDescent="0.25">
      <c r="A15" s="30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14" x14ac:dyDescent="0.25">
      <c r="A16" s="30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 x14ac:dyDescent="0.25">
      <c r="A17" s="30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 x14ac:dyDescent="0.25">
      <c r="A18" s="30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 x14ac:dyDescent="0.25">
      <c r="A19" s="30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 x14ac:dyDescent="0.25">
      <c r="A20" s="3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 x14ac:dyDescent="0.25">
      <c r="A21" s="3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14" x14ac:dyDescent="0.25">
      <c r="A22" s="3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x14ac:dyDescent="0.25">
      <c r="A23" s="30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1:14" x14ac:dyDescent="0.25">
      <c r="A24" s="30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4" x14ac:dyDescent="0.25">
      <c r="A25" s="4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x14ac:dyDescent="0.25">
      <c r="A26" s="30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4" x14ac:dyDescent="0.25">
      <c r="A27" s="3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 x14ac:dyDescent="0.25">
      <c r="A28" s="3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x14ac:dyDescent="0.25">
      <c r="A29" s="88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4" x14ac:dyDescent="0.25">
      <c r="A30" s="4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4" x14ac:dyDescent="0.25">
      <c r="A31" s="42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30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1:14" x14ac:dyDescent="0.25">
      <c r="A33" s="30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spans="1:14" x14ac:dyDescent="0.25">
      <c r="A34" s="30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 x14ac:dyDescent="0.25">
      <c r="A35" s="3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s="30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5">
      <c r="A37" s="30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 x14ac:dyDescent="0.25">
      <c r="A38" s="30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 x14ac:dyDescent="0.25">
      <c r="A39" s="41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4" x14ac:dyDescent="0.25">
      <c r="A40" s="30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 x14ac:dyDescent="0.25">
      <c r="A41" s="30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s="30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 x14ac:dyDescent="0.25">
      <c r="A43" s="30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 x14ac:dyDescent="0.25">
      <c r="A44" s="30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14" x14ac:dyDescent="0.25">
      <c r="A45" s="30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14" x14ac:dyDescent="0.25">
      <c r="A46" s="30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14" x14ac:dyDescent="0.25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 x14ac:dyDescent="0.25">
      <c r="A48" s="41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 x14ac:dyDescent="0.25">
      <c r="A49" s="30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 x14ac:dyDescent="0.25">
      <c r="A50" s="30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 x14ac:dyDescent="0.25">
      <c r="A51" s="30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x14ac:dyDescent="0.25">
      <c r="A52" s="30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ht="25.5" customHeight="1" x14ac:dyDescent="0.25">
      <c r="A53" s="30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4" x14ac:dyDescent="0.25">
      <c r="A54" s="30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4" x14ac:dyDescent="0.25">
      <c r="A55" s="30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x14ac:dyDescent="0.25">
      <c r="A56" s="41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 x14ac:dyDescent="0.25">
      <c r="A57" s="30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 x14ac:dyDescent="0.25">
      <c r="A58" s="30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 x14ac:dyDescent="0.25">
      <c r="A59" s="30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x14ac:dyDescent="0.25">
      <c r="A60" s="30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x14ac:dyDescent="0.25">
      <c r="A61" s="30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x14ac:dyDescent="0.25">
      <c r="A62" s="30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x14ac:dyDescent="0.25">
      <c r="A63" s="30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x14ac:dyDescent="0.25">
      <c r="A64" s="30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 x14ac:dyDescent="0.25">
      <c r="A65" s="30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 x14ac:dyDescent="0.25">
      <c r="A66" s="30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 x14ac:dyDescent="0.25">
      <c r="A67" s="30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 x14ac:dyDescent="0.25">
      <c r="A68" s="30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 x14ac:dyDescent="0.25">
      <c r="A69" s="30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 x14ac:dyDescent="0.25">
      <c r="A70" s="30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x14ac:dyDescent="0.25">
      <c r="A71" s="4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pans="1:14" x14ac:dyDescent="0.25">
      <c r="A72" s="30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x14ac:dyDescent="0.25">
      <c r="A73" s="30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 x14ac:dyDescent="0.25">
      <c r="A74" s="30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 x14ac:dyDescent="0.25">
      <c r="A75" s="88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5">
      <c r="A76" s="43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1:14" x14ac:dyDescent="0.25">
      <c r="A77" s="43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1:14" x14ac:dyDescent="0.25">
      <c r="A78" s="43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1:14" x14ac:dyDescent="0.25">
      <c r="A79" s="30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spans="1:14" x14ac:dyDescent="0.25">
      <c r="A80" s="41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1:15" x14ac:dyDescent="0.25">
      <c r="A81" s="30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5" x14ac:dyDescent="0.25">
      <c r="A82" s="30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5" x14ac:dyDescent="0.25">
      <c r="A83" s="30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5" x14ac:dyDescent="0.25">
      <c r="A84" s="30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5" x14ac:dyDescent="0.25">
      <c r="A85" s="30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5" x14ac:dyDescent="0.25">
      <c r="A86" s="30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5" x14ac:dyDescent="0.25">
      <c r="A87" s="30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5" x14ac:dyDescent="0.25">
      <c r="A88" s="30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5" x14ac:dyDescent="0.25">
      <c r="A89" s="30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5" x14ac:dyDescent="0.25">
      <c r="A90" s="30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5" ht="30.75" customHeight="1" x14ac:dyDescent="0.25">
      <c r="A91" s="30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5" x14ac:dyDescent="0.25">
      <c r="A92" s="142" t="s">
        <v>167</v>
      </c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</row>
    <row r="93" spans="1:15" x14ac:dyDescent="0.25">
      <c r="A93" s="143" t="s">
        <v>170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</row>
    <row r="94" spans="1:15" ht="24.75" customHeight="1" x14ac:dyDescent="0.25">
      <c r="A94" s="145" t="s">
        <v>208</v>
      </c>
      <c r="B94" s="145"/>
      <c r="C94" s="145"/>
      <c r="D94" s="14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1:15" ht="15" customHeight="1" x14ac:dyDescent="0.25">
      <c r="A95" s="145" t="s">
        <v>180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5" s="118" customFormat="1" ht="10.5" thickBot="1" x14ac:dyDescent="0.2">
      <c r="A96" s="146" t="s">
        <v>151</v>
      </c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</row>
    <row r="97" spans="1:15" s="118" customFormat="1" ht="10.5" thickBot="1" x14ac:dyDescent="0.2">
      <c r="A97" s="5"/>
      <c r="B97" s="6">
        <v>2005</v>
      </c>
      <c r="C97" s="6">
        <v>2010</v>
      </c>
      <c r="D97" s="5">
        <v>2011</v>
      </c>
      <c r="E97" s="6">
        <v>2012</v>
      </c>
      <c r="F97" s="6">
        <v>2013</v>
      </c>
      <c r="G97" s="6">
        <v>2014</v>
      </c>
      <c r="H97" s="6">
        <v>2015</v>
      </c>
      <c r="I97" s="6">
        <v>2016</v>
      </c>
      <c r="J97" s="7">
        <v>2017</v>
      </c>
      <c r="K97" s="7">
        <v>2018</v>
      </c>
      <c r="L97" s="7">
        <v>2019</v>
      </c>
      <c r="M97" s="7">
        <v>2020</v>
      </c>
      <c r="N97" s="7">
        <v>2021</v>
      </c>
      <c r="O97" s="7">
        <v>2022</v>
      </c>
    </row>
    <row r="98" spans="1:15" ht="18.75" x14ac:dyDescent="0.25">
      <c r="A98" s="37" t="s">
        <v>210</v>
      </c>
      <c r="B98" s="113">
        <v>220.7</v>
      </c>
      <c r="C98" s="113">
        <v>220.4</v>
      </c>
      <c r="D98" s="113">
        <v>220.3</v>
      </c>
      <c r="E98" s="113">
        <v>220.2</v>
      </c>
      <c r="F98" s="113">
        <v>220.2</v>
      </c>
      <c r="G98" s="113">
        <v>220.2</v>
      </c>
      <c r="H98" s="113">
        <v>222.1</v>
      </c>
      <c r="I98" s="113">
        <v>222</v>
      </c>
      <c r="J98" s="114">
        <v>222.01259999999999</v>
      </c>
      <c r="K98" s="113">
        <v>222</v>
      </c>
      <c r="L98" s="113">
        <v>221.95500000000001</v>
      </c>
      <c r="M98" s="115">
        <v>222</v>
      </c>
      <c r="N98" s="115">
        <v>221.9</v>
      </c>
      <c r="O98" s="115">
        <v>221.8</v>
      </c>
    </row>
    <row r="99" spans="1:15" ht="18" x14ac:dyDescent="0.25">
      <c r="A99" s="41" t="s">
        <v>109</v>
      </c>
      <c r="B99" s="113">
        <v>33441.9</v>
      </c>
      <c r="C99" s="113">
        <v>33375.1</v>
      </c>
      <c r="D99" s="113">
        <v>33341.199999999997</v>
      </c>
      <c r="E99" s="113">
        <v>33315.199999999997</v>
      </c>
      <c r="F99" s="113">
        <v>33312</v>
      </c>
      <c r="G99" s="113">
        <v>33296</v>
      </c>
      <c r="H99" s="113">
        <v>33285.199999999997</v>
      </c>
      <c r="I99" s="113">
        <v>33281.5</v>
      </c>
      <c r="J99" s="113">
        <v>33276.699999999997</v>
      </c>
      <c r="K99" s="113">
        <v>33267.199999999997</v>
      </c>
      <c r="L99" s="113">
        <v>33263.300000000003</v>
      </c>
      <c r="M99" s="115">
        <v>33262.1</v>
      </c>
      <c r="N99" s="115">
        <v>33259.5</v>
      </c>
      <c r="O99" s="115">
        <v>33252.699999999997</v>
      </c>
    </row>
    <row r="100" spans="1:15" x14ac:dyDescent="0.25">
      <c r="A100" s="30" t="s">
        <v>1</v>
      </c>
      <c r="B100" s="33">
        <v>2143.8000000000002</v>
      </c>
      <c r="C100" s="33">
        <v>2140.3000000000002</v>
      </c>
      <c r="D100" s="33">
        <v>2139.3000000000002</v>
      </c>
      <c r="E100" s="33">
        <v>2139.3000000000002</v>
      </c>
      <c r="F100" s="33">
        <v>2138.8000000000002</v>
      </c>
      <c r="G100" s="33">
        <v>2136.6999999999998</v>
      </c>
      <c r="H100" s="33">
        <v>2136.1</v>
      </c>
      <c r="I100" s="33">
        <v>2136</v>
      </c>
      <c r="J100" s="33">
        <v>2134.3000000000002</v>
      </c>
      <c r="K100" s="33">
        <v>2133.6999999999998</v>
      </c>
      <c r="L100" s="33">
        <v>2133.6999999999998</v>
      </c>
      <c r="M100" s="116">
        <v>2133.5</v>
      </c>
      <c r="N100" s="116">
        <v>2133.3000000000002</v>
      </c>
      <c r="O100" s="116">
        <v>2131.5</v>
      </c>
    </row>
    <row r="101" spans="1:15" x14ac:dyDescent="0.25">
      <c r="A101" s="30" t="s">
        <v>2</v>
      </c>
      <c r="B101" s="33">
        <v>1878.8</v>
      </c>
      <c r="C101" s="33">
        <v>1876.2</v>
      </c>
      <c r="D101" s="33">
        <v>1875.4</v>
      </c>
      <c r="E101" s="33">
        <v>1874.4</v>
      </c>
      <c r="F101" s="33">
        <v>1874.3</v>
      </c>
      <c r="G101" s="33">
        <v>1874.2</v>
      </c>
      <c r="H101" s="33">
        <v>1874.3</v>
      </c>
      <c r="I101" s="33">
        <v>1874.3</v>
      </c>
      <c r="J101" s="33">
        <v>1874.3</v>
      </c>
      <c r="K101" s="33">
        <v>1874.3</v>
      </c>
      <c r="L101" s="33">
        <v>1874.3</v>
      </c>
      <c r="M101" s="116">
        <v>1874.6</v>
      </c>
      <c r="N101" s="116">
        <v>1876.1</v>
      </c>
      <c r="O101" s="116">
        <v>1876.1</v>
      </c>
    </row>
    <row r="102" spans="1:15" x14ac:dyDescent="0.25">
      <c r="A102" s="30" t="s">
        <v>3</v>
      </c>
      <c r="B102" s="33">
        <v>1000.5</v>
      </c>
      <c r="C102" s="33">
        <v>995.8</v>
      </c>
      <c r="D102" s="33">
        <v>995.7</v>
      </c>
      <c r="E102" s="33">
        <v>995.7</v>
      </c>
      <c r="F102" s="33">
        <v>995.7</v>
      </c>
      <c r="G102" s="33">
        <v>995.5</v>
      </c>
      <c r="H102" s="33">
        <v>995.5</v>
      </c>
      <c r="I102" s="33">
        <v>995.5</v>
      </c>
      <c r="J102" s="33">
        <v>995.3</v>
      </c>
      <c r="K102" s="33">
        <v>995.2</v>
      </c>
      <c r="L102" s="33">
        <v>995</v>
      </c>
      <c r="M102" s="116">
        <v>995</v>
      </c>
      <c r="N102" s="116">
        <v>994.6</v>
      </c>
      <c r="O102" s="116">
        <v>994.3</v>
      </c>
    </row>
    <row r="103" spans="1:15" x14ac:dyDescent="0.25">
      <c r="A103" s="30" t="s">
        <v>4</v>
      </c>
      <c r="B103" s="33">
        <v>4072.3</v>
      </c>
      <c r="C103" s="33">
        <v>4079.4</v>
      </c>
      <c r="D103" s="33">
        <v>4078</v>
      </c>
      <c r="E103" s="33">
        <v>4078.3</v>
      </c>
      <c r="F103" s="33">
        <v>4078.1</v>
      </c>
      <c r="G103" s="33">
        <v>4077.9</v>
      </c>
      <c r="H103" s="33">
        <v>4077.6</v>
      </c>
      <c r="I103" s="33">
        <v>4076.9</v>
      </c>
      <c r="J103" s="33">
        <v>4076.7</v>
      </c>
      <c r="K103" s="33">
        <v>4075.6</v>
      </c>
      <c r="L103" s="33">
        <v>4075.2</v>
      </c>
      <c r="M103" s="116">
        <v>4075.2</v>
      </c>
      <c r="N103" s="116">
        <v>4075.1</v>
      </c>
      <c r="O103" s="116">
        <v>4073.2</v>
      </c>
    </row>
    <row r="104" spans="1:15" x14ac:dyDescent="0.25">
      <c r="A104" s="30" t="s">
        <v>5</v>
      </c>
      <c r="B104" s="33">
        <v>824.8</v>
      </c>
      <c r="C104" s="33">
        <v>823.8</v>
      </c>
      <c r="D104" s="33">
        <v>823.3</v>
      </c>
      <c r="E104" s="33">
        <v>823.1</v>
      </c>
      <c r="F104" s="33">
        <v>822.9</v>
      </c>
      <c r="G104" s="33">
        <v>822</v>
      </c>
      <c r="H104" s="33">
        <v>821.7</v>
      </c>
      <c r="I104" s="33">
        <v>821.5</v>
      </c>
      <c r="J104" s="33">
        <v>821.3</v>
      </c>
      <c r="K104" s="33">
        <v>821</v>
      </c>
      <c r="L104" s="33">
        <v>820.9</v>
      </c>
      <c r="M104" s="116">
        <v>820.8</v>
      </c>
      <c r="N104" s="116">
        <v>820.8</v>
      </c>
      <c r="O104" s="116">
        <v>820.7</v>
      </c>
    </row>
    <row r="105" spans="1:15" x14ac:dyDescent="0.25">
      <c r="A105" s="30" t="s">
        <v>6</v>
      </c>
      <c r="B105" s="33">
        <v>1382.2</v>
      </c>
      <c r="C105" s="33">
        <v>1377</v>
      </c>
      <c r="D105" s="33">
        <v>1377</v>
      </c>
      <c r="E105" s="33">
        <v>1376.9</v>
      </c>
      <c r="F105" s="33">
        <v>1376.9</v>
      </c>
      <c r="G105" s="33">
        <v>1376.8</v>
      </c>
      <c r="H105" s="33">
        <v>1376.8</v>
      </c>
      <c r="I105" s="33">
        <v>1376.6</v>
      </c>
      <c r="J105" s="33">
        <v>1376.6</v>
      </c>
      <c r="K105" s="33">
        <v>1376.3</v>
      </c>
      <c r="L105" s="33">
        <v>1376.3</v>
      </c>
      <c r="M105" s="116">
        <v>1376.3</v>
      </c>
      <c r="N105" s="116">
        <v>1376.3</v>
      </c>
      <c r="O105" s="116">
        <v>1376.2</v>
      </c>
    </row>
    <row r="106" spans="1:15" x14ac:dyDescent="0.25">
      <c r="A106" s="30" t="s">
        <v>7</v>
      </c>
      <c r="B106" s="33">
        <v>1010.1</v>
      </c>
      <c r="C106" s="33">
        <v>1004.6</v>
      </c>
      <c r="D106" s="33">
        <v>994.9</v>
      </c>
      <c r="E106" s="33">
        <v>994.9</v>
      </c>
      <c r="F106" s="33">
        <v>994.9</v>
      </c>
      <c r="G106" s="33">
        <v>994.5</v>
      </c>
      <c r="H106" s="33">
        <v>994.5</v>
      </c>
      <c r="I106" s="33">
        <v>994.7</v>
      </c>
      <c r="J106" s="33">
        <v>994.6</v>
      </c>
      <c r="K106" s="33">
        <v>994.5</v>
      </c>
      <c r="L106" s="33">
        <v>994.3</v>
      </c>
      <c r="M106" s="116">
        <v>993.9</v>
      </c>
      <c r="N106" s="116">
        <v>993.6</v>
      </c>
      <c r="O106" s="116">
        <v>992.8</v>
      </c>
    </row>
    <row r="107" spans="1:15" x14ac:dyDescent="0.25">
      <c r="A107" s="30" t="s">
        <v>8</v>
      </c>
      <c r="B107" s="33">
        <v>2439.5</v>
      </c>
      <c r="C107" s="33">
        <v>2440.6999999999998</v>
      </c>
      <c r="D107" s="33">
        <v>2440.6</v>
      </c>
      <c r="E107" s="33">
        <v>2439.6999999999998</v>
      </c>
      <c r="F107" s="33">
        <v>2439</v>
      </c>
      <c r="G107" s="33">
        <v>2438.8000000000002</v>
      </c>
      <c r="H107" s="33">
        <v>2438.3000000000002</v>
      </c>
      <c r="I107" s="33">
        <v>2438</v>
      </c>
      <c r="J107" s="33">
        <v>2437.9</v>
      </c>
      <c r="K107" s="33">
        <v>2437.9</v>
      </c>
      <c r="L107" s="33">
        <v>2437.9</v>
      </c>
      <c r="M107" s="116">
        <v>2437.6</v>
      </c>
      <c r="N107" s="116">
        <v>2437.5</v>
      </c>
      <c r="O107" s="116">
        <v>2437.3000000000002</v>
      </c>
    </row>
    <row r="108" spans="1:15" x14ac:dyDescent="0.25">
      <c r="A108" s="30" t="s">
        <v>9</v>
      </c>
      <c r="B108" s="33">
        <v>1957.7</v>
      </c>
      <c r="C108" s="33">
        <v>1954.7</v>
      </c>
      <c r="D108" s="33">
        <v>1954.1</v>
      </c>
      <c r="E108" s="33">
        <v>1953.8</v>
      </c>
      <c r="F108" s="33">
        <v>1953.7</v>
      </c>
      <c r="G108" s="33">
        <v>1953.6</v>
      </c>
      <c r="H108" s="33">
        <v>1953.5</v>
      </c>
      <c r="I108" s="33">
        <v>1953.5</v>
      </c>
      <c r="J108" s="33">
        <v>1953.8</v>
      </c>
      <c r="K108" s="33">
        <v>1953.7</v>
      </c>
      <c r="L108" s="33">
        <v>1953.5</v>
      </c>
      <c r="M108" s="116">
        <v>1953.3</v>
      </c>
      <c r="N108" s="116">
        <v>1953.4</v>
      </c>
      <c r="O108" s="116">
        <v>1953.2</v>
      </c>
    </row>
    <row r="109" spans="1:15" x14ac:dyDescent="0.25">
      <c r="A109" s="30" t="s">
        <v>10</v>
      </c>
      <c r="B109" s="33">
        <v>1781.3</v>
      </c>
      <c r="C109" s="33">
        <v>1754</v>
      </c>
      <c r="D109" s="33">
        <v>1749.9</v>
      </c>
      <c r="E109" s="33">
        <v>1680.8</v>
      </c>
      <c r="F109" s="33">
        <v>1678</v>
      </c>
      <c r="G109" s="33">
        <v>1670.8</v>
      </c>
      <c r="H109" s="33">
        <v>1665.1</v>
      </c>
      <c r="I109" s="33">
        <v>1663.3</v>
      </c>
      <c r="J109" s="33">
        <v>1663.3</v>
      </c>
      <c r="K109" s="33">
        <v>1663.3</v>
      </c>
      <c r="L109" s="33">
        <v>1663.3</v>
      </c>
      <c r="M109" s="116">
        <v>1663.3</v>
      </c>
      <c r="N109" s="116">
        <v>1663.2</v>
      </c>
      <c r="O109" s="116">
        <v>1663.2</v>
      </c>
    </row>
    <row r="110" spans="1:15" x14ac:dyDescent="0.25">
      <c r="A110" s="30" t="s">
        <v>11</v>
      </c>
      <c r="B110" s="33">
        <v>2055.5</v>
      </c>
      <c r="C110" s="33">
        <v>2051.5</v>
      </c>
      <c r="D110" s="33">
        <v>2051.5</v>
      </c>
      <c r="E110" s="33">
        <v>2051.5</v>
      </c>
      <c r="F110" s="33">
        <v>2051.5</v>
      </c>
      <c r="G110" s="33">
        <v>2051.4</v>
      </c>
      <c r="H110" s="33">
        <v>2051.1999999999998</v>
      </c>
      <c r="I110" s="33">
        <v>2051.1999999999998</v>
      </c>
      <c r="J110" s="33">
        <v>2051.1</v>
      </c>
      <c r="K110" s="33">
        <v>2051.1</v>
      </c>
      <c r="L110" s="33">
        <v>2051.1</v>
      </c>
      <c r="M110" s="116">
        <v>2051</v>
      </c>
      <c r="N110" s="116">
        <v>2050.8000000000002</v>
      </c>
      <c r="O110" s="116">
        <v>2050.6999999999998</v>
      </c>
    </row>
    <row r="111" spans="1:15" x14ac:dyDescent="0.25">
      <c r="A111" s="30" t="s">
        <v>12</v>
      </c>
      <c r="B111" s="33">
        <v>2516.1</v>
      </c>
      <c r="C111" s="33">
        <v>2513.4</v>
      </c>
      <c r="D111" s="33">
        <v>2513.4</v>
      </c>
      <c r="E111" s="33">
        <v>2513.1</v>
      </c>
      <c r="F111" s="33">
        <v>2513.1</v>
      </c>
      <c r="G111" s="33">
        <v>2513</v>
      </c>
      <c r="H111" s="33">
        <v>2513</v>
      </c>
      <c r="I111" s="33">
        <v>2512.1999999999998</v>
      </c>
      <c r="J111" s="33">
        <v>2510.9</v>
      </c>
      <c r="K111" s="33">
        <v>2506.9</v>
      </c>
      <c r="L111" s="33">
        <v>2504.6</v>
      </c>
      <c r="M111" s="116">
        <v>2504.6</v>
      </c>
      <c r="N111" s="116">
        <v>2502.1</v>
      </c>
      <c r="O111" s="116">
        <v>2502.1</v>
      </c>
    </row>
    <row r="112" spans="1:15" x14ac:dyDescent="0.25">
      <c r="A112" s="30" t="s">
        <v>13</v>
      </c>
      <c r="B112" s="33">
        <v>2095.4</v>
      </c>
      <c r="C112" s="33">
        <v>2094.8000000000002</v>
      </c>
      <c r="D112" s="33">
        <v>2094.8000000000002</v>
      </c>
      <c r="E112" s="33">
        <v>2094.6</v>
      </c>
      <c r="F112" s="33">
        <v>2094.4</v>
      </c>
      <c r="G112" s="33">
        <v>2094.1999999999998</v>
      </c>
      <c r="H112" s="33">
        <v>2093</v>
      </c>
      <c r="I112" s="33">
        <v>2094.1</v>
      </c>
      <c r="J112" s="33">
        <v>2094</v>
      </c>
      <c r="K112" s="33">
        <v>2093.9</v>
      </c>
      <c r="L112" s="33">
        <v>2093.8000000000002</v>
      </c>
      <c r="M112" s="116">
        <v>2093.8000000000002</v>
      </c>
      <c r="N112" s="116">
        <v>2093.6999999999998</v>
      </c>
      <c r="O112" s="116">
        <v>2093.9</v>
      </c>
    </row>
    <row r="113" spans="1:15" x14ac:dyDescent="0.25">
      <c r="A113" s="30" t="s">
        <v>14</v>
      </c>
      <c r="B113" s="33">
        <v>2745.6</v>
      </c>
      <c r="C113" s="33">
        <v>2736.2</v>
      </c>
      <c r="D113" s="33">
        <v>2722.1</v>
      </c>
      <c r="E113" s="33">
        <v>2721.8</v>
      </c>
      <c r="F113" s="33">
        <v>2724.7</v>
      </c>
      <c r="G113" s="33">
        <v>2724.7</v>
      </c>
      <c r="H113" s="33">
        <v>2724.7</v>
      </c>
      <c r="I113" s="33">
        <v>2724.7</v>
      </c>
      <c r="J113" s="33">
        <v>2724.3</v>
      </c>
      <c r="K113" s="33">
        <v>2724.3</v>
      </c>
      <c r="L113" s="33">
        <v>2724.3</v>
      </c>
      <c r="M113" s="116">
        <v>2724.3</v>
      </c>
      <c r="N113" s="116">
        <v>2724.3</v>
      </c>
      <c r="O113" s="116">
        <v>2723.3</v>
      </c>
    </row>
    <row r="114" spans="1:15" x14ac:dyDescent="0.25">
      <c r="A114" s="30" t="s">
        <v>15</v>
      </c>
      <c r="B114" s="33">
        <v>2424.6999999999998</v>
      </c>
      <c r="C114" s="33">
        <v>2421.6999999999998</v>
      </c>
      <c r="D114" s="33">
        <v>2420.1999999999998</v>
      </c>
      <c r="E114" s="33">
        <v>2420</v>
      </c>
      <c r="F114" s="33">
        <v>2419.9</v>
      </c>
      <c r="G114" s="33">
        <v>2419.8000000000002</v>
      </c>
      <c r="H114" s="33">
        <v>2418.6</v>
      </c>
      <c r="I114" s="33">
        <v>2418.6</v>
      </c>
      <c r="J114" s="33">
        <v>2418.5</v>
      </c>
      <c r="K114" s="33">
        <v>2418</v>
      </c>
      <c r="L114" s="33">
        <v>2417.6999999999998</v>
      </c>
      <c r="M114" s="116">
        <v>2417.6999999999998</v>
      </c>
      <c r="N114" s="116">
        <v>2417.6999999999998</v>
      </c>
      <c r="O114" s="116">
        <v>2417.6999999999998</v>
      </c>
    </row>
    <row r="115" spans="1:15" x14ac:dyDescent="0.25">
      <c r="A115" s="30" t="s">
        <v>16</v>
      </c>
      <c r="B115" s="33">
        <v>1979.4</v>
      </c>
      <c r="C115" s="33">
        <v>1979.4</v>
      </c>
      <c r="D115" s="33">
        <v>1979.4</v>
      </c>
      <c r="E115" s="33">
        <v>1978.8</v>
      </c>
      <c r="F115" s="33">
        <v>1978.2</v>
      </c>
      <c r="G115" s="33">
        <v>1974.3</v>
      </c>
      <c r="H115" s="33">
        <v>1973.8</v>
      </c>
      <c r="I115" s="33">
        <v>1973.2</v>
      </c>
      <c r="J115" s="33">
        <v>1972.9</v>
      </c>
      <c r="K115" s="33">
        <v>1972.9</v>
      </c>
      <c r="L115" s="33">
        <v>1972.9</v>
      </c>
      <c r="M115" s="116">
        <v>1972.9</v>
      </c>
      <c r="N115" s="116">
        <v>1972.8</v>
      </c>
      <c r="O115" s="116">
        <v>1972.4</v>
      </c>
    </row>
    <row r="116" spans="1:15" x14ac:dyDescent="0.25">
      <c r="A116" s="30" t="s">
        <v>17</v>
      </c>
      <c r="B116" s="33">
        <v>1132.0999999999999</v>
      </c>
      <c r="C116" s="33">
        <v>1130.2</v>
      </c>
      <c r="D116" s="33">
        <v>1130.0999999999999</v>
      </c>
      <c r="E116" s="33">
        <v>1129.5999999999999</v>
      </c>
      <c r="F116" s="33">
        <v>1129</v>
      </c>
      <c r="G116" s="33">
        <v>1128.9000000000001</v>
      </c>
      <c r="H116" s="33">
        <v>1128.5999999999999</v>
      </c>
      <c r="I116" s="33">
        <v>1128.3</v>
      </c>
      <c r="J116" s="33">
        <v>1128</v>
      </c>
      <c r="K116" s="33">
        <v>1127.8</v>
      </c>
      <c r="L116" s="33">
        <v>1127.7</v>
      </c>
      <c r="M116" s="116">
        <v>1127.5</v>
      </c>
      <c r="N116" s="116">
        <v>1127.4000000000001</v>
      </c>
      <c r="O116" s="116">
        <v>1127.3</v>
      </c>
    </row>
    <row r="117" spans="1:15" x14ac:dyDescent="0.25">
      <c r="A117" s="30" t="s">
        <v>18</v>
      </c>
      <c r="B117" s="33">
        <v>2.1</v>
      </c>
      <c r="C117" s="33">
        <v>1.4</v>
      </c>
      <c r="D117" s="33">
        <v>1.5</v>
      </c>
      <c r="E117" s="33">
        <v>48.9</v>
      </c>
      <c r="F117" s="33">
        <v>48.9</v>
      </c>
      <c r="G117" s="33">
        <v>48.9</v>
      </c>
      <c r="H117" s="33">
        <v>48.9</v>
      </c>
      <c r="I117" s="33">
        <v>48.9</v>
      </c>
      <c r="J117" s="33">
        <v>48.9</v>
      </c>
      <c r="K117" s="33">
        <v>46.8</v>
      </c>
      <c r="L117" s="33">
        <v>46.8</v>
      </c>
      <c r="M117" s="116">
        <v>46.8</v>
      </c>
      <c r="N117" s="116">
        <v>46.8</v>
      </c>
      <c r="O117" s="116">
        <v>46.8</v>
      </c>
    </row>
    <row r="118" spans="1:15" ht="18" x14ac:dyDescent="0.25">
      <c r="A118" s="41" t="s">
        <v>115</v>
      </c>
      <c r="B118" s="113">
        <v>6838.7</v>
      </c>
      <c r="C118" s="113">
        <v>6841.3</v>
      </c>
      <c r="D118" s="113">
        <v>6838.8</v>
      </c>
      <c r="E118" s="113">
        <v>6836.8</v>
      </c>
      <c r="F118" s="113">
        <v>6835.4</v>
      </c>
      <c r="G118" s="113">
        <v>6834.6</v>
      </c>
      <c r="H118" s="113">
        <v>6830.7</v>
      </c>
      <c r="I118" s="113">
        <v>6829.7</v>
      </c>
      <c r="J118" s="113">
        <v>6827.9</v>
      </c>
      <c r="K118" s="113">
        <v>6827</v>
      </c>
      <c r="L118" s="113">
        <v>6825.9</v>
      </c>
      <c r="M118" s="113">
        <v>6825.3</v>
      </c>
      <c r="N118" s="113">
        <v>6825.2</v>
      </c>
      <c r="O118" s="115">
        <v>6803.9</v>
      </c>
    </row>
    <row r="119" spans="1:15" x14ac:dyDescent="0.25">
      <c r="A119" s="30" t="s">
        <v>19</v>
      </c>
      <c r="B119" s="33">
        <v>211.9</v>
      </c>
      <c r="C119" s="33">
        <v>213.1</v>
      </c>
      <c r="D119" s="33">
        <v>213.1</v>
      </c>
      <c r="E119" s="33">
        <v>212.9</v>
      </c>
      <c r="F119" s="33">
        <v>212.9</v>
      </c>
      <c r="G119" s="33">
        <v>212.9</v>
      </c>
      <c r="H119" s="33">
        <v>212.9</v>
      </c>
      <c r="I119" s="33">
        <v>212.9</v>
      </c>
      <c r="J119" s="33">
        <v>212.9</v>
      </c>
      <c r="K119" s="33">
        <v>212.9</v>
      </c>
      <c r="L119" s="33">
        <v>212.9</v>
      </c>
      <c r="M119" s="33">
        <v>212.9</v>
      </c>
      <c r="N119" s="33">
        <v>212.9</v>
      </c>
      <c r="O119" s="116">
        <v>212.9</v>
      </c>
    </row>
    <row r="120" spans="1:15" x14ac:dyDescent="0.25">
      <c r="A120" s="30" t="s">
        <v>20</v>
      </c>
      <c r="B120" s="33">
        <v>418.5</v>
      </c>
      <c r="C120" s="33">
        <v>418.2</v>
      </c>
      <c r="D120" s="33">
        <v>418.2</v>
      </c>
      <c r="E120" s="33">
        <v>417.9</v>
      </c>
      <c r="F120" s="33">
        <v>417.9</v>
      </c>
      <c r="G120" s="33">
        <v>418.1</v>
      </c>
      <c r="H120" s="33">
        <v>418.1</v>
      </c>
      <c r="I120" s="33">
        <v>418.1</v>
      </c>
      <c r="J120" s="33">
        <v>418.1</v>
      </c>
      <c r="K120" s="33">
        <v>418.1</v>
      </c>
      <c r="L120" s="33">
        <v>418.1</v>
      </c>
      <c r="M120" s="33">
        <v>418</v>
      </c>
      <c r="N120" s="33">
        <v>418</v>
      </c>
      <c r="O120" s="116">
        <v>417.9</v>
      </c>
    </row>
    <row r="121" spans="1:15" x14ac:dyDescent="0.25">
      <c r="A121" s="30" t="s">
        <v>21</v>
      </c>
      <c r="B121" s="33">
        <v>754.8</v>
      </c>
      <c r="C121" s="33">
        <v>753.8</v>
      </c>
      <c r="D121" s="33">
        <v>753.8</v>
      </c>
      <c r="E121" s="33">
        <v>753.6</v>
      </c>
      <c r="F121" s="33">
        <v>753.5</v>
      </c>
      <c r="G121" s="33">
        <v>753.3</v>
      </c>
      <c r="H121" s="33">
        <v>753.2</v>
      </c>
      <c r="I121" s="33">
        <v>753</v>
      </c>
      <c r="J121" s="33">
        <v>753</v>
      </c>
      <c r="K121" s="33">
        <v>753</v>
      </c>
      <c r="L121" s="33">
        <v>752.9</v>
      </c>
      <c r="M121" s="33">
        <v>752.9</v>
      </c>
      <c r="N121" s="33">
        <v>752.9</v>
      </c>
      <c r="O121" s="116">
        <v>752.5</v>
      </c>
    </row>
    <row r="122" spans="1:15" x14ac:dyDescent="0.25">
      <c r="A122" s="42" t="s">
        <v>60</v>
      </c>
      <c r="B122" s="33"/>
      <c r="C122" s="33"/>
      <c r="D122" s="33"/>
      <c r="E122" s="33"/>
      <c r="F122" s="33"/>
      <c r="G122" s="33"/>
      <c r="H122" s="33"/>
      <c r="I122" s="33"/>
      <c r="J122" s="117"/>
      <c r="K122" s="33"/>
      <c r="L122" s="33"/>
      <c r="M122" s="33"/>
      <c r="N122" s="33"/>
      <c r="O122" s="116"/>
    </row>
    <row r="123" spans="1:15" ht="19.5" x14ac:dyDescent="0.25">
      <c r="A123" s="43" t="s">
        <v>22</v>
      </c>
      <c r="B123" s="33">
        <v>25.9</v>
      </c>
      <c r="C123" s="33">
        <v>25.9</v>
      </c>
      <c r="D123" s="33">
        <v>25.9</v>
      </c>
      <c r="E123" s="33">
        <v>25.9</v>
      </c>
      <c r="F123" s="33">
        <v>25.9</v>
      </c>
      <c r="G123" s="33">
        <v>25.7</v>
      </c>
      <c r="H123" s="33">
        <v>25.7</v>
      </c>
      <c r="I123" s="33">
        <v>25.7</v>
      </c>
      <c r="J123" s="33">
        <v>25.7</v>
      </c>
      <c r="K123" s="33">
        <v>25.7</v>
      </c>
      <c r="L123" s="33">
        <v>25.7</v>
      </c>
      <c r="M123" s="33">
        <v>25.7</v>
      </c>
      <c r="N123" s="33">
        <v>25.7</v>
      </c>
      <c r="O123" s="116">
        <v>25.7</v>
      </c>
    </row>
    <row r="124" spans="1:15" ht="19.5" x14ac:dyDescent="0.25">
      <c r="A124" s="43" t="s">
        <v>88</v>
      </c>
      <c r="B124" s="33">
        <v>728.9</v>
      </c>
      <c r="C124" s="33">
        <v>727.9</v>
      </c>
      <c r="D124" s="33">
        <v>727.9</v>
      </c>
      <c r="E124" s="33">
        <v>727.7</v>
      </c>
      <c r="F124" s="33">
        <v>727.6</v>
      </c>
      <c r="G124" s="33">
        <v>727.6</v>
      </c>
      <c r="H124" s="33">
        <v>727.5</v>
      </c>
      <c r="I124" s="33">
        <v>727.3</v>
      </c>
      <c r="J124" s="33">
        <v>727.3</v>
      </c>
      <c r="K124" s="33">
        <v>727.3</v>
      </c>
      <c r="L124" s="33">
        <v>727.2</v>
      </c>
      <c r="M124" s="33">
        <v>727.2</v>
      </c>
      <c r="N124" s="33">
        <v>727.2</v>
      </c>
      <c r="O124" s="116">
        <v>726.8</v>
      </c>
    </row>
    <row r="125" spans="1:15" x14ac:dyDescent="0.25">
      <c r="A125" s="30" t="s">
        <v>23</v>
      </c>
      <c r="B125" s="33">
        <v>1450.3</v>
      </c>
      <c r="C125" s="33">
        <v>1449.7</v>
      </c>
      <c r="D125" s="33">
        <v>1449.3</v>
      </c>
      <c r="E125" s="33">
        <v>1448.9</v>
      </c>
      <c r="F125" s="33">
        <v>1448.7</v>
      </c>
      <c r="G125" s="33">
        <v>1448.5</v>
      </c>
      <c r="H125" s="33">
        <v>1448.5</v>
      </c>
      <c r="I125" s="33">
        <v>1448.5</v>
      </c>
      <c r="J125" s="33">
        <v>1448.5</v>
      </c>
      <c r="K125" s="33">
        <v>1448.4</v>
      </c>
      <c r="L125" s="33">
        <v>1448.4</v>
      </c>
      <c r="M125" s="33">
        <v>1447.9</v>
      </c>
      <c r="N125" s="33">
        <v>1448</v>
      </c>
      <c r="O125" s="116">
        <v>1448</v>
      </c>
    </row>
    <row r="126" spans="1:15" x14ac:dyDescent="0.25">
      <c r="A126" s="30" t="s">
        <v>24</v>
      </c>
      <c r="B126" s="33">
        <v>812.8</v>
      </c>
      <c r="C126" s="33">
        <v>812.5</v>
      </c>
      <c r="D126" s="33">
        <v>811.6</v>
      </c>
      <c r="E126" s="33">
        <v>811.3</v>
      </c>
      <c r="F126" s="33">
        <v>810.3</v>
      </c>
      <c r="G126" s="33">
        <v>809.6</v>
      </c>
      <c r="H126" s="33">
        <v>809.4</v>
      </c>
      <c r="I126" s="33">
        <v>809.4</v>
      </c>
      <c r="J126" s="33">
        <v>809.4</v>
      </c>
      <c r="K126" s="33">
        <v>809.3</v>
      </c>
      <c r="L126" s="33">
        <v>809.2</v>
      </c>
      <c r="M126" s="33">
        <v>809.2</v>
      </c>
      <c r="N126" s="33">
        <v>809.7</v>
      </c>
      <c r="O126" s="116">
        <v>799.2</v>
      </c>
    </row>
    <row r="127" spans="1:15" x14ac:dyDescent="0.25">
      <c r="A127" s="30" t="s">
        <v>25</v>
      </c>
      <c r="B127" s="33">
        <v>798.4</v>
      </c>
      <c r="C127" s="33">
        <v>798.8</v>
      </c>
      <c r="D127" s="33">
        <v>799</v>
      </c>
      <c r="E127" s="33">
        <v>798.7</v>
      </c>
      <c r="F127" s="33">
        <v>798.4</v>
      </c>
      <c r="G127" s="33">
        <v>798.5</v>
      </c>
      <c r="H127" s="33">
        <v>798.6</v>
      </c>
      <c r="I127" s="33">
        <v>798.4</v>
      </c>
      <c r="J127" s="33">
        <v>798.5</v>
      </c>
      <c r="K127" s="87">
        <v>798.6</v>
      </c>
      <c r="L127" s="33">
        <v>798.5</v>
      </c>
      <c r="M127" s="33">
        <v>798.5</v>
      </c>
      <c r="N127" s="33">
        <v>798.5</v>
      </c>
      <c r="O127" s="116">
        <v>798.4</v>
      </c>
    </row>
    <row r="128" spans="1:15" x14ac:dyDescent="0.25">
      <c r="A128" s="30" t="s">
        <v>26</v>
      </c>
      <c r="B128" s="33">
        <v>27.1</v>
      </c>
      <c r="C128" s="33">
        <v>27.2</v>
      </c>
      <c r="D128" s="33">
        <v>27.2</v>
      </c>
      <c r="E128" s="33">
        <v>27.2</v>
      </c>
      <c r="F128" s="33">
        <v>27.2</v>
      </c>
      <c r="G128" s="33">
        <v>27.2</v>
      </c>
      <c r="H128" s="33">
        <v>27.2</v>
      </c>
      <c r="I128" s="33">
        <v>27.1</v>
      </c>
      <c r="J128" s="33">
        <v>25.6</v>
      </c>
      <c r="K128" s="33">
        <v>25.6</v>
      </c>
      <c r="L128" s="33">
        <v>25.6</v>
      </c>
      <c r="M128" s="33">
        <v>25.5</v>
      </c>
      <c r="N128" s="33">
        <v>25.5</v>
      </c>
      <c r="O128" s="116">
        <v>25.4</v>
      </c>
    </row>
    <row r="129" spans="1:15" x14ac:dyDescent="0.25">
      <c r="A129" s="30" t="s">
        <v>27</v>
      </c>
      <c r="B129" s="33">
        <v>830.4</v>
      </c>
      <c r="C129" s="33">
        <v>830.4</v>
      </c>
      <c r="D129" s="33">
        <v>830.4</v>
      </c>
      <c r="E129" s="33">
        <v>830.1</v>
      </c>
      <c r="F129" s="33">
        <v>830.3</v>
      </c>
      <c r="G129" s="33">
        <v>830.3</v>
      </c>
      <c r="H129" s="33">
        <v>830.2</v>
      </c>
      <c r="I129" s="33">
        <v>830</v>
      </c>
      <c r="J129" s="33">
        <v>829.9</v>
      </c>
      <c r="K129" s="33">
        <v>829.1</v>
      </c>
      <c r="L129" s="33">
        <v>828.3</v>
      </c>
      <c r="M129" s="33">
        <v>828.4</v>
      </c>
      <c r="N129" s="33">
        <v>827.7</v>
      </c>
      <c r="O129" s="116">
        <v>827.6</v>
      </c>
    </row>
    <row r="130" spans="1:15" x14ac:dyDescent="0.25">
      <c r="A130" s="30" t="s">
        <v>28</v>
      </c>
      <c r="B130" s="33">
        <v>1510</v>
      </c>
      <c r="C130" s="33">
        <v>1512.5</v>
      </c>
      <c r="D130" s="33">
        <v>1511.1</v>
      </c>
      <c r="E130" s="33">
        <v>1511.1</v>
      </c>
      <c r="F130" s="33">
        <v>1511.1</v>
      </c>
      <c r="G130" s="33">
        <v>1511.1</v>
      </c>
      <c r="H130" s="33">
        <v>1511.1</v>
      </c>
      <c r="I130" s="33">
        <v>1511.1</v>
      </c>
      <c r="J130" s="33">
        <v>1511.1</v>
      </c>
      <c r="K130" s="33">
        <v>1511.1</v>
      </c>
      <c r="L130" s="33">
        <v>1511.1</v>
      </c>
      <c r="M130" s="33">
        <v>1511.1</v>
      </c>
      <c r="N130" s="33">
        <v>1511.1</v>
      </c>
      <c r="O130" s="116">
        <v>1511.1</v>
      </c>
    </row>
    <row r="131" spans="1:15" x14ac:dyDescent="0.25">
      <c r="A131" s="30" t="s">
        <v>29</v>
      </c>
      <c r="B131" s="33">
        <v>24.5</v>
      </c>
      <c r="C131" s="33">
        <v>25.1</v>
      </c>
      <c r="D131" s="33">
        <v>25.1</v>
      </c>
      <c r="E131" s="33">
        <v>25.1</v>
      </c>
      <c r="F131" s="33">
        <v>25.1</v>
      </c>
      <c r="G131" s="33">
        <v>25.1</v>
      </c>
      <c r="H131" s="33">
        <v>21.5</v>
      </c>
      <c r="I131" s="33">
        <v>21.2</v>
      </c>
      <c r="J131" s="33">
        <v>20.9</v>
      </c>
      <c r="K131" s="33">
        <v>20.9</v>
      </c>
      <c r="L131" s="33">
        <v>20.9</v>
      </c>
      <c r="M131" s="33">
        <v>20.9</v>
      </c>
      <c r="N131" s="33">
        <v>20.9</v>
      </c>
      <c r="O131" s="116">
        <v>10.9</v>
      </c>
    </row>
    <row r="132" spans="1:15" ht="18" x14ac:dyDescent="0.25">
      <c r="A132" s="41" t="s">
        <v>148</v>
      </c>
      <c r="B132" s="113">
        <v>31782.7</v>
      </c>
      <c r="C132" s="113">
        <v>31792.6</v>
      </c>
      <c r="D132" s="113">
        <v>31806.5</v>
      </c>
      <c r="E132" s="113">
        <v>31808.3</v>
      </c>
      <c r="F132" s="113">
        <v>31820.5</v>
      </c>
      <c r="G132" s="113">
        <v>31833</v>
      </c>
      <c r="H132" s="113">
        <v>33732.6</v>
      </c>
      <c r="I132" s="113">
        <v>33732.699999999997</v>
      </c>
      <c r="J132" s="113">
        <v>33731.599999999999</v>
      </c>
      <c r="K132" s="113">
        <v>33730</v>
      </c>
      <c r="L132" s="113">
        <v>33728.400000000001</v>
      </c>
      <c r="M132" s="113">
        <v>33727</v>
      </c>
      <c r="N132" s="113">
        <v>33726.1</v>
      </c>
      <c r="O132" s="115">
        <v>33720</v>
      </c>
    </row>
    <row r="133" spans="1:15" x14ac:dyDescent="0.25">
      <c r="A133" s="30" t="s">
        <v>30</v>
      </c>
      <c r="B133" s="33">
        <v>363.2</v>
      </c>
      <c r="C133" s="33">
        <v>361.1</v>
      </c>
      <c r="D133" s="33">
        <v>360.7</v>
      </c>
      <c r="E133" s="33">
        <v>360.6</v>
      </c>
      <c r="F133" s="33">
        <v>360.5</v>
      </c>
      <c r="G133" s="33">
        <v>360</v>
      </c>
      <c r="H133" s="33">
        <v>359.9</v>
      </c>
      <c r="I133" s="33">
        <v>359.8</v>
      </c>
      <c r="J133" s="33">
        <v>359.8</v>
      </c>
      <c r="K133" s="33">
        <v>359.8</v>
      </c>
      <c r="L133" s="33">
        <v>359.7</v>
      </c>
      <c r="M133" s="33">
        <v>359.3</v>
      </c>
      <c r="N133" s="33">
        <v>359</v>
      </c>
      <c r="O133" s="116">
        <v>358.9</v>
      </c>
    </row>
    <row r="134" spans="1:15" x14ac:dyDescent="0.25">
      <c r="A134" s="30" t="s">
        <v>31</v>
      </c>
      <c r="B134" s="33">
        <v>6263.1</v>
      </c>
      <c r="C134" s="33">
        <v>6281.1</v>
      </c>
      <c r="D134" s="33">
        <v>6296.8</v>
      </c>
      <c r="E134" s="33">
        <v>6298.2</v>
      </c>
      <c r="F134" s="33">
        <v>6306.8</v>
      </c>
      <c r="G134" s="33">
        <v>6317</v>
      </c>
      <c r="H134" s="33">
        <v>6316.9</v>
      </c>
      <c r="I134" s="33">
        <v>6317.3</v>
      </c>
      <c r="J134" s="33">
        <v>6316.8</v>
      </c>
      <c r="K134" s="33">
        <v>6317</v>
      </c>
      <c r="L134" s="33">
        <v>6317</v>
      </c>
      <c r="M134" s="33">
        <v>6316.8</v>
      </c>
      <c r="N134" s="33">
        <v>6316.8</v>
      </c>
      <c r="O134" s="116">
        <v>6316.7</v>
      </c>
    </row>
    <row r="135" spans="1:15" x14ac:dyDescent="0.25">
      <c r="A135" s="30" t="s">
        <v>32</v>
      </c>
      <c r="B135" s="33"/>
      <c r="C135" s="33"/>
      <c r="D135" s="33"/>
      <c r="E135" s="33"/>
      <c r="F135" s="33"/>
      <c r="G135" s="33" t="s">
        <v>94</v>
      </c>
      <c r="H135" s="33">
        <v>1792.4</v>
      </c>
      <c r="I135" s="33">
        <v>1793.3</v>
      </c>
      <c r="J135" s="33">
        <v>1793.5</v>
      </c>
      <c r="K135" s="33">
        <v>1793.5</v>
      </c>
      <c r="L135" s="33">
        <v>1793.5</v>
      </c>
      <c r="M135" s="33">
        <v>1793.5</v>
      </c>
      <c r="N135" s="33">
        <v>1793.5</v>
      </c>
      <c r="O135" s="116">
        <v>1789</v>
      </c>
    </row>
    <row r="136" spans="1:15" x14ac:dyDescent="0.25">
      <c r="A136" s="30" t="s">
        <v>33</v>
      </c>
      <c r="B136" s="33">
        <v>4717.5</v>
      </c>
      <c r="C136" s="33">
        <v>4711.3</v>
      </c>
      <c r="D136" s="33">
        <v>4711.2</v>
      </c>
      <c r="E136" s="33">
        <v>4708.5</v>
      </c>
      <c r="F136" s="33">
        <v>4708.3999999999996</v>
      </c>
      <c r="G136" s="33">
        <v>4708.1000000000004</v>
      </c>
      <c r="H136" s="33">
        <v>4707</v>
      </c>
      <c r="I136" s="33">
        <v>4706.2</v>
      </c>
      <c r="J136" s="33">
        <v>4705</v>
      </c>
      <c r="K136" s="33">
        <v>4705.6000000000004</v>
      </c>
      <c r="L136" s="33">
        <v>4704.8999999999996</v>
      </c>
      <c r="M136" s="33">
        <v>4704.3</v>
      </c>
      <c r="N136" s="33">
        <v>4704.2</v>
      </c>
      <c r="O136" s="116">
        <v>4703.1000000000004</v>
      </c>
    </row>
    <row r="137" spans="1:15" x14ac:dyDescent="0.25">
      <c r="A137" s="30" t="s">
        <v>34</v>
      </c>
      <c r="B137" s="33">
        <v>3143.6</v>
      </c>
      <c r="C137" s="33">
        <v>3164.1</v>
      </c>
      <c r="D137" s="33">
        <v>3164</v>
      </c>
      <c r="E137" s="33">
        <v>3166.9</v>
      </c>
      <c r="F137" s="33">
        <v>3169</v>
      </c>
      <c r="G137" s="33">
        <v>3173.7</v>
      </c>
      <c r="H137" s="33">
        <v>3256.1</v>
      </c>
      <c r="I137" s="33">
        <v>3256</v>
      </c>
      <c r="J137" s="33">
        <v>3256</v>
      </c>
      <c r="K137" s="33">
        <v>3256</v>
      </c>
      <c r="L137" s="33">
        <v>3256</v>
      </c>
      <c r="M137" s="33">
        <v>3256.1</v>
      </c>
      <c r="N137" s="33">
        <v>3256.1</v>
      </c>
      <c r="O137" s="116">
        <v>3256.1</v>
      </c>
    </row>
    <row r="138" spans="1:15" x14ac:dyDescent="0.25">
      <c r="A138" s="30" t="s">
        <v>35</v>
      </c>
      <c r="B138" s="33">
        <v>8760.7000000000007</v>
      </c>
      <c r="C138" s="33">
        <v>8761.4</v>
      </c>
      <c r="D138" s="33">
        <v>8761.4</v>
      </c>
      <c r="E138" s="33">
        <v>8761.4</v>
      </c>
      <c r="F138" s="33">
        <v>8761.2999999999993</v>
      </c>
      <c r="G138" s="33">
        <v>8761.4</v>
      </c>
      <c r="H138" s="33">
        <v>8761.4</v>
      </c>
      <c r="I138" s="33">
        <v>8761.2999999999993</v>
      </c>
      <c r="J138" s="33">
        <v>8761.2000000000007</v>
      </c>
      <c r="K138" s="33">
        <v>8761.1</v>
      </c>
      <c r="L138" s="33">
        <v>8761</v>
      </c>
      <c r="M138" s="33">
        <v>8761.2000000000007</v>
      </c>
      <c r="N138" s="33">
        <v>8761.2000000000007</v>
      </c>
      <c r="O138" s="116">
        <v>8761.2000000000007</v>
      </c>
    </row>
    <row r="139" spans="1:15" x14ac:dyDescent="0.25">
      <c r="A139" s="30" t="s">
        <v>36</v>
      </c>
      <c r="B139" s="33">
        <v>8534.6</v>
      </c>
      <c r="C139" s="33">
        <v>8513.6</v>
      </c>
      <c r="D139" s="33">
        <v>8512.4</v>
      </c>
      <c r="E139" s="33">
        <v>8512.7000000000007</v>
      </c>
      <c r="F139" s="33">
        <v>8514.5</v>
      </c>
      <c r="G139" s="33">
        <v>8512.7999999999993</v>
      </c>
      <c r="H139" s="33">
        <v>8512.7000000000007</v>
      </c>
      <c r="I139" s="33">
        <v>8512.6</v>
      </c>
      <c r="J139" s="33">
        <v>8513.1</v>
      </c>
      <c r="K139" s="33">
        <v>8510.7999999999993</v>
      </c>
      <c r="L139" s="33">
        <v>8510.1</v>
      </c>
      <c r="M139" s="33">
        <v>8509.6</v>
      </c>
      <c r="N139" s="33">
        <v>8509.1</v>
      </c>
      <c r="O139" s="116">
        <v>8508.7999999999993</v>
      </c>
    </row>
    <row r="140" spans="1:15" x14ac:dyDescent="0.25">
      <c r="A140" s="30" t="s">
        <v>37</v>
      </c>
      <c r="B140" s="33"/>
      <c r="C140" s="33"/>
      <c r="D140" s="33"/>
      <c r="E140" s="33"/>
      <c r="F140" s="33"/>
      <c r="G140" s="33">
        <v>26.2</v>
      </c>
      <c r="H140" s="33">
        <v>26.2</v>
      </c>
      <c r="I140" s="33">
        <v>26.2</v>
      </c>
      <c r="J140" s="33">
        <v>26.2</v>
      </c>
      <c r="K140" s="33">
        <v>26.2</v>
      </c>
      <c r="L140" s="33">
        <v>26.2</v>
      </c>
      <c r="M140" s="33">
        <v>26.2</v>
      </c>
      <c r="N140" s="33">
        <v>26.2</v>
      </c>
      <c r="O140" s="116">
        <v>26.2</v>
      </c>
    </row>
    <row r="141" spans="1:15" ht="18" x14ac:dyDescent="0.25">
      <c r="A141" s="41" t="s">
        <v>95</v>
      </c>
      <c r="B141" s="113">
        <v>12111.5</v>
      </c>
      <c r="C141" s="113">
        <v>12098</v>
      </c>
      <c r="D141" s="113">
        <v>12098.7</v>
      </c>
      <c r="E141" s="113">
        <v>12096.1</v>
      </c>
      <c r="F141" s="113">
        <v>12095.9</v>
      </c>
      <c r="G141" s="113">
        <v>12094.8</v>
      </c>
      <c r="H141" s="113">
        <v>12094.3</v>
      </c>
      <c r="I141" s="113">
        <v>12094</v>
      </c>
      <c r="J141" s="113">
        <v>12094.2</v>
      </c>
      <c r="K141" s="113">
        <v>12092.9</v>
      </c>
      <c r="L141" s="113">
        <v>12092.6</v>
      </c>
      <c r="M141" s="113">
        <v>12116</v>
      </c>
      <c r="N141" s="113">
        <v>12083.2</v>
      </c>
      <c r="O141" s="115">
        <v>12066.9</v>
      </c>
    </row>
    <row r="142" spans="1:15" x14ac:dyDescent="0.25">
      <c r="A142" s="30" t="s">
        <v>38</v>
      </c>
      <c r="B142" s="33">
        <v>3349.6</v>
      </c>
      <c r="C142" s="33">
        <v>3348.9</v>
      </c>
      <c r="D142" s="33">
        <v>3348.9</v>
      </c>
      <c r="E142" s="33">
        <v>3348.9</v>
      </c>
      <c r="F142" s="33">
        <v>3348.9</v>
      </c>
      <c r="G142" s="33">
        <v>3348.6</v>
      </c>
      <c r="H142" s="33">
        <v>3348.3</v>
      </c>
      <c r="I142" s="33">
        <v>3348.2</v>
      </c>
      <c r="J142" s="33">
        <v>3348.2</v>
      </c>
      <c r="K142" s="33">
        <v>3348.2</v>
      </c>
      <c r="L142" s="33">
        <v>3348.2</v>
      </c>
      <c r="M142" s="33">
        <v>3348.2</v>
      </c>
      <c r="N142" s="33">
        <v>3348.2</v>
      </c>
      <c r="O142" s="116">
        <v>3348.2</v>
      </c>
    </row>
    <row r="143" spans="1:15" x14ac:dyDescent="0.25">
      <c r="A143" s="30" t="s">
        <v>39</v>
      </c>
      <c r="B143" s="33">
        <v>222.1</v>
      </c>
      <c r="C143" s="33">
        <v>222.1</v>
      </c>
      <c r="D143" s="33">
        <v>222.1</v>
      </c>
      <c r="E143" s="33">
        <v>222</v>
      </c>
      <c r="F143" s="33">
        <v>222</v>
      </c>
      <c r="G143" s="33">
        <v>222</v>
      </c>
      <c r="H143" s="33">
        <v>222</v>
      </c>
      <c r="I143" s="33">
        <v>222</v>
      </c>
      <c r="J143" s="33">
        <v>222</v>
      </c>
      <c r="K143" s="33">
        <v>222</v>
      </c>
      <c r="L143" s="33">
        <v>222</v>
      </c>
      <c r="M143" s="33">
        <v>222</v>
      </c>
      <c r="N143" s="33">
        <v>198.7</v>
      </c>
      <c r="O143" s="116">
        <v>198.7</v>
      </c>
    </row>
    <row r="144" spans="1:15" ht="19.5" x14ac:dyDescent="0.25">
      <c r="A144" s="30" t="s">
        <v>40</v>
      </c>
      <c r="B144" s="33">
        <v>696</v>
      </c>
      <c r="C144" s="33">
        <v>695</v>
      </c>
      <c r="D144" s="33">
        <v>696.9</v>
      </c>
      <c r="E144" s="33">
        <v>696.5</v>
      </c>
      <c r="F144" s="33">
        <v>696</v>
      </c>
      <c r="G144" s="33">
        <v>696.1</v>
      </c>
      <c r="H144" s="33">
        <v>695.9</v>
      </c>
      <c r="I144" s="33">
        <v>696.2</v>
      </c>
      <c r="J144" s="33">
        <v>696.4</v>
      </c>
      <c r="K144" s="33">
        <v>695.8</v>
      </c>
      <c r="L144" s="33">
        <v>695.7</v>
      </c>
      <c r="M144" s="33">
        <v>695.8</v>
      </c>
      <c r="N144" s="33">
        <v>695.8</v>
      </c>
      <c r="O144" s="116">
        <v>695.9</v>
      </c>
    </row>
    <row r="145" spans="1:15" ht="19.5" x14ac:dyDescent="0.25">
      <c r="A145" s="30" t="s">
        <v>41</v>
      </c>
      <c r="B145" s="33">
        <v>669.5</v>
      </c>
      <c r="C145" s="33">
        <v>664.4</v>
      </c>
      <c r="D145" s="33">
        <v>664.2</v>
      </c>
      <c r="E145" s="33">
        <v>664.2</v>
      </c>
      <c r="F145" s="33">
        <v>664.3</v>
      </c>
      <c r="G145" s="33">
        <v>664.1</v>
      </c>
      <c r="H145" s="33">
        <v>664.1</v>
      </c>
      <c r="I145" s="33">
        <v>664</v>
      </c>
      <c r="J145" s="33">
        <v>663.9</v>
      </c>
      <c r="K145" s="33">
        <v>663.8</v>
      </c>
      <c r="L145" s="33">
        <v>663.7</v>
      </c>
      <c r="M145" s="33">
        <v>664.7</v>
      </c>
      <c r="N145" s="33">
        <v>664.6</v>
      </c>
      <c r="O145" s="116">
        <v>664.5</v>
      </c>
    </row>
    <row r="146" spans="1:15" ht="19.5" x14ac:dyDescent="0.25">
      <c r="A146" s="30" t="s">
        <v>143</v>
      </c>
      <c r="B146" s="33">
        <v>401.4</v>
      </c>
      <c r="C146" s="33">
        <v>400.8</v>
      </c>
      <c r="D146" s="33">
        <v>400.8</v>
      </c>
      <c r="E146" s="33">
        <v>400.8</v>
      </c>
      <c r="F146" s="33">
        <v>400.8</v>
      </c>
      <c r="G146" s="33">
        <v>400.8</v>
      </c>
      <c r="H146" s="33">
        <v>400.8</v>
      </c>
      <c r="I146" s="33">
        <v>400.8</v>
      </c>
      <c r="J146" s="33">
        <v>400.8</v>
      </c>
      <c r="K146" s="33">
        <v>400.8</v>
      </c>
      <c r="L146" s="33">
        <v>400.8</v>
      </c>
      <c r="M146" s="33">
        <v>400.8</v>
      </c>
      <c r="N146" s="33">
        <v>400.7</v>
      </c>
      <c r="O146" s="116">
        <v>400.7</v>
      </c>
    </row>
    <row r="147" spans="1:15" x14ac:dyDescent="0.25">
      <c r="A147" s="30" t="s">
        <v>43</v>
      </c>
      <c r="B147" s="33">
        <v>985</v>
      </c>
      <c r="C147" s="33">
        <v>979.5</v>
      </c>
      <c r="D147" s="33">
        <v>978.9</v>
      </c>
      <c r="E147" s="33">
        <v>976.8</v>
      </c>
      <c r="F147" s="33">
        <v>976.7</v>
      </c>
      <c r="G147" s="33">
        <v>975.8</v>
      </c>
      <c r="H147" s="33">
        <v>975.8</v>
      </c>
      <c r="I147" s="33">
        <v>975.4</v>
      </c>
      <c r="J147" s="33">
        <v>975.4</v>
      </c>
      <c r="K147" s="33">
        <v>974.7</v>
      </c>
      <c r="L147" s="33">
        <v>974.6</v>
      </c>
      <c r="M147" s="33">
        <v>996.8</v>
      </c>
      <c r="N147" s="33">
        <v>987.6</v>
      </c>
      <c r="O147" s="116">
        <v>971.3</v>
      </c>
    </row>
    <row r="148" spans="1:15" x14ac:dyDescent="0.25">
      <c r="A148" s="30" t="s">
        <v>44</v>
      </c>
      <c r="B148" s="33">
        <v>5787.9</v>
      </c>
      <c r="C148" s="33">
        <v>5787.3</v>
      </c>
      <c r="D148" s="33">
        <v>5786.9</v>
      </c>
      <c r="E148" s="33">
        <v>5786.9</v>
      </c>
      <c r="F148" s="33">
        <v>5787.2</v>
      </c>
      <c r="G148" s="33">
        <v>5787.4</v>
      </c>
      <c r="H148" s="33">
        <v>5787.4</v>
      </c>
      <c r="I148" s="33">
        <v>5787.4</v>
      </c>
      <c r="J148" s="33">
        <v>5787.5</v>
      </c>
      <c r="K148" s="33">
        <v>5787.6</v>
      </c>
      <c r="L148" s="33">
        <v>5787.6</v>
      </c>
      <c r="M148" s="33">
        <v>5787.7</v>
      </c>
      <c r="N148" s="33">
        <v>5787.6</v>
      </c>
      <c r="O148" s="116">
        <v>5787.6</v>
      </c>
    </row>
    <row r="149" spans="1:15" ht="18" x14ac:dyDescent="0.25">
      <c r="A149" s="41" t="s">
        <v>126</v>
      </c>
      <c r="B149" s="113">
        <v>55203.8</v>
      </c>
      <c r="C149" s="113">
        <v>55095.4</v>
      </c>
      <c r="D149" s="113">
        <v>55083.199999999997</v>
      </c>
      <c r="E149" s="113">
        <v>55080.3</v>
      </c>
      <c r="F149" s="113">
        <v>55077.1</v>
      </c>
      <c r="G149" s="113">
        <v>55078.2</v>
      </c>
      <c r="H149" s="113">
        <v>55067.8</v>
      </c>
      <c r="I149" s="113">
        <v>55057</v>
      </c>
      <c r="J149" s="113">
        <v>55043.9</v>
      </c>
      <c r="K149" s="113">
        <v>55037.7</v>
      </c>
      <c r="L149" s="113">
        <v>55031.5</v>
      </c>
      <c r="M149" s="115">
        <v>55024.4</v>
      </c>
      <c r="N149" s="113">
        <v>55017.2</v>
      </c>
      <c r="O149" s="115">
        <v>54991.8</v>
      </c>
    </row>
    <row r="150" spans="1:15" x14ac:dyDescent="0.25">
      <c r="A150" s="30" t="s">
        <v>45</v>
      </c>
      <c r="B150" s="33">
        <v>7339.8</v>
      </c>
      <c r="C150" s="33">
        <v>7338</v>
      </c>
      <c r="D150" s="33">
        <v>7336.3</v>
      </c>
      <c r="E150" s="33">
        <v>7334.7</v>
      </c>
      <c r="F150" s="33">
        <v>7333.9</v>
      </c>
      <c r="G150" s="33">
        <v>7332.7</v>
      </c>
      <c r="H150" s="33">
        <v>7331.6</v>
      </c>
      <c r="I150" s="33">
        <v>7331.1</v>
      </c>
      <c r="J150" s="33">
        <v>7326.9</v>
      </c>
      <c r="K150" s="33">
        <v>7325.9</v>
      </c>
      <c r="L150" s="33">
        <v>7324.7</v>
      </c>
      <c r="M150" s="116">
        <v>7323.6</v>
      </c>
      <c r="N150" s="33">
        <v>7323</v>
      </c>
      <c r="O150" s="116">
        <v>7322.2</v>
      </c>
    </row>
    <row r="151" spans="1:15" x14ac:dyDescent="0.25">
      <c r="A151" s="30" t="s">
        <v>46</v>
      </c>
      <c r="B151" s="33">
        <v>781.4</v>
      </c>
      <c r="C151" s="33">
        <v>775</v>
      </c>
      <c r="D151" s="33">
        <v>774.9</v>
      </c>
      <c r="E151" s="33">
        <v>774.9</v>
      </c>
      <c r="F151" s="33">
        <v>774.7</v>
      </c>
      <c r="G151" s="33">
        <v>774.7</v>
      </c>
      <c r="H151" s="33">
        <v>774.3</v>
      </c>
      <c r="I151" s="33">
        <v>774.3</v>
      </c>
      <c r="J151" s="33">
        <v>772.8</v>
      </c>
      <c r="K151" s="33">
        <v>772.8</v>
      </c>
      <c r="L151" s="33">
        <v>772.9</v>
      </c>
      <c r="M151" s="116">
        <v>772.9</v>
      </c>
      <c r="N151" s="33">
        <v>772.9</v>
      </c>
      <c r="O151" s="116">
        <v>772.9</v>
      </c>
    </row>
    <row r="152" spans="1:15" x14ac:dyDescent="0.25">
      <c r="A152" s="30" t="s">
        <v>47</v>
      </c>
      <c r="B152" s="33">
        <v>1658.9</v>
      </c>
      <c r="C152" s="33">
        <v>1657.6</v>
      </c>
      <c r="D152" s="33">
        <v>1657.3</v>
      </c>
      <c r="E152" s="33">
        <v>1656.7</v>
      </c>
      <c r="F152" s="33">
        <v>1656.2</v>
      </c>
      <c r="G152" s="33">
        <v>1655.8</v>
      </c>
      <c r="H152" s="33">
        <v>1655.8</v>
      </c>
      <c r="I152" s="33">
        <v>1655.6</v>
      </c>
      <c r="J152" s="33">
        <v>1655.6</v>
      </c>
      <c r="K152" s="33">
        <v>1655.6</v>
      </c>
      <c r="L152" s="33">
        <v>1655.6</v>
      </c>
      <c r="M152" s="116">
        <v>1655.6</v>
      </c>
      <c r="N152" s="33">
        <v>1655.6</v>
      </c>
      <c r="O152" s="116">
        <v>1655.4</v>
      </c>
    </row>
    <row r="153" spans="1:15" x14ac:dyDescent="0.25">
      <c r="A153" s="30" t="s">
        <v>48</v>
      </c>
      <c r="B153" s="33">
        <v>4561.8999999999996</v>
      </c>
      <c r="C153" s="33">
        <v>4537.1000000000004</v>
      </c>
      <c r="D153" s="33">
        <v>4534.7</v>
      </c>
      <c r="E153" s="33">
        <v>4538.3999999999996</v>
      </c>
      <c r="F153" s="33">
        <v>4538</v>
      </c>
      <c r="G153" s="33">
        <v>4546.1000000000004</v>
      </c>
      <c r="H153" s="33">
        <v>4540.7</v>
      </c>
      <c r="I153" s="33">
        <v>4541.3</v>
      </c>
      <c r="J153" s="33">
        <v>4539.3999999999996</v>
      </c>
      <c r="K153" s="33">
        <v>4538.1000000000004</v>
      </c>
      <c r="L153" s="33">
        <v>4536.1000000000004</v>
      </c>
      <c r="M153" s="116">
        <v>4534.1000000000004</v>
      </c>
      <c r="N153" s="33">
        <v>4532.3</v>
      </c>
      <c r="O153" s="116">
        <v>4530.8</v>
      </c>
    </row>
    <row r="154" spans="1:15" x14ac:dyDescent="0.25">
      <c r="A154" s="30" t="s">
        <v>49</v>
      </c>
      <c r="B154" s="33">
        <v>1863.6</v>
      </c>
      <c r="C154" s="33">
        <v>1845.3</v>
      </c>
      <c r="D154" s="33">
        <v>1844.9</v>
      </c>
      <c r="E154" s="33">
        <v>1844.7</v>
      </c>
      <c r="F154" s="33">
        <v>1844.4</v>
      </c>
      <c r="G154" s="33">
        <v>1842.4</v>
      </c>
      <c r="H154" s="33">
        <v>1841.9</v>
      </c>
      <c r="I154" s="33">
        <v>1841.1</v>
      </c>
      <c r="J154" s="33">
        <v>1840.8</v>
      </c>
      <c r="K154" s="33">
        <v>1840.1</v>
      </c>
      <c r="L154" s="33">
        <v>1839.8</v>
      </c>
      <c r="M154" s="116">
        <v>1838.9</v>
      </c>
      <c r="N154" s="33">
        <v>1838.7</v>
      </c>
      <c r="O154" s="116">
        <v>1838.3</v>
      </c>
    </row>
    <row r="155" spans="1:15" x14ac:dyDescent="0.25">
      <c r="A155" s="30" t="s">
        <v>50</v>
      </c>
      <c r="B155" s="33">
        <v>1036.4000000000001</v>
      </c>
      <c r="C155" s="33">
        <v>1035.8</v>
      </c>
      <c r="D155" s="33">
        <v>1034.9000000000001</v>
      </c>
      <c r="E155" s="33">
        <v>1035</v>
      </c>
      <c r="F155" s="33">
        <v>1035.4000000000001</v>
      </c>
      <c r="G155" s="33">
        <v>1035.3</v>
      </c>
      <c r="H155" s="33">
        <v>1035.2</v>
      </c>
      <c r="I155" s="33">
        <v>1035</v>
      </c>
      <c r="J155" s="33">
        <v>1034.5</v>
      </c>
      <c r="K155" s="33">
        <v>1034.4000000000001</v>
      </c>
      <c r="L155" s="33">
        <v>1034.4000000000001</v>
      </c>
      <c r="M155" s="116">
        <v>1034.3</v>
      </c>
      <c r="N155" s="33">
        <v>1035.3</v>
      </c>
      <c r="O155" s="116">
        <v>1034.7</v>
      </c>
    </row>
    <row r="156" spans="1:15" x14ac:dyDescent="0.25">
      <c r="A156" s="30" t="s">
        <v>51</v>
      </c>
      <c r="B156" s="33">
        <v>2851</v>
      </c>
      <c r="C156" s="33">
        <v>2843.1</v>
      </c>
      <c r="D156" s="33">
        <v>2842.9</v>
      </c>
      <c r="E156" s="33">
        <v>2841.5</v>
      </c>
      <c r="F156" s="33">
        <v>2840.5</v>
      </c>
      <c r="G156" s="33">
        <v>2840</v>
      </c>
      <c r="H156" s="33">
        <v>2839.9</v>
      </c>
      <c r="I156" s="33">
        <v>2839.2</v>
      </c>
      <c r="J156" s="33">
        <v>2839.2</v>
      </c>
      <c r="K156" s="33">
        <v>2839.1</v>
      </c>
      <c r="L156" s="33">
        <v>2839</v>
      </c>
      <c r="M156" s="116">
        <v>2839</v>
      </c>
      <c r="N156" s="33">
        <v>2836.3</v>
      </c>
      <c r="O156" s="116">
        <v>2819.9</v>
      </c>
    </row>
    <row r="157" spans="1:15" x14ac:dyDescent="0.25">
      <c r="A157" s="30" t="s">
        <v>52</v>
      </c>
      <c r="B157" s="33">
        <v>3313.7</v>
      </c>
      <c r="C157" s="33">
        <v>3320.4</v>
      </c>
      <c r="D157" s="33">
        <v>3320.5</v>
      </c>
      <c r="E157" s="33">
        <v>3320.5</v>
      </c>
      <c r="F157" s="33">
        <v>3320.5</v>
      </c>
      <c r="G157" s="33">
        <v>3320.5</v>
      </c>
      <c r="H157" s="33">
        <v>3320.5</v>
      </c>
      <c r="I157" s="33">
        <v>3320.5</v>
      </c>
      <c r="J157" s="33">
        <v>3320.4</v>
      </c>
      <c r="K157" s="33">
        <v>3320.4</v>
      </c>
      <c r="L157" s="33">
        <v>3320.4</v>
      </c>
      <c r="M157" s="116">
        <v>3320.4</v>
      </c>
      <c r="N157" s="33">
        <v>3320.5</v>
      </c>
      <c r="O157" s="116">
        <v>3320.5</v>
      </c>
    </row>
    <row r="158" spans="1:15" x14ac:dyDescent="0.25">
      <c r="A158" s="30" t="s">
        <v>116</v>
      </c>
      <c r="B158" s="33">
        <v>3122.5</v>
      </c>
      <c r="C158" s="33">
        <v>3113.3</v>
      </c>
      <c r="D158" s="33">
        <v>3112.5</v>
      </c>
      <c r="E158" s="33">
        <v>3112.1</v>
      </c>
      <c r="F158" s="33">
        <v>3112.1</v>
      </c>
      <c r="G158" s="33">
        <v>3111.7</v>
      </c>
      <c r="H158" s="33">
        <v>3111.3</v>
      </c>
      <c r="I158" s="33">
        <v>3111.3</v>
      </c>
      <c r="J158" s="33">
        <v>3110.7</v>
      </c>
      <c r="K158" s="33">
        <v>3110.3</v>
      </c>
      <c r="L158" s="33">
        <v>3110.3</v>
      </c>
      <c r="M158" s="116">
        <v>3110.2</v>
      </c>
      <c r="N158" s="33">
        <v>3109.7</v>
      </c>
      <c r="O158" s="116">
        <v>3109.2</v>
      </c>
    </row>
    <row r="159" spans="1:15" x14ac:dyDescent="0.25">
      <c r="A159" s="30" t="s">
        <v>53</v>
      </c>
      <c r="B159" s="33">
        <v>10839.6</v>
      </c>
      <c r="C159" s="33">
        <v>10821.3</v>
      </c>
      <c r="D159" s="33">
        <v>10820.2</v>
      </c>
      <c r="E159" s="33">
        <v>10818.8</v>
      </c>
      <c r="F159" s="33">
        <v>10818.5</v>
      </c>
      <c r="G159" s="33">
        <v>10818.1</v>
      </c>
      <c r="H159" s="33">
        <v>10817.3</v>
      </c>
      <c r="I159" s="33">
        <v>10817.1</v>
      </c>
      <c r="J159" s="33">
        <v>10815.8</v>
      </c>
      <c r="K159" s="33">
        <v>10814.8</v>
      </c>
      <c r="L159" s="33">
        <v>10813.3</v>
      </c>
      <c r="M159" s="116" t="s">
        <v>193</v>
      </c>
      <c r="N159" s="33">
        <v>10810.4</v>
      </c>
      <c r="O159" s="116">
        <v>10807</v>
      </c>
    </row>
    <row r="160" spans="1:15" x14ac:dyDescent="0.25">
      <c r="A160" s="30" t="s">
        <v>54</v>
      </c>
      <c r="B160" s="33">
        <v>3046.4</v>
      </c>
      <c r="C160" s="33">
        <v>3042.5</v>
      </c>
      <c r="D160" s="33">
        <v>3042</v>
      </c>
      <c r="E160" s="33">
        <v>3041.7</v>
      </c>
      <c r="F160" s="33">
        <v>3041.3</v>
      </c>
      <c r="G160" s="33">
        <v>3040.8</v>
      </c>
      <c r="H160" s="33">
        <v>3040.6</v>
      </c>
      <c r="I160" s="33">
        <v>3040.2</v>
      </c>
      <c r="J160" s="33">
        <v>3039</v>
      </c>
      <c r="K160" s="33">
        <v>3037.9</v>
      </c>
      <c r="L160" s="33">
        <v>3037.5</v>
      </c>
      <c r="M160" s="116">
        <v>3037.2</v>
      </c>
      <c r="N160" s="33">
        <v>3037.4</v>
      </c>
      <c r="O160" s="116">
        <v>3036.7</v>
      </c>
    </row>
    <row r="161" spans="1:15" x14ac:dyDescent="0.25">
      <c r="A161" s="30" t="s">
        <v>55</v>
      </c>
      <c r="B161" s="33">
        <v>4011.2</v>
      </c>
      <c r="C161" s="33">
        <v>4001.7</v>
      </c>
      <c r="D161" s="33">
        <v>3999</v>
      </c>
      <c r="E161" s="33">
        <v>3999.5</v>
      </c>
      <c r="F161" s="33">
        <v>3999.5</v>
      </c>
      <c r="G161" s="33">
        <v>3998.9</v>
      </c>
      <c r="H161" s="33">
        <v>3998.2</v>
      </c>
      <c r="I161" s="33">
        <v>3997.9</v>
      </c>
      <c r="J161" s="33">
        <v>3997.8</v>
      </c>
      <c r="K161" s="33">
        <v>3997.4</v>
      </c>
      <c r="L161" s="33">
        <v>3997.3</v>
      </c>
      <c r="M161" s="116">
        <v>3997.1</v>
      </c>
      <c r="N161" s="33">
        <v>3996.1</v>
      </c>
      <c r="O161" s="116">
        <v>3996.1</v>
      </c>
    </row>
    <row r="162" spans="1:15" x14ac:dyDescent="0.25">
      <c r="A162" s="30" t="s">
        <v>56</v>
      </c>
      <c r="B162" s="33">
        <v>8564.9</v>
      </c>
      <c r="C162" s="33">
        <v>8555.7999999999993</v>
      </c>
      <c r="D162" s="33">
        <v>8554.6</v>
      </c>
      <c r="E162" s="33">
        <v>8554.2999999999993</v>
      </c>
      <c r="F162" s="33">
        <v>8554.2000000000007</v>
      </c>
      <c r="G162" s="33">
        <v>8553.5</v>
      </c>
      <c r="H162" s="33">
        <v>8552.7999999999993</v>
      </c>
      <c r="I162" s="33">
        <v>8544.7000000000007</v>
      </c>
      <c r="J162" s="33">
        <v>8543.7000000000007</v>
      </c>
      <c r="K162" s="33">
        <v>8542.9</v>
      </c>
      <c r="L162" s="33">
        <v>8542.4</v>
      </c>
      <c r="M162" s="116">
        <v>8541.6</v>
      </c>
      <c r="N162" s="33">
        <v>8541.1</v>
      </c>
      <c r="O162" s="116">
        <v>8540.2000000000007</v>
      </c>
    </row>
    <row r="163" spans="1:15" x14ac:dyDescent="0.25">
      <c r="A163" s="30" t="s">
        <v>57</v>
      </c>
      <c r="B163" s="33">
        <v>2212.5</v>
      </c>
      <c r="C163" s="33">
        <v>2208.5</v>
      </c>
      <c r="D163" s="33">
        <v>2208.5</v>
      </c>
      <c r="E163" s="33">
        <v>2207.5</v>
      </c>
      <c r="F163" s="33">
        <v>2207.9</v>
      </c>
      <c r="G163" s="33">
        <v>2207.6999999999998</v>
      </c>
      <c r="H163" s="33">
        <v>2207.6999999999998</v>
      </c>
      <c r="I163" s="33">
        <v>2207.6999999999998</v>
      </c>
      <c r="J163" s="33">
        <v>2207.3000000000002</v>
      </c>
      <c r="K163" s="33">
        <v>2208</v>
      </c>
      <c r="L163" s="33">
        <v>2207.8000000000002</v>
      </c>
      <c r="M163" s="116">
        <v>2207.9</v>
      </c>
      <c r="N163" s="33">
        <v>2207.9</v>
      </c>
      <c r="O163" s="116">
        <v>2207.9</v>
      </c>
    </row>
    <row r="164" spans="1:15" ht="18" x14ac:dyDescent="0.25">
      <c r="A164" s="41" t="s">
        <v>134</v>
      </c>
      <c r="B164" s="113">
        <v>16440.7</v>
      </c>
      <c r="C164" s="113">
        <v>16398.5</v>
      </c>
      <c r="D164" s="113">
        <v>16377.1</v>
      </c>
      <c r="E164" s="113">
        <v>16370.8</v>
      </c>
      <c r="F164" s="113">
        <v>16361.1</v>
      </c>
      <c r="G164" s="113">
        <v>16352.6</v>
      </c>
      <c r="H164" s="113">
        <v>16371</v>
      </c>
      <c r="I164" s="113">
        <v>16368.1</v>
      </c>
      <c r="J164" s="113">
        <v>16366.7</v>
      </c>
      <c r="K164" s="113">
        <v>16359.7</v>
      </c>
      <c r="L164" s="113">
        <v>16356.5</v>
      </c>
      <c r="M164" s="115">
        <v>16352.6</v>
      </c>
      <c r="N164" s="113">
        <v>16348.9</v>
      </c>
      <c r="O164" s="115">
        <v>16344.2</v>
      </c>
    </row>
    <row r="165" spans="1:15" x14ac:dyDescent="0.25">
      <c r="A165" s="30" t="s">
        <v>58</v>
      </c>
      <c r="B165" s="33">
        <v>4459.1000000000004</v>
      </c>
      <c r="C165" s="33">
        <v>4458.3999999999996</v>
      </c>
      <c r="D165" s="33">
        <v>4458.3999999999996</v>
      </c>
      <c r="E165" s="33">
        <v>4458.3999999999996</v>
      </c>
      <c r="F165" s="33">
        <v>4458.3999999999996</v>
      </c>
      <c r="G165" s="33">
        <v>4458.3</v>
      </c>
      <c r="H165" s="33">
        <v>4458.3</v>
      </c>
      <c r="I165" s="33">
        <v>4458.2</v>
      </c>
      <c r="J165" s="33">
        <v>4458.1000000000004</v>
      </c>
      <c r="K165" s="33">
        <v>4458.1000000000004</v>
      </c>
      <c r="L165" s="33">
        <v>4458.1000000000004</v>
      </c>
      <c r="M165" s="116">
        <v>4458.1000000000004</v>
      </c>
      <c r="N165" s="33">
        <v>4458.1000000000004</v>
      </c>
      <c r="O165" s="116">
        <v>4458.1000000000004</v>
      </c>
    </row>
    <row r="166" spans="1:15" x14ac:dyDescent="0.25">
      <c r="A166" s="30" t="s">
        <v>117</v>
      </c>
      <c r="B166" s="33">
        <v>2616.6</v>
      </c>
      <c r="C166" s="33">
        <v>2608.5</v>
      </c>
      <c r="D166" s="33">
        <v>2591.4</v>
      </c>
      <c r="E166" s="33">
        <v>2586.6</v>
      </c>
      <c r="F166" s="33">
        <v>2580.8000000000002</v>
      </c>
      <c r="G166" s="33">
        <v>2580.6</v>
      </c>
      <c r="H166" s="33">
        <v>2578.5</v>
      </c>
      <c r="I166" s="33">
        <v>2578.4</v>
      </c>
      <c r="J166" s="33">
        <v>2577.6999999999998</v>
      </c>
      <c r="K166" s="33">
        <v>2571.9</v>
      </c>
      <c r="L166" s="33">
        <v>2570.9</v>
      </c>
      <c r="M166" s="116">
        <v>2568.6999999999998</v>
      </c>
      <c r="N166" s="33">
        <v>2568</v>
      </c>
      <c r="O166" s="116">
        <v>2567.9</v>
      </c>
    </row>
    <row r="167" spans="1:15" x14ac:dyDescent="0.25">
      <c r="A167" s="30" t="s">
        <v>59</v>
      </c>
      <c r="B167" s="33">
        <v>4244.3</v>
      </c>
      <c r="C167" s="33">
        <v>4221</v>
      </c>
      <c r="D167" s="33">
        <v>4220.2</v>
      </c>
      <c r="E167" s="33">
        <v>4219.7</v>
      </c>
      <c r="F167" s="33">
        <v>4219.6000000000004</v>
      </c>
      <c r="G167" s="33">
        <v>4214.2</v>
      </c>
      <c r="H167" s="33">
        <v>4236.7</v>
      </c>
      <c r="I167" s="33">
        <v>4236.3</v>
      </c>
      <c r="J167" s="33">
        <v>4235.7</v>
      </c>
      <c r="K167" s="33">
        <v>4235.1000000000004</v>
      </c>
      <c r="L167" s="33">
        <v>4233.2</v>
      </c>
      <c r="M167" s="116">
        <v>4233</v>
      </c>
      <c r="N167" s="33">
        <v>4231.3999999999996</v>
      </c>
      <c r="O167" s="116">
        <v>4228.2</v>
      </c>
    </row>
    <row r="168" spans="1:15" x14ac:dyDescent="0.25">
      <c r="A168" s="42" t="s">
        <v>60</v>
      </c>
      <c r="B168" s="33"/>
      <c r="C168" s="33"/>
      <c r="D168" s="33"/>
      <c r="E168" s="33"/>
      <c r="F168" s="33"/>
      <c r="G168" s="33"/>
      <c r="H168" s="33"/>
      <c r="I168" s="33"/>
      <c r="J168" s="117"/>
      <c r="K168" s="33"/>
      <c r="L168" s="33"/>
      <c r="M168" s="116"/>
      <c r="N168" s="33"/>
      <c r="O168" s="116"/>
    </row>
    <row r="169" spans="1:15" ht="19.5" x14ac:dyDescent="0.25">
      <c r="A169" s="43" t="s">
        <v>83</v>
      </c>
      <c r="B169" s="33">
        <v>652.70000000000005</v>
      </c>
      <c r="C169" s="33">
        <v>636.70000000000005</v>
      </c>
      <c r="D169" s="33">
        <v>636.1</v>
      </c>
      <c r="E169" s="33">
        <v>635.9</v>
      </c>
      <c r="F169" s="33">
        <v>635.9</v>
      </c>
      <c r="G169" s="33">
        <v>630.6</v>
      </c>
      <c r="H169" s="33">
        <v>630.4</v>
      </c>
      <c r="I169" s="33">
        <v>630.4</v>
      </c>
      <c r="J169" s="33">
        <v>630.1</v>
      </c>
      <c r="K169" s="33">
        <v>630.1</v>
      </c>
      <c r="L169" s="33">
        <v>630.1</v>
      </c>
      <c r="M169" s="33">
        <v>630.1</v>
      </c>
      <c r="N169" s="33">
        <v>630.1</v>
      </c>
      <c r="O169" s="116">
        <v>630.20000000000005</v>
      </c>
    </row>
    <row r="170" spans="1:15" ht="19.5" x14ac:dyDescent="0.25">
      <c r="A170" s="43" t="s">
        <v>61</v>
      </c>
      <c r="B170" s="33">
        <v>200.7</v>
      </c>
      <c r="C170" s="33">
        <v>200.8</v>
      </c>
      <c r="D170" s="33">
        <v>200.8</v>
      </c>
      <c r="E170" s="33">
        <v>200.8</v>
      </c>
      <c r="F170" s="33">
        <v>200.8</v>
      </c>
      <c r="G170" s="33">
        <v>200.8</v>
      </c>
      <c r="H170" s="33">
        <v>223.7</v>
      </c>
      <c r="I170" s="33">
        <v>223.7</v>
      </c>
      <c r="J170" s="33">
        <v>223.7</v>
      </c>
      <c r="K170" s="33">
        <v>223.7</v>
      </c>
      <c r="L170" s="33">
        <v>223.7</v>
      </c>
      <c r="M170" s="33">
        <v>223.7</v>
      </c>
      <c r="N170" s="33">
        <v>223.7</v>
      </c>
      <c r="O170" s="116">
        <v>223.7</v>
      </c>
    </row>
    <row r="171" spans="1:15" ht="19.5" x14ac:dyDescent="0.25">
      <c r="A171" s="43" t="s">
        <v>82</v>
      </c>
      <c r="B171" s="33">
        <v>3390.9</v>
      </c>
      <c r="C171" s="33">
        <v>3383.5</v>
      </c>
      <c r="D171" s="33">
        <v>3383.3</v>
      </c>
      <c r="E171" s="33">
        <v>3383</v>
      </c>
      <c r="F171" s="33">
        <v>3382.9</v>
      </c>
      <c r="G171" s="33">
        <v>3382.8</v>
      </c>
      <c r="H171" s="33">
        <v>3382.6</v>
      </c>
      <c r="I171" s="33">
        <v>3382.2</v>
      </c>
      <c r="J171" s="33">
        <v>3381.9</v>
      </c>
      <c r="K171" s="33">
        <v>3381.3</v>
      </c>
      <c r="L171" s="33">
        <v>3379.4</v>
      </c>
      <c r="M171" s="33">
        <v>3379.2</v>
      </c>
      <c r="N171" s="33">
        <v>3377.6</v>
      </c>
      <c r="O171" s="116">
        <v>3374.3</v>
      </c>
    </row>
    <row r="172" spans="1:15" x14ac:dyDescent="0.25">
      <c r="A172" s="30" t="s">
        <v>62</v>
      </c>
      <c r="B172" s="33">
        <v>5120.7</v>
      </c>
      <c r="C172" s="33">
        <v>5110.6000000000004</v>
      </c>
      <c r="D172" s="33">
        <v>5107.1000000000004</v>
      </c>
      <c r="E172" s="33">
        <v>5106.1000000000004</v>
      </c>
      <c r="F172" s="33">
        <v>5102.3</v>
      </c>
      <c r="G172" s="33">
        <v>5099.5</v>
      </c>
      <c r="H172" s="33">
        <v>5097.5</v>
      </c>
      <c r="I172" s="33">
        <v>5095.2</v>
      </c>
      <c r="J172" s="33">
        <v>5095.2</v>
      </c>
      <c r="K172" s="33">
        <v>5094.6000000000004</v>
      </c>
      <c r="L172" s="33">
        <v>5094.3</v>
      </c>
      <c r="M172" s="33">
        <v>5092.8</v>
      </c>
      <c r="N172" s="33">
        <v>5091.3999999999996</v>
      </c>
      <c r="O172" s="116">
        <v>5090</v>
      </c>
    </row>
    <row r="173" spans="1:15" ht="18" x14ac:dyDescent="0.25">
      <c r="A173" s="41" t="s">
        <v>103</v>
      </c>
      <c r="B173" s="113">
        <v>46034.299999999996</v>
      </c>
      <c r="C173" s="113">
        <v>45983.299999999996</v>
      </c>
      <c r="D173" s="113">
        <v>45917.3</v>
      </c>
      <c r="E173" s="113">
        <v>45904.6</v>
      </c>
      <c r="F173" s="113">
        <v>45895.1</v>
      </c>
      <c r="G173" s="113">
        <v>45883.9</v>
      </c>
      <c r="H173" s="113">
        <v>45877.999999999993</v>
      </c>
      <c r="I173" s="113">
        <v>45872.1</v>
      </c>
      <c r="J173" s="113">
        <v>45866.1</v>
      </c>
      <c r="K173" s="113">
        <v>45857.7</v>
      </c>
      <c r="L173" s="113">
        <v>45852</v>
      </c>
      <c r="M173" s="113">
        <v>45847.9</v>
      </c>
      <c r="N173" s="113">
        <v>45838.5</v>
      </c>
      <c r="O173" s="115">
        <v>45824.3</v>
      </c>
    </row>
    <row r="174" spans="1:15" x14ac:dyDescent="0.25">
      <c r="A174" s="30" t="s">
        <v>63</v>
      </c>
      <c r="B174" s="33">
        <v>1793.8</v>
      </c>
      <c r="C174" s="33">
        <v>1791.4</v>
      </c>
      <c r="D174" s="33">
        <v>1791.5</v>
      </c>
      <c r="E174" s="33">
        <v>1791.5</v>
      </c>
      <c r="F174" s="33">
        <v>1791.3</v>
      </c>
      <c r="G174" s="33">
        <v>1791.3</v>
      </c>
      <c r="H174" s="33">
        <v>1791.3</v>
      </c>
      <c r="I174" s="33">
        <v>1791.1</v>
      </c>
      <c r="J174" s="33">
        <v>1791.1</v>
      </c>
      <c r="K174" s="33">
        <v>1791</v>
      </c>
      <c r="L174" s="33">
        <v>1791</v>
      </c>
      <c r="M174" s="33">
        <v>1790.9</v>
      </c>
      <c r="N174" s="33">
        <v>1790.9</v>
      </c>
      <c r="O174" s="116">
        <v>1790.9</v>
      </c>
    </row>
    <row r="175" spans="1:15" x14ac:dyDescent="0.25">
      <c r="A175" s="30" t="s">
        <v>65</v>
      </c>
      <c r="B175" s="33">
        <v>3896.8</v>
      </c>
      <c r="C175" s="33">
        <v>3899.3</v>
      </c>
      <c r="D175" s="33">
        <v>3837.8</v>
      </c>
      <c r="E175" s="33">
        <v>3837.1</v>
      </c>
      <c r="F175" s="33">
        <v>3834</v>
      </c>
      <c r="G175" s="33">
        <v>3833.7</v>
      </c>
      <c r="H175" s="33">
        <v>3833.3</v>
      </c>
      <c r="I175" s="33">
        <v>3833.3</v>
      </c>
      <c r="J175" s="33">
        <v>3833.2</v>
      </c>
      <c r="K175" s="33">
        <v>3833.1</v>
      </c>
      <c r="L175" s="33">
        <v>3833</v>
      </c>
      <c r="M175" s="33">
        <v>3833</v>
      </c>
      <c r="N175" s="33">
        <v>3832.9</v>
      </c>
      <c r="O175" s="116">
        <v>3824.5</v>
      </c>
    </row>
    <row r="176" spans="1:15" x14ac:dyDescent="0.25">
      <c r="A176" s="30" t="s">
        <v>66</v>
      </c>
      <c r="B176" s="33">
        <v>1920.2</v>
      </c>
      <c r="C176" s="33">
        <v>1919.6</v>
      </c>
      <c r="D176" s="33">
        <v>1919.4</v>
      </c>
      <c r="E176" s="33">
        <v>1919.3</v>
      </c>
      <c r="F176" s="33">
        <v>1918.7</v>
      </c>
      <c r="G176" s="33">
        <v>1917.9</v>
      </c>
      <c r="H176" s="33">
        <v>1917.9</v>
      </c>
      <c r="I176" s="33">
        <v>1916.2</v>
      </c>
      <c r="J176" s="33">
        <v>1915.2</v>
      </c>
      <c r="K176" s="33">
        <v>1913.1</v>
      </c>
      <c r="L176" s="33">
        <v>1912.4</v>
      </c>
      <c r="M176" s="33">
        <v>1912.2</v>
      </c>
      <c r="N176" s="33">
        <v>1911.9</v>
      </c>
      <c r="O176" s="116">
        <v>1911.7</v>
      </c>
    </row>
    <row r="177" spans="1:15" x14ac:dyDescent="0.25">
      <c r="A177" s="30" t="s">
        <v>67</v>
      </c>
      <c r="B177" s="33">
        <v>11025.5</v>
      </c>
      <c r="C177" s="33">
        <v>11008.3</v>
      </c>
      <c r="D177" s="33">
        <v>11007.8</v>
      </c>
      <c r="E177" s="33">
        <v>11007.3</v>
      </c>
      <c r="F177" s="33">
        <v>11007</v>
      </c>
      <c r="G177" s="33">
        <v>11007</v>
      </c>
      <c r="H177" s="33">
        <v>11006.8</v>
      </c>
      <c r="I177" s="33">
        <v>11006.6</v>
      </c>
      <c r="J177" s="33">
        <v>11006.4</v>
      </c>
      <c r="K177" s="33">
        <v>11004.9</v>
      </c>
      <c r="L177" s="33">
        <v>11004.2</v>
      </c>
      <c r="M177" s="33">
        <v>11003.9</v>
      </c>
      <c r="N177" s="33">
        <v>10997.7</v>
      </c>
      <c r="O177" s="116">
        <v>10995.5</v>
      </c>
    </row>
    <row r="178" spans="1:15" x14ac:dyDescent="0.25">
      <c r="A178" s="30" t="s">
        <v>69</v>
      </c>
      <c r="B178" s="33">
        <v>5455.5</v>
      </c>
      <c r="C178" s="33">
        <v>5423.7</v>
      </c>
      <c r="D178" s="33">
        <v>5422.8</v>
      </c>
      <c r="E178" s="33">
        <v>5418.7</v>
      </c>
      <c r="F178" s="33">
        <v>5417.9</v>
      </c>
      <c r="G178" s="33">
        <v>5411.5</v>
      </c>
      <c r="H178" s="33">
        <v>5411</v>
      </c>
      <c r="I178" s="33">
        <v>5410.4</v>
      </c>
      <c r="J178" s="33">
        <v>5409.8</v>
      </c>
      <c r="K178" s="33">
        <v>5409.7</v>
      </c>
      <c r="L178" s="33">
        <v>5409.4</v>
      </c>
      <c r="M178" s="33">
        <v>5409.1</v>
      </c>
      <c r="N178" s="33">
        <v>5408.8</v>
      </c>
      <c r="O178" s="116">
        <v>5408.3</v>
      </c>
    </row>
    <row r="179" spans="1:15" x14ac:dyDescent="0.25">
      <c r="A179" s="30" t="s">
        <v>70</v>
      </c>
      <c r="B179" s="33">
        <v>2797.5</v>
      </c>
      <c r="C179" s="33">
        <v>2800.4</v>
      </c>
      <c r="D179" s="33">
        <v>2801.1</v>
      </c>
      <c r="E179" s="33">
        <v>2799.9</v>
      </c>
      <c r="F179" s="33">
        <v>2799.5</v>
      </c>
      <c r="G179" s="33">
        <v>2799.5</v>
      </c>
      <c r="H179" s="33">
        <v>2799.5</v>
      </c>
      <c r="I179" s="33">
        <v>2798.9</v>
      </c>
      <c r="J179" s="33">
        <v>2798.7</v>
      </c>
      <c r="K179" s="33">
        <v>2798.6</v>
      </c>
      <c r="L179" s="33">
        <v>2798.6</v>
      </c>
      <c r="M179" s="33">
        <v>2798.6</v>
      </c>
      <c r="N179" s="33">
        <v>2798.6</v>
      </c>
      <c r="O179" s="116">
        <v>2798.6</v>
      </c>
    </row>
    <row r="180" spans="1:15" x14ac:dyDescent="0.25">
      <c r="A180" s="30" t="s">
        <v>71</v>
      </c>
      <c r="B180" s="33">
        <v>2649.4</v>
      </c>
      <c r="C180" s="33">
        <v>2646.3</v>
      </c>
      <c r="D180" s="33">
        <v>2643</v>
      </c>
      <c r="E180" s="33">
        <v>2637.3</v>
      </c>
      <c r="F180" s="33">
        <v>2634</v>
      </c>
      <c r="G180" s="33">
        <v>2630.8</v>
      </c>
      <c r="H180" s="33">
        <v>2626.6</v>
      </c>
      <c r="I180" s="33">
        <v>2624</v>
      </c>
      <c r="J180" s="33">
        <v>2620.4</v>
      </c>
      <c r="K180" s="33">
        <v>2616</v>
      </c>
      <c r="L180" s="33">
        <v>2612.4</v>
      </c>
      <c r="M180" s="33">
        <v>2609.6999999999998</v>
      </c>
      <c r="N180" s="33">
        <v>2606.6</v>
      </c>
      <c r="O180" s="116">
        <v>2604</v>
      </c>
    </row>
    <row r="181" spans="1:15" x14ac:dyDescent="0.25">
      <c r="A181" s="30" t="s">
        <v>114</v>
      </c>
      <c r="B181" s="33">
        <v>8403.5</v>
      </c>
      <c r="C181" s="33">
        <v>8401.6</v>
      </c>
      <c r="D181" s="33">
        <v>8401.5</v>
      </c>
      <c r="E181" s="33">
        <v>8401.4</v>
      </c>
      <c r="F181" s="33">
        <v>8400.9</v>
      </c>
      <c r="G181" s="33">
        <v>8400.1</v>
      </c>
      <c r="H181" s="33">
        <v>8399.7999999999993</v>
      </c>
      <c r="I181" s="33">
        <v>8399.7999999999993</v>
      </c>
      <c r="J181" s="33">
        <v>8399.6</v>
      </c>
      <c r="K181" s="33">
        <v>8399.5</v>
      </c>
      <c r="L181" s="33">
        <v>8399.2000000000007</v>
      </c>
      <c r="M181" s="33">
        <v>8398.7000000000007</v>
      </c>
      <c r="N181" s="33">
        <v>8398.6</v>
      </c>
      <c r="O181" s="116">
        <v>8398.2999999999993</v>
      </c>
    </row>
    <row r="182" spans="1:15" x14ac:dyDescent="0.25">
      <c r="A182" s="30" t="s">
        <v>72</v>
      </c>
      <c r="B182" s="33">
        <v>6720.9</v>
      </c>
      <c r="C182" s="33">
        <v>6721.5</v>
      </c>
      <c r="D182" s="33">
        <v>6721.3</v>
      </c>
      <c r="E182" s="33">
        <v>6721</v>
      </c>
      <c r="F182" s="33">
        <v>6720.7</v>
      </c>
      <c r="G182" s="33">
        <v>6721</v>
      </c>
      <c r="H182" s="33">
        <v>6720.7</v>
      </c>
      <c r="I182" s="33">
        <v>6720.7</v>
      </c>
      <c r="J182" s="33">
        <v>6720.7</v>
      </c>
      <c r="K182" s="33">
        <v>6720.8</v>
      </c>
      <c r="L182" s="33">
        <v>6720.8</v>
      </c>
      <c r="M182" s="33">
        <v>6720.8</v>
      </c>
      <c r="N182" s="33">
        <v>6720.8</v>
      </c>
      <c r="O182" s="116">
        <v>6720.8</v>
      </c>
    </row>
    <row r="183" spans="1:15" x14ac:dyDescent="0.25">
      <c r="A183" s="30" t="s">
        <v>73</v>
      </c>
      <c r="B183" s="33">
        <v>1371.2</v>
      </c>
      <c r="C183" s="33">
        <v>1371.2</v>
      </c>
      <c r="D183" s="33">
        <v>1371.1</v>
      </c>
      <c r="E183" s="33">
        <v>1371.1</v>
      </c>
      <c r="F183" s="33">
        <v>1371.1</v>
      </c>
      <c r="G183" s="33">
        <v>1371.1</v>
      </c>
      <c r="H183" s="33">
        <v>1371.1</v>
      </c>
      <c r="I183" s="33">
        <v>1371.1</v>
      </c>
      <c r="J183" s="33">
        <v>1371</v>
      </c>
      <c r="K183" s="33">
        <v>1371</v>
      </c>
      <c r="L183" s="33">
        <v>1371</v>
      </c>
      <c r="M183" s="33">
        <v>1371</v>
      </c>
      <c r="N183" s="33">
        <v>1371.7</v>
      </c>
      <c r="O183" s="116">
        <v>1371.7</v>
      </c>
    </row>
    <row r="184" spans="1:15" ht="18" x14ac:dyDescent="0.25">
      <c r="A184" s="41" t="s">
        <v>129</v>
      </c>
      <c r="B184" s="113">
        <v>18825.399999999998</v>
      </c>
      <c r="C184" s="113">
        <v>18812.100000000002</v>
      </c>
      <c r="D184" s="113">
        <v>18809.3</v>
      </c>
      <c r="E184" s="113">
        <v>18808.7</v>
      </c>
      <c r="F184" s="113">
        <v>18806.899999999998</v>
      </c>
      <c r="G184" s="113">
        <v>18806.5</v>
      </c>
      <c r="H184" s="113">
        <v>18806.7</v>
      </c>
      <c r="I184" s="113">
        <v>18805.100000000002</v>
      </c>
      <c r="J184" s="113">
        <v>18805.5</v>
      </c>
      <c r="K184" s="113">
        <v>18804.900000000005</v>
      </c>
      <c r="L184" s="113">
        <v>18804.8</v>
      </c>
      <c r="M184" s="113">
        <v>18808.5</v>
      </c>
      <c r="N184" s="113">
        <v>18808.5</v>
      </c>
      <c r="O184" s="115">
        <v>18807.599999999999</v>
      </c>
    </row>
    <row r="185" spans="1:15" x14ac:dyDescent="0.25">
      <c r="A185" s="30" t="s">
        <v>64</v>
      </c>
      <c r="B185" s="33">
        <v>3149.4</v>
      </c>
      <c r="C185" s="33">
        <v>3149.5</v>
      </c>
      <c r="D185" s="33">
        <v>3149.4</v>
      </c>
      <c r="E185" s="33">
        <v>3149.2</v>
      </c>
      <c r="F185" s="33">
        <v>3148.1</v>
      </c>
      <c r="G185" s="33">
        <v>3147.6</v>
      </c>
      <c r="H185" s="33">
        <v>3147.1</v>
      </c>
      <c r="I185" s="33">
        <v>3145.9</v>
      </c>
      <c r="J185" s="33">
        <v>3145.8</v>
      </c>
      <c r="K185" s="33">
        <v>3145.1</v>
      </c>
      <c r="L185" s="33">
        <v>3145.1</v>
      </c>
      <c r="M185" s="33">
        <v>3145.1</v>
      </c>
      <c r="N185" s="33">
        <v>3145.1</v>
      </c>
      <c r="O185" s="116">
        <v>3145.1</v>
      </c>
    </row>
    <row r="186" spans="1:15" x14ac:dyDescent="0.25">
      <c r="A186" s="30" t="s">
        <v>74</v>
      </c>
      <c r="B186" s="33">
        <v>1639.2</v>
      </c>
      <c r="C186" s="33">
        <v>1638.6</v>
      </c>
      <c r="D186" s="33">
        <v>1637.7</v>
      </c>
      <c r="E186" s="33">
        <v>1640.5</v>
      </c>
      <c r="F186" s="33">
        <v>1640.1</v>
      </c>
      <c r="G186" s="33">
        <v>1640.2</v>
      </c>
      <c r="H186" s="33">
        <v>1640.2</v>
      </c>
      <c r="I186" s="33">
        <v>1640.2</v>
      </c>
      <c r="J186" s="33">
        <v>1640.2</v>
      </c>
      <c r="K186" s="33">
        <v>1640.2</v>
      </c>
      <c r="L186" s="33">
        <v>1640.2</v>
      </c>
      <c r="M186" s="33">
        <v>1640.2</v>
      </c>
      <c r="N186" s="33">
        <v>1640.2</v>
      </c>
      <c r="O186" s="116">
        <v>1640.2</v>
      </c>
    </row>
    <row r="187" spans="1:15" x14ac:dyDescent="0.25">
      <c r="A187" s="30" t="s">
        <v>68</v>
      </c>
      <c r="B187" s="113">
        <v>7652.7</v>
      </c>
      <c r="C187" s="33">
        <v>7650.6</v>
      </c>
      <c r="D187" s="33">
        <v>7648.9</v>
      </c>
      <c r="E187" s="33">
        <v>7646.4</v>
      </c>
      <c r="F187" s="33">
        <v>7645.6</v>
      </c>
      <c r="G187" s="33">
        <v>7645.6</v>
      </c>
      <c r="H187" s="33">
        <v>7645.6</v>
      </c>
      <c r="I187" s="33">
        <v>7645.6</v>
      </c>
      <c r="J187" s="33">
        <v>7645.6</v>
      </c>
      <c r="K187" s="33">
        <v>7645.6</v>
      </c>
      <c r="L187" s="33">
        <v>7645.6</v>
      </c>
      <c r="M187" s="33">
        <v>7645.6</v>
      </c>
      <c r="N187" s="33">
        <v>7645.6</v>
      </c>
      <c r="O187" s="116">
        <v>7645.1</v>
      </c>
    </row>
    <row r="188" spans="1:15" x14ac:dyDescent="0.25">
      <c r="A188" s="30" t="s">
        <v>75</v>
      </c>
      <c r="B188" s="33">
        <v>476.4</v>
      </c>
      <c r="C188" s="33">
        <v>475.6</v>
      </c>
      <c r="D188" s="33">
        <v>475.6</v>
      </c>
      <c r="E188" s="33">
        <v>475.6</v>
      </c>
      <c r="F188" s="33">
        <v>475.6</v>
      </c>
      <c r="G188" s="33">
        <v>475.6</v>
      </c>
      <c r="H188" s="33">
        <v>475.6</v>
      </c>
      <c r="I188" s="33">
        <v>475.6</v>
      </c>
      <c r="J188" s="33">
        <v>475.6</v>
      </c>
      <c r="K188" s="33">
        <v>475.6</v>
      </c>
      <c r="L188" s="33">
        <v>475.6</v>
      </c>
      <c r="M188" s="33">
        <v>475.6</v>
      </c>
      <c r="N188" s="33">
        <v>475.6</v>
      </c>
      <c r="O188" s="116">
        <v>475.6</v>
      </c>
    </row>
    <row r="189" spans="1:15" x14ac:dyDescent="0.25">
      <c r="A189" s="30" t="s">
        <v>76</v>
      </c>
      <c r="B189" s="33">
        <v>1651.5</v>
      </c>
      <c r="C189" s="33">
        <v>1648.6</v>
      </c>
      <c r="D189" s="33">
        <v>1648.4</v>
      </c>
      <c r="E189" s="33">
        <v>1648.5</v>
      </c>
      <c r="F189" s="33">
        <v>1648.5</v>
      </c>
      <c r="G189" s="33">
        <v>1648.5</v>
      </c>
      <c r="H189" s="33">
        <v>1649.2</v>
      </c>
      <c r="I189" s="33">
        <v>1648.8</v>
      </c>
      <c r="J189" s="33">
        <v>1649.4</v>
      </c>
      <c r="K189" s="33">
        <v>1649.6</v>
      </c>
      <c r="L189" s="33">
        <v>1649.4</v>
      </c>
      <c r="M189" s="33">
        <v>1649.4</v>
      </c>
      <c r="N189" s="33">
        <v>1649.4</v>
      </c>
      <c r="O189" s="116">
        <v>1648.9</v>
      </c>
    </row>
    <row r="190" spans="1:15" x14ac:dyDescent="0.25">
      <c r="A190" s="30" t="s">
        <v>118</v>
      </c>
      <c r="B190" s="33">
        <v>671.5</v>
      </c>
      <c r="C190" s="33">
        <v>665.7</v>
      </c>
      <c r="D190" s="33">
        <v>665.7</v>
      </c>
      <c r="E190" s="33">
        <v>665.1</v>
      </c>
      <c r="F190" s="33">
        <v>665.5</v>
      </c>
      <c r="G190" s="33">
        <v>665.5</v>
      </c>
      <c r="H190" s="33">
        <v>665.5</v>
      </c>
      <c r="I190" s="33">
        <v>665.7</v>
      </c>
      <c r="J190" s="33">
        <v>665.6</v>
      </c>
      <c r="K190" s="33">
        <v>665.6</v>
      </c>
      <c r="L190" s="33">
        <v>665.6</v>
      </c>
      <c r="M190" s="33">
        <v>665.6</v>
      </c>
      <c r="N190" s="33">
        <v>665.6</v>
      </c>
      <c r="O190" s="116">
        <v>665.6</v>
      </c>
    </row>
    <row r="191" spans="1:15" x14ac:dyDescent="0.25">
      <c r="A191" s="30" t="s">
        <v>77</v>
      </c>
      <c r="B191" s="33">
        <v>2733.8</v>
      </c>
      <c r="C191" s="33">
        <v>2733.7</v>
      </c>
      <c r="D191" s="33">
        <v>2733.7</v>
      </c>
      <c r="E191" s="33">
        <v>2733.7</v>
      </c>
      <c r="F191" s="33">
        <v>2733.7</v>
      </c>
      <c r="G191" s="33">
        <v>2733.7</v>
      </c>
      <c r="H191" s="33">
        <v>2733.7</v>
      </c>
      <c r="I191" s="33">
        <v>2733.6</v>
      </c>
      <c r="J191" s="33">
        <v>2733.6</v>
      </c>
      <c r="K191" s="33">
        <v>2733.5</v>
      </c>
      <c r="L191" s="33">
        <v>2733.5</v>
      </c>
      <c r="M191" s="33">
        <v>2733.5</v>
      </c>
      <c r="N191" s="33">
        <v>2733.5</v>
      </c>
      <c r="O191" s="116">
        <v>2733.5</v>
      </c>
    </row>
    <row r="192" spans="1:15" x14ac:dyDescent="0.25">
      <c r="A192" s="30" t="s">
        <v>78</v>
      </c>
      <c r="B192" s="33">
        <v>122.3</v>
      </c>
      <c r="C192" s="33">
        <v>121.5</v>
      </c>
      <c r="D192" s="33">
        <v>121.5</v>
      </c>
      <c r="E192" s="33">
        <v>121.5</v>
      </c>
      <c r="F192" s="33">
        <v>121.5</v>
      </c>
      <c r="G192" s="33">
        <v>121.5</v>
      </c>
      <c r="H192" s="33">
        <v>121.5</v>
      </c>
      <c r="I192" s="33">
        <v>121.5</v>
      </c>
      <c r="J192" s="33">
        <v>121.5</v>
      </c>
      <c r="K192" s="33">
        <v>121.5</v>
      </c>
      <c r="L192" s="33">
        <v>121.5</v>
      </c>
      <c r="M192" s="33">
        <v>121.5</v>
      </c>
      <c r="N192" s="33">
        <v>121.5</v>
      </c>
      <c r="O192" s="116">
        <v>121.4</v>
      </c>
    </row>
    <row r="193" spans="1:15" x14ac:dyDescent="0.25">
      <c r="A193" s="30" t="s">
        <v>79</v>
      </c>
      <c r="B193" s="33">
        <v>182.9</v>
      </c>
      <c r="C193" s="33">
        <v>182.6</v>
      </c>
      <c r="D193" s="33">
        <v>182.7</v>
      </c>
      <c r="E193" s="33">
        <v>182.5</v>
      </c>
      <c r="F193" s="33">
        <v>182.5</v>
      </c>
      <c r="G193" s="33">
        <v>182.5</v>
      </c>
      <c r="H193" s="33">
        <v>182.5</v>
      </c>
      <c r="I193" s="33">
        <v>182.4</v>
      </c>
      <c r="J193" s="33">
        <v>182.4</v>
      </c>
      <c r="K193" s="33">
        <v>182.4</v>
      </c>
      <c r="L193" s="33">
        <v>182.4</v>
      </c>
      <c r="M193" s="33">
        <v>186.1</v>
      </c>
      <c r="N193" s="33">
        <v>186.1</v>
      </c>
      <c r="O193" s="116">
        <v>186.3</v>
      </c>
    </row>
    <row r="194" spans="1:15" ht="19.5" x14ac:dyDescent="0.25">
      <c r="A194" s="30" t="s">
        <v>80</v>
      </c>
      <c r="B194" s="33">
        <v>537.1</v>
      </c>
      <c r="C194" s="33">
        <v>537.20000000000005</v>
      </c>
      <c r="D194" s="33">
        <v>537.20000000000005</v>
      </c>
      <c r="E194" s="33">
        <v>537.20000000000005</v>
      </c>
      <c r="F194" s="33">
        <v>537.20000000000005</v>
      </c>
      <c r="G194" s="33">
        <v>537.20000000000005</v>
      </c>
      <c r="H194" s="33">
        <v>537.20000000000005</v>
      </c>
      <c r="I194" s="33">
        <v>537.20000000000005</v>
      </c>
      <c r="J194" s="33">
        <v>537.20000000000005</v>
      </c>
      <c r="K194" s="33">
        <v>537.20000000000005</v>
      </c>
      <c r="L194" s="33">
        <v>537.29999999999995</v>
      </c>
      <c r="M194" s="33">
        <v>537.29999999999995</v>
      </c>
      <c r="N194" s="33">
        <v>537.29999999999995</v>
      </c>
      <c r="O194" s="116">
        <v>537.29999999999995</v>
      </c>
    </row>
    <row r="195" spans="1:15" ht="19.5" x14ac:dyDescent="0.25">
      <c r="A195" s="30" t="s">
        <v>81</v>
      </c>
      <c r="B195" s="33">
        <v>8.6</v>
      </c>
      <c r="C195" s="33">
        <v>8.5</v>
      </c>
      <c r="D195" s="33">
        <v>8.5</v>
      </c>
      <c r="E195" s="33">
        <v>8.5</v>
      </c>
      <c r="F195" s="33">
        <v>8.6</v>
      </c>
      <c r="G195" s="33">
        <v>8.6</v>
      </c>
      <c r="H195" s="33">
        <v>8.6</v>
      </c>
      <c r="I195" s="33">
        <v>8.6</v>
      </c>
      <c r="J195" s="33">
        <v>8.6</v>
      </c>
      <c r="K195" s="33">
        <v>8.6</v>
      </c>
      <c r="L195" s="33">
        <v>8.6</v>
      </c>
      <c r="M195" s="33">
        <v>8.6</v>
      </c>
      <c r="N195" s="33">
        <v>8.6</v>
      </c>
      <c r="O195" s="116">
        <v>8.6</v>
      </c>
    </row>
    <row r="196" spans="1:15" x14ac:dyDescent="0.25">
      <c r="A196" s="147" t="s">
        <v>92</v>
      </c>
      <c r="B196" s="148"/>
      <c r="C196" s="148"/>
      <c r="D196" s="148"/>
      <c r="E196" s="148"/>
      <c r="F196" s="148"/>
      <c r="G196" s="148"/>
      <c r="H196" s="148"/>
      <c r="I196" s="148"/>
      <c r="J196" s="106"/>
      <c r="K196" s="107"/>
      <c r="L196" s="107"/>
      <c r="M196" s="107"/>
      <c r="N196" s="106"/>
    </row>
    <row r="197" spans="1:15" ht="15.75" thickBot="1" x14ac:dyDescent="0.3">
      <c r="A197" s="144" t="s">
        <v>196</v>
      </c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33"/>
    </row>
  </sheetData>
  <mergeCells count="7">
    <mergeCell ref="A92:O92"/>
    <mergeCell ref="A93:O93"/>
    <mergeCell ref="A197:N197"/>
    <mergeCell ref="A95:N95"/>
    <mergeCell ref="A96:N96"/>
    <mergeCell ref="A196:I196"/>
    <mergeCell ref="A94:D9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0">
    <tabColor rgb="FFC7E6A4"/>
  </sheetPr>
  <dimension ref="A1:O107"/>
  <sheetViews>
    <sheetView zoomScale="120" zoomScaleNormal="120" workbookViewId="0">
      <pane ySplit="7" topLeftCell="A104" activePane="bottomLeft" state="frozen"/>
      <selection pane="bottomLeft"/>
    </sheetView>
  </sheetViews>
  <sheetFormatPr defaultRowHeight="15" x14ac:dyDescent="0.25"/>
  <cols>
    <col min="1" max="1" width="18.28515625" customWidth="1"/>
    <col min="2" max="3" width="9.85546875" bestFit="1" customWidth="1"/>
    <col min="4" max="4" width="9.85546875" style="3" bestFit="1" customWidth="1"/>
    <col min="5" max="14" width="9.85546875" bestFit="1" customWidth="1"/>
  </cols>
  <sheetData>
    <row r="1" spans="1:15" ht="31.5" customHeight="1" x14ac:dyDescent="0.25">
      <c r="A1" s="108"/>
      <c r="B1" s="108"/>
      <c r="C1" s="108"/>
      <c r="D1" s="109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5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x14ac:dyDescent="0.25">
      <c r="A3" s="153" t="s">
        <v>170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27" customHeight="1" x14ac:dyDescent="0.25">
      <c r="A4" s="145" t="s">
        <v>209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05"/>
      <c r="M4" s="105"/>
      <c r="N4" s="105"/>
    </row>
    <row r="5" spans="1:15" x14ac:dyDescent="0.25">
      <c r="A5" s="32" t="s">
        <v>181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</row>
    <row r="6" spans="1:15" ht="15.75" thickBot="1" x14ac:dyDescent="0.3">
      <c r="A6" s="149" t="s">
        <v>151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51"/>
      <c r="M6" s="151"/>
      <c r="N6" s="151"/>
    </row>
    <row r="7" spans="1:15" ht="15.75" thickBot="1" x14ac:dyDescent="0.3">
      <c r="A7" s="5"/>
      <c r="B7" s="6">
        <v>2005</v>
      </c>
      <c r="C7" s="6">
        <v>2010</v>
      </c>
      <c r="D7" s="5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6">
        <v>2017</v>
      </c>
      <c r="K7" s="5">
        <v>2018</v>
      </c>
      <c r="L7" s="5">
        <v>2019</v>
      </c>
      <c r="M7" s="7">
        <v>2020</v>
      </c>
      <c r="N7" s="7">
        <v>2021</v>
      </c>
      <c r="O7" s="7">
        <v>2022</v>
      </c>
    </row>
    <row r="8" spans="1:15" s="121" customFormat="1" ht="18.75" x14ac:dyDescent="0.25">
      <c r="A8" s="119" t="s">
        <v>211</v>
      </c>
      <c r="B8" s="114">
        <v>870.6</v>
      </c>
      <c r="C8" s="114">
        <v>871</v>
      </c>
      <c r="D8" s="113">
        <v>871.2</v>
      </c>
      <c r="E8" s="114">
        <v>871.8</v>
      </c>
      <c r="F8" s="114">
        <v>871.8</v>
      </c>
      <c r="G8" s="114">
        <v>871.8</v>
      </c>
      <c r="H8" s="114">
        <v>870.7</v>
      </c>
      <c r="I8" s="114">
        <v>870.7</v>
      </c>
      <c r="J8" s="114">
        <v>870.7136999999999</v>
      </c>
      <c r="K8" s="113">
        <v>870.7</v>
      </c>
      <c r="L8" s="113">
        <v>870.7</v>
      </c>
      <c r="M8" s="113">
        <v>870.8</v>
      </c>
      <c r="N8" s="113">
        <v>870.7</v>
      </c>
      <c r="O8" s="113">
        <v>870.8</v>
      </c>
    </row>
    <row r="9" spans="1:15" s="121" customFormat="1" ht="18" x14ac:dyDescent="0.25">
      <c r="A9" s="41" t="s">
        <v>109</v>
      </c>
      <c r="B9" s="113">
        <v>23569.8</v>
      </c>
      <c r="C9" s="113">
        <v>23604.799999999999</v>
      </c>
      <c r="D9" s="113">
        <v>23615.8</v>
      </c>
      <c r="E9" s="113">
        <v>23628.7</v>
      </c>
      <c r="F9" s="113">
        <v>23629.3</v>
      </c>
      <c r="G9" s="113">
        <v>23616.1</v>
      </c>
      <c r="H9" s="113">
        <v>23618.9</v>
      </c>
      <c r="I9" s="113">
        <v>23623.7</v>
      </c>
      <c r="J9" s="113">
        <v>23631.8</v>
      </c>
      <c r="K9" s="113">
        <v>23634.9</v>
      </c>
      <c r="L9" s="113">
        <v>23657.4</v>
      </c>
      <c r="M9" s="113">
        <v>23658.6</v>
      </c>
      <c r="N9" s="113">
        <v>23659.599999999999</v>
      </c>
      <c r="O9" s="113">
        <v>23657.1</v>
      </c>
    </row>
    <row r="10" spans="1:15" x14ac:dyDescent="0.25">
      <c r="A10" s="30" t="s">
        <v>1</v>
      </c>
      <c r="B10" s="33">
        <v>241.7</v>
      </c>
      <c r="C10" s="33">
        <v>241.7</v>
      </c>
      <c r="D10" s="33">
        <v>241.9</v>
      </c>
      <c r="E10" s="33">
        <v>241.9</v>
      </c>
      <c r="F10" s="33">
        <v>242</v>
      </c>
      <c r="G10" s="33">
        <v>242</v>
      </c>
      <c r="H10" s="33">
        <v>242.1</v>
      </c>
      <c r="I10" s="33">
        <v>241.9</v>
      </c>
      <c r="J10" s="33">
        <v>241.9</v>
      </c>
      <c r="K10" s="33">
        <v>241.9</v>
      </c>
      <c r="L10" s="33">
        <v>241.9</v>
      </c>
      <c r="M10" s="33">
        <v>241.9</v>
      </c>
      <c r="N10" s="33">
        <v>242</v>
      </c>
      <c r="O10" s="33">
        <v>242.1</v>
      </c>
    </row>
    <row r="11" spans="1:15" x14ac:dyDescent="0.25">
      <c r="A11" s="30" t="s">
        <v>2</v>
      </c>
      <c r="B11" s="33">
        <v>1181.9000000000001</v>
      </c>
      <c r="C11" s="33">
        <v>1183.9000000000001</v>
      </c>
      <c r="D11" s="33">
        <v>1183.9000000000001</v>
      </c>
      <c r="E11" s="33">
        <v>1183.8</v>
      </c>
      <c r="F11" s="33">
        <v>1183.8</v>
      </c>
      <c r="G11" s="33">
        <v>1183.8</v>
      </c>
      <c r="H11" s="33">
        <v>1183.8</v>
      </c>
      <c r="I11" s="33">
        <v>1183.5999999999999</v>
      </c>
      <c r="J11" s="33">
        <v>1183.5999999999999</v>
      </c>
      <c r="K11" s="33">
        <v>1183.5999999999999</v>
      </c>
      <c r="L11" s="33">
        <v>1183.5999999999999</v>
      </c>
      <c r="M11" s="33">
        <v>1183.5999999999999</v>
      </c>
      <c r="N11" s="33">
        <v>1183.5999999999999</v>
      </c>
      <c r="O11" s="33">
        <v>1183.5999999999999</v>
      </c>
    </row>
    <row r="12" spans="1:15" x14ac:dyDescent="0.25">
      <c r="A12" s="30" t="s">
        <v>3</v>
      </c>
      <c r="B12" s="33">
        <v>1576.2</v>
      </c>
      <c r="C12" s="33">
        <v>1581.9</v>
      </c>
      <c r="D12" s="33">
        <v>1581.9</v>
      </c>
      <c r="E12" s="33">
        <v>1582</v>
      </c>
      <c r="F12" s="33">
        <v>1581.9</v>
      </c>
      <c r="G12" s="33">
        <v>1581.9</v>
      </c>
      <c r="H12" s="33">
        <v>1581.9</v>
      </c>
      <c r="I12" s="33">
        <v>1581.8</v>
      </c>
      <c r="J12" s="33">
        <v>1582.7</v>
      </c>
      <c r="K12" s="33">
        <v>1582.8</v>
      </c>
      <c r="L12" s="33">
        <v>1582.8</v>
      </c>
      <c r="M12" s="33">
        <v>1582.8</v>
      </c>
      <c r="N12" s="33">
        <v>1581.3</v>
      </c>
      <c r="O12" s="33">
        <v>1581.1</v>
      </c>
    </row>
    <row r="13" spans="1:15" x14ac:dyDescent="0.25">
      <c r="A13" s="30" t="s">
        <v>4</v>
      </c>
      <c r="B13" s="33">
        <v>453.3</v>
      </c>
      <c r="C13" s="33">
        <v>453.8</v>
      </c>
      <c r="D13" s="33">
        <v>461.3</v>
      </c>
      <c r="E13" s="33">
        <v>461.2</v>
      </c>
      <c r="F13" s="33">
        <v>470.6</v>
      </c>
      <c r="G13" s="33">
        <v>471.5</v>
      </c>
      <c r="H13" s="33">
        <v>471.7</v>
      </c>
      <c r="I13" s="33">
        <v>476.8</v>
      </c>
      <c r="J13" s="33">
        <v>482.4</v>
      </c>
      <c r="K13" s="33">
        <v>482.8</v>
      </c>
      <c r="L13" s="33">
        <v>482.7</v>
      </c>
      <c r="M13" s="33">
        <v>482.7</v>
      </c>
      <c r="N13" s="33">
        <v>482.7</v>
      </c>
      <c r="O13" s="33">
        <v>482.7</v>
      </c>
    </row>
    <row r="14" spans="1:15" x14ac:dyDescent="0.25">
      <c r="A14" s="30" t="s">
        <v>5</v>
      </c>
      <c r="B14" s="33">
        <v>1047</v>
      </c>
      <c r="C14" s="33">
        <v>1047.3</v>
      </c>
      <c r="D14" s="33">
        <v>1047.3</v>
      </c>
      <c r="E14" s="33">
        <v>1047.3</v>
      </c>
      <c r="F14" s="33">
        <v>1047.3</v>
      </c>
      <c r="G14" s="33">
        <v>1047.8</v>
      </c>
      <c r="H14" s="33">
        <v>1047.8</v>
      </c>
      <c r="I14" s="33">
        <v>1047.8</v>
      </c>
      <c r="J14" s="33">
        <v>1047.8</v>
      </c>
      <c r="K14" s="33">
        <v>1047.5</v>
      </c>
      <c r="L14" s="33">
        <v>1046.9000000000001</v>
      </c>
      <c r="M14" s="33">
        <v>1046.9000000000001</v>
      </c>
      <c r="N14" s="33">
        <v>1046.8</v>
      </c>
      <c r="O14" s="33">
        <v>1046.5999999999999</v>
      </c>
    </row>
    <row r="15" spans="1:15" x14ac:dyDescent="0.25">
      <c r="A15" s="30" t="s">
        <v>6</v>
      </c>
      <c r="B15" s="33">
        <v>1377.8</v>
      </c>
      <c r="C15" s="33">
        <v>1377</v>
      </c>
      <c r="D15" s="33">
        <v>1377</v>
      </c>
      <c r="E15" s="33">
        <v>1376.9</v>
      </c>
      <c r="F15" s="33">
        <v>1376.9</v>
      </c>
      <c r="G15" s="33">
        <v>1376.9</v>
      </c>
      <c r="H15" s="33">
        <v>1376.8</v>
      </c>
      <c r="I15" s="33">
        <v>1376.9</v>
      </c>
      <c r="J15" s="33">
        <v>1376.9</v>
      </c>
      <c r="K15" s="33">
        <v>1376.8</v>
      </c>
      <c r="L15" s="33">
        <v>1376.7</v>
      </c>
      <c r="M15" s="33">
        <v>1376.7</v>
      </c>
      <c r="N15" s="33">
        <v>1376.7</v>
      </c>
      <c r="O15" s="33">
        <v>1376.7</v>
      </c>
    </row>
    <row r="16" spans="1:15" x14ac:dyDescent="0.25">
      <c r="A16" s="30" t="s">
        <v>7</v>
      </c>
      <c r="B16" s="33">
        <v>4577.2</v>
      </c>
      <c r="C16" s="33">
        <v>4574.8</v>
      </c>
      <c r="D16" s="33">
        <v>4574.8999999999996</v>
      </c>
      <c r="E16" s="33">
        <v>4574.8999999999996</v>
      </c>
      <c r="F16" s="33">
        <v>4574.3</v>
      </c>
      <c r="G16" s="33">
        <v>4574.2</v>
      </c>
      <c r="H16" s="33">
        <v>4574.2</v>
      </c>
      <c r="I16" s="33">
        <v>4574.2</v>
      </c>
      <c r="J16" s="33">
        <v>4574.1000000000004</v>
      </c>
      <c r="K16" s="33">
        <v>4574.1000000000004</v>
      </c>
      <c r="L16" s="33">
        <v>4574.1000000000004</v>
      </c>
      <c r="M16" s="33">
        <v>4574.3999999999996</v>
      </c>
      <c r="N16" s="33">
        <v>4574.3999999999996</v>
      </c>
      <c r="O16" s="33">
        <v>4574.3</v>
      </c>
    </row>
    <row r="17" spans="1:15" x14ac:dyDescent="0.25">
      <c r="A17" s="30" t="s">
        <v>8</v>
      </c>
      <c r="B17" s="33">
        <v>249</v>
      </c>
      <c r="C17" s="33">
        <v>249.1</v>
      </c>
      <c r="D17" s="33">
        <v>249.1</v>
      </c>
      <c r="E17" s="33">
        <v>249.3</v>
      </c>
      <c r="F17" s="33">
        <v>249.3</v>
      </c>
      <c r="G17" s="33">
        <v>249.3</v>
      </c>
      <c r="H17" s="33">
        <v>249.3</v>
      </c>
      <c r="I17" s="33">
        <v>249.2</v>
      </c>
      <c r="J17" s="33">
        <v>249.3</v>
      </c>
      <c r="K17" s="33">
        <v>249.3</v>
      </c>
      <c r="L17" s="33">
        <v>249.3</v>
      </c>
      <c r="M17" s="33">
        <v>249.3</v>
      </c>
      <c r="N17" s="33">
        <v>249.3</v>
      </c>
      <c r="O17" s="33">
        <v>249.3</v>
      </c>
    </row>
    <row r="18" spans="1:15" x14ac:dyDescent="0.25">
      <c r="A18" s="30" t="s">
        <v>9</v>
      </c>
      <c r="B18" s="33">
        <v>190</v>
      </c>
      <c r="C18" s="33">
        <v>190.3</v>
      </c>
      <c r="D18" s="33">
        <v>190.3</v>
      </c>
      <c r="E18" s="33">
        <v>190.7</v>
      </c>
      <c r="F18" s="33">
        <v>190.7</v>
      </c>
      <c r="G18" s="33">
        <v>190.7</v>
      </c>
      <c r="H18" s="33">
        <v>190.7</v>
      </c>
      <c r="I18" s="33">
        <v>190.7</v>
      </c>
      <c r="J18" s="33">
        <v>190.7</v>
      </c>
      <c r="K18" s="33">
        <v>190.7</v>
      </c>
      <c r="L18" s="33">
        <v>190.7</v>
      </c>
      <c r="M18" s="33">
        <v>190.7</v>
      </c>
      <c r="N18" s="33">
        <v>190.7</v>
      </c>
      <c r="O18" s="33">
        <v>190.7</v>
      </c>
    </row>
    <row r="19" spans="1:15" x14ac:dyDescent="0.25">
      <c r="A19" s="30" t="s">
        <v>10</v>
      </c>
      <c r="B19" s="33">
        <v>2060.1999999999998</v>
      </c>
      <c r="C19" s="33">
        <v>2059</v>
      </c>
      <c r="D19" s="33">
        <v>2063.6999999999998</v>
      </c>
      <c r="E19" s="33">
        <v>2002</v>
      </c>
      <c r="F19" s="33">
        <v>1992.2</v>
      </c>
      <c r="G19" s="33">
        <v>1995.2</v>
      </c>
      <c r="H19" s="33">
        <v>1998.1</v>
      </c>
      <c r="I19" s="33">
        <v>1998.1</v>
      </c>
      <c r="J19" s="33">
        <v>1998.3</v>
      </c>
      <c r="K19" s="33">
        <v>1998.3</v>
      </c>
      <c r="L19" s="33">
        <v>1998.3</v>
      </c>
      <c r="M19" s="33">
        <v>1998.3</v>
      </c>
      <c r="N19" s="33">
        <v>1998.3</v>
      </c>
      <c r="O19" s="33">
        <v>1998.3</v>
      </c>
    </row>
    <row r="20" spans="1:15" x14ac:dyDescent="0.25">
      <c r="A20" s="30" t="s">
        <v>11</v>
      </c>
      <c r="B20" s="33">
        <v>200.5</v>
      </c>
      <c r="C20" s="33">
        <v>203.1</v>
      </c>
      <c r="D20" s="33">
        <v>203.1</v>
      </c>
      <c r="E20" s="33">
        <v>203.1</v>
      </c>
      <c r="F20" s="33">
        <v>203.1</v>
      </c>
      <c r="G20" s="33">
        <v>203.1</v>
      </c>
      <c r="H20" s="33">
        <v>203.1</v>
      </c>
      <c r="I20" s="33">
        <v>203.1</v>
      </c>
      <c r="J20" s="33">
        <v>203.1</v>
      </c>
      <c r="K20" s="33">
        <v>203.1</v>
      </c>
      <c r="L20" s="33">
        <v>203.1</v>
      </c>
      <c r="M20" s="33">
        <v>203.1</v>
      </c>
      <c r="N20" s="33">
        <v>203.1</v>
      </c>
      <c r="O20" s="33">
        <v>203.1</v>
      </c>
    </row>
    <row r="21" spans="1:15" x14ac:dyDescent="0.25">
      <c r="A21" s="30" t="s">
        <v>12</v>
      </c>
      <c r="B21" s="33">
        <v>1063.5</v>
      </c>
      <c r="C21" s="33">
        <v>1064.0999999999999</v>
      </c>
      <c r="D21" s="33">
        <v>1064.2</v>
      </c>
      <c r="E21" s="33">
        <v>1064.5</v>
      </c>
      <c r="F21" s="33">
        <v>1064.5</v>
      </c>
      <c r="G21" s="33">
        <v>1065.7</v>
      </c>
      <c r="H21" s="33">
        <v>1065.7</v>
      </c>
      <c r="I21" s="33">
        <v>1065.9000000000001</v>
      </c>
      <c r="J21" s="33">
        <v>1067.8</v>
      </c>
      <c r="K21" s="33">
        <v>1071.5999999999999</v>
      </c>
      <c r="L21" s="33">
        <v>1074.3</v>
      </c>
      <c r="M21" s="33">
        <v>1074.3</v>
      </c>
      <c r="N21" s="33">
        <v>1076.8</v>
      </c>
      <c r="O21" s="33">
        <v>1076.8</v>
      </c>
    </row>
    <row r="22" spans="1:15" x14ac:dyDescent="0.25">
      <c r="A22" s="30" t="s">
        <v>13</v>
      </c>
      <c r="B22" s="33">
        <v>2166.9</v>
      </c>
      <c r="C22" s="33">
        <v>2167.1</v>
      </c>
      <c r="D22" s="33">
        <v>2167</v>
      </c>
      <c r="E22" s="33">
        <v>2168</v>
      </c>
      <c r="F22" s="33">
        <v>2168.1999999999998</v>
      </c>
      <c r="G22" s="33">
        <v>2168.1999999999998</v>
      </c>
      <c r="H22" s="33">
        <v>2168</v>
      </c>
      <c r="I22" s="33">
        <v>2168</v>
      </c>
      <c r="J22" s="33">
        <v>2167.6</v>
      </c>
      <c r="K22" s="33">
        <v>2167.6</v>
      </c>
      <c r="L22" s="33">
        <v>2167.6</v>
      </c>
      <c r="M22" s="33">
        <v>2167.6</v>
      </c>
      <c r="N22" s="33">
        <v>2167.6</v>
      </c>
      <c r="O22" s="33">
        <v>2167.6999999999998</v>
      </c>
    </row>
    <row r="23" spans="1:15" x14ac:dyDescent="0.25">
      <c r="A23" s="30" t="s">
        <v>14</v>
      </c>
      <c r="B23" s="33">
        <v>370.4</v>
      </c>
      <c r="C23" s="33">
        <v>370.4</v>
      </c>
      <c r="D23" s="33">
        <v>370.4</v>
      </c>
      <c r="E23" s="33">
        <v>370.4</v>
      </c>
      <c r="F23" s="33">
        <v>371.7</v>
      </c>
      <c r="G23" s="33">
        <v>371.7</v>
      </c>
      <c r="H23" s="33">
        <v>371.7</v>
      </c>
      <c r="I23" s="33">
        <v>371.7</v>
      </c>
      <c r="J23" s="33">
        <v>371.7</v>
      </c>
      <c r="K23" s="33">
        <v>371.7</v>
      </c>
      <c r="L23" s="33">
        <v>371.7</v>
      </c>
      <c r="M23" s="33">
        <v>371.7</v>
      </c>
      <c r="N23" s="33">
        <v>371.7</v>
      </c>
      <c r="O23" s="33">
        <v>371.7</v>
      </c>
    </row>
    <row r="24" spans="1:15" x14ac:dyDescent="0.25">
      <c r="A24" s="30" t="s">
        <v>15</v>
      </c>
      <c r="B24" s="33">
        <v>4718.7</v>
      </c>
      <c r="C24" s="33">
        <v>4743.5</v>
      </c>
      <c r="D24" s="33">
        <v>4742.8</v>
      </c>
      <c r="E24" s="33">
        <v>4742.3</v>
      </c>
      <c r="F24" s="33">
        <v>4742.3</v>
      </c>
      <c r="G24" s="33">
        <v>4742.3</v>
      </c>
      <c r="H24" s="33">
        <v>4742.3</v>
      </c>
      <c r="I24" s="33">
        <v>4742.2</v>
      </c>
      <c r="J24" s="33">
        <v>4742.2</v>
      </c>
      <c r="K24" s="33">
        <v>4742.2</v>
      </c>
      <c r="L24" s="33">
        <v>4744.8</v>
      </c>
      <c r="M24" s="33">
        <v>4744.8</v>
      </c>
      <c r="N24" s="33">
        <v>4744.8</v>
      </c>
      <c r="O24" s="33">
        <v>4744.8</v>
      </c>
    </row>
    <row r="25" spans="1:15" x14ac:dyDescent="0.25">
      <c r="A25" s="30" t="s">
        <v>16</v>
      </c>
      <c r="B25" s="33">
        <v>372.4</v>
      </c>
      <c r="C25" s="33">
        <v>372.4</v>
      </c>
      <c r="D25" s="33">
        <v>372.4</v>
      </c>
      <c r="E25" s="33">
        <v>372.4</v>
      </c>
      <c r="F25" s="33">
        <v>372.5</v>
      </c>
      <c r="G25" s="33">
        <v>372.4</v>
      </c>
      <c r="H25" s="33">
        <v>372.4</v>
      </c>
      <c r="I25" s="33">
        <v>372.4</v>
      </c>
      <c r="J25" s="33">
        <v>372.3</v>
      </c>
      <c r="K25" s="33">
        <v>372.1</v>
      </c>
      <c r="L25" s="33">
        <v>372.4</v>
      </c>
      <c r="M25" s="33">
        <v>372.3</v>
      </c>
      <c r="N25" s="33">
        <v>372.3</v>
      </c>
      <c r="O25" s="33">
        <v>370.1</v>
      </c>
    </row>
    <row r="26" spans="1:15" x14ac:dyDescent="0.25">
      <c r="A26" s="30" t="s">
        <v>17</v>
      </c>
      <c r="B26" s="33">
        <v>1723.1</v>
      </c>
      <c r="C26" s="33">
        <v>1725.4</v>
      </c>
      <c r="D26" s="33">
        <v>1724.6</v>
      </c>
      <c r="E26" s="33">
        <v>1725.7</v>
      </c>
      <c r="F26" s="33">
        <v>1725.7</v>
      </c>
      <c r="G26" s="33">
        <v>1725.7</v>
      </c>
      <c r="H26" s="33">
        <v>1725.6</v>
      </c>
      <c r="I26" s="33">
        <v>1725.7</v>
      </c>
      <c r="J26" s="33">
        <v>1725.7</v>
      </c>
      <c r="K26" s="33">
        <v>1725.1</v>
      </c>
      <c r="L26" s="33">
        <v>1742.8</v>
      </c>
      <c r="M26" s="33">
        <v>1743.8</v>
      </c>
      <c r="N26" s="33">
        <v>1743.8</v>
      </c>
      <c r="O26" s="33">
        <v>1743.8</v>
      </c>
    </row>
    <row r="27" spans="1:15" x14ac:dyDescent="0.25">
      <c r="A27" s="30" t="s">
        <v>18</v>
      </c>
      <c r="B27" s="33" t="s">
        <v>90</v>
      </c>
      <c r="C27" s="33" t="s">
        <v>90</v>
      </c>
      <c r="D27" s="33" t="s">
        <v>90</v>
      </c>
      <c r="E27" s="33">
        <v>72.3</v>
      </c>
      <c r="F27" s="33">
        <v>72.3</v>
      </c>
      <c r="G27" s="33">
        <v>53.7</v>
      </c>
      <c r="H27" s="33">
        <v>53.7</v>
      </c>
      <c r="I27" s="33">
        <v>53.7</v>
      </c>
      <c r="J27" s="33">
        <v>53.7</v>
      </c>
      <c r="K27" s="33">
        <v>53.7</v>
      </c>
      <c r="L27" s="33">
        <v>53.7</v>
      </c>
      <c r="M27" s="33">
        <v>53.7</v>
      </c>
      <c r="N27" s="33">
        <v>53.7</v>
      </c>
      <c r="O27" s="33">
        <v>53.7</v>
      </c>
    </row>
    <row r="28" spans="1:15" ht="18" x14ac:dyDescent="0.25">
      <c r="A28" s="41" t="s">
        <v>141</v>
      </c>
      <c r="B28" s="113">
        <v>92523.3</v>
      </c>
      <c r="C28" s="113">
        <v>92500.6</v>
      </c>
      <c r="D28" s="113">
        <v>92643.5</v>
      </c>
      <c r="E28" s="113">
        <v>92643.6</v>
      </c>
      <c r="F28" s="113">
        <v>92643</v>
      </c>
      <c r="G28" s="113">
        <v>92641.1</v>
      </c>
      <c r="H28" s="113">
        <v>92638.7</v>
      </c>
      <c r="I28" s="113">
        <v>92639.6</v>
      </c>
      <c r="J28" s="113">
        <v>92638.2</v>
      </c>
      <c r="K28" s="113">
        <v>92633.9</v>
      </c>
      <c r="L28" s="113">
        <v>92632.8</v>
      </c>
      <c r="M28" s="113">
        <v>92631.1</v>
      </c>
      <c r="N28" s="113">
        <v>92631</v>
      </c>
      <c r="O28" s="113">
        <v>92631.5</v>
      </c>
    </row>
    <row r="29" spans="1:15" x14ac:dyDescent="0.25">
      <c r="A29" s="30" t="s">
        <v>19</v>
      </c>
      <c r="B29" s="33">
        <v>9853.6</v>
      </c>
      <c r="C29" s="33">
        <v>9851.5</v>
      </c>
      <c r="D29" s="33">
        <v>9851.5</v>
      </c>
      <c r="E29" s="33">
        <v>9850.2000000000007</v>
      </c>
      <c r="F29" s="33">
        <v>9850.2000000000007</v>
      </c>
      <c r="G29" s="33">
        <v>9850.2000000000007</v>
      </c>
      <c r="H29" s="33">
        <v>9850.2000000000007</v>
      </c>
      <c r="I29" s="33">
        <v>9850.2000000000007</v>
      </c>
      <c r="J29" s="33">
        <v>9850.2000000000007</v>
      </c>
      <c r="K29" s="33">
        <v>9850.2000000000007</v>
      </c>
      <c r="L29" s="33">
        <v>9850.2000000000007</v>
      </c>
      <c r="M29" s="33">
        <v>9850.2000000000007</v>
      </c>
      <c r="N29" s="33">
        <v>9850.2000000000007</v>
      </c>
      <c r="O29" s="33">
        <v>9850.2000000000007</v>
      </c>
    </row>
    <row r="30" spans="1:15" x14ac:dyDescent="0.25">
      <c r="A30" s="30" t="s">
        <v>20</v>
      </c>
      <c r="B30" s="33">
        <v>30966.1</v>
      </c>
      <c r="C30" s="33">
        <v>30966.6</v>
      </c>
      <c r="D30" s="33">
        <v>31093.7</v>
      </c>
      <c r="E30" s="33">
        <v>31093.7</v>
      </c>
      <c r="F30" s="33">
        <v>31093.7</v>
      </c>
      <c r="G30" s="33">
        <v>31093.5</v>
      </c>
      <c r="H30" s="33">
        <v>31093.599999999999</v>
      </c>
      <c r="I30" s="33">
        <v>31093.5</v>
      </c>
      <c r="J30" s="33">
        <v>31093.5</v>
      </c>
      <c r="K30" s="33">
        <v>31093.5</v>
      </c>
      <c r="L30" s="33">
        <v>31093.4</v>
      </c>
      <c r="M30" s="33">
        <v>31093.4</v>
      </c>
      <c r="N30" s="33">
        <v>31093.5</v>
      </c>
      <c r="O30" s="33">
        <v>31093.5</v>
      </c>
    </row>
    <row r="31" spans="1:15" x14ac:dyDescent="0.25">
      <c r="A31" s="30" t="s">
        <v>21</v>
      </c>
      <c r="B31" s="33">
        <v>24694</v>
      </c>
      <c r="C31" s="33">
        <v>24673.9</v>
      </c>
      <c r="D31" s="33">
        <v>24689.4</v>
      </c>
      <c r="E31" s="33">
        <v>24689.3</v>
      </c>
      <c r="F31" s="33">
        <v>24689.3</v>
      </c>
      <c r="G31" s="33">
        <v>24689.4</v>
      </c>
      <c r="H31" s="33">
        <v>24689.4</v>
      </c>
      <c r="I31" s="33">
        <v>24689.4</v>
      </c>
      <c r="J31" s="33">
        <v>24689.4</v>
      </c>
      <c r="K31" s="33">
        <v>24687</v>
      </c>
      <c r="L31" s="33">
        <v>24687</v>
      </c>
      <c r="M31" s="33">
        <v>24687</v>
      </c>
      <c r="N31" s="33">
        <v>24687</v>
      </c>
      <c r="O31" s="33">
        <v>24687</v>
      </c>
    </row>
    <row r="32" spans="1:15" x14ac:dyDescent="0.25">
      <c r="A32" s="42" t="s">
        <v>60</v>
      </c>
      <c r="B32" s="33"/>
      <c r="C32" s="33"/>
      <c r="D32" s="33"/>
      <c r="E32" s="33"/>
      <c r="F32" s="33"/>
      <c r="G32" s="33"/>
      <c r="H32" s="33"/>
      <c r="I32" s="33"/>
      <c r="J32" s="117"/>
      <c r="K32" s="117"/>
      <c r="L32" s="33"/>
      <c r="M32" s="33"/>
      <c r="N32" s="33"/>
      <c r="O32" s="33"/>
    </row>
    <row r="33" spans="1:15" ht="19.5" x14ac:dyDescent="0.25">
      <c r="A33" s="43" t="s">
        <v>22</v>
      </c>
      <c r="B33" s="33">
        <v>1740.8</v>
      </c>
      <c r="C33" s="33">
        <v>1740.8</v>
      </c>
      <c r="D33" s="33">
        <v>1740.8</v>
      </c>
      <c r="E33" s="33">
        <v>1740.8</v>
      </c>
      <c r="F33" s="33">
        <v>1740.8</v>
      </c>
      <c r="G33" s="33">
        <v>1740.8</v>
      </c>
      <c r="H33" s="33">
        <v>1740.8</v>
      </c>
      <c r="I33" s="33">
        <v>1740.8</v>
      </c>
      <c r="J33" s="33">
        <v>1740.8</v>
      </c>
      <c r="K33" s="33">
        <v>1740.8</v>
      </c>
      <c r="L33" s="33">
        <v>1740.8</v>
      </c>
      <c r="M33" s="33">
        <v>1740.8</v>
      </c>
      <c r="N33" s="33">
        <v>1740.8</v>
      </c>
      <c r="O33" s="33">
        <v>1740.8</v>
      </c>
    </row>
    <row r="34" spans="1:15" ht="19.5" x14ac:dyDescent="0.25">
      <c r="A34" s="43" t="s">
        <v>88</v>
      </c>
      <c r="B34" s="33">
        <v>22953.200000000001</v>
      </c>
      <c r="C34" s="33">
        <v>22933.1</v>
      </c>
      <c r="D34" s="33">
        <v>22948.6</v>
      </c>
      <c r="E34" s="33">
        <v>22948.5</v>
      </c>
      <c r="F34" s="33">
        <v>22948.5</v>
      </c>
      <c r="G34" s="33">
        <v>22948.6</v>
      </c>
      <c r="H34" s="33">
        <v>22948.6</v>
      </c>
      <c r="I34" s="33">
        <v>22948.6</v>
      </c>
      <c r="J34" s="33">
        <v>22948.6</v>
      </c>
      <c r="K34" s="33">
        <v>22946.2</v>
      </c>
      <c r="L34" s="33">
        <v>22946.2</v>
      </c>
      <c r="M34" s="33">
        <v>22946.2</v>
      </c>
      <c r="N34" s="33">
        <v>22946.2</v>
      </c>
      <c r="O34" s="33">
        <v>22946.2</v>
      </c>
    </row>
    <row r="35" spans="1:15" x14ac:dyDescent="0.25">
      <c r="A35" s="30" t="s">
        <v>23</v>
      </c>
      <c r="B35" s="33">
        <v>10457</v>
      </c>
      <c r="C35" s="33">
        <v>10456.1</v>
      </c>
      <c r="D35" s="33">
        <v>10456.299999999999</v>
      </c>
      <c r="E35" s="33">
        <v>10456.299999999999</v>
      </c>
      <c r="F35" s="33">
        <v>10456.299999999999</v>
      </c>
      <c r="G35" s="33">
        <v>10456.4</v>
      </c>
      <c r="H35" s="33">
        <v>10456.4</v>
      </c>
      <c r="I35" s="33">
        <v>10456.4</v>
      </c>
      <c r="J35" s="33">
        <v>10456.4</v>
      </c>
      <c r="K35" s="33">
        <v>10456.5</v>
      </c>
      <c r="L35" s="33">
        <v>10456.5</v>
      </c>
      <c r="M35" s="33">
        <v>10456.6</v>
      </c>
      <c r="N35" s="33">
        <v>10456.5</v>
      </c>
      <c r="O35" s="33">
        <v>10456.5</v>
      </c>
    </row>
    <row r="36" spans="1:15" x14ac:dyDescent="0.25">
      <c r="A36" s="30" t="s">
        <v>24</v>
      </c>
      <c r="B36" s="33">
        <v>298</v>
      </c>
      <c r="C36" s="33">
        <v>295.10000000000002</v>
      </c>
      <c r="D36" s="33">
        <v>295.10000000000002</v>
      </c>
      <c r="E36" s="33">
        <v>295.10000000000002</v>
      </c>
      <c r="F36" s="33">
        <v>295.10000000000002</v>
      </c>
      <c r="G36" s="33">
        <v>295.10000000000002</v>
      </c>
      <c r="H36" s="33">
        <v>295.10000000000002</v>
      </c>
      <c r="I36" s="33">
        <v>295.10000000000002</v>
      </c>
      <c r="J36" s="33">
        <v>295.10000000000002</v>
      </c>
      <c r="K36" s="33">
        <v>295.10000000000002</v>
      </c>
      <c r="L36" s="33">
        <v>295.10000000000002</v>
      </c>
      <c r="M36" s="33">
        <v>295.10000000000002</v>
      </c>
      <c r="N36" s="33">
        <v>295.3</v>
      </c>
      <c r="O36" s="33">
        <v>295.7</v>
      </c>
    </row>
    <row r="37" spans="1:15" x14ac:dyDescent="0.25">
      <c r="A37" s="30" t="s">
        <v>25</v>
      </c>
      <c r="B37" s="33">
        <v>5017.2</v>
      </c>
      <c r="C37" s="33">
        <v>5016.6000000000004</v>
      </c>
      <c r="D37" s="33">
        <v>5016.6000000000004</v>
      </c>
      <c r="E37" s="33">
        <v>5016.3999999999996</v>
      </c>
      <c r="F37" s="33">
        <v>5016.2</v>
      </c>
      <c r="G37" s="33">
        <v>5016</v>
      </c>
      <c r="H37" s="33">
        <v>5015.6000000000004</v>
      </c>
      <c r="I37" s="33">
        <v>5015.8</v>
      </c>
      <c r="J37" s="33">
        <v>5015.7</v>
      </c>
      <c r="K37" s="33">
        <v>5015.6000000000004</v>
      </c>
      <c r="L37" s="33">
        <v>5015.2</v>
      </c>
      <c r="M37" s="33">
        <v>5015.2</v>
      </c>
      <c r="N37" s="33">
        <v>5015.2</v>
      </c>
      <c r="O37" s="33">
        <v>5015.2</v>
      </c>
    </row>
    <row r="38" spans="1:15" x14ac:dyDescent="0.25">
      <c r="A38" s="30" t="s">
        <v>26</v>
      </c>
      <c r="B38" s="33">
        <v>5391.1</v>
      </c>
      <c r="C38" s="33">
        <v>5384.3</v>
      </c>
      <c r="D38" s="33">
        <v>5384.3</v>
      </c>
      <c r="E38" s="33">
        <v>5384.3</v>
      </c>
      <c r="F38" s="33">
        <v>5384.3</v>
      </c>
      <c r="G38" s="33">
        <v>5383.8</v>
      </c>
      <c r="H38" s="33">
        <v>5383.8</v>
      </c>
      <c r="I38" s="33">
        <v>5383.6</v>
      </c>
      <c r="J38" s="33">
        <v>5383.6</v>
      </c>
      <c r="K38" s="33">
        <v>5383.6</v>
      </c>
      <c r="L38" s="33">
        <v>5383.5</v>
      </c>
      <c r="M38" s="33">
        <v>5383.5</v>
      </c>
      <c r="N38" s="33">
        <v>5383.3</v>
      </c>
      <c r="O38" s="33">
        <v>5383.3</v>
      </c>
    </row>
    <row r="39" spans="1:15" x14ac:dyDescent="0.25">
      <c r="A39" s="30" t="s">
        <v>27</v>
      </c>
      <c r="B39" s="33">
        <v>3584.7</v>
      </c>
      <c r="C39" s="33">
        <v>3585.3</v>
      </c>
      <c r="D39" s="33">
        <v>3585.4</v>
      </c>
      <c r="E39" s="33">
        <v>3584.9</v>
      </c>
      <c r="F39" s="33">
        <v>3584.5</v>
      </c>
      <c r="G39" s="33">
        <v>3583.3</v>
      </c>
      <c r="H39" s="33">
        <v>3581.2</v>
      </c>
      <c r="I39" s="33">
        <v>3582.2</v>
      </c>
      <c r="J39" s="33">
        <v>3580.9</v>
      </c>
      <c r="K39" s="33">
        <v>3579</v>
      </c>
      <c r="L39" s="33">
        <v>3578.5</v>
      </c>
      <c r="M39" s="33">
        <v>3578.2</v>
      </c>
      <c r="N39" s="33">
        <v>3578.1</v>
      </c>
      <c r="O39" s="33">
        <v>3578.2</v>
      </c>
    </row>
    <row r="40" spans="1:15" x14ac:dyDescent="0.25">
      <c r="A40" s="30" t="s">
        <v>28</v>
      </c>
      <c r="B40" s="33">
        <v>2237.1</v>
      </c>
      <c r="C40" s="33">
        <v>2246.8000000000002</v>
      </c>
      <c r="D40" s="33">
        <v>2247</v>
      </c>
      <c r="E40" s="33">
        <v>2249</v>
      </c>
      <c r="F40" s="33">
        <v>2249</v>
      </c>
      <c r="G40" s="33">
        <v>2249</v>
      </c>
      <c r="H40" s="33">
        <v>2249</v>
      </c>
      <c r="I40" s="33">
        <v>2249</v>
      </c>
      <c r="J40" s="33">
        <v>2249</v>
      </c>
      <c r="K40" s="33">
        <v>2249</v>
      </c>
      <c r="L40" s="33">
        <v>2249</v>
      </c>
      <c r="M40" s="33">
        <v>2249</v>
      </c>
      <c r="N40" s="33">
        <v>2249</v>
      </c>
      <c r="O40" s="33">
        <v>2249</v>
      </c>
    </row>
    <row r="41" spans="1:15" x14ac:dyDescent="0.25">
      <c r="A41" s="30" t="s">
        <v>29</v>
      </c>
      <c r="B41" s="33">
        <v>24.5</v>
      </c>
      <c r="C41" s="33">
        <v>24.4</v>
      </c>
      <c r="D41" s="33">
        <v>24.2</v>
      </c>
      <c r="E41" s="33">
        <v>24.4</v>
      </c>
      <c r="F41" s="33">
        <v>24.4</v>
      </c>
      <c r="G41" s="33">
        <v>24.4</v>
      </c>
      <c r="H41" s="33">
        <v>24.4</v>
      </c>
      <c r="I41" s="33">
        <v>24.4</v>
      </c>
      <c r="J41" s="33">
        <v>24.4</v>
      </c>
      <c r="K41" s="33">
        <v>24.4</v>
      </c>
      <c r="L41" s="33">
        <v>24.4</v>
      </c>
      <c r="M41" s="33">
        <v>22.9</v>
      </c>
      <c r="N41" s="33">
        <v>22.9</v>
      </c>
      <c r="O41" s="33">
        <v>22.9</v>
      </c>
    </row>
    <row r="42" spans="1:15" ht="18" x14ac:dyDescent="0.25">
      <c r="A42" s="41" t="s">
        <v>148</v>
      </c>
      <c r="B42" s="113">
        <v>2849.1</v>
      </c>
      <c r="C42" s="113">
        <v>2857.2</v>
      </c>
      <c r="D42" s="113">
        <v>2853.5</v>
      </c>
      <c r="E42" s="113">
        <v>2852.2</v>
      </c>
      <c r="F42" s="113">
        <v>2852.3</v>
      </c>
      <c r="G42" s="113">
        <v>2851.8</v>
      </c>
      <c r="H42" s="113">
        <v>3172.5</v>
      </c>
      <c r="I42" s="113">
        <v>3148</v>
      </c>
      <c r="J42" s="113">
        <v>3148</v>
      </c>
      <c r="K42" s="113">
        <v>3148.1</v>
      </c>
      <c r="L42" s="113">
        <v>3148.2</v>
      </c>
      <c r="M42" s="113">
        <v>3148.1</v>
      </c>
      <c r="N42" s="113">
        <v>3147.7</v>
      </c>
      <c r="O42" s="113">
        <v>3151.7</v>
      </c>
    </row>
    <row r="43" spans="1:15" x14ac:dyDescent="0.25">
      <c r="A43" s="30" t="s">
        <v>30</v>
      </c>
      <c r="B43" s="33">
        <v>288.8</v>
      </c>
      <c r="C43" s="33">
        <v>288.8</v>
      </c>
      <c r="D43" s="33">
        <v>288.8</v>
      </c>
      <c r="E43" s="33">
        <v>288.8</v>
      </c>
      <c r="F43" s="33">
        <v>288.8</v>
      </c>
      <c r="G43" s="33">
        <v>288.8</v>
      </c>
      <c r="H43" s="33">
        <v>288.8</v>
      </c>
      <c r="I43" s="33">
        <v>288.8</v>
      </c>
      <c r="J43" s="33">
        <v>288.8</v>
      </c>
      <c r="K43" s="33">
        <v>288.8</v>
      </c>
      <c r="L43" s="33">
        <v>288.8</v>
      </c>
      <c r="M43" s="33">
        <v>288.8</v>
      </c>
      <c r="N43" s="33">
        <v>288.8</v>
      </c>
      <c r="O43" s="33">
        <v>288.7</v>
      </c>
    </row>
    <row r="44" spans="1:15" x14ac:dyDescent="0.25">
      <c r="A44" s="30" t="s">
        <v>31</v>
      </c>
      <c r="B44" s="33">
        <v>37.1</v>
      </c>
      <c r="C44" s="33">
        <v>37.9</v>
      </c>
      <c r="D44" s="33">
        <v>34.1</v>
      </c>
      <c r="E44" s="33">
        <v>32.799999999999997</v>
      </c>
      <c r="F44" s="33">
        <v>33.1</v>
      </c>
      <c r="G44" s="33">
        <v>32.5</v>
      </c>
      <c r="H44" s="33">
        <v>32.5</v>
      </c>
      <c r="I44" s="33">
        <v>32.5</v>
      </c>
      <c r="J44" s="33">
        <v>32.6</v>
      </c>
      <c r="K44" s="33">
        <v>32.200000000000003</v>
      </c>
      <c r="L44" s="33">
        <v>32.200000000000003</v>
      </c>
      <c r="M44" s="33">
        <v>32.200000000000003</v>
      </c>
      <c r="N44" s="33">
        <v>32.200000000000003</v>
      </c>
      <c r="O44" s="33">
        <v>32.200000000000003</v>
      </c>
    </row>
    <row r="45" spans="1:15" x14ac:dyDescent="0.25">
      <c r="A45" s="30" t="s">
        <v>32</v>
      </c>
      <c r="B45" s="33"/>
      <c r="C45" s="33"/>
      <c r="D45" s="33"/>
      <c r="E45" s="33"/>
      <c r="F45" s="33"/>
      <c r="G45" s="33" t="s">
        <v>94</v>
      </c>
      <c r="H45" s="33">
        <v>290.8</v>
      </c>
      <c r="I45" s="33">
        <v>266.2</v>
      </c>
      <c r="J45" s="33">
        <v>266.2</v>
      </c>
      <c r="K45" s="33">
        <v>266.2</v>
      </c>
      <c r="L45" s="33">
        <v>266.2</v>
      </c>
      <c r="M45" s="33">
        <v>266.2</v>
      </c>
      <c r="N45" s="33">
        <v>266.2</v>
      </c>
      <c r="O45" s="33">
        <v>270.39999999999998</v>
      </c>
    </row>
    <row r="46" spans="1:15" x14ac:dyDescent="0.25">
      <c r="A46" s="30" t="s">
        <v>33</v>
      </c>
      <c r="B46" s="33">
        <v>1544.8</v>
      </c>
      <c r="C46" s="33">
        <v>1541.9</v>
      </c>
      <c r="D46" s="33">
        <v>1541.7</v>
      </c>
      <c r="E46" s="33">
        <v>1541.5</v>
      </c>
      <c r="F46" s="33">
        <v>1541.5</v>
      </c>
      <c r="G46" s="33">
        <v>1541.5</v>
      </c>
      <c r="H46" s="33">
        <v>1541.3</v>
      </c>
      <c r="I46" s="33">
        <v>1541.4</v>
      </c>
      <c r="J46" s="33">
        <v>1541.3</v>
      </c>
      <c r="K46" s="33">
        <v>1541.9</v>
      </c>
      <c r="L46" s="33">
        <v>1541.9</v>
      </c>
      <c r="M46" s="33">
        <v>1541.9</v>
      </c>
      <c r="N46" s="33">
        <v>1541.4</v>
      </c>
      <c r="O46" s="33">
        <v>1541.4</v>
      </c>
    </row>
    <row r="47" spans="1:15" x14ac:dyDescent="0.25">
      <c r="A47" s="30" t="s">
        <v>34</v>
      </c>
      <c r="B47" s="33">
        <v>102.5</v>
      </c>
      <c r="C47" s="33">
        <v>104.2</v>
      </c>
      <c r="D47" s="33">
        <v>104.2</v>
      </c>
      <c r="E47" s="33">
        <v>104.4</v>
      </c>
      <c r="F47" s="33">
        <v>104.2</v>
      </c>
      <c r="G47" s="33">
        <v>104.2</v>
      </c>
      <c r="H47" s="33">
        <v>104.3</v>
      </c>
      <c r="I47" s="33">
        <v>104.2</v>
      </c>
      <c r="J47" s="33">
        <v>104.2</v>
      </c>
      <c r="K47" s="33">
        <v>104.1</v>
      </c>
      <c r="L47" s="33">
        <v>104.2</v>
      </c>
      <c r="M47" s="33">
        <v>104.2</v>
      </c>
      <c r="N47" s="33">
        <v>104.2</v>
      </c>
      <c r="O47" s="33">
        <v>104.2</v>
      </c>
    </row>
    <row r="48" spans="1:15" x14ac:dyDescent="0.25">
      <c r="A48" s="30" t="s">
        <v>35</v>
      </c>
      <c r="B48" s="33">
        <v>591.70000000000005</v>
      </c>
      <c r="C48" s="33">
        <v>591.9</v>
      </c>
      <c r="D48" s="33">
        <v>591.9</v>
      </c>
      <c r="E48" s="33">
        <v>591.9</v>
      </c>
      <c r="F48" s="33">
        <v>591.9</v>
      </c>
      <c r="G48" s="33">
        <v>591.9</v>
      </c>
      <c r="H48" s="33">
        <v>591</v>
      </c>
      <c r="I48" s="33">
        <v>591</v>
      </c>
      <c r="J48" s="33">
        <v>591</v>
      </c>
      <c r="K48" s="33">
        <v>591</v>
      </c>
      <c r="L48" s="33">
        <v>591</v>
      </c>
      <c r="M48" s="33">
        <v>591</v>
      </c>
      <c r="N48" s="33">
        <v>591</v>
      </c>
      <c r="O48" s="33">
        <v>591</v>
      </c>
    </row>
    <row r="49" spans="1:15" x14ac:dyDescent="0.25">
      <c r="A49" s="30" t="s">
        <v>36</v>
      </c>
      <c r="B49" s="33">
        <v>284.2</v>
      </c>
      <c r="C49" s="33">
        <v>292.5</v>
      </c>
      <c r="D49" s="33">
        <v>292.8</v>
      </c>
      <c r="E49" s="33">
        <v>292.8</v>
      </c>
      <c r="F49" s="33">
        <v>292.8</v>
      </c>
      <c r="G49" s="33">
        <v>292.89999999999998</v>
      </c>
      <c r="H49" s="33">
        <v>292.89999999999998</v>
      </c>
      <c r="I49" s="33">
        <v>293</v>
      </c>
      <c r="J49" s="33">
        <v>293</v>
      </c>
      <c r="K49" s="33">
        <v>293</v>
      </c>
      <c r="L49" s="33">
        <v>293</v>
      </c>
      <c r="M49" s="33">
        <v>292.89999999999998</v>
      </c>
      <c r="N49" s="33">
        <v>293</v>
      </c>
      <c r="O49" s="33">
        <v>292.89999999999998</v>
      </c>
    </row>
    <row r="50" spans="1:15" x14ac:dyDescent="0.25">
      <c r="A50" s="30" t="s">
        <v>37</v>
      </c>
      <c r="B50" s="33"/>
      <c r="C50" s="33"/>
      <c r="D50" s="33"/>
      <c r="E50" s="33"/>
      <c r="F50" s="33"/>
      <c r="G50" s="33">
        <v>30.9</v>
      </c>
      <c r="H50" s="33">
        <v>30.9</v>
      </c>
      <c r="I50" s="33">
        <v>30.9</v>
      </c>
      <c r="J50" s="33">
        <v>30.9</v>
      </c>
      <c r="K50" s="33">
        <v>30.9</v>
      </c>
      <c r="L50" s="33">
        <v>30.9</v>
      </c>
      <c r="M50" s="33">
        <v>30.9</v>
      </c>
      <c r="N50" s="33">
        <v>30.9</v>
      </c>
      <c r="O50" s="33">
        <v>30.9</v>
      </c>
    </row>
    <row r="51" spans="1:15" ht="18" x14ac:dyDescent="0.25">
      <c r="A51" s="41" t="s">
        <v>84</v>
      </c>
      <c r="B51" s="113">
        <v>1968.8</v>
      </c>
      <c r="C51" s="113">
        <v>1969.2</v>
      </c>
      <c r="D51" s="113">
        <v>1969.3</v>
      </c>
      <c r="E51" s="113">
        <v>1969.2</v>
      </c>
      <c r="F51" s="113">
        <v>1968.9</v>
      </c>
      <c r="G51" s="113">
        <v>1966.7</v>
      </c>
      <c r="H51" s="113">
        <v>1966.5</v>
      </c>
      <c r="I51" s="113">
        <v>1966.1</v>
      </c>
      <c r="J51" s="113">
        <v>1966.1</v>
      </c>
      <c r="K51" s="113">
        <v>1966.1</v>
      </c>
      <c r="L51" s="113">
        <v>1966</v>
      </c>
      <c r="M51" s="113">
        <v>1977.6</v>
      </c>
      <c r="N51" s="113">
        <v>1948.5</v>
      </c>
      <c r="O51" s="113">
        <v>1948.2</v>
      </c>
    </row>
    <row r="52" spans="1:15" x14ac:dyDescent="0.25">
      <c r="A52" s="30" t="s">
        <v>38</v>
      </c>
      <c r="B52" s="33">
        <v>585</v>
      </c>
      <c r="C52" s="33">
        <v>585</v>
      </c>
      <c r="D52" s="33">
        <v>585</v>
      </c>
      <c r="E52" s="33">
        <v>585</v>
      </c>
      <c r="F52" s="33">
        <v>585</v>
      </c>
      <c r="G52" s="33">
        <v>585</v>
      </c>
      <c r="H52" s="33">
        <v>585</v>
      </c>
      <c r="I52" s="33">
        <v>585</v>
      </c>
      <c r="J52" s="33">
        <v>585</v>
      </c>
      <c r="K52" s="33">
        <v>585</v>
      </c>
      <c r="L52" s="33">
        <v>585</v>
      </c>
      <c r="M52" s="33">
        <v>585</v>
      </c>
      <c r="N52" s="33">
        <v>585</v>
      </c>
      <c r="O52" s="33">
        <v>585</v>
      </c>
    </row>
    <row r="53" spans="1:15" x14ac:dyDescent="0.25">
      <c r="A53" s="30" t="s">
        <v>39</v>
      </c>
      <c r="B53" s="33">
        <v>101</v>
      </c>
      <c r="C53" s="33">
        <v>101</v>
      </c>
      <c r="D53" s="33">
        <v>101</v>
      </c>
      <c r="E53" s="33">
        <v>101</v>
      </c>
      <c r="F53" s="33">
        <v>101</v>
      </c>
      <c r="G53" s="33">
        <v>101</v>
      </c>
      <c r="H53" s="33">
        <v>101</v>
      </c>
      <c r="I53" s="33">
        <v>101</v>
      </c>
      <c r="J53" s="33">
        <v>101</v>
      </c>
      <c r="K53" s="33">
        <v>101</v>
      </c>
      <c r="L53" s="33">
        <v>101</v>
      </c>
      <c r="M53" s="33">
        <v>101</v>
      </c>
      <c r="N53" s="33">
        <v>71.900000000000006</v>
      </c>
      <c r="O53" s="33">
        <v>71.900000000000006</v>
      </c>
    </row>
    <row r="54" spans="1:15" ht="19.5" x14ac:dyDescent="0.25">
      <c r="A54" s="30" t="s">
        <v>40</v>
      </c>
      <c r="B54" s="33">
        <v>196.9</v>
      </c>
      <c r="C54" s="33">
        <v>196.8</v>
      </c>
      <c r="D54" s="33">
        <v>196.8</v>
      </c>
      <c r="E54" s="33">
        <v>196.8</v>
      </c>
      <c r="F54" s="33">
        <v>196.8</v>
      </c>
      <c r="G54" s="33">
        <v>196.8</v>
      </c>
      <c r="H54" s="33">
        <v>196.8</v>
      </c>
      <c r="I54" s="33">
        <v>196.8</v>
      </c>
      <c r="J54" s="33">
        <v>196.8</v>
      </c>
      <c r="K54" s="33">
        <v>196.8</v>
      </c>
      <c r="L54" s="33">
        <v>196.8</v>
      </c>
      <c r="M54" s="33">
        <v>196.8</v>
      </c>
      <c r="N54" s="33">
        <v>196.8</v>
      </c>
      <c r="O54" s="33">
        <v>196.8</v>
      </c>
    </row>
    <row r="55" spans="1:15" ht="19.5" x14ac:dyDescent="0.25">
      <c r="A55" s="30" t="s">
        <v>41</v>
      </c>
      <c r="B55" s="33">
        <v>431.2</v>
      </c>
      <c r="C55" s="33">
        <v>431.2</v>
      </c>
      <c r="D55" s="33">
        <v>431.2</v>
      </c>
      <c r="E55" s="33">
        <v>431.2</v>
      </c>
      <c r="F55" s="33">
        <v>431.2</v>
      </c>
      <c r="G55" s="33">
        <v>431.2</v>
      </c>
      <c r="H55" s="33">
        <v>431.2</v>
      </c>
      <c r="I55" s="33">
        <v>431.2</v>
      </c>
      <c r="J55" s="33">
        <v>431.2</v>
      </c>
      <c r="K55" s="33">
        <v>431.2</v>
      </c>
      <c r="L55" s="33">
        <v>431.2</v>
      </c>
      <c r="M55" s="33">
        <v>431.2</v>
      </c>
      <c r="N55" s="33">
        <v>431.2</v>
      </c>
      <c r="O55" s="33">
        <v>431.2</v>
      </c>
    </row>
    <row r="56" spans="1:15" ht="19.5" x14ac:dyDescent="0.25">
      <c r="A56" s="30" t="s">
        <v>42</v>
      </c>
      <c r="B56" s="33">
        <v>205.8</v>
      </c>
      <c r="C56" s="33">
        <v>205.8</v>
      </c>
      <c r="D56" s="33">
        <v>205.8</v>
      </c>
      <c r="E56" s="33">
        <v>205.8</v>
      </c>
      <c r="F56" s="33">
        <v>205.9</v>
      </c>
      <c r="G56" s="33">
        <v>205.9</v>
      </c>
      <c r="H56" s="33">
        <v>205.9</v>
      </c>
      <c r="I56" s="33">
        <v>205.9</v>
      </c>
      <c r="J56" s="33">
        <v>205.9</v>
      </c>
      <c r="K56" s="33">
        <v>205.9</v>
      </c>
      <c r="L56" s="33">
        <v>205.9</v>
      </c>
      <c r="M56" s="33">
        <v>205.9</v>
      </c>
      <c r="N56" s="33">
        <v>205.9</v>
      </c>
      <c r="O56" s="33">
        <v>205.6</v>
      </c>
    </row>
    <row r="57" spans="1:15" x14ac:dyDescent="0.25">
      <c r="A57" s="30" t="s">
        <v>43</v>
      </c>
      <c r="B57" s="33">
        <v>336.2</v>
      </c>
      <c r="C57" s="33">
        <v>336.2</v>
      </c>
      <c r="D57" s="33">
        <v>336.2</v>
      </c>
      <c r="E57" s="33">
        <v>336.2</v>
      </c>
      <c r="F57" s="33">
        <v>336.2</v>
      </c>
      <c r="G57" s="33">
        <v>336</v>
      </c>
      <c r="H57" s="33">
        <v>336</v>
      </c>
      <c r="I57" s="33">
        <v>336</v>
      </c>
      <c r="J57" s="33">
        <v>336</v>
      </c>
      <c r="K57" s="33">
        <v>336</v>
      </c>
      <c r="L57" s="33">
        <v>336</v>
      </c>
      <c r="M57" s="33">
        <v>347.6</v>
      </c>
      <c r="N57" s="33">
        <v>347.6</v>
      </c>
      <c r="O57" s="33">
        <v>347.6</v>
      </c>
    </row>
    <row r="58" spans="1:15" x14ac:dyDescent="0.25">
      <c r="A58" s="30" t="s">
        <v>44</v>
      </c>
      <c r="B58" s="33">
        <v>112.7</v>
      </c>
      <c r="C58" s="33">
        <v>113.2</v>
      </c>
      <c r="D58" s="33">
        <v>113.3</v>
      </c>
      <c r="E58" s="33">
        <v>113.2</v>
      </c>
      <c r="F58" s="33">
        <v>112.8</v>
      </c>
      <c r="G58" s="33">
        <v>110.8</v>
      </c>
      <c r="H58" s="33">
        <v>110.6</v>
      </c>
      <c r="I58" s="33">
        <v>110.2</v>
      </c>
      <c r="J58" s="33">
        <v>110.2</v>
      </c>
      <c r="K58" s="33">
        <v>110.2</v>
      </c>
      <c r="L58" s="33">
        <v>110.1</v>
      </c>
      <c r="M58" s="33">
        <v>110.1</v>
      </c>
      <c r="N58" s="33">
        <v>110.1</v>
      </c>
      <c r="O58" s="33">
        <v>110.1</v>
      </c>
    </row>
    <row r="59" spans="1:15" ht="18" x14ac:dyDescent="0.25">
      <c r="A59" s="41" t="s">
        <v>100</v>
      </c>
      <c r="B59" s="113">
        <v>39006.6</v>
      </c>
      <c r="C59" s="113">
        <v>39071</v>
      </c>
      <c r="D59" s="113">
        <v>39081.1</v>
      </c>
      <c r="E59" s="113">
        <v>39090</v>
      </c>
      <c r="F59" s="113">
        <v>39094</v>
      </c>
      <c r="G59" s="113">
        <v>39093.199999999997</v>
      </c>
      <c r="H59" s="113">
        <v>39094.5</v>
      </c>
      <c r="I59" s="113">
        <v>39096.699999999997</v>
      </c>
      <c r="J59" s="113">
        <v>39098.699999999997</v>
      </c>
      <c r="K59" s="113">
        <v>39130.400000000001</v>
      </c>
      <c r="L59" s="113">
        <v>39130.6</v>
      </c>
      <c r="M59" s="113">
        <v>39129.699999999997</v>
      </c>
      <c r="N59" s="113">
        <v>39123.1</v>
      </c>
      <c r="O59" s="113">
        <v>39138.699999999997</v>
      </c>
    </row>
    <row r="60" spans="1:15" x14ac:dyDescent="0.25">
      <c r="A60" s="30" t="s">
        <v>45</v>
      </c>
      <c r="B60" s="33">
        <v>5763.2</v>
      </c>
      <c r="C60" s="33">
        <v>5765.7</v>
      </c>
      <c r="D60" s="33">
        <v>5765.7</v>
      </c>
      <c r="E60" s="33">
        <v>5765.6</v>
      </c>
      <c r="F60" s="33">
        <v>5765.6</v>
      </c>
      <c r="G60" s="33">
        <v>5765.6</v>
      </c>
      <c r="H60" s="33">
        <v>5765.6</v>
      </c>
      <c r="I60" s="33">
        <v>5765.6</v>
      </c>
      <c r="J60" s="33">
        <v>5765.6</v>
      </c>
      <c r="K60" s="33">
        <v>5797.8</v>
      </c>
      <c r="L60" s="33">
        <v>5797.8</v>
      </c>
      <c r="M60" s="33">
        <v>5797.8</v>
      </c>
      <c r="N60" s="33">
        <v>5797.8</v>
      </c>
      <c r="O60" s="33">
        <v>5797.8</v>
      </c>
    </row>
    <row r="61" spans="1:15" x14ac:dyDescent="0.25">
      <c r="A61" s="30" t="s">
        <v>46</v>
      </c>
      <c r="B61" s="33">
        <v>1330.2</v>
      </c>
      <c r="C61" s="33">
        <v>1339.1</v>
      </c>
      <c r="D61" s="33">
        <v>1339.1</v>
      </c>
      <c r="E61" s="33">
        <v>1339.1</v>
      </c>
      <c r="F61" s="33">
        <v>1339.1</v>
      </c>
      <c r="G61" s="33">
        <v>1339.1</v>
      </c>
      <c r="H61" s="33">
        <v>1339.1</v>
      </c>
      <c r="I61" s="33">
        <v>1339.1</v>
      </c>
      <c r="J61" s="33">
        <v>1340.6</v>
      </c>
      <c r="K61" s="33">
        <v>1340.6</v>
      </c>
      <c r="L61" s="33">
        <v>1340.6</v>
      </c>
      <c r="M61" s="33">
        <v>1340.6</v>
      </c>
      <c r="N61" s="33">
        <v>1340.6</v>
      </c>
      <c r="O61" s="33">
        <v>1340.6</v>
      </c>
    </row>
    <row r="62" spans="1:15" x14ac:dyDescent="0.25">
      <c r="A62" s="30" t="s">
        <v>47</v>
      </c>
      <c r="B62" s="33">
        <v>725</v>
      </c>
      <c r="C62" s="33">
        <v>725.2</v>
      </c>
      <c r="D62" s="33">
        <v>725.2</v>
      </c>
      <c r="E62" s="33">
        <v>725.9</v>
      </c>
      <c r="F62" s="33">
        <v>726.1</v>
      </c>
      <c r="G62" s="33">
        <v>726.1</v>
      </c>
      <c r="H62" s="33">
        <v>726.1</v>
      </c>
      <c r="I62" s="33">
        <v>726.1</v>
      </c>
      <c r="J62" s="33">
        <v>726.1</v>
      </c>
      <c r="K62" s="33">
        <v>726.1</v>
      </c>
      <c r="L62" s="33">
        <v>726.1</v>
      </c>
      <c r="M62" s="33">
        <v>726.1</v>
      </c>
      <c r="N62" s="33">
        <v>726.1</v>
      </c>
      <c r="O62" s="33">
        <v>726.1</v>
      </c>
    </row>
    <row r="63" spans="1:15" x14ac:dyDescent="0.25">
      <c r="A63" s="30" t="s">
        <v>48</v>
      </c>
      <c r="B63" s="33">
        <v>1195.5999999999999</v>
      </c>
      <c r="C63" s="33">
        <v>1197.5</v>
      </c>
      <c r="D63" s="33">
        <v>1197.8</v>
      </c>
      <c r="E63" s="33">
        <v>1197.2</v>
      </c>
      <c r="F63" s="33">
        <v>1197.8</v>
      </c>
      <c r="G63" s="33">
        <v>1199.0999999999999</v>
      </c>
      <c r="H63" s="33">
        <v>1199.0999999999999</v>
      </c>
      <c r="I63" s="33">
        <v>1199.0999999999999</v>
      </c>
      <c r="J63" s="33">
        <v>1199.0999999999999</v>
      </c>
      <c r="K63" s="33">
        <v>1199.2</v>
      </c>
      <c r="L63" s="33">
        <v>1199.2</v>
      </c>
      <c r="M63" s="33">
        <v>1198.7</v>
      </c>
      <c r="N63" s="33">
        <v>1198.5</v>
      </c>
      <c r="O63" s="33">
        <v>1198.5</v>
      </c>
    </row>
    <row r="64" spans="1:15" x14ac:dyDescent="0.25">
      <c r="A64" s="30" t="s">
        <v>49</v>
      </c>
      <c r="B64" s="33">
        <v>2014.8</v>
      </c>
      <c r="C64" s="33">
        <v>2020.8</v>
      </c>
      <c r="D64" s="33">
        <v>2020.7</v>
      </c>
      <c r="E64" s="33">
        <v>2020.7</v>
      </c>
      <c r="F64" s="33">
        <v>2020.7</v>
      </c>
      <c r="G64" s="33">
        <v>2017.7</v>
      </c>
      <c r="H64" s="33">
        <v>2017.6</v>
      </c>
      <c r="I64" s="33">
        <v>2019.1</v>
      </c>
      <c r="J64" s="33">
        <v>2019.1</v>
      </c>
      <c r="K64" s="33">
        <v>2019.1</v>
      </c>
      <c r="L64" s="33">
        <v>2019.2</v>
      </c>
      <c r="M64" s="33">
        <v>2018.1</v>
      </c>
      <c r="N64" s="33">
        <v>2018.1</v>
      </c>
      <c r="O64" s="33">
        <v>2018.1</v>
      </c>
    </row>
    <row r="65" spans="1:15" x14ac:dyDescent="0.25">
      <c r="A65" s="30" t="s">
        <v>50</v>
      </c>
      <c r="B65" s="33">
        <v>601.4</v>
      </c>
      <c r="C65" s="33">
        <v>602.29999999999995</v>
      </c>
      <c r="D65" s="33">
        <v>602.9</v>
      </c>
      <c r="E65" s="33">
        <v>603.5</v>
      </c>
      <c r="F65" s="33">
        <v>603.29999999999995</v>
      </c>
      <c r="G65" s="33">
        <v>603.29999999999995</v>
      </c>
      <c r="H65" s="33">
        <v>603.29999999999995</v>
      </c>
      <c r="I65" s="33">
        <v>603.70000000000005</v>
      </c>
      <c r="J65" s="33">
        <v>603.6</v>
      </c>
      <c r="K65" s="33">
        <v>603.6</v>
      </c>
      <c r="L65" s="33">
        <v>603.6</v>
      </c>
      <c r="M65" s="33">
        <v>603.6</v>
      </c>
      <c r="N65" s="33">
        <v>603.1</v>
      </c>
      <c r="O65" s="33">
        <v>603.1</v>
      </c>
    </row>
    <row r="66" spans="1:15" x14ac:dyDescent="0.25">
      <c r="A66" s="30" t="s">
        <v>51</v>
      </c>
      <c r="B66" s="33">
        <v>11746.7</v>
      </c>
      <c r="C66" s="33">
        <v>11747.8</v>
      </c>
      <c r="D66" s="33">
        <v>11747.4</v>
      </c>
      <c r="E66" s="33">
        <v>11748.9</v>
      </c>
      <c r="F66" s="33">
        <v>11749.2</v>
      </c>
      <c r="G66" s="33">
        <v>11749.2</v>
      </c>
      <c r="H66" s="33">
        <v>11749.2</v>
      </c>
      <c r="I66" s="33">
        <v>11749.2</v>
      </c>
      <c r="J66" s="33">
        <v>11749.2</v>
      </c>
      <c r="K66" s="33">
        <v>11749.3</v>
      </c>
      <c r="L66" s="33">
        <v>11748.8</v>
      </c>
      <c r="M66" s="33">
        <v>11748.8</v>
      </c>
      <c r="N66" s="33">
        <v>11743.3</v>
      </c>
      <c r="O66" s="33">
        <v>11758</v>
      </c>
    </row>
    <row r="67" spans="1:15" x14ac:dyDescent="0.25">
      <c r="A67" s="30" t="s">
        <v>52</v>
      </c>
      <c r="B67" s="33">
        <v>7945.7</v>
      </c>
      <c r="C67" s="33">
        <v>7945.5</v>
      </c>
      <c r="D67" s="33">
        <v>7945.5</v>
      </c>
      <c r="E67" s="33">
        <v>7945.6</v>
      </c>
      <c r="F67" s="33">
        <v>7948.9</v>
      </c>
      <c r="G67" s="33">
        <v>7949.1</v>
      </c>
      <c r="H67" s="33">
        <v>7949</v>
      </c>
      <c r="I67" s="33">
        <v>7948.9</v>
      </c>
      <c r="J67" s="33">
        <v>7949</v>
      </c>
      <c r="K67" s="33">
        <v>7949</v>
      </c>
      <c r="L67" s="33">
        <v>7949</v>
      </c>
      <c r="M67" s="33">
        <v>7949</v>
      </c>
      <c r="N67" s="33">
        <v>7949</v>
      </c>
      <c r="O67" s="33">
        <v>7949.1</v>
      </c>
    </row>
    <row r="68" spans="1:15" x14ac:dyDescent="0.25">
      <c r="A68" s="30" t="s">
        <v>116</v>
      </c>
      <c r="B68" s="33">
        <v>3807</v>
      </c>
      <c r="C68" s="33">
        <v>3814.4</v>
      </c>
      <c r="D68" s="33">
        <v>3816.7</v>
      </c>
      <c r="E68" s="33">
        <v>3816.8</v>
      </c>
      <c r="F68" s="33">
        <v>3816.9</v>
      </c>
      <c r="G68" s="33">
        <v>3816.9</v>
      </c>
      <c r="H68" s="33">
        <v>3816.9</v>
      </c>
      <c r="I68" s="33">
        <v>3816.8</v>
      </c>
      <c r="J68" s="33">
        <v>3817.1</v>
      </c>
      <c r="K68" s="33">
        <v>3817.4</v>
      </c>
      <c r="L68" s="33">
        <v>3817.4</v>
      </c>
      <c r="M68" s="33">
        <v>3817.6</v>
      </c>
      <c r="N68" s="33">
        <v>3817.4</v>
      </c>
      <c r="O68" s="33">
        <v>3817.5</v>
      </c>
    </row>
    <row r="69" spans="1:15" x14ac:dyDescent="0.25">
      <c r="A69" s="30" t="s">
        <v>53</v>
      </c>
      <c r="B69" s="33">
        <v>593.5</v>
      </c>
      <c r="C69" s="33">
        <v>612.70000000000005</v>
      </c>
      <c r="D69" s="33">
        <v>612.79999999999995</v>
      </c>
      <c r="E69" s="33">
        <v>618.6</v>
      </c>
      <c r="F69" s="33">
        <v>618.5</v>
      </c>
      <c r="G69" s="33">
        <v>618.5</v>
      </c>
      <c r="H69" s="33">
        <v>618.5</v>
      </c>
      <c r="I69" s="33">
        <v>618.5</v>
      </c>
      <c r="J69" s="33">
        <v>618.6</v>
      </c>
      <c r="K69" s="33">
        <v>618.4</v>
      </c>
      <c r="L69" s="33">
        <v>618.9</v>
      </c>
      <c r="M69" s="33">
        <v>619.79999999999995</v>
      </c>
      <c r="N69" s="33">
        <v>619.5</v>
      </c>
      <c r="O69" s="33">
        <v>619.5</v>
      </c>
    </row>
    <row r="70" spans="1:15" x14ac:dyDescent="0.25">
      <c r="A70" s="30" t="s">
        <v>54</v>
      </c>
      <c r="B70" s="33">
        <v>977.6</v>
      </c>
      <c r="C70" s="33">
        <v>975.8</v>
      </c>
      <c r="D70" s="33">
        <v>975.8</v>
      </c>
      <c r="E70" s="33">
        <v>975.8</v>
      </c>
      <c r="F70" s="33">
        <v>975.8</v>
      </c>
      <c r="G70" s="33">
        <v>975.8</v>
      </c>
      <c r="H70" s="33">
        <v>975.8</v>
      </c>
      <c r="I70" s="33">
        <v>975.8</v>
      </c>
      <c r="J70" s="33">
        <v>975.7</v>
      </c>
      <c r="K70" s="33">
        <v>975.7</v>
      </c>
      <c r="L70" s="33">
        <v>975.7</v>
      </c>
      <c r="M70" s="33">
        <v>975.7</v>
      </c>
      <c r="N70" s="33">
        <v>975.7</v>
      </c>
      <c r="O70" s="33">
        <v>976.4</v>
      </c>
    </row>
    <row r="71" spans="1:15" x14ac:dyDescent="0.25">
      <c r="A71" s="30" t="s">
        <v>55</v>
      </c>
      <c r="B71" s="33">
        <v>673</v>
      </c>
      <c r="C71" s="33">
        <v>676.7</v>
      </c>
      <c r="D71" s="33">
        <v>683.8</v>
      </c>
      <c r="E71" s="33">
        <v>683.8</v>
      </c>
      <c r="F71" s="33">
        <v>683.8</v>
      </c>
      <c r="G71" s="33">
        <v>684.1</v>
      </c>
      <c r="H71" s="33">
        <v>685.6</v>
      </c>
      <c r="I71" s="33">
        <v>685.6</v>
      </c>
      <c r="J71" s="33">
        <v>685.6</v>
      </c>
      <c r="K71" s="33">
        <v>685.6</v>
      </c>
      <c r="L71" s="33">
        <v>685.6</v>
      </c>
      <c r="M71" s="33">
        <v>685.6</v>
      </c>
      <c r="N71" s="33">
        <v>685.5</v>
      </c>
      <c r="O71" s="33">
        <v>685.5</v>
      </c>
    </row>
    <row r="72" spans="1:15" x14ac:dyDescent="0.25">
      <c r="A72" s="30" t="s">
        <v>56</v>
      </c>
      <c r="B72" s="33">
        <v>605.1</v>
      </c>
      <c r="C72" s="33">
        <v>613.1</v>
      </c>
      <c r="D72" s="33">
        <v>613.29999999999995</v>
      </c>
      <c r="E72" s="33">
        <v>613.29999999999995</v>
      </c>
      <c r="F72" s="33">
        <v>613.4</v>
      </c>
      <c r="G72" s="33">
        <v>613.70000000000005</v>
      </c>
      <c r="H72" s="33">
        <v>613.70000000000005</v>
      </c>
      <c r="I72" s="33">
        <v>614.20000000000005</v>
      </c>
      <c r="J72" s="33">
        <v>614.20000000000005</v>
      </c>
      <c r="K72" s="33">
        <v>614.20000000000005</v>
      </c>
      <c r="L72" s="33">
        <v>614.20000000000005</v>
      </c>
      <c r="M72" s="33">
        <v>613.79999999999995</v>
      </c>
      <c r="N72" s="33">
        <v>614</v>
      </c>
      <c r="O72" s="33">
        <v>614</v>
      </c>
    </row>
    <row r="73" spans="1:15" x14ac:dyDescent="0.25">
      <c r="A73" s="30" t="s">
        <v>57</v>
      </c>
      <c r="B73" s="33">
        <v>1027.8</v>
      </c>
      <c r="C73" s="33">
        <v>1034.4000000000001</v>
      </c>
      <c r="D73" s="33">
        <v>1034.4000000000001</v>
      </c>
      <c r="E73" s="33">
        <v>1035.2</v>
      </c>
      <c r="F73" s="33">
        <v>1034.9000000000001</v>
      </c>
      <c r="G73" s="33">
        <v>1035</v>
      </c>
      <c r="H73" s="33">
        <v>1035</v>
      </c>
      <c r="I73" s="33">
        <v>1035</v>
      </c>
      <c r="J73" s="33">
        <v>1035.2</v>
      </c>
      <c r="K73" s="33">
        <v>1034.4000000000001</v>
      </c>
      <c r="L73" s="33">
        <v>1034.5</v>
      </c>
      <c r="M73" s="33">
        <v>1034.5</v>
      </c>
      <c r="N73" s="33">
        <v>1034.5</v>
      </c>
      <c r="O73" s="33">
        <v>1034.5</v>
      </c>
    </row>
    <row r="74" spans="1:15" ht="18" x14ac:dyDescent="0.25">
      <c r="A74" s="41" t="s">
        <v>96</v>
      </c>
      <c r="B74" s="113">
        <v>73917.100000000006</v>
      </c>
      <c r="C74" s="113">
        <v>74038.3</v>
      </c>
      <c r="D74" s="113">
        <v>74074.100000000006</v>
      </c>
      <c r="E74" s="113">
        <v>74072.2</v>
      </c>
      <c r="F74" s="113">
        <v>74075.399999999994</v>
      </c>
      <c r="G74" s="113">
        <v>74073.899999999994</v>
      </c>
      <c r="H74" s="113">
        <v>72668.899999999994</v>
      </c>
      <c r="I74" s="113">
        <v>72667.199999999997</v>
      </c>
      <c r="J74" s="113">
        <v>72668.5</v>
      </c>
      <c r="K74" s="113">
        <v>72669.100000000006</v>
      </c>
      <c r="L74" s="113">
        <v>72671.3</v>
      </c>
      <c r="M74" s="113">
        <v>72673.899999999994</v>
      </c>
      <c r="N74" s="113">
        <v>72673.899999999994</v>
      </c>
      <c r="O74" s="113">
        <v>72673.399999999994</v>
      </c>
    </row>
    <row r="75" spans="1:15" x14ac:dyDescent="0.25">
      <c r="A75" s="30" t="s">
        <v>58</v>
      </c>
      <c r="B75" s="33">
        <v>1759.7</v>
      </c>
      <c r="C75" s="33">
        <v>1759.5</v>
      </c>
      <c r="D75" s="33">
        <v>1759.5</v>
      </c>
      <c r="E75" s="33">
        <v>1759.5</v>
      </c>
      <c r="F75" s="33">
        <v>1759.5</v>
      </c>
      <c r="G75" s="33">
        <v>1759.5</v>
      </c>
      <c r="H75" s="33">
        <v>1759.5</v>
      </c>
      <c r="I75" s="33">
        <v>1759.5</v>
      </c>
      <c r="J75" s="33">
        <v>1759.5</v>
      </c>
      <c r="K75" s="33">
        <v>1759.5</v>
      </c>
      <c r="L75" s="33">
        <v>1759.5</v>
      </c>
      <c r="M75" s="33">
        <v>1759.5</v>
      </c>
      <c r="N75" s="33">
        <v>1759.5</v>
      </c>
      <c r="O75" s="33">
        <v>1759.5</v>
      </c>
    </row>
    <row r="76" spans="1:15" x14ac:dyDescent="0.25">
      <c r="A76" s="30" t="s">
        <v>117</v>
      </c>
      <c r="B76" s="33">
        <v>13596.8</v>
      </c>
      <c r="C76" s="33">
        <v>13594.6</v>
      </c>
      <c r="D76" s="33">
        <v>13630.3</v>
      </c>
      <c r="E76" s="33">
        <v>13626.9</v>
      </c>
      <c r="F76" s="33">
        <v>13630.1</v>
      </c>
      <c r="G76" s="33">
        <v>13630.1</v>
      </c>
      <c r="H76" s="33">
        <v>13630.1</v>
      </c>
      <c r="I76" s="33">
        <v>13630.4</v>
      </c>
      <c r="J76" s="33">
        <v>13631.8</v>
      </c>
      <c r="K76" s="33">
        <v>13632.6</v>
      </c>
      <c r="L76" s="33">
        <v>13632.7</v>
      </c>
      <c r="M76" s="33">
        <v>13632</v>
      </c>
      <c r="N76" s="33">
        <v>13632</v>
      </c>
      <c r="O76" s="33">
        <v>13631.6</v>
      </c>
    </row>
    <row r="77" spans="1:15" x14ac:dyDescent="0.25">
      <c r="A77" s="30" t="s">
        <v>59</v>
      </c>
      <c r="B77" s="33">
        <v>55852.9</v>
      </c>
      <c r="C77" s="33">
        <v>55978.400000000001</v>
      </c>
      <c r="D77" s="33">
        <v>55978.5</v>
      </c>
      <c r="E77" s="33">
        <v>55978.400000000001</v>
      </c>
      <c r="F77" s="33">
        <v>55978.400000000001</v>
      </c>
      <c r="G77" s="33">
        <v>55977</v>
      </c>
      <c r="H77" s="33">
        <v>54572</v>
      </c>
      <c r="I77" s="33">
        <v>54570</v>
      </c>
      <c r="J77" s="33">
        <v>54569.9</v>
      </c>
      <c r="K77" s="33">
        <v>54569.7</v>
      </c>
      <c r="L77" s="33">
        <v>54571.8</v>
      </c>
      <c r="M77" s="33">
        <v>54575.1</v>
      </c>
      <c r="N77" s="33">
        <v>54575.1</v>
      </c>
      <c r="O77" s="33">
        <v>54575</v>
      </c>
    </row>
    <row r="78" spans="1:15" x14ac:dyDescent="0.25">
      <c r="A78" s="42" t="s">
        <v>60</v>
      </c>
      <c r="B78" s="120"/>
      <c r="C78" s="120"/>
      <c r="D78" s="33"/>
      <c r="E78" s="120"/>
      <c r="F78" s="120"/>
      <c r="G78" s="120"/>
      <c r="H78" s="33"/>
      <c r="I78" s="33"/>
      <c r="J78" s="117"/>
      <c r="K78" s="117"/>
      <c r="L78" s="33"/>
      <c r="M78" s="33"/>
      <c r="N78" s="33"/>
      <c r="O78" s="33"/>
    </row>
    <row r="79" spans="1:15" ht="19.5" x14ac:dyDescent="0.25">
      <c r="A79" s="43" t="s">
        <v>83</v>
      </c>
      <c r="B79" s="33">
        <v>28548.1</v>
      </c>
      <c r="C79" s="33">
        <v>28695.599999999999</v>
      </c>
      <c r="D79" s="33">
        <v>28695.599999999999</v>
      </c>
      <c r="E79" s="33">
        <v>28695.599999999999</v>
      </c>
      <c r="F79" s="33">
        <v>28695.599999999999</v>
      </c>
      <c r="G79" s="33">
        <v>28694.2</v>
      </c>
      <c r="H79" s="33">
        <v>28693.7</v>
      </c>
      <c r="I79" s="33">
        <v>28693.7</v>
      </c>
      <c r="J79" s="33">
        <v>28693.599999999999</v>
      </c>
      <c r="K79" s="33">
        <v>28693.4</v>
      </c>
      <c r="L79" s="33">
        <v>28693.5</v>
      </c>
      <c r="M79" s="33">
        <v>28693.5</v>
      </c>
      <c r="N79" s="33">
        <v>28693.5</v>
      </c>
      <c r="O79" s="33">
        <v>28693.5</v>
      </c>
    </row>
    <row r="80" spans="1:15" ht="19.5" x14ac:dyDescent="0.25">
      <c r="A80" s="43" t="s">
        <v>61</v>
      </c>
      <c r="B80" s="33">
        <v>20194.7</v>
      </c>
      <c r="C80" s="33">
        <v>20170</v>
      </c>
      <c r="D80" s="33">
        <v>20170</v>
      </c>
      <c r="E80" s="33">
        <v>20170</v>
      </c>
      <c r="F80" s="33">
        <v>20170</v>
      </c>
      <c r="G80" s="33">
        <v>20170</v>
      </c>
      <c r="H80" s="33">
        <v>18765.5</v>
      </c>
      <c r="I80" s="33">
        <v>18763.5</v>
      </c>
      <c r="J80" s="33">
        <v>18763.5</v>
      </c>
      <c r="K80" s="33">
        <v>18763.5</v>
      </c>
      <c r="L80" s="33">
        <v>18763.5</v>
      </c>
      <c r="M80" s="33">
        <v>18765.5</v>
      </c>
      <c r="N80" s="33">
        <v>18765.5</v>
      </c>
      <c r="O80" s="33">
        <v>18765.5</v>
      </c>
    </row>
    <row r="81" spans="1:15" ht="19.5" x14ac:dyDescent="0.25">
      <c r="A81" s="43" t="s">
        <v>82</v>
      </c>
      <c r="B81" s="33">
        <v>7110.1</v>
      </c>
      <c r="C81" s="33">
        <v>7112.8</v>
      </c>
      <c r="D81" s="33">
        <v>7112.9</v>
      </c>
      <c r="E81" s="33">
        <v>7112.8</v>
      </c>
      <c r="F81" s="33">
        <v>7112.8</v>
      </c>
      <c r="G81" s="33">
        <v>7112.8</v>
      </c>
      <c r="H81" s="120">
        <v>7112.8</v>
      </c>
      <c r="I81" s="33">
        <v>7112.8</v>
      </c>
      <c r="J81" s="33">
        <v>7112.8</v>
      </c>
      <c r="K81" s="33">
        <v>7112.8</v>
      </c>
      <c r="L81" s="33">
        <v>7114.8</v>
      </c>
      <c r="M81" s="33">
        <v>7116.1</v>
      </c>
      <c r="N81" s="33">
        <v>7116.1</v>
      </c>
      <c r="O81" s="33">
        <v>7116</v>
      </c>
    </row>
    <row r="82" spans="1:15" x14ac:dyDescent="0.25">
      <c r="A82" s="30" t="s">
        <v>62</v>
      </c>
      <c r="B82" s="33">
        <v>2707.7</v>
      </c>
      <c r="C82" s="33">
        <v>2705.8</v>
      </c>
      <c r="D82" s="33">
        <v>2705.8</v>
      </c>
      <c r="E82" s="33">
        <v>2707.4</v>
      </c>
      <c r="F82" s="33">
        <v>2707.4</v>
      </c>
      <c r="G82" s="33">
        <v>2707.3</v>
      </c>
      <c r="H82" s="120">
        <v>2707.3</v>
      </c>
      <c r="I82" s="33">
        <v>2707.3</v>
      </c>
      <c r="J82" s="33">
        <v>2707.3</v>
      </c>
      <c r="K82" s="33">
        <v>2707.3</v>
      </c>
      <c r="L82" s="33">
        <v>2707.3</v>
      </c>
      <c r="M82" s="33">
        <v>2707.3</v>
      </c>
      <c r="N82" s="33">
        <v>2707.3</v>
      </c>
      <c r="O82" s="33">
        <v>2707.3</v>
      </c>
    </row>
    <row r="83" spans="1:15" ht="18" x14ac:dyDescent="0.25">
      <c r="A83" s="41" t="s">
        <v>97</v>
      </c>
      <c r="B83" s="113">
        <v>242704.19999999998</v>
      </c>
      <c r="C83" s="113">
        <v>242872.2</v>
      </c>
      <c r="D83" s="113">
        <v>242851.5</v>
      </c>
      <c r="E83" s="113">
        <v>242840.7</v>
      </c>
      <c r="F83" s="113">
        <v>242842.1</v>
      </c>
      <c r="G83" s="113">
        <v>242840.2</v>
      </c>
      <c r="H83" s="113">
        <v>242843</v>
      </c>
      <c r="I83" s="113">
        <v>242842.9</v>
      </c>
      <c r="J83" s="113">
        <v>242841.90000000002</v>
      </c>
      <c r="K83" s="113">
        <v>242842.1</v>
      </c>
      <c r="L83" s="113">
        <v>242845</v>
      </c>
      <c r="M83" s="113">
        <v>242843.9</v>
      </c>
      <c r="N83" s="113">
        <v>242841.2</v>
      </c>
      <c r="O83" s="113">
        <v>242842.6</v>
      </c>
    </row>
    <row r="84" spans="1:15" x14ac:dyDescent="0.25">
      <c r="A84" s="30" t="s">
        <v>63</v>
      </c>
      <c r="B84" s="33">
        <v>4374.1000000000004</v>
      </c>
      <c r="C84" s="33">
        <v>4357.8</v>
      </c>
      <c r="D84" s="33">
        <v>4357.7</v>
      </c>
      <c r="E84" s="33">
        <v>4357.6000000000004</v>
      </c>
      <c r="F84" s="33">
        <v>4357.7</v>
      </c>
      <c r="G84" s="33">
        <v>4357.7</v>
      </c>
      <c r="H84" s="120">
        <v>4357.7</v>
      </c>
      <c r="I84" s="33">
        <v>4357.7</v>
      </c>
      <c r="J84" s="33">
        <v>4357.7</v>
      </c>
      <c r="K84" s="33">
        <v>4357.6000000000004</v>
      </c>
      <c r="L84" s="33">
        <v>4357.6000000000004</v>
      </c>
      <c r="M84" s="33">
        <v>4357.6000000000004</v>
      </c>
      <c r="N84" s="33">
        <v>4357.6000000000004</v>
      </c>
      <c r="O84" s="33">
        <v>4357.6000000000004</v>
      </c>
    </row>
    <row r="85" spans="1:15" x14ac:dyDescent="0.25">
      <c r="A85" s="30" t="s">
        <v>65</v>
      </c>
      <c r="B85" s="33">
        <v>8667.2000000000007</v>
      </c>
      <c r="C85" s="33">
        <v>8667.2000000000007</v>
      </c>
      <c r="D85" s="33">
        <v>8667.2000000000007</v>
      </c>
      <c r="E85" s="33">
        <v>8667.2000000000007</v>
      </c>
      <c r="F85" s="33">
        <v>8667.2000000000007</v>
      </c>
      <c r="G85" s="33">
        <v>8667.2000000000007</v>
      </c>
      <c r="H85" s="33">
        <v>8667.2000000000007</v>
      </c>
      <c r="I85" s="33">
        <v>8667.2000000000007</v>
      </c>
      <c r="J85" s="33">
        <v>8667.2000000000007</v>
      </c>
      <c r="K85" s="33">
        <v>8667.2000000000007</v>
      </c>
      <c r="L85" s="33">
        <v>8667.2000000000007</v>
      </c>
      <c r="M85" s="33">
        <v>8667.2000000000007</v>
      </c>
      <c r="N85" s="33">
        <v>8667.2000000000007</v>
      </c>
      <c r="O85" s="33">
        <v>8675.5</v>
      </c>
    </row>
    <row r="86" spans="1:15" x14ac:dyDescent="0.25">
      <c r="A86" s="30" t="s">
        <v>66</v>
      </c>
      <c r="B86" s="33">
        <v>3289.1</v>
      </c>
      <c r="C86" s="33">
        <v>3288.9</v>
      </c>
      <c r="D86" s="33">
        <v>3288.9</v>
      </c>
      <c r="E86" s="33">
        <v>3288.9</v>
      </c>
      <c r="F86" s="33">
        <v>3288.9</v>
      </c>
      <c r="G86" s="33">
        <v>3288.9</v>
      </c>
      <c r="H86" s="33">
        <v>3288.9</v>
      </c>
      <c r="I86" s="33">
        <v>3288.9</v>
      </c>
      <c r="J86" s="33">
        <v>3288.9</v>
      </c>
      <c r="K86" s="33">
        <v>3288.9</v>
      </c>
      <c r="L86" s="33">
        <v>3288.9</v>
      </c>
      <c r="M86" s="33">
        <v>3288.5</v>
      </c>
      <c r="N86" s="33">
        <v>3287.9</v>
      </c>
      <c r="O86" s="33">
        <v>3287.9</v>
      </c>
    </row>
    <row r="87" spans="1:15" x14ac:dyDescent="0.25">
      <c r="A87" s="30" t="s">
        <v>67</v>
      </c>
      <c r="B87" s="33">
        <v>3893.6</v>
      </c>
      <c r="C87" s="33">
        <v>4026</v>
      </c>
      <c r="D87" s="33">
        <v>4027.6</v>
      </c>
      <c r="E87" s="33">
        <v>4028</v>
      </c>
      <c r="F87" s="33">
        <v>4028</v>
      </c>
      <c r="G87" s="33">
        <v>4028</v>
      </c>
      <c r="H87" s="33">
        <v>4029.3</v>
      </c>
      <c r="I87" s="33">
        <v>4029.3</v>
      </c>
      <c r="J87" s="33">
        <v>4029.3</v>
      </c>
      <c r="K87" s="33">
        <v>4030.3</v>
      </c>
      <c r="L87" s="33">
        <v>4030.3</v>
      </c>
      <c r="M87" s="33">
        <v>4030.3</v>
      </c>
      <c r="N87" s="33">
        <v>4030.3</v>
      </c>
      <c r="O87" s="33">
        <v>4030.3</v>
      </c>
    </row>
    <row r="88" spans="1:15" x14ac:dyDescent="0.25">
      <c r="A88" s="30" t="s">
        <v>69</v>
      </c>
      <c r="B88" s="33">
        <v>121040.3</v>
      </c>
      <c r="C88" s="33">
        <v>120947.3</v>
      </c>
      <c r="D88" s="33">
        <v>120947.3</v>
      </c>
      <c r="E88" s="33">
        <v>120937.5</v>
      </c>
      <c r="F88" s="33">
        <v>120937.4</v>
      </c>
      <c r="G88" s="33">
        <v>120936.4</v>
      </c>
      <c r="H88" s="33">
        <v>120936.8</v>
      </c>
      <c r="I88" s="33">
        <v>120936.8</v>
      </c>
      <c r="J88" s="33">
        <v>120936.8</v>
      </c>
      <c r="K88" s="33">
        <v>120936.8</v>
      </c>
      <c r="L88" s="33">
        <v>120938.9</v>
      </c>
      <c r="M88" s="33">
        <v>120938.9</v>
      </c>
      <c r="N88" s="33">
        <v>120938.9</v>
      </c>
      <c r="O88" s="33">
        <v>120933.2</v>
      </c>
    </row>
    <row r="89" spans="1:15" x14ac:dyDescent="0.25">
      <c r="A89" s="30" t="s">
        <v>70</v>
      </c>
      <c r="B89" s="33">
        <v>66082.8</v>
      </c>
      <c r="C89" s="33">
        <v>66105.5</v>
      </c>
      <c r="D89" s="33">
        <v>66083.399999999994</v>
      </c>
      <c r="E89" s="33">
        <v>66082.100000000006</v>
      </c>
      <c r="F89" s="33">
        <v>66081.8</v>
      </c>
      <c r="G89" s="33">
        <v>66080.899999999994</v>
      </c>
      <c r="H89" s="33">
        <v>66081</v>
      </c>
      <c r="I89" s="33">
        <v>66080.7</v>
      </c>
      <c r="J89" s="33">
        <v>66080.5</v>
      </c>
      <c r="K89" s="33">
        <v>66080.100000000006</v>
      </c>
      <c r="L89" s="33">
        <v>66080.100000000006</v>
      </c>
      <c r="M89" s="33">
        <v>66080.100000000006</v>
      </c>
      <c r="N89" s="33">
        <v>66080.100000000006</v>
      </c>
      <c r="O89" s="33">
        <v>66080.100000000006</v>
      </c>
    </row>
    <row r="90" spans="1:15" x14ac:dyDescent="0.25">
      <c r="A90" s="30" t="s">
        <v>71</v>
      </c>
      <c r="B90" s="33">
        <v>6056.8</v>
      </c>
      <c r="C90" s="33">
        <v>6074.5</v>
      </c>
      <c r="D90" s="33">
        <v>6074.4</v>
      </c>
      <c r="E90" s="33">
        <v>6074.4</v>
      </c>
      <c r="F90" s="33">
        <v>6074.2</v>
      </c>
      <c r="G90" s="33">
        <v>6074.3</v>
      </c>
      <c r="H90" s="33">
        <v>6075.3</v>
      </c>
      <c r="I90" s="33">
        <v>6075.5</v>
      </c>
      <c r="J90" s="33">
        <v>6074.7</v>
      </c>
      <c r="K90" s="33">
        <v>6074.4</v>
      </c>
      <c r="L90" s="33">
        <v>6074.3</v>
      </c>
      <c r="M90" s="33">
        <v>6073.4</v>
      </c>
      <c r="N90" s="33">
        <v>6072.3</v>
      </c>
      <c r="O90" s="33">
        <v>6071.1</v>
      </c>
    </row>
    <row r="91" spans="1:15" x14ac:dyDescent="0.25">
      <c r="A91" s="30" t="s">
        <v>114</v>
      </c>
      <c r="B91" s="33">
        <v>4796.1000000000004</v>
      </c>
      <c r="C91" s="33">
        <v>4799.1000000000004</v>
      </c>
      <c r="D91" s="33">
        <v>4799.1000000000004</v>
      </c>
      <c r="E91" s="33">
        <v>4799.1000000000004</v>
      </c>
      <c r="F91" s="33">
        <v>4799.2</v>
      </c>
      <c r="G91" s="33">
        <v>4799.2</v>
      </c>
      <c r="H91" s="33">
        <v>4799.2</v>
      </c>
      <c r="I91" s="33">
        <v>4799.2</v>
      </c>
      <c r="J91" s="33">
        <v>4799.2</v>
      </c>
      <c r="K91" s="33">
        <v>4799.2</v>
      </c>
      <c r="L91" s="33">
        <v>4800.1000000000004</v>
      </c>
      <c r="M91" s="33">
        <v>4800.3</v>
      </c>
      <c r="N91" s="33">
        <v>4800.1000000000004</v>
      </c>
      <c r="O91" s="33">
        <v>4800.1000000000004</v>
      </c>
    </row>
    <row r="92" spans="1:15" x14ac:dyDescent="0.25">
      <c r="A92" s="30" t="s">
        <v>72</v>
      </c>
      <c r="B92" s="33">
        <v>4663.6000000000004</v>
      </c>
      <c r="C92" s="33">
        <v>4666</v>
      </c>
      <c r="D92" s="33">
        <v>4666</v>
      </c>
      <c r="E92" s="33">
        <v>4666</v>
      </c>
      <c r="F92" s="33">
        <v>4667.8</v>
      </c>
      <c r="G92" s="33">
        <v>4667.7</v>
      </c>
      <c r="H92" s="33">
        <v>4667.7</v>
      </c>
      <c r="I92" s="33">
        <v>4667.7</v>
      </c>
      <c r="J92" s="33">
        <v>4667.7</v>
      </c>
      <c r="K92" s="33">
        <v>4667.7</v>
      </c>
      <c r="L92" s="33">
        <v>4667.7</v>
      </c>
      <c r="M92" s="33">
        <v>4667.7</v>
      </c>
      <c r="N92" s="33">
        <v>4667.7</v>
      </c>
      <c r="O92" s="33">
        <v>4667.7</v>
      </c>
    </row>
    <row r="93" spans="1:15" x14ac:dyDescent="0.25">
      <c r="A93" s="30" t="s">
        <v>73</v>
      </c>
      <c r="B93" s="33">
        <v>19840.599999999999</v>
      </c>
      <c r="C93" s="33">
        <v>19939.900000000001</v>
      </c>
      <c r="D93" s="33">
        <v>19939.900000000001</v>
      </c>
      <c r="E93" s="33">
        <v>19939.900000000001</v>
      </c>
      <c r="F93" s="33">
        <v>19939.900000000001</v>
      </c>
      <c r="G93" s="33">
        <v>19939.900000000001</v>
      </c>
      <c r="H93" s="33">
        <v>19939.900000000001</v>
      </c>
      <c r="I93" s="33">
        <v>19939.900000000001</v>
      </c>
      <c r="J93" s="33">
        <v>19939.900000000001</v>
      </c>
      <c r="K93" s="33">
        <v>19939.900000000001</v>
      </c>
      <c r="L93" s="33">
        <v>19939.900000000001</v>
      </c>
      <c r="M93" s="33">
        <v>19939.900000000001</v>
      </c>
      <c r="N93" s="33">
        <v>19939.099999999999</v>
      </c>
      <c r="O93" s="33">
        <v>19939.099999999999</v>
      </c>
    </row>
    <row r="94" spans="1:15" ht="18" x14ac:dyDescent="0.25">
      <c r="A94" s="41" t="s">
        <v>91</v>
      </c>
      <c r="B94" s="113">
        <v>394027.90000000008</v>
      </c>
      <c r="C94" s="113">
        <v>394067.30000000005</v>
      </c>
      <c r="D94" s="113">
        <v>394087</v>
      </c>
      <c r="E94" s="113">
        <v>394717.1</v>
      </c>
      <c r="F94" s="113">
        <v>394725.3</v>
      </c>
      <c r="G94" s="113">
        <v>394724.00000000006</v>
      </c>
      <c r="H94" s="113">
        <v>394719.3</v>
      </c>
      <c r="I94" s="113">
        <v>394721.30000000005</v>
      </c>
      <c r="J94" s="113">
        <v>394720.49999999994</v>
      </c>
      <c r="K94" s="113">
        <v>394720.19999999995</v>
      </c>
      <c r="L94" s="113">
        <v>394714.6</v>
      </c>
      <c r="M94" s="113">
        <v>394712.9</v>
      </c>
      <c r="N94" s="113">
        <v>394713</v>
      </c>
      <c r="O94" s="113">
        <v>394707.9</v>
      </c>
    </row>
    <row r="95" spans="1:15" x14ac:dyDescent="0.25">
      <c r="A95" s="30" t="s">
        <v>64</v>
      </c>
      <c r="B95" s="33">
        <v>23655.3</v>
      </c>
      <c r="C95" s="33">
        <v>23660.6</v>
      </c>
      <c r="D95" s="33">
        <v>23660.6</v>
      </c>
      <c r="E95" s="33">
        <v>23660.6</v>
      </c>
      <c r="F95" s="33">
        <v>23660.6</v>
      </c>
      <c r="G95" s="33">
        <v>23660.6</v>
      </c>
      <c r="H95" s="33">
        <v>23660.6</v>
      </c>
      <c r="I95" s="33">
        <v>23660.6</v>
      </c>
      <c r="J95" s="33">
        <v>23660.6</v>
      </c>
      <c r="K95" s="33">
        <v>23660.6</v>
      </c>
      <c r="L95" s="33">
        <v>23659.4</v>
      </c>
      <c r="M95" s="33">
        <v>23659.4</v>
      </c>
      <c r="N95" s="33">
        <v>23659.4</v>
      </c>
      <c r="O95" s="33">
        <v>23658.400000000001</v>
      </c>
    </row>
    <row r="96" spans="1:15" x14ac:dyDescent="0.25">
      <c r="A96" s="30" t="s">
        <v>74</v>
      </c>
      <c r="B96" s="33">
        <v>164228.1</v>
      </c>
      <c r="C96" s="33">
        <v>164226.70000000001</v>
      </c>
      <c r="D96" s="33">
        <v>164222</v>
      </c>
      <c r="E96" s="33">
        <v>164863.9</v>
      </c>
      <c r="F96" s="33">
        <v>164862.79999999999</v>
      </c>
      <c r="G96" s="33">
        <v>164862.70000000001</v>
      </c>
      <c r="H96" s="33">
        <v>164862.29999999999</v>
      </c>
      <c r="I96" s="33">
        <v>164862.1</v>
      </c>
      <c r="J96" s="33">
        <v>164862</v>
      </c>
      <c r="K96" s="33">
        <v>164861.9</v>
      </c>
      <c r="L96" s="33">
        <v>164861.9</v>
      </c>
      <c r="M96" s="33">
        <v>164861.79999999999</v>
      </c>
      <c r="N96" s="33">
        <v>164861.79999999999</v>
      </c>
      <c r="O96" s="33">
        <v>164861.79999999999</v>
      </c>
    </row>
    <row r="97" spans="1:15" x14ac:dyDescent="0.25">
      <c r="A97" s="30" t="s">
        <v>68</v>
      </c>
      <c r="B97" s="33">
        <v>30769</v>
      </c>
      <c r="C97" s="33">
        <v>30774.2</v>
      </c>
      <c r="D97" s="33">
        <v>30783</v>
      </c>
      <c r="E97" s="33">
        <v>30782.9</v>
      </c>
      <c r="F97" s="33">
        <v>30782.9</v>
      </c>
      <c r="G97" s="33">
        <v>30782.9</v>
      </c>
      <c r="H97" s="33">
        <v>30782.9</v>
      </c>
      <c r="I97" s="33">
        <v>30782.9</v>
      </c>
      <c r="J97" s="33">
        <v>30782.9</v>
      </c>
      <c r="K97" s="33">
        <v>30782.9</v>
      </c>
      <c r="L97" s="33">
        <v>30782.9</v>
      </c>
      <c r="M97" s="33">
        <v>30782.9</v>
      </c>
      <c r="N97" s="33">
        <v>30782.9</v>
      </c>
      <c r="O97" s="33">
        <v>30782.9</v>
      </c>
    </row>
    <row r="98" spans="1:15" x14ac:dyDescent="0.25">
      <c r="A98" s="30" t="s">
        <v>75</v>
      </c>
      <c r="B98" s="33">
        <v>26838.2</v>
      </c>
      <c r="C98" s="33">
        <v>26806.1</v>
      </c>
      <c r="D98" s="33">
        <v>26810.1</v>
      </c>
      <c r="E98" s="33">
        <v>26810.1</v>
      </c>
      <c r="F98" s="33">
        <v>26810.1</v>
      </c>
      <c r="G98" s="33">
        <v>26810.1</v>
      </c>
      <c r="H98" s="33">
        <v>26810</v>
      </c>
      <c r="I98" s="33">
        <v>26810</v>
      </c>
      <c r="J98" s="33">
        <v>26810</v>
      </c>
      <c r="K98" s="33">
        <v>26810</v>
      </c>
      <c r="L98" s="33">
        <v>26810</v>
      </c>
      <c r="M98" s="33">
        <v>26810.6</v>
      </c>
      <c r="N98" s="33">
        <v>26810.6</v>
      </c>
      <c r="O98" s="33">
        <v>26810.5</v>
      </c>
    </row>
    <row r="99" spans="1:15" x14ac:dyDescent="0.25">
      <c r="A99" s="30" t="s">
        <v>76</v>
      </c>
      <c r="B99" s="33">
        <v>13026.8</v>
      </c>
      <c r="C99" s="33">
        <v>13025.8</v>
      </c>
      <c r="D99" s="33">
        <v>13025.7</v>
      </c>
      <c r="E99" s="33">
        <v>13025.5</v>
      </c>
      <c r="F99" s="33">
        <v>13027.8</v>
      </c>
      <c r="G99" s="33">
        <v>13028.6</v>
      </c>
      <c r="H99" s="33">
        <v>13024.4</v>
      </c>
      <c r="I99" s="33">
        <v>13024</v>
      </c>
      <c r="J99" s="33">
        <v>13023.3</v>
      </c>
      <c r="K99" s="33">
        <v>13023.2</v>
      </c>
      <c r="L99" s="33">
        <v>13019.3</v>
      </c>
      <c r="M99" s="33">
        <v>13019.2</v>
      </c>
      <c r="N99" s="33">
        <v>13019.2</v>
      </c>
      <c r="O99" s="33">
        <v>13019.1</v>
      </c>
    </row>
    <row r="100" spans="1:15" x14ac:dyDescent="0.25">
      <c r="A100" s="30" t="s">
        <v>118</v>
      </c>
      <c r="B100" s="33">
        <v>59583.5</v>
      </c>
      <c r="C100" s="33">
        <v>59581.4</v>
      </c>
      <c r="D100" s="33">
        <v>59581.2</v>
      </c>
      <c r="E100" s="33">
        <v>59572.1</v>
      </c>
      <c r="F100" s="33">
        <v>59571.8</v>
      </c>
      <c r="G100" s="33">
        <v>59571.7</v>
      </c>
      <c r="H100" s="33">
        <v>59571.8</v>
      </c>
      <c r="I100" s="33">
        <v>59571.8</v>
      </c>
      <c r="J100" s="33">
        <v>59571.6</v>
      </c>
      <c r="K100" s="33">
        <v>59571.5</v>
      </c>
      <c r="L100" s="33">
        <v>59571</v>
      </c>
      <c r="M100" s="33">
        <v>59569.3</v>
      </c>
      <c r="N100" s="33">
        <v>59569.5</v>
      </c>
      <c r="O100" s="33">
        <v>59569.7</v>
      </c>
    </row>
    <row r="101" spans="1:15" x14ac:dyDescent="0.25">
      <c r="A101" s="30" t="s">
        <v>77</v>
      </c>
      <c r="B101" s="33">
        <v>26111.7</v>
      </c>
      <c r="C101" s="33">
        <v>26110.7</v>
      </c>
      <c r="D101" s="33">
        <v>26130.3</v>
      </c>
      <c r="E101" s="33">
        <v>26136.3</v>
      </c>
      <c r="F101" s="33">
        <v>26136.5</v>
      </c>
      <c r="G101" s="33">
        <v>26136.5</v>
      </c>
      <c r="H101" s="33">
        <v>26136.5</v>
      </c>
      <c r="I101" s="33">
        <v>26136.5</v>
      </c>
      <c r="J101" s="33">
        <v>26136.799999999999</v>
      </c>
      <c r="K101" s="33">
        <v>26136.799999999999</v>
      </c>
      <c r="L101" s="33">
        <v>26136.799999999999</v>
      </c>
      <c r="M101" s="33">
        <v>26136.799999999999</v>
      </c>
      <c r="N101" s="33">
        <v>26136.799999999999</v>
      </c>
      <c r="O101" s="33">
        <v>26136.799999999999</v>
      </c>
    </row>
    <row r="102" spans="1:15" x14ac:dyDescent="0.25">
      <c r="A102" s="30" t="s">
        <v>78</v>
      </c>
      <c r="B102" s="33">
        <v>28478.799999999999</v>
      </c>
      <c r="C102" s="33">
        <v>28477.7</v>
      </c>
      <c r="D102" s="33">
        <v>28470</v>
      </c>
      <c r="E102" s="33">
        <v>28461.7</v>
      </c>
      <c r="F102" s="33">
        <v>28468.799999999999</v>
      </c>
      <c r="G102" s="33">
        <v>28467.7</v>
      </c>
      <c r="H102" s="33">
        <v>28467.599999999999</v>
      </c>
      <c r="I102" s="33">
        <v>28467.200000000001</v>
      </c>
      <c r="J102" s="33">
        <v>28467.1</v>
      </c>
      <c r="K102" s="33">
        <v>28467.1</v>
      </c>
      <c r="L102" s="33">
        <v>28467.1</v>
      </c>
      <c r="M102" s="33">
        <v>28467</v>
      </c>
      <c r="N102" s="33">
        <v>28466.9</v>
      </c>
      <c r="O102" s="33">
        <v>28466.9</v>
      </c>
    </row>
    <row r="103" spans="1:15" x14ac:dyDescent="0.25">
      <c r="A103" s="30" t="s">
        <v>79</v>
      </c>
      <c r="B103" s="33">
        <v>6616.7</v>
      </c>
      <c r="C103" s="33">
        <v>6605.1</v>
      </c>
      <c r="D103" s="33">
        <v>6605.1</v>
      </c>
      <c r="E103" s="33">
        <v>6605</v>
      </c>
      <c r="F103" s="33">
        <v>6605</v>
      </c>
      <c r="G103" s="33">
        <v>6604.9</v>
      </c>
      <c r="H103" s="33">
        <v>6604.9</v>
      </c>
      <c r="I103" s="33">
        <v>6607.9</v>
      </c>
      <c r="J103" s="33">
        <v>6607.9</v>
      </c>
      <c r="K103" s="33">
        <v>6607.9</v>
      </c>
      <c r="L103" s="33">
        <v>6607.9</v>
      </c>
      <c r="M103" s="33">
        <v>6607.6</v>
      </c>
      <c r="N103" s="33">
        <v>6607.6</v>
      </c>
      <c r="O103" s="33">
        <v>6603.5</v>
      </c>
    </row>
    <row r="104" spans="1:15" ht="19.5" x14ac:dyDescent="0.25">
      <c r="A104" s="30" t="s">
        <v>80</v>
      </c>
      <c r="B104" s="33">
        <v>1783.9</v>
      </c>
      <c r="C104" s="33">
        <v>1783.9</v>
      </c>
      <c r="D104" s="33">
        <v>1783.9</v>
      </c>
      <c r="E104" s="33">
        <v>1783.9</v>
      </c>
      <c r="F104" s="33">
        <v>1783.9</v>
      </c>
      <c r="G104" s="33">
        <v>1783.2</v>
      </c>
      <c r="H104" s="33">
        <v>1783.2</v>
      </c>
      <c r="I104" s="33">
        <v>1783.2</v>
      </c>
      <c r="J104" s="33">
        <v>1783.2</v>
      </c>
      <c r="K104" s="33">
        <v>1783.2</v>
      </c>
      <c r="L104" s="33">
        <v>1783.2</v>
      </c>
      <c r="M104" s="33">
        <v>1783.2</v>
      </c>
      <c r="N104" s="33">
        <v>1783.2</v>
      </c>
      <c r="O104" s="33">
        <v>1783.2</v>
      </c>
    </row>
    <row r="105" spans="1:15" ht="19.5" x14ac:dyDescent="0.25">
      <c r="A105" s="30" t="s">
        <v>81</v>
      </c>
      <c r="B105" s="33">
        <v>12935.9</v>
      </c>
      <c r="C105" s="33">
        <v>13015.1</v>
      </c>
      <c r="D105" s="33">
        <v>13015.1</v>
      </c>
      <c r="E105" s="33">
        <v>13015.1</v>
      </c>
      <c r="F105" s="33">
        <v>13015.1</v>
      </c>
      <c r="G105" s="33">
        <v>13015.1</v>
      </c>
      <c r="H105" s="33">
        <v>13015.1</v>
      </c>
      <c r="I105" s="33">
        <v>13015.1</v>
      </c>
      <c r="J105" s="33">
        <v>13015.1</v>
      </c>
      <c r="K105" s="33">
        <v>13015.1</v>
      </c>
      <c r="L105" s="33">
        <v>13015.1</v>
      </c>
      <c r="M105" s="33">
        <v>13015.1</v>
      </c>
      <c r="N105" s="33">
        <v>13015.1</v>
      </c>
      <c r="O105" s="33">
        <v>13015.1</v>
      </c>
    </row>
    <row r="106" spans="1:15" x14ac:dyDescent="0.25">
      <c r="A106" s="152" t="s">
        <v>92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07"/>
      <c r="M106" s="107"/>
      <c r="N106" s="106"/>
    </row>
    <row r="107" spans="1:15" ht="15.75" thickBot="1" x14ac:dyDescent="0.3">
      <c r="A107" s="144" t="s">
        <v>196</v>
      </c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34"/>
    </row>
  </sheetData>
  <mergeCells count="6">
    <mergeCell ref="A107:N107"/>
    <mergeCell ref="A6:N6"/>
    <mergeCell ref="A106:K106"/>
    <mergeCell ref="A4:K4"/>
    <mergeCell ref="A2:O2"/>
    <mergeCell ref="A3:O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1">
    <tabColor rgb="FFC7E6A4"/>
  </sheetPr>
  <dimension ref="A1:P110"/>
  <sheetViews>
    <sheetView zoomScale="120" zoomScaleNormal="120" workbookViewId="0">
      <pane ySplit="7" topLeftCell="A98" activePane="bottomLeft" state="frozen"/>
      <selection activeCell="O25" sqref="O25"/>
      <selection pane="bottomLeft" activeCell="R107" sqref="R107"/>
    </sheetView>
  </sheetViews>
  <sheetFormatPr defaultColWidth="9.140625" defaultRowHeight="15" x14ac:dyDescent="0.25"/>
  <cols>
    <col min="1" max="1" width="18.42578125" style="3" customWidth="1"/>
    <col min="2" max="12" width="9.28515625" style="3" bestFit="1" customWidth="1"/>
    <col min="13" max="13" width="9.85546875" style="3" bestFit="1" customWidth="1"/>
    <col min="14" max="14" width="9.28515625" style="3" bestFit="1" customWidth="1"/>
    <col min="15" max="16384" width="9.140625" style="3"/>
  </cols>
  <sheetData>
    <row r="1" spans="1:15" ht="30" customHeight="1" x14ac:dyDescent="0.25"/>
    <row r="2" spans="1:15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15" ht="24" customHeight="1" x14ac:dyDescent="0.25">
      <c r="A4" s="155" t="s">
        <v>209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05"/>
      <c r="M4" s="105"/>
      <c r="N4" s="105"/>
    </row>
    <row r="5" spans="1:15" ht="12.75" customHeight="1" x14ac:dyDescent="0.25">
      <c r="A5" s="129" t="s">
        <v>185</v>
      </c>
      <c r="B5" s="110"/>
      <c r="C5" s="110"/>
      <c r="D5" s="110"/>
      <c r="E5" s="110"/>
      <c r="F5" s="110"/>
      <c r="G5" s="110"/>
      <c r="H5" s="110"/>
      <c r="I5" s="105"/>
      <c r="J5" s="105"/>
      <c r="K5" s="105"/>
      <c r="L5" s="105"/>
      <c r="M5" s="105"/>
      <c r="N5" s="105"/>
      <c r="O5" s="40"/>
    </row>
    <row r="6" spans="1:15" ht="15.75" thickBot="1" x14ac:dyDescent="0.3">
      <c r="A6" s="149" t="s">
        <v>151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51"/>
      <c r="M6" s="151"/>
      <c r="N6" s="151"/>
      <c r="O6" s="40"/>
    </row>
    <row r="7" spans="1:15" ht="15.75" thickBot="1" x14ac:dyDescent="0.3">
      <c r="A7" s="5"/>
      <c r="B7" s="6">
        <v>2005</v>
      </c>
      <c r="C7" s="6">
        <v>2010</v>
      </c>
      <c r="D7" s="122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123">
        <v>2017</v>
      </c>
      <c r="K7" s="5">
        <v>2018</v>
      </c>
      <c r="L7" s="5">
        <v>2019</v>
      </c>
      <c r="M7" s="7">
        <v>2020</v>
      </c>
      <c r="N7" s="7">
        <v>2021</v>
      </c>
      <c r="O7" s="7">
        <v>2022</v>
      </c>
    </row>
    <row r="8" spans="1:15" ht="18.75" x14ac:dyDescent="0.25">
      <c r="A8" s="119" t="s">
        <v>211</v>
      </c>
      <c r="B8" s="114">
        <v>225.1</v>
      </c>
      <c r="C8" s="114">
        <v>225.1</v>
      </c>
      <c r="D8" s="115">
        <v>225.1</v>
      </c>
      <c r="E8" s="114">
        <v>225.1</v>
      </c>
      <c r="F8" s="114">
        <v>225</v>
      </c>
      <c r="G8" s="114">
        <v>225</v>
      </c>
      <c r="H8" s="114">
        <v>226.8</v>
      </c>
      <c r="I8" s="114">
        <v>226.8</v>
      </c>
      <c r="J8" s="114">
        <v>226.82089999999999</v>
      </c>
      <c r="K8" s="113">
        <v>226.8</v>
      </c>
      <c r="L8" s="113">
        <v>226.8</v>
      </c>
      <c r="M8" s="113">
        <v>226.8</v>
      </c>
      <c r="N8" s="113">
        <v>226.8</v>
      </c>
      <c r="O8" s="113">
        <v>226.8</v>
      </c>
    </row>
    <row r="9" spans="1:15" ht="18" x14ac:dyDescent="0.25">
      <c r="A9" s="41" t="s">
        <v>127</v>
      </c>
      <c r="B9" s="113">
        <v>2567.1999999999998</v>
      </c>
      <c r="C9" s="113">
        <v>2567.1999999999998</v>
      </c>
      <c r="D9" s="115">
        <v>2569.6</v>
      </c>
      <c r="E9" s="113">
        <v>2567.3000000000002</v>
      </c>
      <c r="F9" s="113">
        <v>2567</v>
      </c>
      <c r="G9" s="113">
        <v>2565.8000000000002</v>
      </c>
      <c r="H9" s="113">
        <v>2564.8000000000002</v>
      </c>
      <c r="I9" s="113">
        <v>2564.8000000000002</v>
      </c>
      <c r="J9" s="113">
        <v>2564.3000000000002</v>
      </c>
      <c r="K9" s="113">
        <v>2564.3999999999996</v>
      </c>
      <c r="L9" s="113">
        <v>2564.1999999999998</v>
      </c>
      <c r="M9" s="113">
        <v>2564.4</v>
      </c>
      <c r="N9" s="113">
        <v>2564.3000000000002</v>
      </c>
      <c r="O9" s="113">
        <v>2564.3000000000002</v>
      </c>
    </row>
    <row r="10" spans="1:15" x14ac:dyDescent="0.25">
      <c r="A10" s="30" t="s">
        <v>1</v>
      </c>
      <c r="B10" s="33">
        <v>47.4</v>
      </c>
      <c r="C10" s="33">
        <v>47.4</v>
      </c>
      <c r="D10" s="116">
        <v>47.7</v>
      </c>
      <c r="E10" s="33">
        <v>47.7</v>
      </c>
      <c r="F10" s="33">
        <v>47.7</v>
      </c>
      <c r="G10" s="33">
        <v>47.7</v>
      </c>
      <c r="H10" s="33">
        <v>47.6</v>
      </c>
      <c r="I10" s="33">
        <v>47.6</v>
      </c>
      <c r="J10" s="33">
        <v>47.6</v>
      </c>
      <c r="K10" s="33">
        <v>47.6</v>
      </c>
      <c r="L10" s="33">
        <v>47.6</v>
      </c>
      <c r="M10" s="33">
        <v>47.6</v>
      </c>
      <c r="N10" s="33">
        <v>47.6</v>
      </c>
      <c r="O10" s="33">
        <v>47.6</v>
      </c>
    </row>
    <row r="11" spans="1:15" x14ac:dyDescent="0.25">
      <c r="A11" s="30" t="s">
        <v>2</v>
      </c>
      <c r="B11" s="33">
        <v>107.1</v>
      </c>
      <c r="C11" s="33">
        <v>106.8</v>
      </c>
      <c r="D11" s="116">
        <v>106.8</v>
      </c>
      <c r="E11" s="33">
        <v>106.7</v>
      </c>
      <c r="F11" s="33">
        <v>106.7</v>
      </c>
      <c r="G11" s="33">
        <v>106.7</v>
      </c>
      <c r="H11" s="33">
        <v>106.7</v>
      </c>
      <c r="I11" s="33">
        <v>106.7</v>
      </c>
      <c r="J11" s="33">
        <v>106.69999999999999</v>
      </c>
      <c r="K11" s="33">
        <v>106.69999999999999</v>
      </c>
      <c r="L11" s="33">
        <v>106.69999999999999</v>
      </c>
      <c r="M11" s="33">
        <v>106.7</v>
      </c>
      <c r="N11" s="33">
        <v>106.7</v>
      </c>
      <c r="O11" s="33">
        <v>106.7</v>
      </c>
    </row>
    <row r="12" spans="1:15" x14ac:dyDescent="0.25">
      <c r="A12" s="30" t="s">
        <v>3</v>
      </c>
      <c r="B12" s="33">
        <v>71.5</v>
      </c>
      <c r="C12" s="33">
        <v>71.099999999999994</v>
      </c>
      <c r="D12" s="116">
        <v>71.3</v>
      </c>
      <c r="E12" s="33">
        <v>71.099999999999994</v>
      </c>
      <c r="F12" s="33">
        <v>71</v>
      </c>
      <c r="G12" s="33">
        <v>71</v>
      </c>
      <c r="H12" s="33">
        <v>71</v>
      </c>
      <c r="I12" s="33">
        <v>71</v>
      </c>
      <c r="J12" s="33">
        <v>71</v>
      </c>
      <c r="K12" s="33">
        <v>71</v>
      </c>
      <c r="L12" s="33">
        <v>71</v>
      </c>
      <c r="M12" s="33">
        <v>71</v>
      </c>
      <c r="N12" s="33">
        <v>71</v>
      </c>
      <c r="O12" s="33">
        <v>71</v>
      </c>
    </row>
    <row r="13" spans="1:15" x14ac:dyDescent="0.25">
      <c r="A13" s="30" t="s">
        <v>4</v>
      </c>
      <c r="B13" s="33">
        <v>103.7</v>
      </c>
      <c r="C13" s="33">
        <v>104.2</v>
      </c>
      <c r="D13" s="116">
        <v>104.4</v>
      </c>
      <c r="E13" s="33">
        <v>104.4</v>
      </c>
      <c r="F13" s="33">
        <v>104.4</v>
      </c>
      <c r="G13" s="33">
        <v>104.4</v>
      </c>
      <c r="H13" s="33">
        <v>104.6</v>
      </c>
      <c r="I13" s="33">
        <v>104.6</v>
      </c>
      <c r="J13" s="33">
        <v>104.6</v>
      </c>
      <c r="K13" s="33">
        <v>104.6</v>
      </c>
      <c r="L13" s="33">
        <v>104.6</v>
      </c>
      <c r="M13" s="33">
        <v>104.6</v>
      </c>
      <c r="N13" s="33">
        <v>104.6</v>
      </c>
      <c r="O13" s="33">
        <v>104.5</v>
      </c>
    </row>
    <row r="14" spans="1:15" x14ac:dyDescent="0.25">
      <c r="A14" s="30" t="s">
        <v>5</v>
      </c>
      <c r="B14" s="33">
        <v>115.6</v>
      </c>
      <c r="C14" s="33">
        <v>115.5</v>
      </c>
      <c r="D14" s="116">
        <v>115.5</v>
      </c>
      <c r="E14" s="33">
        <v>115.6</v>
      </c>
      <c r="F14" s="33">
        <v>115.6</v>
      </c>
      <c r="G14" s="33">
        <v>115.3</v>
      </c>
      <c r="H14" s="33">
        <v>115.3</v>
      </c>
      <c r="I14" s="33">
        <v>115.3</v>
      </c>
      <c r="J14" s="33">
        <v>115.3</v>
      </c>
      <c r="K14" s="33">
        <v>115.3</v>
      </c>
      <c r="L14" s="33">
        <v>115.3</v>
      </c>
      <c r="M14" s="33">
        <v>115.3</v>
      </c>
      <c r="N14" s="33">
        <v>115.3</v>
      </c>
      <c r="O14" s="33">
        <v>115.3</v>
      </c>
    </row>
    <row r="15" spans="1:15" x14ac:dyDescent="0.25">
      <c r="A15" s="30" t="s">
        <v>6</v>
      </c>
      <c r="B15" s="33">
        <v>49.4</v>
      </c>
      <c r="C15" s="33">
        <v>49.6</v>
      </c>
      <c r="D15" s="116">
        <v>49.6</v>
      </c>
      <c r="E15" s="33">
        <v>49.6</v>
      </c>
      <c r="F15" s="33">
        <v>49.6</v>
      </c>
      <c r="G15" s="33">
        <v>49.6</v>
      </c>
      <c r="H15" s="33">
        <v>49.6</v>
      </c>
      <c r="I15" s="33">
        <v>49.6</v>
      </c>
      <c r="J15" s="33">
        <v>49.6</v>
      </c>
      <c r="K15" s="33">
        <v>49.6</v>
      </c>
      <c r="L15" s="33">
        <v>49.6</v>
      </c>
      <c r="M15" s="33">
        <v>49.6</v>
      </c>
      <c r="N15" s="33">
        <v>49.6</v>
      </c>
      <c r="O15" s="33">
        <v>49.6</v>
      </c>
    </row>
    <row r="16" spans="1:15" x14ac:dyDescent="0.25">
      <c r="A16" s="30" t="s">
        <v>7</v>
      </c>
      <c r="B16" s="33">
        <v>183.3</v>
      </c>
      <c r="C16" s="33">
        <v>183.8</v>
      </c>
      <c r="D16" s="116">
        <v>183.8</v>
      </c>
      <c r="E16" s="33">
        <v>183.8</v>
      </c>
      <c r="F16" s="33">
        <v>183.8</v>
      </c>
      <c r="G16" s="33">
        <v>183.8</v>
      </c>
      <c r="H16" s="33">
        <v>183.8</v>
      </c>
      <c r="I16" s="33">
        <v>183.8</v>
      </c>
      <c r="J16" s="33">
        <v>183.8</v>
      </c>
      <c r="K16" s="33">
        <v>183.8</v>
      </c>
      <c r="L16" s="33">
        <v>183.8</v>
      </c>
      <c r="M16" s="33">
        <v>183.8</v>
      </c>
      <c r="N16" s="33">
        <v>183.8</v>
      </c>
      <c r="O16" s="33">
        <v>183.8</v>
      </c>
    </row>
    <row r="17" spans="1:16" x14ac:dyDescent="0.25">
      <c r="A17" s="30" t="s">
        <v>8</v>
      </c>
      <c r="B17" s="33">
        <v>69.400000000000006</v>
      </c>
      <c r="C17" s="33">
        <v>70.400000000000006</v>
      </c>
      <c r="D17" s="116">
        <v>70.400000000000006</v>
      </c>
      <c r="E17" s="33">
        <v>70.3</v>
      </c>
      <c r="F17" s="33">
        <v>70.400000000000006</v>
      </c>
      <c r="G17" s="33">
        <v>70.400000000000006</v>
      </c>
      <c r="H17" s="33">
        <v>70.400000000000006</v>
      </c>
      <c r="I17" s="33">
        <v>70.5</v>
      </c>
      <c r="J17" s="33">
        <v>70.400000000000006</v>
      </c>
      <c r="K17" s="33">
        <v>70.400000000000006</v>
      </c>
      <c r="L17" s="33">
        <v>70.400000000000006</v>
      </c>
      <c r="M17" s="33">
        <v>70.400000000000006</v>
      </c>
      <c r="N17" s="33">
        <v>70.400000000000006</v>
      </c>
      <c r="O17" s="33">
        <v>70.400000000000006</v>
      </c>
    </row>
    <row r="18" spans="1:16" x14ac:dyDescent="0.25">
      <c r="A18" s="30" t="s">
        <v>9</v>
      </c>
      <c r="B18" s="33">
        <v>43.7</v>
      </c>
      <c r="C18" s="33">
        <v>43.5</v>
      </c>
      <c r="D18" s="116">
        <v>43.5</v>
      </c>
      <c r="E18" s="33">
        <v>43.5</v>
      </c>
      <c r="F18" s="33">
        <v>43.5</v>
      </c>
      <c r="G18" s="33">
        <v>43.5</v>
      </c>
      <c r="H18" s="33">
        <v>43.4</v>
      </c>
      <c r="I18" s="33">
        <v>43.4</v>
      </c>
      <c r="J18" s="33">
        <v>43.4</v>
      </c>
      <c r="K18" s="33">
        <v>43.4</v>
      </c>
      <c r="L18" s="33">
        <v>43.4</v>
      </c>
      <c r="M18" s="33">
        <v>43.4</v>
      </c>
      <c r="N18" s="33">
        <v>43.4</v>
      </c>
      <c r="O18" s="33">
        <v>43.4</v>
      </c>
    </row>
    <row r="19" spans="1:16" x14ac:dyDescent="0.25">
      <c r="A19" s="30" t="s">
        <v>10</v>
      </c>
      <c r="B19" s="33">
        <v>141.6</v>
      </c>
      <c r="C19" s="33">
        <v>141.6</v>
      </c>
      <c r="D19" s="116">
        <v>141.5</v>
      </c>
      <c r="E19" s="33">
        <v>140.19999999999999</v>
      </c>
      <c r="F19" s="33">
        <v>139.9</v>
      </c>
      <c r="G19" s="33">
        <v>142.19999999999999</v>
      </c>
      <c r="H19" s="33">
        <v>141.1</v>
      </c>
      <c r="I19" s="33">
        <v>141.1</v>
      </c>
      <c r="J19" s="33">
        <v>140.69999999999999</v>
      </c>
      <c r="K19" s="33">
        <v>140.69999999999999</v>
      </c>
      <c r="L19" s="33">
        <v>140.69999999999999</v>
      </c>
      <c r="M19" s="33">
        <v>140.69999999999999</v>
      </c>
      <c r="N19" s="33">
        <v>140.69999999999999</v>
      </c>
      <c r="O19" s="33">
        <v>140.69999999999999</v>
      </c>
    </row>
    <row r="20" spans="1:16" x14ac:dyDescent="0.25">
      <c r="A20" s="30" t="s">
        <v>11</v>
      </c>
      <c r="B20" s="33">
        <v>18.2</v>
      </c>
      <c r="C20" s="33">
        <v>18.2</v>
      </c>
      <c r="D20" s="116">
        <v>18.2</v>
      </c>
      <c r="E20" s="33">
        <v>18.2</v>
      </c>
      <c r="F20" s="33">
        <v>18.2</v>
      </c>
      <c r="G20" s="33">
        <v>18.2</v>
      </c>
      <c r="H20" s="33">
        <v>18.2</v>
      </c>
      <c r="I20" s="33">
        <v>18.2</v>
      </c>
      <c r="J20" s="33">
        <v>18.2</v>
      </c>
      <c r="K20" s="33">
        <v>18.2</v>
      </c>
      <c r="L20" s="33">
        <v>18.2</v>
      </c>
      <c r="M20" s="33">
        <v>18.3</v>
      </c>
      <c r="N20" s="33">
        <v>18.3</v>
      </c>
      <c r="O20" s="33">
        <v>18.3</v>
      </c>
    </row>
    <row r="21" spans="1:16" x14ac:dyDescent="0.25">
      <c r="A21" s="30" t="s">
        <v>12</v>
      </c>
      <c r="B21" s="33">
        <v>122.7</v>
      </c>
      <c r="C21" s="33">
        <v>122.7</v>
      </c>
      <c r="D21" s="116">
        <v>122.6</v>
      </c>
      <c r="E21" s="33">
        <v>122.6</v>
      </c>
      <c r="F21" s="33">
        <v>122.6</v>
      </c>
      <c r="G21" s="33">
        <v>122.6</v>
      </c>
      <c r="H21" s="33">
        <v>122.6</v>
      </c>
      <c r="I21" s="33">
        <v>122.6</v>
      </c>
      <c r="J21" s="33">
        <v>122.6</v>
      </c>
      <c r="K21" s="33">
        <v>122.6</v>
      </c>
      <c r="L21" s="33">
        <v>122.4</v>
      </c>
      <c r="M21" s="33">
        <v>122.4</v>
      </c>
      <c r="N21" s="33">
        <v>122.4</v>
      </c>
      <c r="O21" s="33">
        <v>122.4</v>
      </c>
    </row>
    <row r="22" spans="1:16" x14ac:dyDescent="0.25">
      <c r="A22" s="30" t="s">
        <v>13</v>
      </c>
      <c r="B22" s="33">
        <v>169.2</v>
      </c>
      <c r="C22" s="33">
        <v>168.9</v>
      </c>
      <c r="D22" s="116">
        <v>168.9</v>
      </c>
      <c r="E22" s="33">
        <v>168.9</v>
      </c>
      <c r="F22" s="33">
        <v>168.9</v>
      </c>
      <c r="G22" s="33">
        <v>168.9</v>
      </c>
      <c r="H22" s="33">
        <v>168.9</v>
      </c>
      <c r="I22" s="33">
        <v>168.9</v>
      </c>
      <c r="J22" s="33">
        <v>169</v>
      </c>
      <c r="K22" s="33">
        <v>169</v>
      </c>
      <c r="L22" s="33">
        <v>169</v>
      </c>
      <c r="M22" s="33">
        <v>169</v>
      </c>
      <c r="N22" s="33">
        <v>169</v>
      </c>
      <c r="O22" s="33">
        <v>169</v>
      </c>
    </row>
    <row r="23" spans="1:16" x14ac:dyDescent="0.25">
      <c r="A23" s="30" t="s">
        <v>14</v>
      </c>
      <c r="B23" s="33">
        <v>86.7</v>
      </c>
      <c r="C23" s="33">
        <v>86.7</v>
      </c>
      <c r="D23" s="116">
        <v>86.7</v>
      </c>
      <c r="E23" s="33">
        <v>86.7</v>
      </c>
      <c r="F23" s="33">
        <v>86.7</v>
      </c>
      <c r="G23" s="33">
        <v>86.7</v>
      </c>
      <c r="H23" s="33">
        <v>86.7</v>
      </c>
      <c r="I23" s="33">
        <v>86.7</v>
      </c>
      <c r="J23" s="33">
        <v>86.699999999999989</v>
      </c>
      <c r="K23" s="33">
        <v>86.699999999999989</v>
      </c>
      <c r="L23" s="33">
        <v>86.699999999999989</v>
      </c>
      <c r="M23" s="33">
        <v>86.7</v>
      </c>
      <c r="N23" s="33">
        <v>86.7</v>
      </c>
      <c r="O23" s="33">
        <v>86.7</v>
      </c>
    </row>
    <row r="24" spans="1:16" x14ac:dyDescent="0.25">
      <c r="A24" s="30" t="s">
        <v>15</v>
      </c>
      <c r="B24" s="33">
        <v>713.1</v>
      </c>
      <c r="C24" s="33">
        <v>713.1</v>
      </c>
      <c r="D24" s="116">
        <v>713.4</v>
      </c>
      <c r="E24" s="33">
        <v>713.4</v>
      </c>
      <c r="F24" s="33">
        <v>713.4</v>
      </c>
      <c r="G24" s="33">
        <v>713.4</v>
      </c>
      <c r="H24" s="33">
        <v>713.4</v>
      </c>
      <c r="I24" s="33">
        <v>713.3</v>
      </c>
      <c r="J24" s="33">
        <v>713.3</v>
      </c>
      <c r="K24" s="33">
        <v>713.3</v>
      </c>
      <c r="L24" s="33">
        <v>713.3</v>
      </c>
      <c r="M24" s="33">
        <v>713.3</v>
      </c>
      <c r="N24" s="33">
        <v>713.3</v>
      </c>
      <c r="O24" s="33">
        <v>713.3</v>
      </c>
      <c r="P24" s="40"/>
    </row>
    <row r="25" spans="1:16" x14ac:dyDescent="0.25">
      <c r="A25" s="30" t="s">
        <v>16</v>
      </c>
      <c r="B25" s="33">
        <v>24.6</v>
      </c>
      <c r="C25" s="33">
        <v>24.6</v>
      </c>
      <c r="D25" s="116">
        <v>24.6</v>
      </c>
      <c r="E25" s="33">
        <v>24.5</v>
      </c>
      <c r="F25" s="33">
        <v>24.5</v>
      </c>
      <c r="G25" s="33">
        <v>24.5</v>
      </c>
      <c r="H25" s="33">
        <v>24.7</v>
      </c>
      <c r="I25" s="33">
        <v>24.7</v>
      </c>
      <c r="J25" s="33">
        <v>24.7</v>
      </c>
      <c r="K25" s="33">
        <v>24.7</v>
      </c>
      <c r="L25" s="33">
        <v>24.7</v>
      </c>
      <c r="M25" s="33">
        <v>24.8</v>
      </c>
      <c r="N25" s="33">
        <v>24.7</v>
      </c>
      <c r="O25" s="33">
        <v>24.8</v>
      </c>
      <c r="P25" s="40"/>
    </row>
    <row r="26" spans="1:16" x14ac:dyDescent="0.25">
      <c r="A26" s="30" t="s">
        <v>17</v>
      </c>
      <c r="B26" s="33">
        <v>496.8</v>
      </c>
      <c r="C26" s="33">
        <v>496.6</v>
      </c>
      <c r="D26" s="116">
        <v>498.2</v>
      </c>
      <c r="E26" s="33">
        <v>496.7</v>
      </c>
      <c r="F26" s="33">
        <v>496.7</v>
      </c>
      <c r="G26" s="33">
        <v>496.7</v>
      </c>
      <c r="H26" s="33">
        <v>496.6</v>
      </c>
      <c r="I26" s="33">
        <v>496.6</v>
      </c>
      <c r="J26" s="33">
        <v>496.5</v>
      </c>
      <c r="K26" s="33">
        <v>496.6</v>
      </c>
      <c r="L26" s="33">
        <v>496.6</v>
      </c>
      <c r="M26" s="33">
        <v>496.6</v>
      </c>
      <c r="N26" s="33">
        <v>496.6</v>
      </c>
      <c r="O26" s="33">
        <v>496.6</v>
      </c>
      <c r="P26" s="40"/>
    </row>
    <row r="27" spans="1:16" x14ac:dyDescent="0.25">
      <c r="A27" s="30" t="s">
        <v>18</v>
      </c>
      <c r="B27" s="33">
        <v>3.2</v>
      </c>
      <c r="C27" s="33">
        <v>2.5</v>
      </c>
      <c r="D27" s="116">
        <v>2.5</v>
      </c>
      <c r="E27" s="33">
        <v>3.4</v>
      </c>
      <c r="F27" s="33">
        <v>3.4</v>
      </c>
      <c r="G27" s="33">
        <v>0.2</v>
      </c>
      <c r="H27" s="33">
        <v>0.2</v>
      </c>
      <c r="I27" s="33">
        <v>0.2</v>
      </c>
      <c r="J27" s="33">
        <v>0.2</v>
      </c>
      <c r="K27" s="33">
        <v>0.2</v>
      </c>
      <c r="L27" s="33">
        <v>0.2</v>
      </c>
      <c r="M27" s="33">
        <v>0.2</v>
      </c>
      <c r="N27" s="33">
        <v>0.2</v>
      </c>
      <c r="O27" s="33">
        <v>0.2</v>
      </c>
      <c r="P27" s="40"/>
    </row>
    <row r="28" spans="1:16" ht="28.5" customHeight="1" x14ac:dyDescent="0.25">
      <c r="A28" s="41" t="s">
        <v>106</v>
      </c>
      <c r="B28" s="113">
        <v>36198.199999999997</v>
      </c>
      <c r="C28" s="113">
        <v>36196</v>
      </c>
      <c r="D28" s="115">
        <v>36195.9</v>
      </c>
      <c r="E28" s="113">
        <v>36196.6</v>
      </c>
      <c r="F28" s="113">
        <v>36196.800000000003</v>
      </c>
      <c r="G28" s="113">
        <v>36197.4</v>
      </c>
      <c r="H28" s="113">
        <v>36197.1</v>
      </c>
      <c r="I28" s="113">
        <v>36197.800000000003</v>
      </c>
      <c r="J28" s="113">
        <v>36197.599999999999</v>
      </c>
      <c r="K28" s="113">
        <v>36198.1</v>
      </c>
      <c r="L28" s="113">
        <v>36198.199999999997</v>
      </c>
      <c r="M28" s="113">
        <v>36198.1</v>
      </c>
      <c r="N28" s="113">
        <v>36197.599999999999</v>
      </c>
      <c r="O28" s="113">
        <v>36197.800000000003</v>
      </c>
      <c r="P28" s="40"/>
    </row>
    <row r="29" spans="1:16" x14ac:dyDescent="0.25">
      <c r="A29" s="30" t="s">
        <v>19</v>
      </c>
      <c r="B29" s="33">
        <v>7732.1</v>
      </c>
      <c r="C29" s="33">
        <v>7731.7</v>
      </c>
      <c r="D29" s="116">
        <v>7731.7</v>
      </c>
      <c r="E29" s="33">
        <v>7731.8</v>
      </c>
      <c r="F29" s="33">
        <v>7731.8</v>
      </c>
      <c r="G29" s="33">
        <v>7731.8</v>
      </c>
      <c r="H29" s="33">
        <v>7731.8</v>
      </c>
      <c r="I29" s="33">
        <v>7731.8</v>
      </c>
      <c r="J29" s="33">
        <v>7731.7999999999993</v>
      </c>
      <c r="K29" s="33">
        <v>7731.7999999999993</v>
      </c>
      <c r="L29" s="33">
        <v>7731.7999999999993</v>
      </c>
      <c r="M29" s="33">
        <v>7731.8</v>
      </c>
      <c r="N29" s="33">
        <v>7731.8</v>
      </c>
      <c r="O29" s="33">
        <v>7731.8</v>
      </c>
      <c r="P29" s="40"/>
    </row>
    <row r="30" spans="1:16" x14ac:dyDescent="0.25">
      <c r="A30" s="30" t="s">
        <v>20</v>
      </c>
      <c r="B30" s="33">
        <v>4714.1000000000004</v>
      </c>
      <c r="C30" s="33">
        <v>4714.3999999999996</v>
      </c>
      <c r="D30" s="116">
        <v>4714.5</v>
      </c>
      <c r="E30" s="33">
        <v>4714.6000000000004</v>
      </c>
      <c r="F30" s="33">
        <v>4714.6000000000004</v>
      </c>
      <c r="G30" s="33">
        <v>4714.6000000000004</v>
      </c>
      <c r="H30" s="33">
        <v>4714.6000000000004</v>
      </c>
      <c r="I30" s="33">
        <v>4714.6000000000004</v>
      </c>
      <c r="J30" s="33">
        <v>4714.6000000000004</v>
      </c>
      <c r="K30" s="33">
        <v>4714.6000000000004</v>
      </c>
      <c r="L30" s="33">
        <v>4714.6000000000004</v>
      </c>
      <c r="M30" s="33">
        <v>4714.6000000000004</v>
      </c>
      <c r="N30" s="33">
        <v>4714.5</v>
      </c>
      <c r="O30" s="33">
        <v>4714.5</v>
      </c>
      <c r="P30" s="40"/>
    </row>
    <row r="31" spans="1:16" x14ac:dyDescent="0.25">
      <c r="A31" s="30" t="s">
        <v>21</v>
      </c>
      <c r="B31" s="33">
        <v>11017.6</v>
      </c>
      <c r="C31" s="33">
        <v>11017.2</v>
      </c>
      <c r="D31" s="116">
        <v>11017</v>
      </c>
      <c r="E31" s="33">
        <v>11017</v>
      </c>
      <c r="F31" s="33">
        <v>11016.9</v>
      </c>
      <c r="G31" s="33">
        <v>11017.1</v>
      </c>
      <c r="H31" s="33">
        <v>11017.1</v>
      </c>
      <c r="I31" s="33">
        <v>11017.1</v>
      </c>
      <c r="J31" s="33">
        <v>11017.1</v>
      </c>
      <c r="K31" s="33">
        <v>11017.1</v>
      </c>
      <c r="L31" s="33">
        <v>11017.1</v>
      </c>
      <c r="M31" s="33">
        <v>11017.1</v>
      </c>
      <c r="N31" s="33">
        <v>11017.1</v>
      </c>
      <c r="O31" s="33">
        <v>11017.1</v>
      </c>
      <c r="P31" s="40"/>
    </row>
    <row r="32" spans="1:16" x14ac:dyDescent="0.25">
      <c r="A32" s="42" t="s">
        <v>60</v>
      </c>
      <c r="B32" s="33"/>
      <c r="C32" s="33"/>
      <c r="D32" s="116"/>
      <c r="E32" s="33"/>
      <c r="F32" s="33"/>
      <c r="G32" s="33"/>
      <c r="H32" s="33"/>
      <c r="I32" s="33"/>
      <c r="J32" s="124"/>
      <c r="K32" s="33"/>
      <c r="L32" s="33"/>
      <c r="M32" s="33"/>
      <c r="N32" s="33"/>
      <c r="O32" s="33"/>
      <c r="P32" s="40"/>
    </row>
    <row r="33" spans="1:16" ht="19.5" x14ac:dyDescent="0.25">
      <c r="A33" s="43" t="s">
        <v>22</v>
      </c>
      <c r="B33" s="33">
        <v>4382.3999999999996</v>
      </c>
      <c r="C33" s="33">
        <v>4382.2</v>
      </c>
      <c r="D33" s="116">
        <v>4382.2</v>
      </c>
      <c r="E33" s="33">
        <v>4382.2</v>
      </c>
      <c r="F33" s="33">
        <v>4382.1000000000004</v>
      </c>
      <c r="G33" s="33">
        <v>4382.3</v>
      </c>
      <c r="H33" s="33">
        <v>4382.3</v>
      </c>
      <c r="I33" s="33">
        <v>4382.3</v>
      </c>
      <c r="J33" s="33">
        <v>4382.3</v>
      </c>
      <c r="K33" s="33">
        <v>4382.3</v>
      </c>
      <c r="L33" s="33">
        <v>4382.3</v>
      </c>
      <c r="M33" s="33">
        <v>4382.3</v>
      </c>
      <c r="N33" s="33">
        <v>4382.3</v>
      </c>
      <c r="O33" s="33">
        <v>4382.3</v>
      </c>
      <c r="P33" s="40"/>
    </row>
    <row r="34" spans="1:16" ht="19.5" x14ac:dyDescent="0.25">
      <c r="A34" s="43" t="s">
        <v>88</v>
      </c>
      <c r="B34" s="33">
        <v>6635.2</v>
      </c>
      <c r="C34" s="33">
        <v>6635</v>
      </c>
      <c r="D34" s="116">
        <v>6634.8</v>
      </c>
      <c r="E34" s="33">
        <v>6634.8</v>
      </c>
      <c r="F34" s="33">
        <v>6634.8</v>
      </c>
      <c r="G34" s="33">
        <v>6634.8</v>
      </c>
      <c r="H34" s="33">
        <v>6634.8</v>
      </c>
      <c r="I34" s="33">
        <v>6634.8</v>
      </c>
      <c r="J34" s="33">
        <v>6634.8</v>
      </c>
      <c r="K34" s="33">
        <v>6634.8</v>
      </c>
      <c r="L34" s="33">
        <v>6634.8</v>
      </c>
      <c r="M34" s="33">
        <v>6634.8</v>
      </c>
      <c r="N34" s="33">
        <v>6634.8</v>
      </c>
      <c r="O34" s="33">
        <v>6634.8</v>
      </c>
      <c r="P34" s="40"/>
    </row>
    <row r="35" spans="1:16" x14ac:dyDescent="0.25">
      <c r="A35" s="30" t="s">
        <v>23</v>
      </c>
      <c r="B35" s="33">
        <v>1930.4</v>
      </c>
      <c r="C35" s="33">
        <v>1930.4</v>
      </c>
      <c r="D35" s="116">
        <v>1930.4</v>
      </c>
      <c r="E35" s="33">
        <v>1930.4</v>
      </c>
      <c r="F35" s="33">
        <v>1930.4</v>
      </c>
      <c r="G35" s="33">
        <v>1930.4</v>
      </c>
      <c r="H35" s="33">
        <v>1930.4</v>
      </c>
      <c r="I35" s="33">
        <v>1930.4</v>
      </c>
      <c r="J35" s="33">
        <v>1930.4</v>
      </c>
      <c r="K35" s="33">
        <v>1930.4</v>
      </c>
      <c r="L35" s="33">
        <v>1930.4</v>
      </c>
      <c r="M35" s="33">
        <v>1930.4</v>
      </c>
      <c r="N35" s="33">
        <v>1930.4</v>
      </c>
      <c r="O35" s="33">
        <v>1930.4</v>
      </c>
      <c r="P35" s="40"/>
    </row>
    <row r="36" spans="1:16" x14ac:dyDescent="0.25">
      <c r="A36" s="30" t="s">
        <v>24</v>
      </c>
      <c r="B36" s="33">
        <v>232</v>
      </c>
      <c r="C36" s="33">
        <v>231.3</v>
      </c>
      <c r="D36" s="116">
        <v>231.3</v>
      </c>
      <c r="E36" s="33">
        <v>231.3</v>
      </c>
      <c r="F36" s="33">
        <v>231.3</v>
      </c>
      <c r="G36" s="33">
        <v>231.3</v>
      </c>
      <c r="H36" s="33">
        <v>231.3</v>
      </c>
      <c r="I36" s="33">
        <v>231.3</v>
      </c>
      <c r="J36" s="33">
        <v>231.3</v>
      </c>
      <c r="K36" s="33">
        <v>231.3</v>
      </c>
      <c r="L36" s="33">
        <v>231.3</v>
      </c>
      <c r="M36" s="33">
        <v>231.3</v>
      </c>
      <c r="N36" s="33">
        <v>231.4</v>
      </c>
      <c r="O36" s="33">
        <v>231.4</v>
      </c>
      <c r="P36" s="40"/>
    </row>
    <row r="37" spans="1:16" x14ac:dyDescent="0.25">
      <c r="A37" s="30" t="s">
        <v>25</v>
      </c>
      <c r="B37" s="33">
        <v>2097.9</v>
      </c>
      <c r="C37" s="33">
        <v>2096.8000000000002</v>
      </c>
      <c r="D37" s="116">
        <v>2096.6999999999998</v>
      </c>
      <c r="E37" s="33">
        <v>2096.6999999999998</v>
      </c>
      <c r="F37" s="33">
        <v>2096.6999999999998</v>
      </c>
      <c r="G37" s="33">
        <v>2096.6999999999998</v>
      </c>
      <c r="H37" s="33">
        <v>2096.9</v>
      </c>
      <c r="I37" s="33">
        <v>2096.8000000000002</v>
      </c>
      <c r="J37" s="33">
        <v>2096.8000000000002</v>
      </c>
      <c r="K37" s="33">
        <v>2096.6999999999998</v>
      </c>
      <c r="L37" s="33">
        <v>2096.8000000000002</v>
      </c>
      <c r="M37" s="33">
        <v>2096.8000000000002</v>
      </c>
      <c r="N37" s="33">
        <v>2096.8000000000002</v>
      </c>
      <c r="O37" s="33">
        <v>2096.6</v>
      </c>
      <c r="P37" s="40"/>
    </row>
    <row r="38" spans="1:16" x14ac:dyDescent="0.25">
      <c r="A38" s="30" t="s">
        <v>26</v>
      </c>
      <c r="B38" s="33">
        <v>6887.1</v>
      </c>
      <c r="C38" s="33">
        <v>6892.7</v>
      </c>
      <c r="D38" s="116">
        <v>6892.7</v>
      </c>
      <c r="E38" s="33">
        <v>6892.6</v>
      </c>
      <c r="F38" s="33">
        <v>6892.7</v>
      </c>
      <c r="G38" s="33">
        <v>6892.7</v>
      </c>
      <c r="H38" s="33">
        <v>6892.7</v>
      </c>
      <c r="I38" s="33">
        <v>6893.2</v>
      </c>
      <c r="J38" s="33">
        <v>6892.7</v>
      </c>
      <c r="K38" s="33">
        <v>6892.7</v>
      </c>
      <c r="L38" s="33">
        <v>6892.7</v>
      </c>
      <c r="M38" s="33">
        <v>6892.7</v>
      </c>
      <c r="N38" s="33">
        <v>6892.7</v>
      </c>
      <c r="O38" s="33">
        <v>6892.7</v>
      </c>
      <c r="P38" s="40"/>
    </row>
    <row r="39" spans="1:16" x14ac:dyDescent="0.25">
      <c r="A39" s="30" t="s">
        <v>27</v>
      </c>
      <c r="B39" s="33">
        <v>722.2</v>
      </c>
      <c r="C39" s="33">
        <v>721.9</v>
      </c>
      <c r="D39" s="116">
        <v>721.9</v>
      </c>
      <c r="E39" s="33">
        <v>722.5</v>
      </c>
      <c r="F39" s="33">
        <v>722.7</v>
      </c>
      <c r="G39" s="33">
        <v>723.1</v>
      </c>
      <c r="H39" s="33">
        <v>722.7</v>
      </c>
      <c r="I39" s="33">
        <v>723</v>
      </c>
      <c r="J39" s="33">
        <v>723.3</v>
      </c>
      <c r="K39" s="33">
        <v>723.90000000000009</v>
      </c>
      <c r="L39" s="33">
        <v>723.90000000000009</v>
      </c>
      <c r="M39" s="33">
        <v>723.8</v>
      </c>
      <c r="N39" s="33">
        <v>723.3</v>
      </c>
      <c r="O39" s="33">
        <v>723.4</v>
      </c>
      <c r="P39" s="40"/>
    </row>
    <row r="40" spans="1:16" x14ac:dyDescent="0.25">
      <c r="A40" s="30" t="s">
        <v>28</v>
      </c>
      <c r="B40" s="33">
        <v>856.4</v>
      </c>
      <c r="C40" s="33">
        <v>851.4</v>
      </c>
      <c r="D40" s="116">
        <v>851.5</v>
      </c>
      <c r="E40" s="33">
        <v>851.5</v>
      </c>
      <c r="F40" s="33">
        <v>851.5</v>
      </c>
      <c r="G40" s="33">
        <v>851.5</v>
      </c>
      <c r="H40" s="33">
        <v>851.5</v>
      </c>
      <c r="I40" s="33">
        <v>851.5</v>
      </c>
      <c r="J40" s="33">
        <v>851.5</v>
      </c>
      <c r="K40" s="33">
        <v>851.5</v>
      </c>
      <c r="L40" s="33">
        <v>851.5</v>
      </c>
      <c r="M40" s="33">
        <v>851.5</v>
      </c>
      <c r="N40" s="33">
        <v>851.5</v>
      </c>
      <c r="O40" s="33">
        <v>851.5</v>
      </c>
      <c r="P40" s="40"/>
    </row>
    <row r="41" spans="1:16" x14ac:dyDescent="0.25">
      <c r="A41" s="30" t="s">
        <v>29</v>
      </c>
      <c r="B41" s="33">
        <v>8.4</v>
      </c>
      <c r="C41" s="33">
        <v>8.1999999999999993</v>
      </c>
      <c r="D41" s="116">
        <v>8.1999999999999993</v>
      </c>
      <c r="E41" s="33">
        <v>8.1999999999999993</v>
      </c>
      <c r="F41" s="33">
        <v>8.1999999999999993</v>
      </c>
      <c r="G41" s="33">
        <v>8.1999999999999993</v>
      </c>
      <c r="H41" s="33">
        <v>8.1</v>
      </c>
      <c r="I41" s="33">
        <v>8.1</v>
      </c>
      <c r="J41" s="33">
        <v>8.1</v>
      </c>
      <c r="K41" s="33">
        <v>8.1</v>
      </c>
      <c r="L41" s="33">
        <v>8.1</v>
      </c>
      <c r="M41" s="33">
        <v>8.1</v>
      </c>
      <c r="N41" s="33">
        <v>8.1</v>
      </c>
      <c r="O41" s="33">
        <v>8.4</v>
      </c>
      <c r="P41" s="40"/>
    </row>
    <row r="42" spans="1:16" ht="18" x14ac:dyDescent="0.25">
      <c r="A42" s="41" t="s">
        <v>132</v>
      </c>
      <c r="B42" s="113">
        <v>2682.7</v>
      </c>
      <c r="C42" s="113">
        <v>2669.8</v>
      </c>
      <c r="D42" s="115">
        <v>2670.1</v>
      </c>
      <c r="E42" s="113">
        <v>2670.2</v>
      </c>
      <c r="F42" s="113">
        <v>2662.9</v>
      </c>
      <c r="G42" s="113">
        <v>2653.6</v>
      </c>
      <c r="H42" s="113">
        <v>2866.4</v>
      </c>
      <c r="I42" s="113">
        <v>2866</v>
      </c>
      <c r="J42" s="113">
        <v>2865</v>
      </c>
      <c r="K42" s="113">
        <v>2864.5</v>
      </c>
      <c r="L42" s="113">
        <v>2864.8</v>
      </c>
      <c r="M42" s="113">
        <v>2864.8</v>
      </c>
      <c r="N42" s="113">
        <v>2864.8</v>
      </c>
      <c r="O42" s="113">
        <v>2864.2</v>
      </c>
      <c r="P42" s="40"/>
    </row>
    <row r="43" spans="1:16" x14ac:dyDescent="0.25">
      <c r="A43" s="30" t="s">
        <v>30</v>
      </c>
      <c r="B43" s="33">
        <v>57.5</v>
      </c>
      <c r="C43" s="33">
        <v>57.5</v>
      </c>
      <c r="D43" s="116">
        <v>57.5</v>
      </c>
      <c r="E43" s="33">
        <v>57.5</v>
      </c>
      <c r="F43" s="33">
        <v>57.5</v>
      </c>
      <c r="G43" s="33">
        <v>57.5</v>
      </c>
      <c r="H43" s="33">
        <v>57.5</v>
      </c>
      <c r="I43" s="33">
        <v>57.5</v>
      </c>
      <c r="J43" s="33">
        <v>57.5</v>
      </c>
      <c r="K43" s="33">
        <v>57.5</v>
      </c>
      <c r="L43" s="33">
        <v>57.5</v>
      </c>
      <c r="M43" s="33">
        <v>57.5</v>
      </c>
      <c r="N43" s="33">
        <v>57.5</v>
      </c>
      <c r="O43" s="33">
        <v>57.5</v>
      </c>
      <c r="P43" s="40"/>
    </row>
    <row r="44" spans="1:16" x14ac:dyDescent="0.25">
      <c r="A44" s="30" t="s">
        <v>31</v>
      </c>
      <c r="B44" s="33">
        <v>322.89999999999998</v>
      </c>
      <c r="C44" s="33">
        <v>313.7</v>
      </c>
      <c r="D44" s="116">
        <v>313.7</v>
      </c>
      <c r="E44" s="33">
        <v>314.2</v>
      </c>
      <c r="F44" s="33">
        <v>307.7</v>
      </c>
      <c r="G44" s="33">
        <v>299.5</v>
      </c>
      <c r="H44" s="33">
        <v>299.5</v>
      </c>
      <c r="I44" s="33">
        <v>299.10000000000002</v>
      </c>
      <c r="J44" s="33">
        <v>299.10000000000002</v>
      </c>
      <c r="K44" s="33">
        <v>299.10000000000002</v>
      </c>
      <c r="L44" s="33">
        <v>299.10000000000002</v>
      </c>
      <c r="M44" s="33">
        <v>299.10000000000002</v>
      </c>
      <c r="N44" s="33">
        <v>299.10000000000002</v>
      </c>
      <c r="O44" s="33">
        <v>299.10000000000002</v>
      </c>
      <c r="P44" s="40"/>
    </row>
    <row r="45" spans="1:16" x14ac:dyDescent="0.25">
      <c r="A45" s="30" t="s">
        <v>32</v>
      </c>
      <c r="B45" s="33"/>
      <c r="C45" s="33"/>
      <c r="D45" s="116"/>
      <c r="E45" s="33"/>
      <c r="F45" s="33"/>
      <c r="G45" s="33" t="s">
        <v>94</v>
      </c>
      <c r="H45" s="33">
        <v>216.8</v>
      </c>
      <c r="I45" s="33">
        <v>217</v>
      </c>
      <c r="J45" s="33">
        <v>216.89999999999998</v>
      </c>
      <c r="K45" s="33">
        <v>216.89999999999998</v>
      </c>
      <c r="L45" s="33">
        <v>216.89999999999998</v>
      </c>
      <c r="M45" s="33">
        <v>216.9</v>
      </c>
      <c r="N45" s="33">
        <v>216.9</v>
      </c>
      <c r="O45" s="33">
        <v>216.6</v>
      </c>
      <c r="P45" s="40"/>
    </row>
    <row r="46" spans="1:16" x14ac:dyDescent="0.25">
      <c r="A46" s="30" t="s">
        <v>33</v>
      </c>
      <c r="B46" s="33">
        <v>567.20000000000005</v>
      </c>
      <c r="C46" s="33">
        <v>566.29999999999995</v>
      </c>
      <c r="D46" s="116">
        <v>566.29999999999995</v>
      </c>
      <c r="E46" s="33">
        <v>566.4</v>
      </c>
      <c r="F46" s="33">
        <v>566.5</v>
      </c>
      <c r="G46" s="33">
        <v>566.5</v>
      </c>
      <c r="H46" s="33">
        <v>566.4</v>
      </c>
      <c r="I46" s="33">
        <v>566.1</v>
      </c>
      <c r="J46" s="33">
        <v>565.20000000000005</v>
      </c>
      <c r="K46" s="33">
        <v>564.5</v>
      </c>
      <c r="L46" s="33">
        <v>564.59999999999991</v>
      </c>
      <c r="M46" s="33">
        <v>564.6</v>
      </c>
      <c r="N46" s="33">
        <v>564.6</v>
      </c>
      <c r="O46" s="33">
        <v>564.29999999999995</v>
      </c>
      <c r="P46" s="40"/>
    </row>
    <row r="47" spans="1:16" x14ac:dyDescent="0.25">
      <c r="A47" s="30" t="s">
        <v>34</v>
      </c>
      <c r="B47" s="33">
        <v>814.3</v>
      </c>
      <c r="C47" s="33">
        <v>806.3</v>
      </c>
      <c r="D47" s="116">
        <v>806.5</v>
      </c>
      <c r="E47" s="33">
        <v>806</v>
      </c>
      <c r="F47" s="33">
        <v>805.1</v>
      </c>
      <c r="G47" s="33">
        <v>804.1</v>
      </c>
      <c r="H47" s="33">
        <v>799.3</v>
      </c>
      <c r="I47" s="33">
        <v>799.3</v>
      </c>
      <c r="J47" s="33">
        <v>799.30000000000007</v>
      </c>
      <c r="K47" s="33">
        <v>799.30000000000007</v>
      </c>
      <c r="L47" s="33">
        <v>799.7</v>
      </c>
      <c r="M47" s="33">
        <v>799.7</v>
      </c>
      <c r="N47" s="33">
        <v>799.7</v>
      </c>
      <c r="O47" s="33">
        <v>799.7</v>
      </c>
      <c r="P47" s="40"/>
    </row>
    <row r="48" spans="1:16" x14ac:dyDescent="0.25">
      <c r="A48" s="30" t="s">
        <v>35</v>
      </c>
      <c r="B48" s="33">
        <v>525</v>
      </c>
      <c r="C48" s="33">
        <v>525</v>
      </c>
      <c r="D48" s="116">
        <v>525</v>
      </c>
      <c r="E48" s="33">
        <v>525</v>
      </c>
      <c r="F48" s="33">
        <v>525</v>
      </c>
      <c r="G48" s="33">
        <v>525</v>
      </c>
      <c r="H48" s="33">
        <v>525</v>
      </c>
      <c r="I48" s="33">
        <v>525</v>
      </c>
      <c r="J48" s="33">
        <v>525</v>
      </c>
      <c r="K48" s="33">
        <v>525</v>
      </c>
      <c r="L48" s="33">
        <v>525</v>
      </c>
      <c r="M48" s="33">
        <v>525</v>
      </c>
      <c r="N48" s="33">
        <v>525</v>
      </c>
      <c r="O48" s="33">
        <v>525</v>
      </c>
      <c r="P48" s="40"/>
    </row>
    <row r="49" spans="1:16" x14ac:dyDescent="0.25">
      <c r="A49" s="30" t="s">
        <v>36</v>
      </c>
      <c r="B49" s="33">
        <v>395.8</v>
      </c>
      <c r="C49" s="33">
        <v>401</v>
      </c>
      <c r="D49" s="116">
        <v>401.1</v>
      </c>
      <c r="E49" s="33">
        <v>401.1</v>
      </c>
      <c r="F49" s="33">
        <v>401.1</v>
      </c>
      <c r="G49" s="33">
        <v>401</v>
      </c>
      <c r="H49" s="33">
        <v>401</v>
      </c>
      <c r="I49" s="33">
        <v>401.1</v>
      </c>
      <c r="J49" s="33">
        <v>401.1</v>
      </c>
      <c r="K49" s="33">
        <v>401.3</v>
      </c>
      <c r="L49" s="33">
        <v>401.1</v>
      </c>
      <c r="M49" s="33">
        <v>401.1</v>
      </c>
      <c r="N49" s="33">
        <v>401.1</v>
      </c>
      <c r="O49" s="33">
        <v>401.1</v>
      </c>
      <c r="P49" s="40"/>
    </row>
    <row r="50" spans="1:16" ht="15.75" customHeight="1" x14ac:dyDescent="0.25">
      <c r="A50" s="30" t="s">
        <v>37</v>
      </c>
      <c r="B50" s="33"/>
      <c r="C50" s="33"/>
      <c r="D50" s="33"/>
      <c r="E50" s="33"/>
      <c r="F50" s="33"/>
      <c r="G50" s="33">
        <v>0.9</v>
      </c>
      <c r="H50" s="33">
        <v>0.9</v>
      </c>
      <c r="I50" s="33">
        <v>0.9</v>
      </c>
      <c r="J50" s="33">
        <v>0.9</v>
      </c>
      <c r="K50" s="33">
        <v>0.9</v>
      </c>
      <c r="L50" s="33">
        <v>0.9</v>
      </c>
      <c r="M50" s="33">
        <v>0.9</v>
      </c>
      <c r="N50" s="33">
        <v>0.9</v>
      </c>
      <c r="O50" s="33">
        <v>0.9</v>
      </c>
      <c r="P50" s="40"/>
    </row>
    <row r="51" spans="1:16" ht="18" x14ac:dyDescent="0.25">
      <c r="A51" s="41" t="s">
        <v>149</v>
      </c>
      <c r="B51" s="113">
        <v>439</v>
      </c>
      <c r="C51" s="113">
        <v>438.6</v>
      </c>
      <c r="D51" s="115">
        <v>438.7</v>
      </c>
      <c r="E51" s="113">
        <v>438.7</v>
      </c>
      <c r="F51" s="113">
        <v>438.9</v>
      </c>
      <c r="G51" s="113">
        <v>438.8</v>
      </c>
      <c r="H51" s="113">
        <v>438.8</v>
      </c>
      <c r="I51" s="113">
        <v>438.9</v>
      </c>
      <c r="J51" s="113">
        <v>438.9</v>
      </c>
      <c r="K51" s="113">
        <v>438.8</v>
      </c>
      <c r="L51" s="113">
        <v>438.9</v>
      </c>
      <c r="M51" s="113">
        <v>439.5</v>
      </c>
      <c r="N51" s="113">
        <v>439.6</v>
      </c>
      <c r="O51" s="113">
        <v>439.7</v>
      </c>
    </row>
    <row r="52" spans="1:16" x14ac:dyDescent="0.25">
      <c r="A52" s="30" t="s">
        <v>38</v>
      </c>
      <c r="B52" s="33">
        <v>197.5</v>
      </c>
      <c r="C52" s="33">
        <v>197.5</v>
      </c>
      <c r="D52" s="116">
        <v>197.5</v>
      </c>
      <c r="E52" s="33">
        <v>197.5</v>
      </c>
      <c r="F52" s="33">
        <v>197.5</v>
      </c>
      <c r="G52" s="33">
        <v>197.5</v>
      </c>
      <c r="H52" s="33">
        <v>197.5</v>
      </c>
      <c r="I52" s="33">
        <v>197.5</v>
      </c>
      <c r="J52" s="33">
        <v>197.5</v>
      </c>
      <c r="K52" s="33">
        <v>197.5</v>
      </c>
      <c r="L52" s="33">
        <v>197.5</v>
      </c>
      <c r="M52" s="33">
        <v>197.5</v>
      </c>
      <c r="N52" s="33">
        <v>197.5</v>
      </c>
      <c r="O52" s="33">
        <v>197.5</v>
      </c>
    </row>
    <row r="53" spans="1:16" x14ac:dyDescent="0.25">
      <c r="A53" s="30" t="s">
        <v>39</v>
      </c>
      <c r="B53" s="33">
        <v>1.9</v>
      </c>
      <c r="C53" s="33">
        <v>1.8</v>
      </c>
      <c r="D53" s="116">
        <v>1.8</v>
      </c>
      <c r="E53" s="33">
        <v>1.8</v>
      </c>
      <c r="F53" s="33">
        <v>1.8</v>
      </c>
      <c r="G53" s="33">
        <v>1.8</v>
      </c>
      <c r="H53" s="33">
        <v>1.8</v>
      </c>
      <c r="I53" s="33">
        <v>1.8</v>
      </c>
      <c r="J53" s="33">
        <v>1.8</v>
      </c>
      <c r="K53" s="33">
        <v>1.8</v>
      </c>
      <c r="L53" s="33">
        <v>1.8</v>
      </c>
      <c r="M53" s="33">
        <v>1.8</v>
      </c>
      <c r="N53" s="33">
        <v>1.8</v>
      </c>
      <c r="O53" s="33">
        <v>1.8</v>
      </c>
    </row>
    <row r="54" spans="1:16" ht="19.5" x14ac:dyDescent="0.25">
      <c r="A54" s="30" t="s">
        <v>40</v>
      </c>
      <c r="B54" s="33">
        <v>16.399999999999999</v>
      </c>
      <c r="C54" s="33">
        <v>16.600000000000001</v>
      </c>
      <c r="D54" s="116">
        <v>16.600000000000001</v>
      </c>
      <c r="E54" s="33">
        <v>16.600000000000001</v>
      </c>
      <c r="F54" s="33">
        <v>16.7</v>
      </c>
      <c r="G54" s="33">
        <v>16.7</v>
      </c>
      <c r="H54" s="33">
        <v>16.7</v>
      </c>
      <c r="I54" s="33">
        <v>16.7</v>
      </c>
      <c r="J54" s="33">
        <v>16.7</v>
      </c>
      <c r="K54" s="33">
        <v>16.7</v>
      </c>
      <c r="L54" s="33">
        <v>16.7</v>
      </c>
      <c r="M54" s="33">
        <v>16.7</v>
      </c>
      <c r="N54" s="33">
        <v>16.7</v>
      </c>
      <c r="O54" s="33">
        <v>16.7</v>
      </c>
    </row>
    <row r="55" spans="1:16" ht="19.5" x14ac:dyDescent="0.25">
      <c r="A55" s="30" t="s">
        <v>41</v>
      </c>
      <c r="B55" s="33">
        <v>23.8</v>
      </c>
      <c r="C55" s="33">
        <v>23.8</v>
      </c>
      <c r="D55" s="116">
        <v>23.8</v>
      </c>
      <c r="E55" s="33">
        <v>23.8</v>
      </c>
      <c r="F55" s="33">
        <v>23.8</v>
      </c>
      <c r="G55" s="33">
        <v>23.8</v>
      </c>
      <c r="H55" s="33">
        <v>23.8</v>
      </c>
      <c r="I55" s="33">
        <v>23.8</v>
      </c>
      <c r="J55" s="33">
        <v>23.8</v>
      </c>
      <c r="K55" s="33">
        <v>23.8</v>
      </c>
      <c r="L55" s="33">
        <v>23.8</v>
      </c>
      <c r="M55" s="33">
        <v>23.8</v>
      </c>
      <c r="N55" s="33">
        <v>23.8</v>
      </c>
      <c r="O55" s="33">
        <v>23.8</v>
      </c>
    </row>
    <row r="56" spans="1:16" ht="19.5" x14ac:dyDescent="0.25">
      <c r="A56" s="30" t="s">
        <v>147</v>
      </c>
      <c r="B56" s="33">
        <v>12</v>
      </c>
      <c r="C56" s="33">
        <v>12</v>
      </c>
      <c r="D56" s="116">
        <v>12</v>
      </c>
      <c r="E56" s="33">
        <v>12</v>
      </c>
      <c r="F56" s="33">
        <v>12</v>
      </c>
      <c r="G56" s="33">
        <v>12</v>
      </c>
      <c r="H56" s="33">
        <v>12</v>
      </c>
      <c r="I56" s="33">
        <v>12</v>
      </c>
      <c r="J56" s="33">
        <v>12</v>
      </c>
      <c r="K56" s="33">
        <v>12</v>
      </c>
      <c r="L56" s="33">
        <v>12</v>
      </c>
      <c r="M56" s="33">
        <v>12</v>
      </c>
      <c r="N56" s="33">
        <v>12</v>
      </c>
      <c r="O56" s="33">
        <v>12</v>
      </c>
    </row>
    <row r="57" spans="1:16" x14ac:dyDescent="0.25">
      <c r="A57" s="30" t="s">
        <v>43</v>
      </c>
      <c r="B57" s="33">
        <v>31.2</v>
      </c>
      <c r="C57" s="33">
        <v>31</v>
      </c>
      <c r="D57" s="116">
        <v>31.1</v>
      </c>
      <c r="E57" s="33">
        <v>31.1</v>
      </c>
      <c r="F57" s="33">
        <v>31.2</v>
      </c>
      <c r="G57" s="33">
        <v>31.2</v>
      </c>
      <c r="H57" s="33">
        <v>31.2</v>
      </c>
      <c r="I57" s="33">
        <v>31.3</v>
      </c>
      <c r="J57" s="33">
        <v>31.3</v>
      </c>
      <c r="K57" s="33">
        <v>31.2</v>
      </c>
      <c r="L57" s="33">
        <v>31.2</v>
      </c>
      <c r="M57" s="33">
        <v>31.8</v>
      </c>
      <c r="N57" s="33">
        <v>31.9</v>
      </c>
      <c r="O57" s="33">
        <v>32</v>
      </c>
    </row>
    <row r="58" spans="1:16" x14ac:dyDescent="0.25">
      <c r="A58" s="30" t="s">
        <v>44</v>
      </c>
      <c r="B58" s="33">
        <v>156.19999999999999</v>
      </c>
      <c r="C58" s="33">
        <v>155.9</v>
      </c>
      <c r="D58" s="33">
        <v>155.9</v>
      </c>
      <c r="E58" s="33">
        <v>155.9</v>
      </c>
      <c r="F58" s="33">
        <v>155.9</v>
      </c>
      <c r="G58" s="33">
        <v>155.80000000000001</v>
      </c>
      <c r="H58" s="33">
        <v>155.80000000000001</v>
      </c>
      <c r="I58" s="33">
        <v>155.80000000000001</v>
      </c>
      <c r="J58" s="33">
        <v>155.80000000000001</v>
      </c>
      <c r="K58" s="33">
        <v>155.80000000000001</v>
      </c>
      <c r="L58" s="33">
        <v>155.9</v>
      </c>
      <c r="M58" s="33">
        <v>155.9</v>
      </c>
      <c r="N58" s="33">
        <v>155.9</v>
      </c>
      <c r="O58" s="33">
        <v>155.9</v>
      </c>
    </row>
    <row r="59" spans="1:16" ht="18" x14ac:dyDescent="0.25">
      <c r="A59" s="41" t="s">
        <v>100</v>
      </c>
      <c r="B59" s="113">
        <v>3381</v>
      </c>
      <c r="C59" s="113">
        <v>3382.9</v>
      </c>
      <c r="D59" s="115">
        <v>3383.4</v>
      </c>
      <c r="E59" s="113">
        <v>3370.8</v>
      </c>
      <c r="F59" s="113">
        <v>3367.1</v>
      </c>
      <c r="G59" s="113">
        <v>3357.4</v>
      </c>
      <c r="H59" s="113">
        <v>3357.4</v>
      </c>
      <c r="I59" s="113">
        <v>3354.6</v>
      </c>
      <c r="J59" s="113">
        <v>3354.4</v>
      </c>
      <c r="K59" s="113">
        <v>3354.5</v>
      </c>
      <c r="L59" s="113">
        <v>3354</v>
      </c>
      <c r="M59" s="113">
        <v>3355</v>
      </c>
      <c r="N59" s="113">
        <v>3355.4</v>
      </c>
      <c r="O59" s="113">
        <v>3355.5</v>
      </c>
    </row>
    <row r="60" spans="1:16" x14ac:dyDescent="0.25">
      <c r="A60" s="30" t="s">
        <v>45</v>
      </c>
      <c r="B60" s="33">
        <v>199.5</v>
      </c>
      <c r="C60" s="33">
        <v>200.1</v>
      </c>
      <c r="D60" s="116">
        <v>200.2</v>
      </c>
      <c r="E60" s="33">
        <v>200.3</v>
      </c>
      <c r="F60" s="33">
        <v>200.6</v>
      </c>
      <c r="G60" s="33">
        <v>200.6</v>
      </c>
      <c r="H60" s="33">
        <v>200.7</v>
      </c>
      <c r="I60" s="33">
        <v>200.7</v>
      </c>
      <c r="J60" s="33">
        <v>200.7</v>
      </c>
      <c r="K60" s="33">
        <v>200.7</v>
      </c>
      <c r="L60" s="33">
        <v>200.7</v>
      </c>
      <c r="M60" s="87">
        <v>200.7</v>
      </c>
      <c r="N60" s="33">
        <v>200.7</v>
      </c>
      <c r="O60" s="33">
        <v>200.7</v>
      </c>
    </row>
    <row r="61" spans="1:16" x14ac:dyDescent="0.25">
      <c r="A61" s="30" t="s">
        <v>46</v>
      </c>
      <c r="B61" s="33">
        <v>119.2</v>
      </c>
      <c r="C61" s="33">
        <v>117.8</v>
      </c>
      <c r="D61" s="116">
        <v>118.2</v>
      </c>
      <c r="E61" s="33">
        <v>118.2</v>
      </c>
      <c r="F61" s="33">
        <v>118.2</v>
      </c>
      <c r="G61" s="33">
        <v>118.2</v>
      </c>
      <c r="H61" s="33">
        <v>118.1</v>
      </c>
      <c r="I61" s="33">
        <v>118.1</v>
      </c>
      <c r="J61" s="33">
        <v>118.1</v>
      </c>
      <c r="K61" s="33">
        <v>118.1</v>
      </c>
      <c r="L61" s="33">
        <v>118.1</v>
      </c>
      <c r="M61" s="33">
        <v>118.1</v>
      </c>
      <c r="N61" s="33">
        <v>118.1</v>
      </c>
      <c r="O61" s="33">
        <v>118.1</v>
      </c>
    </row>
    <row r="62" spans="1:16" x14ac:dyDescent="0.25">
      <c r="A62" s="30" t="s">
        <v>47</v>
      </c>
      <c r="B62" s="33">
        <v>36.799999999999997</v>
      </c>
      <c r="C62" s="33">
        <v>36.700000000000003</v>
      </c>
      <c r="D62" s="116">
        <v>36.700000000000003</v>
      </c>
      <c r="E62" s="33">
        <v>36.700000000000003</v>
      </c>
      <c r="F62" s="33">
        <v>36.700000000000003</v>
      </c>
      <c r="G62" s="33">
        <v>36.700000000000003</v>
      </c>
      <c r="H62" s="33">
        <v>36.700000000000003</v>
      </c>
      <c r="I62" s="33">
        <v>36.700000000000003</v>
      </c>
      <c r="J62" s="33">
        <v>36.700000000000003</v>
      </c>
      <c r="K62" s="33">
        <v>36.700000000000003</v>
      </c>
      <c r="L62" s="33">
        <v>36.700000000000003</v>
      </c>
      <c r="M62" s="33">
        <v>36.700000000000003</v>
      </c>
      <c r="N62" s="33">
        <v>36.700000000000003</v>
      </c>
      <c r="O62" s="33">
        <v>36.700000000000003</v>
      </c>
    </row>
    <row r="63" spans="1:16" x14ac:dyDescent="0.25">
      <c r="A63" s="30" t="s">
        <v>48</v>
      </c>
      <c r="B63" s="33">
        <v>535.70000000000005</v>
      </c>
      <c r="C63" s="33">
        <v>533.79999999999995</v>
      </c>
      <c r="D63" s="116">
        <v>533.9</v>
      </c>
      <c r="E63" s="33">
        <v>520.4</v>
      </c>
      <c r="F63" s="33">
        <v>516.20000000000005</v>
      </c>
      <c r="G63" s="33">
        <v>504.8</v>
      </c>
      <c r="H63" s="33">
        <v>504.6</v>
      </c>
      <c r="I63" s="33">
        <v>502.4</v>
      </c>
      <c r="J63" s="33">
        <v>502.20000000000005</v>
      </c>
      <c r="K63" s="33">
        <v>502.1</v>
      </c>
      <c r="L63" s="33">
        <v>502.1</v>
      </c>
      <c r="M63" s="33">
        <v>502.2</v>
      </c>
      <c r="N63" s="33">
        <v>502.2</v>
      </c>
      <c r="O63" s="33">
        <v>502.2</v>
      </c>
    </row>
    <row r="64" spans="1:16" x14ac:dyDescent="0.25">
      <c r="A64" s="30" t="s">
        <v>49</v>
      </c>
      <c r="B64" s="33">
        <v>68.599999999999994</v>
      </c>
      <c r="C64" s="33">
        <v>68.8</v>
      </c>
      <c r="D64" s="116">
        <v>68.8</v>
      </c>
      <c r="E64" s="33">
        <v>68.8</v>
      </c>
      <c r="F64" s="33">
        <v>68.8</v>
      </c>
      <c r="G64" s="33">
        <v>70.5</v>
      </c>
      <c r="H64" s="33">
        <v>70.599999999999994</v>
      </c>
      <c r="I64" s="33">
        <v>70.5</v>
      </c>
      <c r="J64" s="33">
        <v>70.5</v>
      </c>
      <c r="K64" s="33">
        <v>70.5</v>
      </c>
      <c r="L64" s="33">
        <v>70.5</v>
      </c>
      <c r="M64" s="33">
        <v>71.2</v>
      </c>
      <c r="N64" s="33">
        <v>71.2</v>
      </c>
      <c r="O64" s="33">
        <v>71.2</v>
      </c>
    </row>
    <row r="65" spans="1:16" x14ac:dyDescent="0.25">
      <c r="A65" s="30" t="s">
        <v>50</v>
      </c>
      <c r="B65" s="33">
        <v>53.7</v>
      </c>
      <c r="C65" s="33">
        <v>53.3</v>
      </c>
      <c r="D65" s="116">
        <v>53.3</v>
      </c>
      <c r="E65" s="33">
        <v>53.7</v>
      </c>
      <c r="F65" s="33">
        <v>53.7</v>
      </c>
      <c r="G65" s="33">
        <v>53.7</v>
      </c>
      <c r="H65" s="33">
        <v>53.7</v>
      </c>
      <c r="I65" s="33">
        <v>53.2</v>
      </c>
      <c r="J65" s="33">
        <v>53.2</v>
      </c>
      <c r="K65" s="33">
        <v>53.2</v>
      </c>
      <c r="L65" s="33">
        <v>53.2</v>
      </c>
      <c r="M65" s="33">
        <v>53.2</v>
      </c>
      <c r="N65" s="33">
        <v>53.2</v>
      </c>
      <c r="O65" s="33">
        <v>53.3</v>
      </c>
    </row>
    <row r="66" spans="1:16" x14ac:dyDescent="0.25">
      <c r="A66" s="30" t="s">
        <v>51</v>
      </c>
      <c r="B66" s="33">
        <v>769.2</v>
      </c>
      <c r="C66" s="33">
        <v>769.6</v>
      </c>
      <c r="D66" s="116">
        <v>769.4</v>
      </c>
      <c r="E66" s="33">
        <v>769.4</v>
      </c>
      <c r="F66" s="33">
        <v>769.4</v>
      </c>
      <c r="G66" s="33">
        <v>769.4</v>
      </c>
      <c r="H66" s="33">
        <v>769.4</v>
      </c>
      <c r="I66" s="33">
        <v>769.4</v>
      </c>
      <c r="J66" s="33">
        <v>769.40000000000009</v>
      </c>
      <c r="K66" s="33">
        <v>769.40000000000009</v>
      </c>
      <c r="L66" s="33">
        <v>769.40000000000009</v>
      </c>
      <c r="M66" s="33">
        <v>769.4</v>
      </c>
      <c r="N66" s="33">
        <v>769.4</v>
      </c>
      <c r="O66" s="33">
        <v>769.4</v>
      </c>
    </row>
    <row r="67" spans="1:16" x14ac:dyDescent="0.25">
      <c r="A67" s="30" t="s">
        <v>52</v>
      </c>
      <c r="B67" s="33">
        <v>248.1</v>
      </c>
      <c r="C67" s="33">
        <v>251.4</v>
      </c>
      <c r="D67" s="116">
        <v>251.4</v>
      </c>
      <c r="E67" s="33">
        <v>251.4</v>
      </c>
      <c r="F67" s="33">
        <v>251.4</v>
      </c>
      <c r="G67" s="33">
        <v>251.3</v>
      </c>
      <c r="H67" s="33">
        <v>251.4</v>
      </c>
      <c r="I67" s="33">
        <v>251.4</v>
      </c>
      <c r="J67" s="33">
        <v>251.3</v>
      </c>
      <c r="K67" s="33">
        <v>251.4</v>
      </c>
      <c r="L67" s="33">
        <v>251.4</v>
      </c>
      <c r="M67" s="33">
        <v>251.4</v>
      </c>
      <c r="N67" s="33">
        <v>251.4</v>
      </c>
      <c r="O67" s="33">
        <v>251.4</v>
      </c>
    </row>
    <row r="68" spans="1:16" x14ac:dyDescent="0.25">
      <c r="A68" s="30" t="s">
        <v>116</v>
      </c>
      <c r="B68" s="33">
        <v>284.10000000000002</v>
      </c>
      <c r="C68" s="33">
        <v>285.39999999999998</v>
      </c>
      <c r="D68" s="116">
        <v>285.39999999999998</v>
      </c>
      <c r="E68" s="33">
        <v>285.5</v>
      </c>
      <c r="F68" s="33">
        <v>285.60000000000002</v>
      </c>
      <c r="G68" s="33">
        <v>285.7</v>
      </c>
      <c r="H68" s="33">
        <v>285.60000000000002</v>
      </c>
      <c r="I68" s="33">
        <v>285.60000000000002</v>
      </c>
      <c r="J68" s="33">
        <v>285.7</v>
      </c>
      <c r="K68" s="33">
        <v>285.7</v>
      </c>
      <c r="L68" s="33">
        <v>285.7</v>
      </c>
      <c r="M68" s="33">
        <v>285.7</v>
      </c>
      <c r="N68" s="33">
        <v>286.10000000000002</v>
      </c>
      <c r="O68" s="33">
        <v>286.10000000000002</v>
      </c>
    </row>
    <row r="69" spans="1:16" x14ac:dyDescent="0.25">
      <c r="A69" s="30" t="s">
        <v>53</v>
      </c>
      <c r="B69" s="33">
        <v>126.4</v>
      </c>
      <c r="C69" s="33">
        <v>126.5</v>
      </c>
      <c r="D69" s="116">
        <v>126.6</v>
      </c>
      <c r="E69" s="33">
        <v>126.6</v>
      </c>
      <c r="F69" s="33">
        <v>126.6</v>
      </c>
      <c r="G69" s="33">
        <v>126.6</v>
      </c>
      <c r="H69" s="33">
        <v>126.6</v>
      </c>
      <c r="I69" s="33">
        <v>126.6</v>
      </c>
      <c r="J69" s="33">
        <v>126.6</v>
      </c>
      <c r="K69" s="33">
        <v>126.6</v>
      </c>
      <c r="L69" s="33">
        <v>126.10000000000001</v>
      </c>
      <c r="M69" s="33">
        <v>126.2</v>
      </c>
      <c r="N69" s="33">
        <v>126.2</v>
      </c>
      <c r="O69" s="33">
        <v>126.2</v>
      </c>
    </row>
    <row r="70" spans="1:16" x14ac:dyDescent="0.25">
      <c r="A70" s="30" t="s">
        <v>54</v>
      </c>
      <c r="B70" s="33">
        <v>55.2</v>
      </c>
      <c r="C70" s="33">
        <v>55.4</v>
      </c>
      <c r="D70" s="116">
        <v>55.4</v>
      </c>
      <c r="E70" s="33">
        <v>55.5</v>
      </c>
      <c r="F70" s="33">
        <v>55.6</v>
      </c>
      <c r="G70" s="33">
        <v>55.6</v>
      </c>
      <c r="H70" s="33">
        <v>55.7</v>
      </c>
      <c r="I70" s="33">
        <v>55.7</v>
      </c>
      <c r="J70" s="33">
        <v>55.7</v>
      </c>
      <c r="K70" s="33">
        <v>55.8</v>
      </c>
      <c r="L70" s="33">
        <v>55.8</v>
      </c>
      <c r="M70" s="33">
        <v>55.8</v>
      </c>
      <c r="N70" s="33">
        <v>55.8</v>
      </c>
      <c r="O70" s="33">
        <v>55.8</v>
      </c>
    </row>
    <row r="71" spans="1:16" x14ac:dyDescent="0.25">
      <c r="A71" s="30" t="s">
        <v>55</v>
      </c>
      <c r="B71" s="33">
        <v>268.5</v>
      </c>
      <c r="C71" s="33">
        <v>268</v>
      </c>
      <c r="D71" s="116">
        <v>268</v>
      </c>
      <c r="E71" s="33">
        <v>268</v>
      </c>
      <c r="F71" s="33">
        <v>268</v>
      </c>
      <c r="G71" s="33">
        <v>268</v>
      </c>
      <c r="H71" s="33">
        <v>268</v>
      </c>
      <c r="I71" s="33">
        <v>268</v>
      </c>
      <c r="J71" s="33">
        <v>268</v>
      </c>
      <c r="K71" s="33">
        <v>268</v>
      </c>
      <c r="L71" s="33">
        <v>268</v>
      </c>
      <c r="M71" s="33">
        <v>268</v>
      </c>
      <c r="N71" s="33">
        <v>268</v>
      </c>
      <c r="O71" s="33">
        <v>268</v>
      </c>
    </row>
    <row r="72" spans="1:16" x14ac:dyDescent="0.25">
      <c r="A72" s="30" t="s">
        <v>56</v>
      </c>
      <c r="B72" s="33">
        <v>376.9</v>
      </c>
      <c r="C72" s="33">
        <v>377.1</v>
      </c>
      <c r="D72" s="116">
        <v>377.1</v>
      </c>
      <c r="E72" s="33">
        <v>377.1</v>
      </c>
      <c r="F72" s="33">
        <v>377.1</v>
      </c>
      <c r="G72" s="33">
        <v>377.1</v>
      </c>
      <c r="H72" s="33">
        <v>377.1</v>
      </c>
      <c r="I72" s="33">
        <v>377.1</v>
      </c>
      <c r="J72" s="33">
        <v>377.09999999999997</v>
      </c>
      <c r="K72" s="33">
        <v>377.09999999999997</v>
      </c>
      <c r="L72" s="33">
        <v>377.09999999999997</v>
      </c>
      <c r="M72" s="33">
        <v>377.1</v>
      </c>
      <c r="N72" s="33">
        <v>377.1</v>
      </c>
      <c r="O72" s="33">
        <v>377.1</v>
      </c>
    </row>
    <row r="73" spans="1:16" x14ac:dyDescent="0.25">
      <c r="A73" s="30" t="s">
        <v>57</v>
      </c>
      <c r="B73" s="33">
        <v>239.1</v>
      </c>
      <c r="C73" s="33">
        <v>239</v>
      </c>
      <c r="D73" s="116">
        <v>239</v>
      </c>
      <c r="E73" s="33">
        <v>239.2</v>
      </c>
      <c r="F73" s="33">
        <v>239.2</v>
      </c>
      <c r="G73" s="33">
        <v>239.2</v>
      </c>
      <c r="H73" s="33">
        <v>239.2</v>
      </c>
      <c r="I73" s="33">
        <v>239.2</v>
      </c>
      <c r="J73" s="33">
        <v>239.2</v>
      </c>
      <c r="K73" s="33">
        <v>239.2</v>
      </c>
      <c r="L73" s="33">
        <v>239.2</v>
      </c>
      <c r="M73" s="33">
        <v>239.3</v>
      </c>
      <c r="N73" s="33">
        <v>239.3</v>
      </c>
      <c r="O73" s="33">
        <v>239.3</v>
      </c>
    </row>
    <row r="74" spans="1:16" ht="18" x14ac:dyDescent="0.25">
      <c r="A74" s="41" t="s">
        <v>122</v>
      </c>
      <c r="B74" s="113">
        <v>58420</v>
      </c>
      <c r="C74" s="113">
        <v>58262.9</v>
      </c>
      <c r="D74" s="115">
        <v>58248.4</v>
      </c>
      <c r="E74" s="113">
        <v>58245.1</v>
      </c>
      <c r="F74" s="113">
        <v>58229.8</v>
      </c>
      <c r="G74" s="113">
        <v>58228.6</v>
      </c>
      <c r="H74" s="113">
        <v>59817.5</v>
      </c>
      <c r="I74" s="113">
        <v>59817.2</v>
      </c>
      <c r="J74" s="113">
        <v>59814.8</v>
      </c>
      <c r="K74" s="113">
        <v>59814.400000000001</v>
      </c>
      <c r="L74" s="113">
        <v>59814.2</v>
      </c>
      <c r="M74" s="113">
        <v>59813</v>
      </c>
      <c r="N74" s="113">
        <v>59802.9</v>
      </c>
      <c r="O74" s="113">
        <v>59802.9</v>
      </c>
    </row>
    <row r="75" spans="1:16" x14ac:dyDescent="0.25">
      <c r="A75" s="30" t="s">
        <v>58</v>
      </c>
      <c r="B75" s="33">
        <v>702.6</v>
      </c>
      <c r="C75" s="33">
        <v>702.5</v>
      </c>
      <c r="D75" s="116">
        <v>702.5</v>
      </c>
      <c r="E75" s="33">
        <v>702.5</v>
      </c>
      <c r="F75" s="33">
        <v>702.5</v>
      </c>
      <c r="G75" s="33">
        <v>702.5</v>
      </c>
      <c r="H75" s="33">
        <v>702.5</v>
      </c>
      <c r="I75" s="33">
        <v>702.6</v>
      </c>
      <c r="J75" s="33">
        <v>702.59999999999991</v>
      </c>
      <c r="K75" s="33">
        <v>702.59999999999991</v>
      </c>
      <c r="L75" s="33">
        <v>702.59999999999991</v>
      </c>
      <c r="M75" s="33">
        <v>702.6</v>
      </c>
      <c r="N75" s="33">
        <v>702.6</v>
      </c>
      <c r="O75" s="33">
        <v>702.6</v>
      </c>
      <c r="P75" s="40"/>
    </row>
    <row r="76" spans="1:16" x14ac:dyDescent="0.25">
      <c r="A76" s="30" t="s">
        <v>117</v>
      </c>
      <c r="B76" s="33">
        <v>2322.9</v>
      </c>
      <c r="C76" s="33">
        <v>2326</v>
      </c>
      <c r="D76" s="116">
        <v>2314</v>
      </c>
      <c r="E76" s="33">
        <v>2311.4</v>
      </c>
      <c r="F76" s="33">
        <v>2309.9</v>
      </c>
      <c r="G76" s="33">
        <v>2310.1</v>
      </c>
      <c r="H76" s="33">
        <v>2310.1999999999998</v>
      </c>
      <c r="I76" s="33">
        <v>2309.8000000000002</v>
      </c>
      <c r="J76" s="33">
        <v>2308.5</v>
      </c>
      <c r="K76" s="33">
        <v>2308.1999999999998</v>
      </c>
      <c r="L76" s="33">
        <v>2308.1999999999998</v>
      </c>
      <c r="M76" s="33" t="s">
        <v>194</v>
      </c>
      <c r="N76" s="33" t="s">
        <v>190</v>
      </c>
      <c r="O76" s="33">
        <v>2308</v>
      </c>
      <c r="P76" s="40"/>
    </row>
    <row r="77" spans="1:16" x14ac:dyDescent="0.25">
      <c r="A77" s="30" t="s">
        <v>59</v>
      </c>
      <c r="B77" s="33">
        <v>54925.2</v>
      </c>
      <c r="C77" s="33">
        <v>54765.3</v>
      </c>
      <c r="D77" s="116">
        <v>54762.7</v>
      </c>
      <c r="E77" s="33">
        <v>54762.6</v>
      </c>
      <c r="F77" s="33">
        <v>54748.800000000003</v>
      </c>
      <c r="G77" s="33">
        <v>54747.4</v>
      </c>
      <c r="H77" s="33">
        <v>56336.2</v>
      </c>
      <c r="I77" s="33">
        <v>56336.2</v>
      </c>
      <c r="J77" s="33">
        <v>56335.100000000006</v>
      </c>
      <c r="K77" s="33">
        <v>56335</v>
      </c>
      <c r="L77" s="33">
        <v>56334.8</v>
      </c>
      <c r="M77" s="33" t="s">
        <v>195</v>
      </c>
      <c r="N77" s="33" t="s">
        <v>191</v>
      </c>
      <c r="O77" s="33">
        <v>56323.7</v>
      </c>
      <c r="P77" s="40"/>
    </row>
    <row r="78" spans="1:16" x14ac:dyDescent="0.25">
      <c r="A78" s="42" t="s">
        <v>60</v>
      </c>
      <c r="B78" s="33"/>
      <c r="C78" s="33"/>
      <c r="D78" s="116"/>
      <c r="E78" s="33"/>
      <c r="F78" s="33"/>
      <c r="G78" s="33"/>
      <c r="H78" s="33"/>
      <c r="I78" s="33"/>
      <c r="J78" s="124"/>
      <c r="K78" s="33"/>
      <c r="L78" s="33"/>
      <c r="M78" s="33"/>
      <c r="N78" s="33"/>
      <c r="O78" s="33"/>
      <c r="P78" s="40"/>
    </row>
    <row r="79" spans="1:16" ht="19.5" x14ac:dyDescent="0.25">
      <c r="A79" s="43" t="s">
        <v>83</v>
      </c>
      <c r="B79" s="33">
        <v>23277.3</v>
      </c>
      <c r="C79" s="33">
        <v>23118</v>
      </c>
      <c r="D79" s="116">
        <v>23115.4</v>
      </c>
      <c r="E79" s="33">
        <v>23115.3</v>
      </c>
      <c r="F79" s="33">
        <v>23101.5</v>
      </c>
      <c r="G79" s="33">
        <v>23100.1</v>
      </c>
      <c r="H79" s="33">
        <v>23099.9</v>
      </c>
      <c r="I79" s="33">
        <v>23099.9</v>
      </c>
      <c r="J79" s="33">
        <v>23098.800000000003</v>
      </c>
      <c r="K79" s="33">
        <v>23098.7</v>
      </c>
      <c r="L79" s="33">
        <v>23098.7</v>
      </c>
      <c r="M79" s="33">
        <v>23098.7</v>
      </c>
      <c r="N79" s="33">
        <v>23088.7</v>
      </c>
      <c r="O79" s="33">
        <v>23088.7</v>
      </c>
      <c r="P79" s="40"/>
    </row>
    <row r="80" spans="1:16" ht="19.5" x14ac:dyDescent="0.25">
      <c r="A80" s="43" t="s">
        <v>61</v>
      </c>
      <c r="B80" s="33">
        <v>26529.7</v>
      </c>
      <c r="C80" s="33">
        <v>26529.7</v>
      </c>
      <c r="D80" s="116">
        <v>26529.7</v>
      </c>
      <c r="E80" s="33">
        <v>26529.7</v>
      </c>
      <c r="F80" s="33">
        <v>26529.7</v>
      </c>
      <c r="G80" s="33">
        <v>26529.7</v>
      </c>
      <c r="H80" s="33">
        <v>28118.7</v>
      </c>
      <c r="I80" s="33">
        <v>28118.7</v>
      </c>
      <c r="J80" s="33">
        <v>28118.699999999997</v>
      </c>
      <c r="K80" s="33">
        <v>28118.699999999997</v>
      </c>
      <c r="L80" s="33">
        <v>28118.699999999997</v>
      </c>
      <c r="M80" s="33">
        <v>28118.5</v>
      </c>
      <c r="N80" s="33">
        <v>28118.5</v>
      </c>
      <c r="O80" s="33">
        <v>28118.5</v>
      </c>
      <c r="P80" s="40"/>
    </row>
    <row r="81" spans="1:16" ht="19.5" x14ac:dyDescent="0.25">
      <c r="A81" s="43" t="s">
        <v>82</v>
      </c>
      <c r="B81" s="33">
        <v>5118.2</v>
      </c>
      <c r="C81" s="33">
        <v>5117.6000000000004</v>
      </c>
      <c r="D81" s="116">
        <v>5117.6000000000004</v>
      </c>
      <c r="E81" s="33">
        <v>5117.6000000000004</v>
      </c>
      <c r="F81" s="33">
        <v>5117.6000000000004</v>
      </c>
      <c r="G81" s="33">
        <v>5117.6000000000004</v>
      </c>
      <c r="H81" s="33">
        <v>5117.6000000000004</v>
      </c>
      <c r="I81" s="33">
        <v>5117.6000000000004</v>
      </c>
      <c r="J81" s="33">
        <v>5117.6000000000004</v>
      </c>
      <c r="K81" s="33">
        <v>5117.6000000000004</v>
      </c>
      <c r="L81" s="33">
        <v>5117.3999999999996</v>
      </c>
      <c r="M81" s="33">
        <v>5116.6000000000004</v>
      </c>
      <c r="N81" s="33">
        <v>5116.6000000000004</v>
      </c>
      <c r="O81" s="33">
        <v>5116.5</v>
      </c>
      <c r="P81" s="40"/>
    </row>
    <row r="82" spans="1:16" x14ac:dyDescent="0.25">
      <c r="A82" s="30" t="s">
        <v>62</v>
      </c>
      <c r="B82" s="33">
        <v>469.3</v>
      </c>
      <c r="C82" s="33">
        <v>469.1</v>
      </c>
      <c r="D82" s="116">
        <v>469.2</v>
      </c>
      <c r="E82" s="33">
        <v>468.6</v>
      </c>
      <c r="F82" s="33">
        <v>468.6</v>
      </c>
      <c r="G82" s="33">
        <v>468.6</v>
      </c>
      <c r="H82" s="33">
        <v>468.6</v>
      </c>
      <c r="I82" s="33">
        <v>468.6</v>
      </c>
      <c r="J82" s="33">
        <v>468.59999999999997</v>
      </c>
      <c r="K82" s="33">
        <v>468.59999999999997</v>
      </c>
      <c r="L82" s="33">
        <v>468.59999999999997</v>
      </c>
      <c r="M82" s="33">
        <v>468.6</v>
      </c>
      <c r="N82" s="33">
        <v>468.6</v>
      </c>
      <c r="O82" s="33">
        <v>468.6</v>
      </c>
      <c r="P82" s="40"/>
    </row>
    <row r="83" spans="1:16" ht="18" x14ac:dyDescent="0.25">
      <c r="A83" s="41" t="s">
        <v>103</v>
      </c>
      <c r="B83" s="113">
        <v>54635.3</v>
      </c>
      <c r="C83" s="113">
        <v>54696.4</v>
      </c>
      <c r="D83" s="113">
        <v>54719.199999999997</v>
      </c>
      <c r="E83" s="113">
        <v>54735.200000000004</v>
      </c>
      <c r="F83" s="113">
        <v>54735.600000000006</v>
      </c>
      <c r="G83" s="113">
        <v>54743.100000000006</v>
      </c>
      <c r="H83" s="113">
        <v>54742.899999999994</v>
      </c>
      <c r="I83" s="113">
        <v>54742.899999999994</v>
      </c>
      <c r="J83" s="113">
        <v>54742.899999999994</v>
      </c>
      <c r="K83" s="113">
        <v>54742.899999999994</v>
      </c>
      <c r="L83" s="113">
        <v>54742.8</v>
      </c>
      <c r="M83" s="113">
        <v>54742.8</v>
      </c>
      <c r="N83" s="113">
        <v>54742.6</v>
      </c>
      <c r="O83" s="113">
        <v>54742.5</v>
      </c>
      <c r="P83" s="40"/>
    </row>
    <row r="84" spans="1:16" x14ac:dyDescent="0.25">
      <c r="A84" s="30" t="s">
        <v>63</v>
      </c>
      <c r="B84" s="33">
        <v>159.30000000000001</v>
      </c>
      <c r="C84" s="33">
        <v>159.69999999999999</v>
      </c>
      <c r="D84" s="116">
        <v>159.69999999999999</v>
      </c>
      <c r="E84" s="33">
        <v>159.6</v>
      </c>
      <c r="F84" s="33">
        <v>159.69999999999999</v>
      </c>
      <c r="G84" s="33">
        <v>159.69999999999999</v>
      </c>
      <c r="H84" s="33">
        <v>159.69999999999999</v>
      </c>
      <c r="I84" s="33">
        <v>159.6</v>
      </c>
      <c r="J84" s="33">
        <v>159.6</v>
      </c>
      <c r="K84" s="33">
        <v>159.69999999999999</v>
      </c>
      <c r="L84" s="33">
        <v>159.69999999999999</v>
      </c>
      <c r="M84" s="33">
        <v>159.69999999999999</v>
      </c>
      <c r="N84" s="33">
        <v>159.69999999999999</v>
      </c>
      <c r="O84" s="33">
        <v>159.5</v>
      </c>
      <c r="P84" s="40"/>
    </row>
    <row r="85" spans="1:16" x14ac:dyDescent="0.25">
      <c r="A85" s="30" t="s">
        <v>65</v>
      </c>
      <c r="B85" s="33">
        <v>1254.4000000000001</v>
      </c>
      <c r="C85" s="33">
        <v>1254.4000000000001</v>
      </c>
      <c r="D85" s="116">
        <v>1254.5</v>
      </c>
      <c r="E85" s="33">
        <v>1254.5</v>
      </c>
      <c r="F85" s="33">
        <v>1254.5</v>
      </c>
      <c r="G85" s="33">
        <v>1254.5</v>
      </c>
      <c r="H85" s="33">
        <v>1254.5</v>
      </c>
      <c r="I85" s="33">
        <v>1254.5</v>
      </c>
      <c r="J85" s="33">
        <v>1254.5</v>
      </c>
      <c r="K85" s="33">
        <v>1254.5</v>
      </c>
      <c r="L85" s="33">
        <v>1254.5</v>
      </c>
      <c r="M85" s="33">
        <v>1254.5</v>
      </c>
      <c r="N85" s="33">
        <v>1254.5</v>
      </c>
      <c r="O85" s="33">
        <v>1254.5</v>
      </c>
      <c r="P85" s="40"/>
    </row>
    <row r="86" spans="1:16" x14ac:dyDescent="0.25">
      <c r="A86" s="30" t="s">
        <v>66</v>
      </c>
      <c r="B86" s="33">
        <v>144.4</v>
      </c>
      <c r="C86" s="33">
        <v>144.4</v>
      </c>
      <c r="D86" s="116">
        <v>144.4</v>
      </c>
      <c r="E86" s="33">
        <v>144.4</v>
      </c>
      <c r="F86" s="33">
        <v>144.4</v>
      </c>
      <c r="G86" s="33">
        <v>144.4</v>
      </c>
      <c r="H86" s="33">
        <v>144.4</v>
      </c>
      <c r="I86" s="33">
        <v>144.30000000000001</v>
      </c>
      <c r="J86" s="33">
        <v>144.30000000000001</v>
      </c>
      <c r="K86" s="33">
        <v>144.30000000000001</v>
      </c>
      <c r="L86" s="33">
        <v>144.30000000000001</v>
      </c>
      <c r="M86" s="33">
        <v>144.30000000000001</v>
      </c>
      <c r="N86" s="33">
        <v>144.30000000000001</v>
      </c>
      <c r="O86" s="33">
        <v>144.30000000000001</v>
      </c>
      <c r="P86" s="40"/>
    </row>
    <row r="87" spans="1:16" x14ac:dyDescent="0.25">
      <c r="A87" s="30" t="s">
        <v>67</v>
      </c>
      <c r="B87" s="33">
        <v>837.6</v>
      </c>
      <c r="C87" s="33">
        <v>817</v>
      </c>
      <c r="D87" s="116">
        <v>817</v>
      </c>
      <c r="E87" s="33">
        <v>817.3</v>
      </c>
      <c r="F87" s="33">
        <v>817.3</v>
      </c>
      <c r="G87" s="33">
        <v>817.3</v>
      </c>
      <c r="H87" s="33">
        <v>817.3</v>
      </c>
      <c r="I87" s="33">
        <v>817.3</v>
      </c>
      <c r="J87" s="33">
        <v>817.3</v>
      </c>
      <c r="K87" s="33">
        <v>817.3</v>
      </c>
      <c r="L87" s="33">
        <v>817.3</v>
      </c>
      <c r="M87" s="33">
        <v>817.3</v>
      </c>
      <c r="N87" s="33">
        <v>817.3</v>
      </c>
      <c r="O87" s="33">
        <v>817.3</v>
      </c>
      <c r="P87" s="40"/>
    </row>
    <row r="88" spans="1:16" x14ac:dyDescent="0.25">
      <c r="A88" s="30" t="s">
        <v>69</v>
      </c>
      <c r="B88" s="33">
        <v>31771.1</v>
      </c>
      <c r="C88" s="33">
        <v>31887.9</v>
      </c>
      <c r="D88" s="116">
        <v>31887.9</v>
      </c>
      <c r="E88" s="33">
        <v>31903.8</v>
      </c>
      <c r="F88" s="33">
        <v>31904</v>
      </c>
      <c r="G88" s="33">
        <v>31911.7</v>
      </c>
      <c r="H88" s="33">
        <v>31911.599999999999</v>
      </c>
      <c r="I88" s="33">
        <v>31911.7</v>
      </c>
      <c r="J88" s="33">
        <v>31911.7</v>
      </c>
      <c r="K88" s="33">
        <v>31911.7</v>
      </c>
      <c r="L88" s="33">
        <v>31911.7</v>
      </c>
      <c r="M88" s="33">
        <v>31911.7</v>
      </c>
      <c r="N88" s="33">
        <v>31911.7</v>
      </c>
      <c r="O88" s="33">
        <v>31911.7</v>
      </c>
      <c r="P88" s="40"/>
    </row>
    <row r="89" spans="1:16" x14ac:dyDescent="0.25">
      <c r="A89" s="30" t="s">
        <v>70</v>
      </c>
      <c r="B89" s="33">
        <v>4358.3</v>
      </c>
      <c r="C89" s="33">
        <v>4325.7</v>
      </c>
      <c r="D89" s="116">
        <v>4348.3999999999996</v>
      </c>
      <c r="E89" s="33">
        <v>4348.3999999999996</v>
      </c>
      <c r="F89" s="33">
        <v>4348.5</v>
      </c>
      <c r="G89" s="33">
        <v>4348.3</v>
      </c>
      <c r="H89" s="33">
        <v>4348.3</v>
      </c>
      <c r="I89" s="33">
        <v>4348.3999999999996</v>
      </c>
      <c r="J89" s="33">
        <v>4348.3999999999996</v>
      </c>
      <c r="K89" s="33">
        <v>4348.3999999999996</v>
      </c>
      <c r="L89" s="33">
        <v>4348.3999999999996</v>
      </c>
      <c r="M89" s="33">
        <v>4348.3999999999996</v>
      </c>
      <c r="N89" s="33">
        <v>4348.3999999999996</v>
      </c>
      <c r="O89" s="33">
        <v>4348.3999999999996</v>
      </c>
      <c r="P89" s="40"/>
    </row>
    <row r="90" spans="1:16" x14ac:dyDescent="0.25">
      <c r="A90" s="30" t="s">
        <v>71</v>
      </c>
      <c r="B90" s="33">
        <v>183.3</v>
      </c>
      <c r="C90" s="33">
        <v>182.5</v>
      </c>
      <c r="D90" s="116">
        <v>182.5</v>
      </c>
      <c r="E90" s="33">
        <v>182.5</v>
      </c>
      <c r="F90" s="33">
        <v>182.5</v>
      </c>
      <c r="G90" s="33">
        <v>182.3</v>
      </c>
      <c r="H90" s="33">
        <v>182.2</v>
      </c>
      <c r="I90" s="33">
        <v>182.2</v>
      </c>
      <c r="J90" s="33">
        <v>182.2</v>
      </c>
      <c r="K90" s="33">
        <v>182.10000000000002</v>
      </c>
      <c r="L90" s="33">
        <v>182.1</v>
      </c>
      <c r="M90" s="33">
        <v>182.1</v>
      </c>
      <c r="N90" s="33">
        <v>181.9</v>
      </c>
      <c r="O90" s="33">
        <v>182</v>
      </c>
      <c r="P90" s="40"/>
    </row>
    <row r="91" spans="1:16" x14ac:dyDescent="0.25">
      <c r="A91" s="30" t="s">
        <v>114</v>
      </c>
      <c r="B91" s="33">
        <v>3826.5</v>
      </c>
      <c r="C91" s="33">
        <v>3825.9</v>
      </c>
      <c r="D91" s="116">
        <v>3825.9</v>
      </c>
      <c r="E91" s="33">
        <v>3825.9</v>
      </c>
      <c r="F91" s="33">
        <v>3825.9</v>
      </c>
      <c r="G91" s="33">
        <v>3825.9</v>
      </c>
      <c r="H91" s="33">
        <v>3826.1</v>
      </c>
      <c r="I91" s="33">
        <v>3826.1</v>
      </c>
      <c r="J91" s="33">
        <v>3826.1</v>
      </c>
      <c r="K91" s="33">
        <v>3826.1</v>
      </c>
      <c r="L91" s="33">
        <v>3825.8999999999996</v>
      </c>
      <c r="M91" s="33">
        <v>3825.9</v>
      </c>
      <c r="N91" s="116">
        <v>3825.9</v>
      </c>
      <c r="O91" s="116">
        <v>3825.9</v>
      </c>
    </row>
    <row r="92" spans="1:16" x14ac:dyDescent="0.25">
      <c r="A92" s="30" t="s">
        <v>72</v>
      </c>
      <c r="B92" s="33">
        <v>2317.6999999999998</v>
      </c>
      <c r="C92" s="33">
        <v>2316.4</v>
      </c>
      <c r="D92" s="116">
        <v>2316.4</v>
      </c>
      <c r="E92" s="33">
        <v>2316.4</v>
      </c>
      <c r="F92" s="33">
        <v>2316.4</v>
      </c>
      <c r="G92" s="33">
        <v>2316.6</v>
      </c>
      <c r="H92" s="33">
        <v>2316.6</v>
      </c>
      <c r="I92" s="33">
        <v>2316.6</v>
      </c>
      <c r="J92" s="33">
        <v>2316.6</v>
      </c>
      <c r="K92" s="33">
        <v>2316.6</v>
      </c>
      <c r="L92" s="33">
        <v>2316.7000000000003</v>
      </c>
      <c r="M92" s="33">
        <v>2316.6999999999998</v>
      </c>
      <c r="N92" s="33">
        <v>2316.6999999999998</v>
      </c>
      <c r="O92" s="33">
        <v>2316.6999999999998</v>
      </c>
    </row>
    <row r="93" spans="1:16" x14ac:dyDescent="0.25">
      <c r="A93" s="30" t="s">
        <v>73</v>
      </c>
      <c r="B93" s="33">
        <v>9782.7000000000007</v>
      </c>
      <c r="C93" s="33">
        <v>9782.5</v>
      </c>
      <c r="D93" s="116">
        <v>9782.5</v>
      </c>
      <c r="E93" s="33">
        <v>9782.4</v>
      </c>
      <c r="F93" s="33">
        <v>9782.4</v>
      </c>
      <c r="G93" s="33">
        <v>9782.4</v>
      </c>
      <c r="H93" s="33">
        <v>9782.2000000000007</v>
      </c>
      <c r="I93" s="33">
        <v>9782.2000000000007</v>
      </c>
      <c r="J93" s="33">
        <v>9782.1999999999989</v>
      </c>
      <c r="K93" s="33">
        <v>9782.1999999999989</v>
      </c>
      <c r="L93" s="33">
        <v>9782.1999999999989</v>
      </c>
      <c r="M93" s="33">
        <v>9782.2000000000007</v>
      </c>
      <c r="N93" s="33">
        <v>9782.2000000000007</v>
      </c>
      <c r="O93" s="33">
        <v>9782.2000000000007</v>
      </c>
    </row>
    <row r="94" spans="1:16" ht="18" x14ac:dyDescent="0.25">
      <c r="A94" s="41" t="s">
        <v>150</v>
      </c>
      <c r="B94" s="113">
        <v>66822.8</v>
      </c>
      <c r="C94" s="113">
        <v>66839.5</v>
      </c>
      <c r="D94" s="113">
        <v>66843.199999999997</v>
      </c>
      <c r="E94" s="113">
        <v>66842.8</v>
      </c>
      <c r="F94" s="113">
        <v>66842.399999999994</v>
      </c>
      <c r="G94" s="113">
        <v>66839.8</v>
      </c>
      <c r="H94" s="113">
        <v>66843.100000000006</v>
      </c>
      <c r="I94" s="113">
        <v>66842.8</v>
      </c>
      <c r="J94" s="113">
        <v>66843</v>
      </c>
      <c r="K94" s="113">
        <v>66842.899999999994</v>
      </c>
      <c r="L94" s="113">
        <v>66842.899999999994</v>
      </c>
      <c r="M94" s="113" t="s">
        <v>192</v>
      </c>
      <c r="N94" s="113" t="s">
        <v>192</v>
      </c>
      <c r="O94" s="113">
        <v>66843</v>
      </c>
    </row>
    <row r="95" spans="1:16" x14ac:dyDescent="0.25">
      <c r="A95" s="30" t="s">
        <v>64</v>
      </c>
      <c r="B95" s="33">
        <v>2898.4</v>
      </c>
      <c r="C95" s="33">
        <v>2896.4</v>
      </c>
      <c r="D95" s="116">
        <v>2896.4</v>
      </c>
      <c r="E95" s="33">
        <v>2896.4</v>
      </c>
      <c r="F95" s="33">
        <v>2896.3</v>
      </c>
      <c r="G95" s="33">
        <v>2896.3</v>
      </c>
      <c r="H95" s="33">
        <v>2896.3</v>
      </c>
      <c r="I95" s="33">
        <v>2896.3</v>
      </c>
      <c r="J95" s="33">
        <v>2896.3</v>
      </c>
      <c r="K95" s="33">
        <v>2896.3</v>
      </c>
      <c r="L95" s="33">
        <v>2896.3</v>
      </c>
      <c r="M95" s="33">
        <v>2896.3</v>
      </c>
      <c r="N95" s="116">
        <v>2896.3</v>
      </c>
      <c r="O95" s="116">
        <v>2896.3</v>
      </c>
    </row>
    <row r="96" spans="1:16" x14ac:dyDescent="0.25">
      <c r="A96" s="30" t="s">
        <v>74</v>
      </c>
      <c r="B96" s="33">
        <v>32867.199999999997</v>
      </c>
      <c r="C96" s="33">
        <v>32867.199999999997</v>
      </c>
      <c r="D96" s="116">
        <v>32871.599999999999</v>
      </c>
      <c r="E96" s="33">
        <v>32871.5</v>
      </c>
      <c r="F96" s="33">
        <v>32871.199999999997</v>
      </c>
      <c r="G96" s="33">
        <v>32871.1</v>
      </c>
      <c r="H96" s="33">
        <v>32871.1</v>
      </c>
      <c r="I96" s="33">
        <v>32871.1</v>
      </c>
      <c r="J96" s="33">
        <v>32871.1</v>
      </c>
      <c r="K96" s="33">
        <v>32871.1</v>
      </c>
      <c r="L96" s="33">
        <v>32871.1</v>
      </c>
      <c r="M96" s="33">
        <v>32871.1</v>
      </c>
      <c r="N96" s="33">
        <v>32871.1</v>
      </c>
      <c r="O96" s="33">
        <v>32871.1</v>
      </c>
    </row>
    <row r="97" spans="1:15" x14ac:dyDescent="0.25">
      <c r="A97" s="30" t="s">
        <v>68</v>
      </c>
      <c r="B97" s="33">
        <v>1395.9</v>
      </c>
      <c r="C97" s="33">
        <v>1395.8</v>
      </c>
      <c r="D97" s="116">
        <v>1395.6</v>
      </c>
      <c r="E97" s="33">
        <v>1395.6</v>
      </c>
      <c r="F97" s="33">
        <v>1395.6</v>
      </c>
      <c r="G97" s="33">
        <v>1395.6</v>
      </c>
      <c r="H97" s="33">
        <v>1395.6</v>
      </c>
      <c r="I97" s="33">
        <v>1395.6</v>
      </c>
      <c r="J97" s="33">
        <v>1395.6000000000001</v>
      </c>
      <c r="K97" s="33">
        <v>1395.6000000000001</v>
      </c>
      <c r="L97" s="33">
        <v>1395.6000000000001</v>
      </c>
      <c r="M97" s="33">
        <v>1395.6</v>
      </c>
      <c r="N97" s="33">
        <v>1395.6</v>
      </c>
      <c r="O97" s="33">
        <v>1395.6</v>
      </c>
    </row>
    <row r="98" spans="1:15" x14ac:dyDescent="0.25">
      <c r="A98" s="30" t="s">
        <v>75</v>
      </c>
      <c r="B98" s="33">
        <v>3355.3</v>
      </c>
      <c r="C98" s="33">
        <v>3367.7</v>
      </c>
      <c r="D98" s="116">
        <v>3367.7</v>
      </c>
      <c r="E98" s="33">
        <v>3367.8</v>
      </c>
      <c r="F98" s="33">
        <v>3367.8</v>
      </c>
      <c r="G98" s="33">
        <v>3367.8</v>
      </c>
      <c r="H98" s="33">
        <v>3367.8</v>
      </c>
      <c r="I98" s="33">
        <v>3367.8</v>
      </c>
      <c r="J98" s="33">
        <v>3367.8</v>
      </c>
      <c r="K98" s="33">
        <v>3367.8</v>
      </c>
      <c r="L98" s="33">
        <v>3367.8</v>
      </c>
      <c r="M98" s="33">
        <v>3367.8</v>
      </c>
      <c r="N98" s="33">
        <v>3367.8</v>
      </c>
      <c r="O98" s="33">
        <v>3367.7</v>
      </c>
    </row>
    <row r="99" spans="1:15" x14ac:dyDescent="0.25">
      <c r="A99" s="30" t="s">
        <v>76</v>
      </c>
      <c r="B99" s="33">
        <v>891.9</v>
      </c>
      <c r="C99" s="33">
        <v>890.7</v>
      </c>
      <c r="D99" s="116">
        <v>890.5</v>
      </c>
      <c r="E99" s="33">
        <v>890.5</v>
      </c>
      <c r="F99" s="33">
        <v>890.6</v>
      </c>
      <c r="G99" s="33">
        <v>888.1</v>
      </c>
      <c r="H99" s="33">
        <v>891.3</v>
      </c>
      <c r="I99" s="33">
        <v>891.3</v>
      </c>
      <c r="J99" s="33">
        <v>891.5</v>
      </c>
      <c r="K99" s="33">
        <v>891.5</v>
      </c>
      <c r="L99" s="33">
        <v>891.5</v>
      </c>
      <c r="M99" s="33">
        <v>891.5</v>
      </c>
      <c r="N99" s="33">
        <v>891.5</v>
      </c>
      <c r="O99" s="33">
        <v>891.6</v>
      </c>
    </row>
    <row r="100" spans="1:15" x14ac:dyDescent="0.25">
      <c r="A100" s="30" t="s">
        <v>118</v>
      </c>
      <c r="B100" s="33">
        <v>7080.8</v>
      </c>
      <c r="C100" s="33">
        <v>7082.9</v>
      </c>
      <c r="D100" s="116">
        <v>7082.8</v>
      </c>
      <c r="E100" s="33">
        <v>7082.2</v>
      </c>
      <c r="F100" s="33">
        <v>7082</v>
      </c>
      <c r="G100" s="33">
        <v>7082.1</v>
      </c>
      <c r="H100" s="33">
        <v>7082.1</v>
      </c>
      <c r="I100" s="33">
        <v>7082.1</v>
      </c>
      <c r="J100" s="33">
        <v>7082.2</v>
      </c>
      <c r="K100" s="33">
        <v>7082.2</v>
      </c>
      <c r="L100" s="33">
        <v>7082.3</v>
      </c>
      <c r="M100" s="33">
        <v>7082.3</v>
      </c>
      <c r="N100" s="33">
        <v>7082.3</v>
      </c>
      <c r="O100" s="33">
        <v>7082.3</v>
      </c>
    </row>
    <row r="101" spans="1:15" x14ac:dyDescent="0.25">
      <c r="A101" s="30" t="s">
        <v>77</v>
      </c>
      <c r="B101" s="33">
        <v>5946</v>
      </c>
      <c r="C101" s="33">
        <v>5945.5</v>
      </c>
      <c r="D101" s="116">
        <v>5945.3</v>
      </c>
      <c r="E101" s="33">
        <v>5945.1</v>
      </c>
      <c r="F101" s="33">
        <v>5945.1</v>
      </c>
      <c r="G101" s="33">
        <v>5945.1</v>
      </c>
      <c r="H101" s="33">
        <v>5945.1</v>
      </c>
      <c r="I101" s="33">
        <v>5945.1</v>
      </c>
      <c r="J101" s="33">
        <v>5945.1</v>
      </c>
      <c r="K101" s="33">
        <v>5945</v>
      </c>
      <c r="L101" s="33">
        <v>5945</v>
      </c>
      <c r="M101" s="33">
        <v>5945</v>
      </c>
      <c r="N101" s="33">
        <v>5945</v>
      </c>
      <c r="O101" s="33">
        <v>5945</v>
      </c>
    </row>
    <row r="102" spans="1:15" x14ac:dyDescent="0.25">
      <c r="A102" s="30" t="s">
        <v>78</v>
      </c>
      <c r="B102" s="33">
        <v>5292.1</v>
      </c>
      <c r="C102" s="33">
        <v>5292.8</v>
      </c>
      <c r="D102" s="116">
        <v>5292.8</v>
      </c>
      <c r="E102" s="33">
        <v>5292.8</v>
      </c>
      <c r="F102" s="33">
        <v>5293</v>
      </c>
      <c r="G102" s="33">
        <v>5293</v>
      </c>
      <c r="H102" s="33">
        <v>5293.1</v>
      </c>
      <c r="I102" s="33">
        <v>5292.7</v>
      </c>
      <c r="J102" s="33">
        <v>5292.7</v>
      </c>
      <c r="K102" s="33">
        <v>5292.7</v>
      </c>
      <c r="L102" s="33">
        <v>5292.7</v>
      </c>
      <c r="M102" s="33">
        <v>5292.7</v>
      </c>
      <c r="N102" s="33">
        <v>5292.7</v>
      </c>
      <c r="O102" s="33">
        <v>5292.7</v>
      </c>
    </row>
    <row r="103" spans="1:15" x14ac:dyDescent="0.25">
      <c r="A103" s="30" t="s">
        <v>79</v>
      </c>
      <c r="B103" s="33">
        <v>870</v>
      </c>
      <c r="C103" s="33">
        <v>874.8</v>
      </c>
      <c r="D103" s="116">
        <v>874.8</v>
      </c>
      <c r="E103" s="33">
        <v>875.2</v>
      </c>
      <c r="F103" s="33">
        <v>875.2</v>
      </c>
      <c r="G103" s="33">
        <v>875.2</v>
      </c>
      <c r="H103" s="33">
        <v>875.2</v>
      </c>
      <c r="I103" s="33">
        <v>875.3</v>
      </c>
      <c r="J103" s="33">
        <v>875.2</v>
      </c>
      <c r="K103" s="33">
        <v>875.2</v>
      </c>
      <c r="L103" s="33">
        <v>875.1</v>
      </c>
      <c r="M103" s="33">
        <v>875.1</v>
      </c>
      <c r="N103" s="33">
        <v>875.1</v>
      </c>
      <c r="O103" s="33">
        <v>875.1</v>
      </c>
    </row>
    <row r="104" spans="1:15" ht="19.5" x14ac:dyDescent="0.25">
      <c r="A104" s="30" t="s">
        <v>80</v>
      </c>
      <c r="B104" s="33">
        <v>949.6</v>
      </c>
      <c r="C104" s="33">
        <v>949.9</v>
      </c>
      <c r="D104" s="116">
        <v>949.9</v>
      </c>
      <c r="E104" s="33">
        <v>949.9</v>
      </c>
      <c r="F104" s="33">
        <v>949.9</v>
      </c>
      <c r="G104" s="33">
        <v>949.8</v>
      </c>
      <c r="H104" s="33">
        <v>949.8</v>
      </c>
      <c r="I104" s="33">
        <v>949.8</v>
      </c>
      <c r="J104" s="33">
        <v>949.8</v>
      </c>
      <c r="K104" s="33">
        <v>949.8</v>
      </c>
      <c r="L104" s="33">
        <v>949.8</v>
      </c>
      <c r="M104" s="33">
        <v>949.8</v>
      </c>
      <c r="N104" s="33">
        <v>949.8</v>
      </c>
      <c r="O104" s="33">
        <v>949.9</v>
      </c>
    </row>
    <row r="105" spans="1:15" ht="19.5" x14ac:dyDescent="0.25">
      <c r="A105" s="30" t="s">
        <v>81</v>
      </c>
      <c r="B105" s="33">
        <v>5275.6</v>
      </c>
      <c r="C105" s="33">
        <v>5275.8</v>
      </c>
      <c r="D105" s="116">
        <v>5275.8</v>
      </c>
      <c r="E105" s="33">
        <v>5275.8</v>
      </c>
      <c r="F105" s="33">
        <v>5275.7</v>
      </c>
      <c r="G105" s="33">
        <v>5275.7</v>
      </c>
      <c r="H105" s="33">
        <v>5275.7</v>
      </c>
      <c r="I105" s="33">
        <v>5275.7</v>
      </c>
      <c r="J105" s="33">
        <v>5275.7</v>
      </c>
      <c r="K105" s="33">
        <v>5275.7</v>
      </c>
      <c r="L105" s="33">
        <v>5275.7</v>
      </c>
      <c r="M105" s="33">
        <v>5275.7</v>
      </c>
      <c r="N105" s="33">
        <v>5275.7</v>
      </c>
      <c r="O105" s="33">
        <v>5275.7</v>
      </c>
    </row>
    <row r="106" spans="1:15" x14ac:dyDescent="0.25">
      <c r="A106" s="148" t="s">
        <v>92</v>
      </c>
      <c r="B106" s="148"/>
      <c r="C106" s="148"/>
      <c r="D106" s="148"/>
      <c r="E106" s="148"/>
      <c r="F106" s="148"/>
      <c r="G106" s="148"/>
      <c r="H106" s="148"/>
      <c r="I106" s="148"/>
      <c r="J106" s="106"/>
      <c r="K106" s="107"/>
      <c r="L106" s="107"/>
      <c r="M106" s="130"/>
      <c r="N106" s="106"/>
      <c r="O106" s="136"/>
    </row>
    <row r="107" spans="1:15" ht="15.75" thickBot="1" x14ac:dyDescent="0.3">
      <c r="A107" s="144" t="s">
        <v>197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75"/>
    </row>
    <row r="108" spans="1:15" x14ac:dyDescent="0.25">
      <c r="O108" s="136"/>
    </row>
    <row r="109" spans="1:15" x14ac:dyDescent="0.25">
      <c r="O109" s="136"/>
    </row>
    <row r="110" spans="1:15" x14ac:dyDescent="0.25">
      <c r="F110" s="111"/>
    </row>
  </sheetData>
  <mergeCells count="6">
    <mergeCell ref="A107:N107"/>
    <mergeCell ref="A6:N6"/>
    <mergeCell ref="A106:I106"/>
    <mergeCell ref="A4:K4"/>
    <mergeCell ref="A2:O2"/>
    <mergeCell ref="A3:O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2">
    <tabColor rgb="FFC7E6A4"/>
  </sheetPr>
  <dimension ref="A1:X118"/>
  <sheetViews>
    <sheetView zoomScale="90" zoomScaleNormal="90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V117" sqref="V117"/>
    </sheetView>
  </sheetViews>
  <sheetFormatPr defaultColWidth="9.140625" defaultRowHeight="15" x14ac:dyDescent="0.25"/>
  <cols>
    <col min="1" max="1" width="18.28515625" style="3" customWidth="1"/>
    <col min="2" max="17" width="9.140625" style="3" customWidth="1"/>
    <col min="18" max="19" width="9.140625" style="39" customWidth="1"/>
    <col min="20" max="21" width="9.140625" style="3" customWidth="1"/>
    <col min="22" max="16384" width="9.140625" style="3"/>
  </cols>
  <sheetData>
    <row r="1" spans="1:24" ht="30.75" customHeight="1" x14ac:dyDescent="0.25"/>
    <row r="2" spans="1:24" ht="15" customHeight="1" x14ac:dyDescent="0.25">
      <c r="A2" s="162" t="s">
        <v>167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x14ac:dyDescent="0.25">
      <c r="A4" s="32" t="s">
        <v>182</v>
      </c>
    </row>
    <row r="5" spans="1:24" ht="15.75" thickBot="1" x14ac:dyDescent="0.3">
      <c r="A5" s="31" t="s">
        <v>144</v>
      </c>
    </row>
    <row r="6" spans="1:24" ht="15.75" thickBot="1" x14ac:dyDescent="0.3">
      <c r="A6" s="44"/>
      <c r="B6" s="45">
        <v>2000</v>
      </c>
      <c r="C6" s="45">
        <v>2001</v>
      </c>
      <c r="D6" s="45">
        <v>2002</v>
      </c>
      <c r="E6" s="45">
        <v>2003</v>
      </c>
      <c r="F6" s="45">
        <v>2004</v>
      </c>
      <c r="G6" s="45">
        <v>2005</v>
      </c>
      <c r="H6" s="45">
        <v>2006</v>
      </c>
      <c r="I6" s="45">
        <v>2007</v>
      </c>
      <c r="J6" s="45">
        <v>2008</v>
      </c>
      <c r="K6" s="45">
        <v>2009</v>
      </c>
      <c r="L6" s="45">
        <v>2010</v>
      </c>
      <c r="M6" s="45">
        <v>2011</v>
      </c>
      <c r="N6" s="45">
        <v>2012</v>
      </c>
      <c r="O6" s="45">
        <v>2013</v>
      </c>
      <c r="P6" s="45">
        <v>2014</v>
      </c>
      <c r="Q6" s="45">
        <v>2015</v>
      </c>
      <c r="R6" s="45">
        <v>2016</v>
      </c>
      <c r="S6" s="45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ht="18.75" x14ac:dyDescent="0.25">
      <c r="A7" s="46" t="s">
        <v>184</v>
      </c>
      <c r="B7" s="47">
        <v>18.8</v>
      </c>
      <c r="C7" s="47">
        <v>19.100000000000001</v>
      </c>
      <c r="D7" s="47">
        <v>19.5</v>
      </c>
      <c r="E7" s="47">
        <v>19.8</v>
      </c>
      <c r="F7" s="47">
        <v>20.5</v>
      </c>
      <c r="G7" s="47">
        <v>20.399999999999999</v>
      </c>
      <c r="H7" s="47">
        <v>20.6</v>
      </c>
      <c r="I7" s="47">
        <v>20.399999999999999</v>
      </c>
      <c r="J7" s="47">
        <v>20.100000000000001</v>
      </c>
      <c r="K7" s="47">
        <v>19</v>
      </c>
      <c r="L7" s="48">
        <v>19.100000000000001</v>
      </c>
      <c r="M7" s="48">
        <v>19.2</v>
      </c>
      <c r="N7" s="48">
        <v>19.600000000000001</v>
      </c>
      <c r="O7" s="48">
        <v>18.399999999999999</v>
      </c>
      <c r="P7" s="48">
        <v>17.5</v>
      </c>
      <c r="Q7" s="48">
        <v>17.3</v>
      </c>
      <c r="R7" s="48">
        <v>17.3</v>
      </c>
      <c r="S7" s="48">
        <v>17.5</v>
      </c>
      <c r="T7" s="49">
        <v>17.100000000000001</v>
      </c>
      <c r="U7" s="96">
        <v>17.3</v>
      </c>
      <c r="V7" s="97">
        <v>17</v>
      </c>
      <c r="W7" s="97">
        <v>17.2</v>
      </c>
      <c r="X7" s="97">
        <v>17.2</v>
      </c>
    </row>
    <row r="8" spans="1:24" s="95" customFormat="1" ht="18" x14ac:dyDescent="0.25">
      <c r="A8" s="50" t="s">
        <v>87</v>
      </c>
      <c r="B8" s="51">
        <v>1597</v>
      </c>
      <c r="C8" s="51">
        <v>1544</v>
      </c>
      <c r="D8" s="51">
        <v>1524</v>
      </c>
      <c r="E8" s="51">
        <v>1509</v>
      </c>
      <c r="F8" s="51">
        <v>1478</v>
      </c>
      <c r="G8" s="51">
        <v>1496</v>
      </c>
      <c r="H8" s="51">
        <v>1570</v>
      </c>
      <c r="I8" s="51">
        <v>1588</v>
      </c>
      <c r="J8" s="51">
        <v>1588</v>
      </c>
      <c r="K8" s="51">
        <v>1577</v>
      </c>
      <c r="L8" s="49">
        <v>1618</v>
      </c>
      <c r="M8" s="49">
        <v>1598</v>
      </c>
      <c r="N8" s="49">
        <v>1590</v>
      </c>
      <c r="O8" s="49">
        <v>1570</v>
      </c>
      <c r="P8" s="49">
        <v>1553</v>
      </c>
      <c r="Q8" s="49">
        <v>1531</v>
      </c>
      <c r="R8" s="49">
        <v>1559</v>
      </c>
      <c r="S8" s="49">
        <v>1546</v>
      </c>
      <c r="T8" s="49">
        <v>1529</v>
      </c>
      <c r="U8" s="96">
        <v>1603</v>
      </c>
      <c r="V8" s="28">
        <v>1656</v>
      </c>
      <c r="W8" s="28">
        <v>1593</v>
      </c>
      <c r="X8" s="28">
        <v>1547</v>
      </c>
    </row>
    <row r="9" spans="1:24" x14ac:dyDescent="0.25">
      <c r="A9" s="11" t="s">
        <v>1</v>
      </c>
      <c r="B9" s="52">
        <v>89</v>
      </c>
      <c r="C9" s="52">
        <v>94</v>
      </c>
      <c r="D9" s="52">
        <v>100</v>
      </c>
      <c r="E9" s="52">
        <v>98</v>
      </c>
      <c r="F9" s="52">
        <v>99</v>
      </c>
      <c r="G9" s="52">
        <v>102</v>
      </c>
      <c r="H9" s="52">
        <v>105</v>
      </c>
      <c r="I9" s="52">
        <v>124</v>
      </c>
      <c r="J9" s="52">
        <v>116</v>
      </c>
      <c r="K9" s="52">
        <v>126</v>
      </c>
      <c r="L9" s="53">
        <v>132</v>
      </c>
      <c r="M9" s="53">
        <v>134</v>
      </c>
      <c r="N9" s="53">
        <v>134</v>
      </c>
      <c r="O9" s="53">
        <v>118</v>
      </c>
      <c r="P9" s="53">
        <v>127</v>
      </c>
      <c r="Q9" s="53">
        <v>118</v>
      </c>
      <c r="R9" s="53">
        <v>113</v>
      </c>
      <c r="S9" s="53">
        <v>117</v>
      </c>
      <c r="T9" s="53">
        <v>175</v>
      </c>
      <c r="U9" s="38">
        <v>157</v>
      </c>
      <c r="V9" s="29">
        <v>168</v>
      </c>
      <c r="W9" s="100">
        <v>156</v>
      </c>
      <c r="X9" s="100">
        <v>158</v>
      </c>
    </row>
    <row r="10" spans="1:24" x14ac:dyDescent="0.25">
      <c r="A10" s="11" t="s">
        <v>2</v>
      </c>
      <c r="B10" s="52">
        <v>37</v>
      </c>
      <c r="C10" s="52">
        <v>41</v>
      </c>
      <c r="D10" s="52">
        <v>42</v>
      </c>
      <c r="E10" s="52">
        <v>55</v>
      </c>
      <c r="F10" s="52">
        <v>53</v>
      </c>
      <c r="G10" s="52">
        <v>49</v>
      </c>
      <c r="H10" s="52">
        <v>46</v>
      </c>
      <c r="I10" s="52">
        <v>48</v>
      </c>
      <c r="J10" s="52">
        <v>30</v>
      </c>
      <c r="K10" s="52">
        <v>33</v>
      </c>
      <c r="L10" s="53">
        <v>35</v>
      </c>
      <c r="M10" s="53">
        <v>37</v>
      </c>
      <c r="N10" s="53">
        <v>39</v>
      </c>
      <c r="O10" s="53">
        <v>37</v>
      </c>
      <c r="P10" s="53">
        <v>36</v>
      </c>
      <c r="Q10" s="53">
        <v>37</v>
      </c>
      <c r="R10" s="53">
        <v>39</v>
      </c>
      <c r="S10" s="53">
        <v>47</v>
      </c>
      <c r="T10" s="53">
        <v>40</v>
      </c>
      <c r="U10" s="38">
        <v>46</v>
      </c>
      <c r="V10" s="29">
        <v>47</v>
      </c>
      <c r="W10" s="100">
        <v>44</v>
      </c>
      <c r="X10" s="100">
        <v>54</v>
      </c>
    </row>
    <row r="11" spans="1:24" x14ac:dyDescent="0.25">
      <c r="A11" s="11" t="s">
        <v>3</v>
      </c>
      <c r="B11" s="52">
        <v>40</v>
      </c>
      <c r="C11" s="52">
        <v>41</v>
      </c>
      <c r="D11" s="52">
        <v>37</v>
      </c>
      <c r="E11" s="52">
        <v>33</v>
      </c>
      <c r="F11" s="52">
        <v>29</v>
      </c>
      <c r="G11" s="52">
        <v>29</v>
      </c>
      <c r="H11" s="52">
        <v>27</v>
      </c>
      <c r="I11" s="52">
        <v>32</v>
      </c>
      <c r="J11" s="52">
        <v>39</v>
      </c>
      <c r="K11" s="52">
        <v>31</v>
      </c>
      <c r="L11" s="53">
        <v>35</v>
      </c>
      <c r="M11" s="53">
        <v>35</v>
      </c>
      <c r="N11" s="53">
        <v>32</v>
      </c>
      <c r="O11" s="53">
        <v>32</v>
      </c>
      <c r="P11" s="53">
        <v>31</v>
      </c>
      <c r="Q11" s="53">
        <v>30</v>
      </c>
      <c r="R11" s="53">
        <v>33</v>
      </c>
      <c r="S11" s="53">
        <v>37</v>
      </c>
      <c r="T11" s="53">
        <v>42</v>
      </c>
      <c r="U11" s="38">
        <v>54</v>
      </c>
      <c r="V11" s="29">
        <v>60</v>
      </c>
      <c r="W11" s="100">
        <v>62</v>
      </c>
      <c r="X11" s="100">
        <v>73</v>
      </c>
    </row>
    <row r="12" spans="1:24" x14ac:dyDescent="0.25">
      <c r="A12" s="11" t="s">
        <v>4</v>
      </c>
      <c r="B12" s="52">
        <v>58</v>
      </c>
      <c r="C12" s="52">
        <v>60</v>
      </c>
      <c r="D12" s="52">
        <v>47</v>
      </c>
      <c r="E12" s="52">
        <v>47</v>
      </c>
      <c r="F12" s="52">
        <v>53</v>
      </c>
      <c r="G12" s="52">
        <v>52</v>
      </c>
      <c r="H12" s="52">
        <v>67</v>
      </c>
      <c r="I12" s="52">
        <v>71</v>
      </c>
      <c r="J12" s="52">
        <v>78</v>
      </c>
      <c r="K12" s="52">
        <v>75</v>
      </c>
      <c r="L12" s="53">
        <v>77</v>
      </c>
      <c r="M12" s="53">
        <v>72</v>
      </c>
      <c r="N12" s="53">
        <v>79</v>
      </c>
      <c r="O12" s="53">
        <v>76</v>
      </c>
      <c r="P12" s="53">
        <v>68</v>
      </c>
      <c r="Q12" s="53">
        <v>69</v>
      </c>
      <c r="R12" s="53">
        <v>73</v>
      </c>
      <c r="S12" s="53">
        <v>76</v>
      </c>
      <c r="T12" s="53">
        <v>104</v>
      </c>
      <c r="U12" s="38">
        <v>105</v>
      </c>
      <c r="V12" s="29">
        <v>116</v>
      </c>
      <c r="W12" s="100">
        <v>111</v>
      </c>
      <c r="X12" s="100">
        <v>115</v>
      </c>
    </row>
    <row r="13" spans="1:24" x14ac:dyDescent="0.25">
      <c r="A13" s="11" t="s">
        <v>5</v>
      </c>
      <c r="B13" s="52">
        <v>41</v>
      </c>
      <c r="C13" s="52">
        <v>36</v>
      </c>
      <c r="D13" s="52">
        <v>42</v>
      </c>
      <c r="E13" s="52">
        <v>42</v>
      </c>
      <c r="F13" s="52">
        <v>42</v>
      </c>
      <c r="G13" s="52">
        <v>40</v>
      </c>
      <c r="H13" s="52">
        <v>44</v>
      </c>
      <c r="I13" s="52">
        <v>44</v>
      </c>
      <c r="J13" s="52">
        <v>41</v>
      </c>
      <c r="K13" s="52">
        <v>39</v>
      </c>
      <c r="L13" s="53">
        <v>37</v>
      </c>
      <c r="M13" s="53">
        <v>37</v>
      </c>
      <c r="N13" s="53">
        <v>29</v>
      </c>
      <c r="O13" s="53">
        <v>30</v>
      </c>
      <c r="P13" s="53">
        <v>33</v>
      </c>
      <c r="Q13" s="53">
        <v>33</v>
      </c>
      <c r="R13" s="53">
        <v>27</v>
      </c>
      <c r="S13" s="53">
        <v>23</v>
      </c>
      <c r="T13" s="53">
        <v>22</v>
      </c>
      <c r="U13" s="38">
        <v>17</v>
      </c>
      <c r="V13" s="29">
        <v>25</v>
      </c>
      <c r="W13" s="100">
        <v>25</v>
      </c>
      <c r="X13" s="100">
        <v>25</v>
      </c>
    </row>
    <row r="14" spans="1:24" x14ac:dyDescent="0.25">
      <c r="A14" s="11" t="s">
        <v>6</v>
      </c>
      <c r="B14" s="52">
        <v>15</v>
      </c>
      <c r="C14" s="52">
        <v>15</v>
      </c>
      <c r="D14" s="52">
        <v>14</v>
      </c>
      <c r="E14" s="52">
        <v>13</v>
      </c>
      <c r="F14" s="52">
        <v>12</v>
      </c>
      <c r="G14" s="52">
        <v>12</v>
      </c>
      <c r="H14" s="52">
        <v>12</v>
      </c>
      <c r="I14" s="52">
        <v>13</v>
      </c>
      <c r="J14" s="52">
        <v>13</v>
      </c>
      <c r="K14" s="52">
        <v>12</v>
      </c>
      <c r="L14" s="53">
        <v>12</v>
      </c>
      <c r="M14" s="53">
        <v>13</v>
      </c>
      <c r="N14" s="53">
        <v>13</v>
      </c>
      <c r="O14" s="53">
        <v>15</v>
      </c>
      <c r="P14" s="53">
        <v>19</v>
      </c>
      <c r="Q14" s="53">
        <v>26</v>
      </c>
      <c r="R14" s="53">
        <v>23</v>
      </c>
      <c r="S14" s="53">
        <v>27</v>
      </c>
      <c r="T14" s="53">
        <v>29</v>
      </c>
      <c r="U14" s="38">
        <v>27</v>
      </c>
      <c r="V14" s="29">
        <v>26</v>
      </c>
      <c r="W14" s="100">
        <v>30</v>
      </c>
      <c r="X14" s="100">
        <v>31</v>
      </c>
    </row>
    <row r="15" spans="1:24" x14ac:dyDescent="0.25">
      <c r="A15" s="11" t="s">
        <v>7</v>
      </c>
      <c r="B15" s="52">
        <v>59</v>
      </c>
      <c r="C15" s="52">
        <v>51</v>
      </c>
      <c r="D15" s="52">
        <v>47</v>
      </c>
      <c r="E15" s="52">
        <v>49</v>
      </c>
      <c r="F15" s="52">
        <v>48</v>
      </c>
      <c r="G15" s="52">
        <v>52</v>
      </c>
      <c r="H15" s="52">
        <v>61</v>
      </c>
      <c r="I15" s="52">
        <v>63</v>
      </c>
      <c r="J15" s="52">
        <v>61</v>
      </c>
      <c r="K15" s="52">
        <v>55</v>
      </c>
      <c r="L15" s="53">
        <v>54</v>
      </c>
      <c r="M15" s="53">
        <v>50</v>
      </c>
      <c r="N15" s="53">
        <v>52</v>
      </c>
      <c r="O15" s="53">
        <v>50</v>
      </c>
      <c r="P15" s="53">
        <v>49</v>
      </c>
      <c r="Q15" s="53">
        <v>46</v>
      </c>
      <c r="R15" s="53">
        <v>50</v>
      </c>
      <c r="S15" s="53">
        <v>54</v>
      </c>
      <c r="T15" s="53">
        <v>32</v>
      </c>
      <c r="U15" s="38">
        <v>44</v>
      </c>
      <c r="V15" s="29">
        <v>45</v>
      </c>
      <c r="W15" s="100">
        <v>41</v>
      </c>
      <c r="X15" s="100">
        <v>40</v>
      </c>
    </row>
    <row r="16" spans="1:24" x14ac:dyDescent="0.25">
      <c r="A16" s="11" t="s">
        <v>8</v>
      </c>
      <c r="B16" s="52">
        <v>21</v>
      </c>
      <c r="C16" s="52">
        <v>21</v>
      </c>
      <c r="D16" s="52">
        <v>19</v>
      </c>
      <c r="E16" s="52">
        <v>20</v>
      </c>
      <c r="F16" s="52">
        <v>27</v>
      </c>
      <c r="G16" s="52">
        <v>27</v>
      </c>
      <c r="H16" s="52">
        <v>29</v>
      </c>
      <c r="I16" s="52">
        <v>27</v>
      </c>
      <c r="J16" s="52">
        <v>25</v>
      </c>
      <c r="K16" s="52">
        <v>37</v>
      </c>
      <c r="L16" s="53">
        <v>41</v>
      </c>
      <c r="M16" s="53">
        <v>42</v>
      </c>
      <c r="N16" s="53">
        <v>41</v>
      </c>
      <c r="O16" s="53">
        <v>38</v>
      </c>
      <c r="P16" s="53">
        <v>36</v>
      </c>
      <c r="Q16" s="53">
        <v>31</v>
      </c>
      <c r="R16" s="53">
        <v>39</v>
      </c>
      <c r="S16" s="53">
        <v>40</v>
      </c>
      <c r="T16" s="53">
        <v>51</v>
      </c>
      <c r="U16" s="38">
        <v>58</v>
      </c>
      <c r="V16" s="29">
        <v>53</v>
      </c>
      <c r="W16" s="100">
        <v>56</v>
      </c>
      <c r="X16" s="100">
        <v>51</v>
      </c>
    </row>
    <row r="17" spans="1:24" x14ac:dyDescent="0.25">
      <c r="A17" s="11" t="s">
        <v>9</v>
      </c>
      <c r="B17" s="52">
        <v>383</v>
      </c>
      <c r="C17" s="52">
        <v>388</v>
      </c>
      <c r="D17" s="52">
        <v>407</v>
      </c>
      <c r="E17" s="52">
        <v>396</v>
      </c>
      <c r="F17" s="52">
        <v>387</v>
      </c>
      <c r="G17" s="52">
        <v>378</v>
      </c>
      <c r="H17" s="52">
        <v>379</v>
      </c>
      <c r="I17" s="52">
        <v>382</v>
      </c>
      <c r="J17" s="52">
        <v>353</v>
      </c>
      <c r="K17" s="52">
        <v>346</v>
      </c>
      <c r="L17" s="53">
        <v>368</v>
      </c>
      <c r="M17" s="53">
        <v>345</v>
      </c>
      <c r="N17" s="53">
        <v>339</v>
      </c>
      <c r="O17" s="53">
        <v>347</v>
      </c>
      <c r="P17" s="53">
        <v>330</v>
      </c>
      <c r="Q17" s="53">
        <v>328</v>
      </c>
      <c r="R17" s="53">
        <v>320</v>
      </c>
      <c r="S17" s="53">
        <v>326</v>
      </c>
      <c r="T17" s="53">
        <v>316</v>
      </c>
      <c r="U17" s="38">
        <v>310</v>
      </c>
      <c r="V17" s="29">
        <v>322</v>
      </c>
      <c r="W17" s="100">
        <v>322</v>
      </c>
      <c r="X17" s="100">
        <v>300</v>
      </c>
    </row>
    <row r="18" spans="1:24" x14ac:dyDescent="0.25">
      <c r="A18" s="11" t="s">
        <v>10</v>
      </c>
      <c r="B18" s="52">
        <v>188</v>
      </c>
      <c r="C18" s="52">
        <v>172</v>
      </c>
      <c r="D18" s="52">
        <v>176</v>
      </c>
      <c r="E18" s="52">
        <v>171</v>
      </c>
      <c r="F18" s="52">
        <v>163</v>
      </c>
      <c r="G18" s="52">
        <v>167</v>
      </c>
      <c r="H18" s="52">
        <v>178</v>
      </c>
      <c r="I18" s="52">
        <v>163</v>
      </c>
      <c r="J18" s="52">
        <v>195</v>
      </c>
      <c r="K18" s="52">
        <v>194</v>
      </c>
      <c r="L18" s="53">
        <v>205</v>
      </c>
      <c r="M18" s="53">
        <v>192</v>
      </c>
      <c r="N18" s="53">
        <v>189</v>
      </c>
      <c r="O18" s="53">
        <v>199</v>
      </c>
      <c r="P18" s="53">
        <v>197</v>
      </c>
      <c r="Q18" s="53">
        <v>221</v>
      </c>
      <c r="R18" s="53">
        <v>253</v>
      </c>
      <c r="S18" s="53">
        <v>227</v>
      </c>
      <c r="T18" s="53">
        <v>223</v>
      </c>
      <c r="U18" s="38">
        <v>189</v>
      </c>
      <c r="V18" s="29">
        <v>203</v>
      </c>
      <c r="W18" s="100">
        <v>171</v>
      </c>
      <c r="X18" s="100">
        <v>169</v>
      </c>
    </row>
    <row r="19" spans="1:24" x14ac:dyDescent="0.25">
      <c r="A19" s="11" t="s">
        <v>11</v>
      </c>
      <c r="B19" s="52">
        <v>15</v>
      </c>
      <c r="C19" s="52">
        <v>15</v>
      </c>
      <c r="D19" s="52">
        <v>14</v>
      </c>
      <c r="E19" s="52">
        <v>15</v>
      </c>
      <c r="F19" s="52">
        <v>13</v>
      </c>
      <c r="G19" s="52">
        <v>13</v>
      </c>
      <c r="H19" s="52">
        <v>12</v>
      </c>
      <c r="I19" s="52">
        <v>12</v>
      </c>
      <c r="J19" s="52">
        <v>20</v>
      </c>
      <c r="K19" s="52">
        <v>22</v>
      </c>
      <c r="L19" s="53">
        <v>23</v>
      </c>
      <c r="M19" s="53">
        <v>23</v>
      </c>
      <c r="N19" s="53">
        <v>11</v>
      </c>
      <c r="O19" s="53">
        <v>24</v>
      </c>
      <c r="P19" s="53">
        <v>15</v>
      </c>
      <c r="Q19" s="53">
        <v>13</v>
      </c>
      <c r="R19" s="53">
        <v>21</v>
      </c>
      <c r="S19" s="53">
        <v>21</v>
      </c>
      <c r="T19" s="53">
        <v>28</v>
      </c>
      <c r="U19" s="38">
        <v>26</v>
      </c>
      <c r="V19" s="29">
        <v>27</v>
      </c>
      <c r="W19" s="100">
        <v>27</v>
      </c>
      <c r="X19" s="100">
        <v>25</v>
      </c>
    </row>
    <row r="20" spans="1:24" x14ac:dyDescent="0.25">
      <c r="A20" s="11" t="s">
        <v>12</v>
      </c>
      <c r="B20" s="52">
        <v>136</v>
      </c>
      <c r="C20" s="52">
        <v>125</v>
      </c>
      <c r="D20" s="52">
        <v>121</v>
      </c>
      <c r="E20" s="52">
        <v>120</v>
      </c>
      <c r="F20" s="52">
        <v>119</v>
      </c>
      <c r="G20" s="52">
        <v>141</v>
      </c>
      <c r="H20" s="52">
        <v>131</v>
      </c>
      <c r="I20" s="52">
        <v>135</v>
      </c>
      <c r="J20" s="52">
        <v>146</v>
      </c>
      <c r="K20" s="52">
        <v>132</v>
      </c>
      <c r="L20" s="53">
        <v>134</v>
      </c>
      <c r="M20" s="53">
        <v>122</v>
      </c>
      <c r="N20" s="53">
        <v>124</v>
      </c>
      <c r="O20" s="53">
        <v>103</v>
      </c>
      <c r="P20" s="53">
        <v>108</v>
      </c>
      <c r="Q20" s="53">
        <v>98</v>
      </c>
      <c r="R20" s="53">
        <v>99</v>
      </c>
      <c r="S20" s="53">
        <v>96</v>
      </c>
      <c r="T20" s="53">
        <v>83</v>
      </c>
      <c r="U20" s="38">
        <v>102</v>
      </c>
      <c r="V20" s="29">
        <v>77</v>
      </c>
      <c r="W20" s="100">
        <v>97</v>
      </c>
      <c r="X20" s="100">
        <v>83</v>
      </c>
    </row>
    <row r="21" spans="1:24" x14ac:dyDescent="0.25">
      <c r="A21" s="11" t="s">
        <v>13</v>
      </c>
      <c r="B21" s="52">
        <v>33</v>
      </c>
      <c r="C21" s="52">
        <v>30</v>
      </c>
      <c r="D21" s="52">
        <v>35</v>
      </c>
      <c r="E21" s="52">
        <v>37</v>
      </c>
      <c r="F21" s="52">
        <v>30</v>
      </c>
      <c r="G21" s="52">
        <v>34</v>
      </c>
      <c r="H21" s="52">
        <v>42</v>
      </c>
      <c r="I21" s="52">
        <v>37</v>
      </c>
      <c r="J21" s="52">
        <v>43</v>
      </c>
      <c r="K21" s="52">
        <v>43</v>
      </c>
      <c r="L21" s="53">
        <v>48</v>
      </c>
      <c r="M21" s="53">
        <v>48</v>
      </c>
      <c r="N21" s="53">
        <v>46</v>
      </c>
      <c r="O21" s="53">
        <v>59</v>
      </c>
      <c r="P21" s="53">
        <v>53</v>
      </c>
      <c r="Q21" s="53">
        <v>59</v>
      </c>
      <c r="R21" s="53">
        <v>58</v>
      </c>
      <c r="S21" s="53">
        <v>62</v>
      </c>
      <c r="T21" s="53">
        <v>57</v>
      </c>
      <c r="U21" s="38">
        <v>53</v>
      </c>
      <c r="V21" s="29">
        <v>58</v>
      </c>
      <c r="W21" s="100">
        <v>55</v>
      </c>
      <c r="X21" s="100">
        <v>48</v>
      </c>
    </row>
    <row r="22" spans="1:24" x14ac:dyDescent="0.25">
      <c r="A22" s="11" t="s">
        <v>14</v>
      </c>
      <c r="B22" s="52">
        <v>26</v>
      </c>
      <c r="C22" s="52">
        <v>25</v>
      </c>
      <c r="D22" s="52">
        <v>23</v>
      </c>
      <c r="E22" s="52">
        <v>25</v>
      </c>
      <c r="F22" s="52">
        <v>26</v>
      </c>
      <c r="G22" s="52">
        <v>27</v>
      </c>
      <c r="H22" s="52">
        <v>42</v>
      </c>
      <c r="I22" s="52">
        <v>50</v>
      </c>
      <c r="J22" s="52">
        <v>59</v>
      </c>
      <c r="K22" s="52">
        <v>86</v>
      </c>
      <c r="L22" s="53">
        <v>46</v>
      </c>
      <c r="M22" s="53">
        <v>48</v>
      </c>
      <c r="N22" s="53">
        <v>52</v>
      </c>
      <c r="O22" s="53">
        <v>54</v>
      </c>
      <c r="P22" s="53">
        <v>45</v>
      </c>
      <c r="Q22" s="53">
        <v>56</v>
      </c>
      <c r="R22" s="53">
        <v>56</v>
      </c>
      <c r="S22" s="53">
        <v>63</v>
      </c>
      <c r="T22" s="53">
        <v>56</v>
      </c>
      <c r="U22" s="38">
        <v>73</v>
      </c>
      <c r="V22" s="29">
        <v>69</v>
      </c>
      <c r="W22" s="100">
        <v>68</v>
      </c>
      <c r="X22" s="100">
        <v>62</v>
      </c>
    </row>
    <row r="23" spans="1:24" x14ac:dyDescent="0.25">
      <c r="A23" s="11" t="s">
        <v>15</v>
      </c>
      <c r="B23" s="52">
        <v>42</v>
      </c>
      <c r="C23" s="52">
        <v>40</v>
      </c>
      <c r="D23" s="52">
        <v>50</v>
      </c>
      <c r="E23" s="52">
        <v>51</v>
      </c>
      <c r="F23" s="52">
        <v>46</v>
      </c>
      <c r="G23" s="52">
        <v>43</v>
      </c>
      <c r="H23" s="52">
        <v>61</v>
      </c>
      <c r="I23" s="52">
        <v>69</v>
      </c>
      <c r="J23" s="52">
        <v>58</v>
      </c>
      <c r="K23" s="52">
        <v>54</v>
      </c>
      <c r="L23" s="53">
        <v>60</v>
      </c>
      <c r="M23" s="53">
        <v>67</v>
      </c>
      <c r="N23" s="53">
        <v>63</v>
      </c>
      <c r="O23" s="53">
        <v>60</v>
      </c>
      <c r="P23" s="53">
        <v>69</v>
      </c>
      <c r="Q23" s="53">
        <v>60</v>
      </c>
      <c r="R23" s="53">
        <v>63</v>
      </c>
      <c r="S23" s="53">
        <v>74</v>
      </c>
      <c r="T23" s="53">
        <v>28</v>
      </c>
      <c r="U23" s="38">
        <v>67</v>
      </c>
      <c r="V23" s="29">
        <v>97</v>
      </c>
      <c r="W23" s="100">
        <v>63</v>
      </c>
      <c r="X23" s="100">
        <v>51</v>
      </c>
    </row>
    <row r="24" spans="1:24" x14ac:dyDescent="0.25">
      <c r="A24" s="11" t="s">
        <v>16</v>
      </c>
      <c r="B24" s="52">
        <v>210</v>
      </c>
      <c r="C24" s="52">
        <v>208</v>
      </c>
      <c r="D24" s="52">
        <v>169</v>
      </c>
      <c r="E24" s="52">
        <v>153</v>
      </c>
      <c r="F24" s="52">
        <v>143</v>
      </c>
      <c r="G24" s="52">
        <v>148</v>
      </c>
      <c r="H24" s="52">
        <v>164</v>
      </c>
      <c r="I24" s="52">
        <v>163</v>
      </c>
      <c r="J24" s="52">
        <v>160</v>
      </c>
      <c r="K24" s="52">
        <v>156</v>
      </c>
      <c r="L24" s="53">
        <v>167</v>
      </c>
      <c r="M24" s="53">
        <v>193</v>
      </c>
      <c r="N24" s="53">
        <v>198</v>
      </c>
      <c r="O24" s="53">
        <v>181</v>
      </c>
      <c r="P24" s="53">
        <v>181</v>
      </c>
      <c r="Q24" s="53">
        <v>149</v>
      </c>
      <c r="R24" s="53">
        <v>142</v>
      </c>
      <c r="S24" s="53">
        <v>120</v>
      </c>
      <c r="T24" s="53">
        <v>109</v>
      </c>
      <c r="U24" s="38">
        <v>107</v>
      </c>
      <c r="V24" s="29">
        <v>119</v>
      </c>
      <c r="W24" s="100">
        <v>116</v>
      </c>
      <c r="X24" s="100">
        <v>110</v>
      </c>
    </row>
    <row r="25" spans="1:24" x14ac:dyDescent="0.25">
      <c r="A25" s="11" t="s">
        <v>17</v>
      </c>
      <c r="B25" s="52">
        <v>93</v>
      </c>
      <c r="C25" s="52">
        <v>89</v>
      </c>
      <c r="D25" s="52">
        <v>89</v>
      </c>
      <c r="E25" s="52">
        <v>86</v>
      </c>
      <c r="F25" s="52">
        <v>94</v>
      </c>
      <c r="G25" s="52">
        <v>93</v>
      </c>
      <c r="H25" s="52">
        <v>75</v>
      </c>
      <c r="I25" s="52">
        <v>78</v>
      </c>
      <c r="J25" s="52">
        <v>81</v>
      </c>
      <c r="K25" s="52">
        <v>78</v>
      </c>
      <c r="L25" s="53">
        <v>81</v>
      </c>
      <c r="M25" s="53">
        <v>78</v>
      </c>
      <c r="N25" s="53">
        <v>77</v>
      </c>
      <c r="O25" s="53">
        <v>82</v>
      </c>
      <c r="P25" s="53">
        <v>88</v>
      </c>
      <c r="Q25" s="53">
        <v>91</v>
      </c>
      <c r="R25" s="53">
        <v>86</v>
      </c>
      <c r="S25" s="53">
        <v>76</v>
      </c>
      <c r="T25" s="53">
        <v>73</v>
      </c>
      <c r="U25" s="38">
        <v>92</v>
      </c>
      <c r="V25" s="29">
        <v>84</v>
      </c>
      <c r="W25" s="100">
        <v>87</v>
      </c>
      <c r="X25" s="100">
        <v>87</v>
      </c>
    </row>
    <row r="26" spans="1:24" x14ac:dyDescent="0.25">
      <c r="A26" s="11" t="s">
        <v>18</v>
      </c>
      <c r="B26" s="52">
        <v>111</v>
      </c>
      <c r="C26" s="52">
        <v>94</v>
      </c>
      <c r="D26" s="52">
        <v>93</v>
      </c>
      <c r="E26" s="52">
        <v>97</v>
      </c>
      <c r="F26" s="52">
        <v>91</v>
      </c>
      <c r="G26" s="52">
        <v>89</v>
      </c>
      <c r="H26" s="52">
        <v>95</v>
      </c>
      <c r="I26" s="52">
        <v>79</v>
      </c>
      <c r="J26" s="52">
        <v>70</v>
      </c>
      <c r="K26" s="52">
        <v>60</v>
      </c>
      <c r="L26" s="53">
        <v>63</v>
      </c>
      <c r="M26" s="53">
        <v>61</v>
      </c>
      <c r="N26" s="53">
        <v>72</v>
      </c>
      <c r="O26" s="53">
        <v>66</v>
      </c>
      <c r="P26" s="53">
        <v>68</v>
      </c>
      <c r="Q26" s="53">
        <v>63</v>
      </c>
      <c r="R26" s="53">
        <v>63</v>
      </c>
      <c r="S26" s="53">
        <v>60</v>
      </c>
      <c r="T26" s="53">
        <v>61</v>
      </c>
      <c r="U26" s="38">
        <v>75</v>
      </c>
      <c r="V26" s="29">
        <v>60</v>
      </c>
      <c r="W26" s="100">
        <v>63</v>
      </c>
      <c r="X26" s="100">
        <v>65</v>
      </c>
    </row>
    <row r="27" spans="1:24" s="95" customFormat="1" ht="18" x14ac:dyDescent="0.25">
      <c r="A27" s="50" t="s">
        <v>89</v>
      </c>
      <c r="B27" s="51">
        <v>2335</v>
      </c>
      <c r="C27" s="51">
        <v>2321</v>
      </c>
      <c r="D27" s="51">
        <v>2223</v>
      </c>
      <c r="E27" s="51">
        <v>2169</v>
      </c>
      <c r="F27" s="51">
        <v>2248</v>
      </c>
      <c r="G27" s="51">
        <v>2254</v>
      </c>
      <c r="H27" s="51">
        <v>2302</v>
      </c>
      <c r="I27" s="51">
        <v>2319</v>
      </c>
      <c r="J27" s="51">
        <v>2226</v>
      </c>
      <c r="K27" s="51">
        <v>2176</v>
      </c>
      <c r="L27" s="49">
        <v>2389</v>
      </c>
      <c r="M27" s="49">
        <v>2293</v>
      </c>
      <c r="N27" s="49">
        <v>2193</v>
      </c>
      <c r="O27" s="49">
        <v>2317</v>
      </c>
      <c r="P27" s="49">
        <v>2264</v>
      </c>
      <c r="Q27" s="49">
        <v>2142</v>
      </c>
      <c r="R27" s="49">
        <v>2024</v>
      </c>
      <c r="S27" s="49">
        <v>1915</v>
      </c>
      <c r="T27" s="49">
        <v>1827</v>
      </c>
      <c r="U27" s="96">
        <v>1748</v>
      </c>
      <c r="V27" s="28">
        <v>1648</v>
      </c>
      <c r="W27" s="28">
        <v>1652</v>
      </c>
      <c r="X27" s="28">
        <v>1624</v>
      </c>
    </row>
    <row r="28" spans="1:24" x14ac:dyDescent="0.25">
      <c r="A28" s="11" t="s">
        <v>19</v>
      </c>
      <c r="B28" s="52">
        <v>148</v>
      </c>
      <c r="C28" s="52">
        <v>139</v>
      </c>
      <c r="D28" s="52">
        <v>138</v>
      </c>
      <c r="E28" s="52">
        <v>132</v>
      </c>
      <c r="F28" s="52">
        <v>136</v>
      </c>
      <c r="G28" s="52">
        <v>129</v>
      </c>
      <c r="H28" s="52">
        <v>124</v>
      </c>
      <c r="I28" s="52">
        <v>120</v>
      </c>
      <c r="J28" s="52">
        <v>120</v>
      </c>
      <c r="K28" s="52">
        <v>106</v>
      </c>
      <c r="L28" s="53">
        <v>108</v>
      </c>
      <c r="M28" s="53">
        <v>96</v>
      </c>
      <c r="N28" s="53">
        <v>107</v>
      </c>
      <c r="O28" s="53">
        <v>119</v>
      </c>
      <c r="P28" s="53">
        <v>95</v>
      </c>
      <c r="Q28" s="53">
        <v>96</v>
      </c>
      <c r="R28" s="53">
        <v>116</v>
      </c>
      <c r="S28" s="53">
        <v>114</v>
      </c>
      <c r="T28" s="53">
        <v>124</v>
      </c>
      <c r="U28" s="38">
        <v>122</v>
      </c>
      <c r="V28" s="29">
        <v>129</v>
      </c>
      <c r="W28" s="100">
        <v>136</v>
      </c>
      <c r="X28" s="100">
        <v>134</v>
      </c>
    </row>
    <row r="29" spans="1:24" x14ac:dyDescent="0.25">
      <c r="A29" s="11" t="s">
        <v>20</v>
      </c>
      <c r="B29" s="52">
        <v>685</v>
      </c>
      <c r="C29" s="52">
        <v>688</v>
      </c>
      <c r="D29" s="52">
        <v>664</v>
      </c>
      <c r="E29" s="52">
        <v>631</v>
      </c>
      <c r="F29" s="52">
        <v>660</v>
      </c>
      <c r="G29" s="52">
        <v>671</v>
      </c>
      <c r="H29" s="52">
        <v>670</v>
      </c>
      <c r="I29" s="52">
        <v>655</v>
      </c>
      <c r="J29" s="52">
        <v>618</v>
      </c>
      <c r="K29" s="52">
        <v>598</v>
      </c>
      <c r="L29" s="53">
        <v>595</v>
      </c>
      <c r="M29" s="53">
        <v>712</v>
      </c>
      <c r="N29" s="53">
        <v>688</v>
      </c>
      <c r="O29" s="53">
        <v>774</v>
      </c>
      <c r="P29" s="53">
        <v>707</v>
      </c>
      <c r="Q29" s="53">
        <v>612</v>
      </c>
      <c r="R29" s="53">
        <v>569</v>
      </c>
      <c r="S29" s="53">
        <v>451</v>
      </c>
      <c r="T29" s="53">
        <v>488</v>
      </c>
      <c r="U29" s="38">
        <v>392</v>
      </c>
      <c r="V29" s="29">
        <v>350</v>
      </c>
      <c r="W29" s="100">
        <v>370</v>
      </c>
      <c r="X29" s="100">
        <v>352</v>
      </c>
    </row>
    <row r="30" spans="1:24" x14ac:dyDescent="0.25">
      <c r="A30" s="11" t="s">
        <v>21</v>
      </c>
      <c r="B30" s="52">
        <v>290</v>
      </c>
      <c r="C30" s="52">
        <v>296</v>
      </c>
      <c r="D30" s="52">
        <v>276</v>
      </c>
      <c r="E30" s="52">
        <v>296</v>
      </c>
      <c r="F30" s="52">
        <v>336</v>
      </c>
      <c r="G30" s="52">
        <v>314</v>
      </c>
      <c r="H30" s="52">
        <v>335</v>
      </c>
      <c r="I30" s="52">
        <v>403</v>
      </c>
      <c r="J30" s="52">
        <v>396</v>
      </c>
      <c r="K30" s="52">
        <v>426</v>
      </c>
      <c r="L30" s="53">
        <v>545</v>
      </c>
      <c r="M30" s="53">
        <v>373</v>
      </c>
      <c r="N30" s="53">
        <v>271</v>
      </c>
      <c r="O30" s="53">
        <v>245</v>
      </c>
      <c r="P30" s="53">
        <v>262</v>
      </c>
      <c r="Q30" s="53">
        <v>260</v>
      </c>
      <c r="R30" s="53">
        <v>245</v>
      </c>
      <c r="S30" s="53">
        <v>251</v>
      </c>
      <c r="T30" s="53">
        <v>204</v>
      </c>
      <c r="U30" s="38">
        <v>204</v>
      </c>
      <c r="V30" s="29">
        <v>191</v>
      </c>
      <c r="W30" s="100">
        <v>197</v>
      </c>
      <c r="X30" s="100">
        <v>206</v>
      </c>
    </row>
    <row r="31" spans="1:24" x14ac:dyDescent="0.25">
      <c r="A31" s="54" t="s">
        <v>60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3"/>
      <c r="M31" s="53"/>
      <c r="N31" s="53"/>
      <c r="O31" s="53"/>
      <c r="P31" s="53"/>
      <c r="Q31" s="53"/>
      <c r="R31" s="53"/>
      <c r="S31" s="53"/>
      <c r="T31" s="53"/>
      <c r="U31" s="38"/>
      <c r="V31" s="29"/>
      <c r="W31" s="100"/>
      <c r="X31" s="100"/>
    </row>
    <row r="32" spans="1:24" ht="19.5" x14ac:dyDescent="0.25">
      <c r="A32" s="55" t="s">
        <v>22</v>
      </c>
      <c r="B32" s="52">
        <v>22</v>
      </c>
      <c r="C32" s="52">
        <v>18</v>
      </c>
      <c r="D32" s="52">
        <v>15</v>
      </c>
      <c r="E32" s="52">
        <v>37</v>
      </c>
      <c r="F32" s="52">
        <v>63</v>
      </c>
      <c r="G32" s="52">
        <v>56</v>
      </c>
      <c r="H32" s="52">
        <v>65</v>
      </c>
      <c r="I32" s="52">
        <v>145</v>
      </c>
      <c r="J32" s="52">
        <v>141</v>
      </c>
      <c r="K32" s="52">
        <v>176</v>
      </c>
      <c r="L32" s="53">
        <v>282</v>
      </c>
      <c r="M32" s="53">
        <v>158</v>
      </c>
      <c r="N32" s="53">
        <v>69</v>
      </c>
      <c r="O32" s="53">
        <v>73</v>
      </c>
      <c r="P32" s="53">
        <v>86</v>
      </c>
      <c r="Q32" s="53">
        <v>102</v>
      </c>
      <c r="R32" s="53">
        <v>87</v>
      </c>
      <c r="S32" s="53">
        <v>100</v>
      </c>
      <c r="T32" s="53">
        <v>73</v>
      </c>
      <c r="U32" s="53">
        <v>67</v>
      </c>
      <c r="V32" s="53">
        <v>59</v>
      </c>
      <c r="W32" s="100">
        <v>56</v>
      </c>
      <c r="X32" s="100">
        <v>89</v>
      </c>
    </row>
    <row r="33" spans="1:24" ht="19.5" x14ac:dyDescent="0.25">
      <c r="A33" s="55" t="s">
        <v>124</v>
      </c>
      <c r="B33" s="52">
        <v>268</v>
      </c>
      <c r="C33" s="52">
        <v>278</v>
      </c>
      <c r="D33" s="52">
        <v>261</v>
      </c>
      <c r="E33" s="52">
        <v>259</v>
      </c>
      <c r="F33" s="52">
        <v>273</v>
      </c>
      <c r="G33" s="52">
        <v>259</v>
      </c>
      <c r="H33" s="52">
        <v>269</v>
      </c>
      <c r="I33" s="52">
        <v>258</v>
      </c>
      <c r="J33" s="52">
        <v>255</v>
      </c>
      <c r="K33" s="52">
        <v>250</v>
      </c>
      <c r="L33" s="53">
        <v>263</v>
      </c>
      <c r="M33" s="53">
        <v>215</v>
      </c>
      <c r="N33" s="53">
        <v>201</v>
      </c>
      <c r="O33" s="53">
        <v>173</v>
      </c>
      <c r="P33" s="53">
        <v>176</v>
      </c>
      <c r="Q33" s="53">
        <v>158</v>
      </c>
      <c r="R33" s="53">
        <v>158</v>
      </c>
      <c r="S33" s="53">
        <v>151</v>
      </c>
      <c r="T33" s="53">
        <v>131</v>
      </c>
      <c r="U33" s="38">
        <v>137</v>
      </c>
      <c r="V33" s="29">
        <v>131</v>
      </c>
      <c r="W33" s="100">
        <v>141</v>
      </c>
      <c r="X33" s="100">
        <v>117</v>
      </c>
    </row>
    <row r="34" spans="1:24" x14ac:dyDescent="0.25">
      <c r="A34" s="11" t="s">
        <v>23</v>
      </c>
      <c r="B34" s="52">
        <v>478</v>
      </c>
      <c r="C34" s="52">
        <v>476</v>
      </c>
      <c r="D34" s="52">
        <v>474</v>
      </c>
      <c r="E34" s="52">
        <v>445</v>
      </c>
      <c r="F34" s="52">
        <v>464</v>
      </c>
      <c r="G34" s="52">
        <v>478</v>
      </c>
      <c r="H34" s="52">
        <v>483</v>
      </c>
      <c r="I34" s="52">
        <v>463</v>
      </c>
      <c r="J34" s="52">
        <v>459</v>
      </c>
      <c r="K34" s="52">
        <v>412</v>
      </c>
      <c r="L34" s="53">
        <v>474</v>
      </c>
      <c r="M34" s="53">
        <v>469</v>
      </c>
      <c r="N34" s="53">
        <v>473</v>
      </c>
      <c r="O34" s="53">
        <v>499</v>
      </c>
      <c r="P34" s="53">
        <v>491</v>
      </c>
      <c r="Q34" s="53">
        <v>461</v>
      </c>
      <c r="R34" s="53">
        <v>441</v>
      </c>
      <c r="S34" s="53">
        <v>429</v>
      </c>
      <c r="T34" s="53">
        <v>376</v>
      </c>
      <c r="U34" s="38">
        <v>413</v>
      </c>
      <c r="V34" s="29">
        <v>377</v>
      </c>
      <c r="W34" s="100">
        <v>380</v>
      </c>
      <c r="X34" s="100">
        <v>352</v>
      </c>
    </row>
    <row r="35" spans="1:24" x14ac:dyDescent="0.25">
      <c r="A35" s="11" t="s">
        <v>24</v>
      </c>
      <c r="B35" s="52">
        <v>40</v>
      </c>
      <c r="C35" s="52">
        <v>43</v>
      </c>
      <c r="D35" s="52">
        <v>35</v>
      </c>
      <c r="E35" s="52">
        <v>35</v>
      </c>
      <c r="F35" s="52">
        <v>33</v>
      </c>
      <c r="G35" s="52">
        <v>28</v>
      </c>
      <c r="H35" s="52">
        <v>26</v>
      </c>
      <c r="I35" s="52">
        <v>36</v>
      </c>
      <c r="J35" s="52">
        <v>33</v>
      </c>
      <c r="K35" s="52">
        <v>30</v>
      </c>
      <c r="L35" s="53">
        <v>29</v>
      </c>
      <c r="M35" s="53">
        <v>25</v>
      </c>
      <c r="N35" s="53">
        <v>25</v>
      </c>
      <c r="O35" s="53">
        <v>21</v>
      </c>
      <c r="P35" s="53">
        <v>19</v>
      </c>
      <c r="Q35" s="53">
        <v>20</v>
      </c>
      <c r="R35" s="53">
        <v>21</v>
      </c>
      <c r="S35" s="53">
        <v>26</v>
      </c>
      <c r="T35" s="53">
        <v>24</v>
      </c>
      <c r="U35" s="38">
        <v>23</v>
      </c>
      <c r="V35" s="29">
        <v>21</v>
      </c>
      <c r="W35" s="100">
        <v>23</v>
      </c>
      <c r="X35" s="100">
        <v>27</v>
      </c>
    </row>
    <row r="36" spans="1:24" x14ac:dyDescent="0.25">
      <c r="A36" s="11" t="s">
        <v>145</v>
      </c>
      <c r="B36" s="52">
        <v>192</v>
      </c>
      <c r="C36" s="52">
        <v>182</v>
      </c>
      <c r="D36" s="52">
        <v>181</v>
      </c>
      <c r="E36" s="52">
        <v>184</v>
      </c>
      <c r="F36" s="52">
        <v>177</v>
      </c>
      <c r="G36" s="52">
        <v>209</v>
      </c>
      <c r="H36" s="52">
        <v>247</v>
      </c>
      <c r="I36" s="52">
        <v>237</v>
      </c>
      <c r="J36" s="52">
        <v>219</v>
      </c>
      <c r="K36" s="52">
        <v>215</v>
      </c>
      <c r="L36" s="53">
        <v>226</v>
      </c>
      <c r="M36" s="53">
        <v>216</v>
      </c>
      <c r="N36" s="53">
        <v>229</v>
      </c>
      <c r="O36" s="53">
        <v>245</v>
      </c>
      <c r="P36" s="53">
        <v>272</v>
      </c>
      <c r="Q36" s="53">
        <v>247</v>
      </c>
      <c r="R36" s="53">
        <v>243</v>
      </c>
      <c r="S36" s="53">
        <v>226</v>
      </c>
      <c r="T36" s="53">
        <v>218</v>
      </c>
      <c r="U36" s="38">
        <v>194</v>
      </c>
      <c r="V36" s="29">
        <v>214</v>
      </c>
      <c r="W36" s="100">
        <v>234</v>
      </c>
      <c r="X36" s="100">
        <v>248</v>
      </c>
    </row>
    <row r="37" spans="1:24" x14ac:dyDescent="0.25">
      <c r="A37" s="11" t="s">
        <v>26</v>
      </c>
      <c r="B37" s="52">
        <v>373</v>
      </c>
      <c r="C37" s="52">
        <v>369</v>
      </c>
      <c r="D37" s="52">
        <v>333</v>
      </c>
      <c r="E37" s="52">
        <v>318</v>
      </c>
      <c r="F37" s="52">
        <v>316</v>
      </c>
      <c r="G37" s="52">
        <v>301</v>
      </c>
      <c r="H37" s="52">
        <v>293</v>
      </c>
      <c r="I37" s="52">
        <v>295</v>
      </c>
      <c r="J37" s="52">
        <v>276</v>
      </c>
      <c r="K37" s="52">
        <v>281</v>
      </c>
      <c r="L37" s="53">
        <v>288</v>
      </c>
      <c r="M37" s="53">
        <v>263</v>
      </c>
      <c r="N37" s="53">
        <v>259</v>
      </c>
      <c r="O37" s="53">
        <v>270</v>
      </c>
      <c r="P37" s="53">
        <v>276</v>
      </c>
      <c r="Q37" s="53">
        <v>276</v>
      </c>
      <c r="R37" s="53">
        <v>232</v>
      </c>
      <c r="S37" s="53">
        <v>243</v>
      </c>
      <c r="T37" s="53">
        <v>215</v>
      </c>
      <c r="U37" s="38">
        <v>231</v>
      </c>
      <c r="V37" s="29">
        <v>199</v>
      </c>
      <c r="W37" s="100">
        <v>134</v>
      </c>
      <c r="X37" s="100">
        <v>130</v>
      </c>
    </row>
    <row r="38" spans="1:24" x14ac:dyDescent="0.25">
      <c r="A38" s="11" t="s">
        <v>27</v>
      </c>
      <c r="B38" s="52">
        <v>51</v>
      </c>
      <c r="C38" s="52">
        <v>50</v>
      </c>
      <c r="D38" s="52">
        <v>50</v>
      </c>
      <c r="E38" s="52">
        <v>50</v>
      </c>
      <c r="F38" s="52">
        <v>53</v>
      </c>
      <c r="G38" s="52">
        <v>55</v>
      </c>
      <c r="H38" s="52">
        <v>55</v>
      </c>
      <c r="I38" s="52">
        <v>49</v>
      </c>
      <c r="J38" s="52">
        <v>46</v>
      </c>
      <c r="K38" s="52">
        <v>38</v>
      </c>
      <c r="L38" s="53">
        <v>46</v>
      </c>
      <c r="M38" s="53">
        <v>42</v>
      </c>
      <c r="N38" s="53">
        <v>45</v>
      </c>
      <c r="O38" s="53">
        <v>45</v>
      </c>
      <c r="P38" s="53">
        <v>43</v>
      </c>
      <c r="Q38" s="53">
        <v>70</v>
      </c>
      <c r="R38" s="53">
        <v>46</v>
      </c>
      <c r="S38" s="53">
        <v>53</v>
      </c>
      <c r="T38" s="53">
        <v>56</v>
      </c>
      <c r="U38" s="38">
        <v>61</v>
      </c>
      <c r="V38" s="29">
        <v>63</v>
      </c>
      <c r="W38" s="100">
        <v>66</v>
      </c>
      <c r="X38" s="100">
        <v>62</v>
      </c>
    </row>
    <row r="39" spans="1:24" x14ac:dyDescent="0.25">
      <c r="A39" s="11" t="s">
        <v>28</v>
      </c>
      <c r="B39" s="52">
        <v>19</v>
      </c>
      <c r="C39" s="52">
        <v>20</v>
      </c>
      <c r="D39" s="52">
        <v>19</v>
      </c>
      <c r="E39" s="52">
        <v>18</v>
      </c>
      <c r="F39" s="52">
        <v>16</v>
      </c>
      <c r="G39" s="52">
        <v>17</v>
      </c>
      <c r="H39" s="52">
        <v>17</v>
      </c>
      <c r="I39" s="52">
        <v>16</v>
      </c>
      <c r="J39" s="52">
        <v>18</v>
      </c>
      <c r="K39" s="52">
        <v>21</v>
      </c>
      <c r="L39" s="53">
        <v>22</v>
      </c>
      <c r="M39" s="53">
        <v>28</v>
      </c>
      <c r="N39" s="53">
        <v>28</v>
      </c>
      <c r="O39" s="53">
        <v>27</v>
      </c>
      <c r="P39" s="53">
        <v>29</v>
      </c>
      <c r="Q39" s="53">
        <v>27</v>
      </c>
      <c r="R39" s="53">
        <v>33</v>
      </c>
      <c r="S39" s="53">
        <v>35</v>
      </c>
      <c r="T39" s="53">
        <v>37</v>
      </c>
      <c r="U39" s="38">
        <v>40</v>
      </c>
      <c r="V39" s="29">
        <v>37</v>
      </c>
      <c r="W39" s="100">
        <v>39</v>
      </c>
      <c r="X39" s="100">
        <v>42</v>
      </c>
    </row>
    <row r="40" spans="1:24" x14ac:dyDescent="0.25">
      <c r="A40" s="11" t="s">
        <v>29</v>
      </c>
      <c r="B40" s="52">
        <v>58</v>
      </c>
      <c r="C40" s="52">
        <v>57</v>
      </c>
      <c r="D40" s="52">
        <v>54</v>
      </c>
      <c r="E40" s="52">
        <v>60</v>
      </c>
      <c r="F40" s="52">
        <v>57</v>
      </c>
      <c r="G40" s="52">
        <v>53</v>
      </c>
      <c r="H40" s="52">
        <v>52</v>
      </c>
      <c r="I40" s="52">
        <v>46</v>
      </c>
      <c r="J40" s="52">
        <v>40</v>
      </c>
      <c r="K40" s="52">
        <v>51</v>
      </c>
      <c r="L40" s="53">
        <v>57</v>
      </c>
      <c r="M40" s="53">
        <v>69</v>
      </c>
      <c r="N40" s="53">
        <v>69</v>
      </c>
      <c r="O40" s="53">
        <v>72</v>
      </c>
      <c r="P40" s="53">
        <v>71</v>
      </c>
      <c r="Q40" s="53">
        <v>73</v>
      </c>
      <c r="R40" s="53">
        <v>78</v>
      </c>
      <c r="S40" s="53">
        <v>87</v>
      </c>
      <c r="T40" s="53">
        <v>84</v>
      </c>
      <c r="U40" s="38">
        <v>67</v>
      </c>
      <c r="V40" s="29">
        <v>67</v>
      </c>
      <c r="W40" s="100">
        <v>72</v>
      </c>
      <c r="X40" s="100">
        <v>70</v>
      </c>
    </row>
    <row r="41" spans="1:24" s="95" customFormat="1" ht="18" x14ac:dyDescent="0.25">
      <c r="A41" s="50" t="s">
        <v>121</v>
      </c>
      <c r="B41" s="51">
        <v>915</v>
      </c>
      <c r="C41" s="51">
        <v>785</v>
      </c>
      <c r="D41" s="51">
        <v>621</v>
      </c>
      <c r="E41" s="51">
        <v>612</v>
      </c>
      <c r="F41" s="51">
        <v>602</v>
      </c>
      <c r="G41" s="51">
        <v>617</v>
      </c>
      <c r="H41" s="51">
        <v>674</v>
      </c>
      <c r="I41" s="51">
        <v>670</v>
      </c>
      <c r="J41" s="51">
        <v>686</v>
      </c>
      <c r="K41" s="51">
        <v>629</v>
      </c>
      <c r="L41" s="49">
        <v>648</v>
      </c>
      <c r="M41" s="49">
        <v>633</v>
      </c>
      <c r="N41" s="49">
        <v>731</v>
      </c>
      <c r="O41" s="49">
        <v>716</v>
      </c>
      <c r="P41" s="49">
        <v>691</v>
      </c>
      <c r="Q41" s="49">
        <v>673</v>
      </c>
      <c r="R41" s="49">
        <v>748</v>
      </c>
      <c r="S41" s="49">
        <v>909</v>
      </c>
      <c r="T41" s="49">
        <v>1097</v>
      </c>
      <c r="U41" s="96">
        <v>885</v>
      </c>
      <c r="V41" s="28">
        <v>930</v>
      </c>
      <c r="W41" s="28">
        <v>992</v>
      </c>
      <c r="X41" s="28">
        <v>871</v>
      </c>
    </row>
    <row r="42" spans="1:24" x14ac:dyDescent="0.25">
      <c r="A42" s="11" t="s">
        <v>30</v>
      </c>
      <c r="B42" s="52">
        <v>4</v>
      </c>
      <c r="C42" s="52">
        <v>4</v>
      </c>
      <c r="D42" s="52">
        <v>3</v>
      </c>
      <c r="E42" s="52">
        <v>2</v>
      </c>
      <c r="F42" s="52">
        <v>3</v>
      </c>
      <c r="G42" s="52">
        <v>2</v>
      </c>
      <c r="H42" s="52">
        <v>2</v>
      </c>
      <c r="I42" s="52">
        <v>3</v>
      </c>
      <c r="J42" s="52">
        <v>3</v>
      </c>
      <c r="K42" s="52">
        <v>3</v>
      </c>
      <c r="L42" s="53">
        <v>4</v>
      </c>
      <c r="M42" s="53">
        <v>4</v>
      </c>
      <c r="N42" s="53">
        <v>6</v>
      </c>
      <c r="O42" s="53">
        <v>9</v>
      </c>
      <c r="P42" s="53">
        <v>10</v>
      </c>
      <c r="Q42" s="53">
        <v>11</v>
      </c>
      <c r="R42" s="53">
        <v>11</v>
      </c>
      <c r="S42" s="53">
        <v>10</v>
      </c>
      <c r="T42" s="53">
        <v>8</v>
      </c>
      <c r="U42" s="38">
        <v>6</v>
      </c>
      <c r="V42" s="29">
        <v>8</v>
      </c>
      <c r="W42" s="100">
        <v>8</v>
      </c>
      <c r="X42" s="100">
        <v>18</v>
      </c>
    </row>
    <row r="43" spans="1:24" x14ac:dyDescent="0.25">
      <c r="A43" s="11" t="s">
        <v>31</v>
      </c>
      <c r="B43" s="52">
        <v>4</v>
      </c>
      <c r="C43" s="52">
        <v>5</v>
      </c>
      <c r="D43" s="52">
        <v>3</v>
      </c>
      <c r="E43" s="52">
        <v>3</v>
      </c>
      <c r="F43" s="52">
        <v>3</v>
      </c>
      <c r="G43" s="52">
        <v>3</v>
      </c>
      <c r="H43" s="52">
        <v>8</v>
      </c>
      <c r="I43" s="52">
        <v>6</v>
      </c>
      <c r="J43" s="52">
        <v>4</v>
      </c>
      <c r="K43" s="52">
        <v>2</v>
      </c>
      <c r="L43" s="53">
        <v>3</v>
      </c>
      <c r="M43" s="53">
        <v>4</v>
      </c>
      <c r="N43" s="53">
        <v>4</v>
      </c>
      <c r="O43" s="53">
        <v>7</v>
      </c>
      <c r="P43" s="53">
        <v>5</v>
      </c>
      <c r="Q43" s="53">
        <v>3</v>
      </c>
      <c r="R43" s="53">
        <v>2</v>
      </c>
      <c r="S43" s="53">
        <v>3</v>
      </c>
      <c r="T43" s="53">
        <v>4</v>
      </c>
      <c r="U43" s="38">
        <v>6</v>
      </c>
      <c r="V43" s="29">
        <v>3</v>
      </c>
      <c r="W43" s="100">
        <v>4</v>
      </c>
      <c r="X43" s="100">
        <v>3</v>
      </c>
    </row>
    <row r="44" spans="1:24" x14ac:dyDescent="0.25">
      <c r="A44" s="11" t="s">
        <v>32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3"/>
      <c r="M44" s="53"/>
      <c r="N44" s="53"/>
      <c r="O44" s="53"/>
      <c r="P44" s="53">
        <v>21</v>
      </c>
      <c r="Q44" s="53">
        <v>23</v>
      </c>
      <c r="R44" s="53">
        <v>31</v>
      </c>
      <c r="S44" s="53">
        <v>29</v>
      </c>
      <c r="T44" s="53">
        <v>23</v>
      </c>
      <c r="U44" s="38">
        <v>31</v>
      </c>
      <c r="V44" s="29">
        <v>37</v>
      </c>
      <c r="W44" s="100">
        <v>47</v>
      </c>
      <c r="X44" s="100">
        <v>40</v>
      </c>
    </row>
    <row r="45" spans="1:24" x14ac:dyDescent="0.25">
      <c r="A45" s="11" t="s">
        <v>33</v>
      </c>
      <c r="B45" s="52">
        <v>96</v>
      </c>
      <c r="C45" s="52">
        <v>104</v>
      </c>
      <c r="D45" s="52">
        <v>108</v>
      </c>
      <c r="E45" s="52">
        <v>115</v>
      </c>
      <c r="F45" s="52">
        <v>119</v>
      </c>
      <c r="G45" s="52">
        <v>113</v>
      </c>
      <c r="H45" s="52">
        <v>152</v>
      </c>
      <c r="I45" s="52">
        <v>143</v>
      </c>
      <c r="J45" s="52">
        <v>147</v>
      </c>
      <c r="K45" s="52">
        <v>150</v>
      </c>
      <c r="L45" s="53">
        <v>139</v>
      </c>
      <c r="M45" s="53">
        <v>161</v>
      </c>
      <c r="N45" s="53">
        <v>216</v>
      </c>
      <c r="O45" s="53">
        <v>205</v>
      </c>
      <c r="P45" s="53">
        <v>189</v>
      </c>
      <c r="Q45" s="53">
        <v>191</v>
      </c>
      <c r="R45" s="53">
        <v>242</v>
      </c>
      <c r="S45" s="53">
        <v>427</v>
      </c>
      <c r="T45" s="53">
        <v>825</v>
      </c>
      <c r="U45" s="38">
        <v>432</v>
      </c>
      <c r="V45" s="29">
        <v>415</v>
      </c>
      <c r="W45" s="100">
        <v>435</v>
      </c>
      <c r="X45" s="100">
        <v>358</v>
      </c>
    </row>
    <row r="46" spans="1:24" x14ac:dyDescent="0.25">
      <c r="A46" s="11" t="s">
        <v>34</v>
      </c>
      <c r="B46" s="52">
        <v>111</v>
      </c>
      <c r="C46" s="52">
        <v>107</v>
      </c>
      <c r="D46" s="52">
        <v>117</v>
      </c>
      <c r="E46" s="52">
        <v>118</v>
      </c>
      <c r="F46" s="52">
        <v>123</v>
      </c>
      <c r="G46" s="52">
        <v>131</v>
      </c>
      <c r="H46" s="52">
        <v>117</v>
      </c>
      <c r="I46" s="52">
        <v>129</v>
      </c>
      <c r="J46" s="52">
        <v>125</v>
      </c>
      <c r="K46" s="52">
        <v>103</v>
      </c>
      <c r="L46" s="53">
        <v>125</v>
      </c>
      <c r="M46" s="53">
        <v>132</v>
      </c>
      <c r="N46" s="53">
        <v>134</v>
      </c>
      <c r="O46" s="53">
        <v>130</v>
      </c>
      <c r="P46" s="53">
        <v>118</v>
      </c>
      <c r="Q46" s="53">
        <v>119</v>
      </c>
      <c r="R46" s="53">
        <v>127</v>
      </c>
      <c r="S46" s="53">
        <v>103</v>
      </c>
      <c r="T46" s="53">
        <v>33</v>
      </c>
      <c r="U46" s="38">
        <v>104</v>
      </c>
      <c r="V46" s="29">
        <v>112</v>
      </c>
      <c r="W46" s="100">
        <v>91</v>
      </c>
      <c r="X46" s="100">
        <v>104</v>
      </c>
    </row>
    <row r="47" spans="1:24" x14ac:dyDescent="0.25">
      <c r="A47" s="11" t="s">
        <v>35</v>
      </c>
      <c r="B47" s="52">
        <v>363</v>
      </c>
      <c r="C47" s="52">
        <v>376</v>
      </c>
      <c r="D47" s="52">
        <v>226</v>
      </c>
      <c r="E47" s="52">
        <v>224</v>
      </c>
      <c r="F47" s="52">
        <v>224</v>
      </c>
      <c r="G47" s="52">
        <v>221</v>
      </c>
      <c r="H47" s="52">
        <v>221</v>
      </c>
      <c r="I47" s="52">
        <v>227</v>
      </c>
      <c r="J47" s="52">
        <v>221</v>
      </c>
      <c r="K47" s="52">
        <v>195</v>
      </c>
      <c r="L47" s="53">
        <v>201</v>
      </c>
      <c r="M47" s="53">
        <v>178</v>
      </c>
      <c r="N47" s="53">
        <v>171</v>
      </c>
      <c r="O47" s="53">
        <v>173</v>
      </c>
      <c r="P47" s="53">
        <v>154</v>
      </c>
      <c r="Q47" s="53">
        <v>160</v>
      </c>
      <c r="R47" s="53">
        <v>161</v>
      </c>
      <c r="S47" s="53">
        <v>138</v>
      </c>
      <c r="T47" s="53">
        <v>145</v>
      </c>
      <c r="U47" s="38">
        <v>144</v>
      </c>
      <c r="V47" s="29">
        <v>175</v>
      </c>
      <c r="W47" s="100">
        <v>223</v>
      </c>
      <c r="X47" s="100">
        <v>217</v>
      </c>
    </row>
    <row r="48" spans="1:24" x14ac:dyDescent="0.25">
      <c r="A48" s="11" t="s">
        <v>36</v>
      </c>
      <c r="B48" s="52">
        <v>195</v>
      </c>
      <c r="C48" s="52">
        <v>189</v>
      </c>
      <c r="D48" s="52">
        <v>164</v>
      </c>
      <c r="E48" s="52">
        <v>149</v>
      </c>
      <c r="F48" s="52">
        <v>132</v>
      </c>
      <c r="G48" s="52">
        <v>146</v>
      </c>
      <c r="H48" s="52">
        <v>174</v>
      </c>
      <c r="I48" s="52">
        <v>163</v>
      </c>
      <c r="J48" s="52">
        <v>185</v>
      </c>
      <c r="K48" s="52">
        <v>175</v>
      </c>
      <c r="L48" s="53">
        <v>176</v>
      </c>
      <c r="M48" s="53">
        <v>154</v>
      </c>
      <c r="N48" s="53">
        <v>200</v>
      </c>
      <c r="O48" s="53">
        <v>193</v>
      </c>
      <c r="P48" s="53">
        <v>194</v>
      </c>
      <c r="Q48" s="53">
        <v>165</v>
      </c>
      <c r="R48" s="53">
        <v>169</v>
      </c>
      <c r="S48" s="53">
        <v>195</v>
      </c>
      <c r="T48" s="53">
        <v>57</v>
      </c>
      <c r="U48" s="38">
        <v>158</v>
      </c>
      <c r="V48" s="29">
        <v>175</v>
      </c>
      <c r="W48" s="100">
        <v>177</v>
      </c>
      <c r="X48" s="100">
        <v>125</v>
      </c>
    </row>
    <row r="49" spans="1:24" x14ac:dyDescent="0.25">
      <c r="A49" s="11" t="s">
        <v>37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3"/>
      <c r="M49" s="53"/>
      <c r="N49" s="53"/>
      <c r="O49" s="53"/>
      <c r="P49" s="53">
        <v>1</v>
      </c>
      <c r="Q49" s="53">
        <v>2</v>
      </c>
      <c r="R49" s="53">
        <v>4</v>
      </c>
      <c r="S49" s="53">
        <v>5</v>
      </c>
      <c r="T49" s="53">
        <v>3</v>
      </c>
      <c r="U49" s="38">
        <v>3</v>
      </c>
      <c r="V49" s="29">
        <v>7</v>
      </c>
      <c r="W49" s="100">
        <v>7</v>
      </c>
      <c r="X49" s="100">
        <v>6</v>
      </c>
    </row>
    <row r="50" spans="1:24" s="95" customFormat="1" ht="18" x14ac:dyDescent="0.25">
      <c r="A50" s="50" t="s">
        <v>84</v>
      </c>
      <c r="B50" s="51">
        <v>143</v>
      </c>
      <c r="C50" s="51">
        <v>130</v>
      </c>
      <c r="D50" s="51">
        <v>134</v>
      </c>
      <c r="E50" s="51">
        <v>201</v>
      </c>
      <c r="F50" s="51">
        <v>207</v>
      </c>
      <c r="G50" s="51">
        <v>185</v>
      </c>
      <c r="H50" s="51">
        <v>201</v>
      </c>
      <c r="I50" s="51">
        <v>205</v>
      </c>
      <c r="J50" s="51">
        <v>174</v>
      </c>
      <c r="K50" s="51">
        <v>152</v>
      </c>
      <c r="L50" s="49">
        <v>138</v>
      </c>
      <c r="M50" s="49">
        <v>137</v>
      </c>
      <c r="N50" s="49">
        <v>136</v>
      </c>
      <c r="O50" s="49">
        <v>141</v>
      </c>
      <c r="P50" s="49">
        <v>145</v>
      </c>
      <c r="Q50" s="49">
        <v>140</v>
      </c>
      <c r="R50" s="49">
        <v>150</v>
      </c>
      <c r="S50" s="49">
        <v>148</v>
      </c>
      <c r="T50" s="49">
        <v>153</v>
      </c>
      <c r="U50" s="96">
        <v>165</v>
      </c>
      <c r="V50" s="28">
        <v>167</v>
      </c>
      <c r="W50" s="28">
        <v>182</v>
      </c>
      <c r="X50" s="28">
        <v>146</v>
      </c>
    </row>
    <row r="51" spans="1:24" ht="16.5" customHeight="1" x14ac:dyDescent="0.25">
      <c r="A51" s="11" t="s">
        <v>38</v>
      </c>
      <c r="B51" s="52">
        <v>30</v>
      </c>
      <c r="C51" s="52">
        <v>27</v>
      </c>
      <c r="D51" s="52">
        <v>32</v>
      </c>
      <c r="E51" s="52">
        <v>26</v>
      </c>
      <c r="F51" s="52">
        <v>33</v>
      </c>
      <c r="G51" s="52">
        <v>27</v>
      </c>
      <c r="H51" s="52">
        <v>24</v>
      </c>
      <c r="I51" s="52">
        <v>17</v>
      </c>
      <c r="J51" s="52">
        <v>19</v>
      </c>
      <c r="K51" s="52">
        <v>20</v>
      </c>
      <c r="L51" s="53">
        <v>18</v>
      </c>
      <c r="M51" s="53">
        <v>17</v>
      </c>
      <c r="N51" s="53">
        <v>18</v>
      </c>
      <c r="O51" s="53">
        <v>16</v>
      </c>
      <c r="P51" s="53">
        <v>13</v>
      </c>
      <c r="Q51" s="53">
        <v>11</v>
      </c>
      <c r="R51" s="53">
        <v>14</v>
      </c>
      <c r="S51" s="53">
        <v>14</v>
      </c>
      <c r="T51" s="53">
        <v>14</v>
      </c>
      <c r="U51" s="38">
        <v>13</v>
      </c>
      <c r="V51" s="29">
        <v>10</v>
      </c>
      <c r="W51" s="100">
        <v>11</v>
      </c>
      <c r="X51" s="100">
        <v>7</v>
      </c>
    </row>
    <row r="52" spans="1:24" x14ac:dyDescent="0.25">
      <c r="A52" s="11" t="s">
        <v>39</v>
      </c>
      <c r="B52" s="52">
        <v>2</v>
      </c>
      <c r="C52" s="52">
        <v>2</v>
      </c>
      <c r="D52" s="52">
        <v>2</v>
      </c>
      <c r="E52" s="52">
        <v>1</v>
      </c>
      <c r="F52" s="52">
        <v>1</v>
      </c>
      <c r="G52" s="52">
        <v>1</v>
      </c>
      <c r="H52" s="52">
        <v>1</v>
      </c>
      <c r="I52" s="52">
        <v>1</v>
      </c>
      <c r="J52" s="52">
        <v>1</v>
      </c>
      <c r="K52" s="52">
        <v>1</v>
      </c>
      <c r="L52" s="53">
        <v>1</v>
      </c>
      <c r="M52" s="53">
        <v>0.1</v>
      </c>
      <c r="N52" s="53">
        <v>0.2</v>
      </c>
      <c r="O52" s="53">
        <v>0.6</v>
      </c>
      <c r="P52" s="53">
        <v>0.4</v>
      </c>
      <c r="Q52" s="53">
        <v>0.4</v>
      </c>
      <c r="R52" s="53">
        <v>1</v>
      </c>
      <c r="S52" s="53">
        <v>1</v>
      </c>
      <c r="T52" s="53">
        <v>1</v>
      </c>
      <c r="U52" s="38">
        <v>8</v>
      </c>
      <c r="V52" s="29">
        <v>2</v>
      </c>
      <c r="W52" s="100">
        <v>2</v>
      </c>
      <c r="X52" s="100">
        <v>2</v>
      </c>
    </row>
    <row r="53" spans="1:24" ht="19.5" x14ac:dyDescent="0.25">
      <c r="A53" s="11" t="s">
        <v>40</v>
      </c>
      <c r="B53" s="52">
        <v>2</v>
      </c>
      <c r="C53" s="52">
        <v>2</v>
      </c>
      <c r="D53" s="52">
        <v>2</v>
      </c>
      <c r="E53" s="52">
        <v>2</v>
      </c>
      <c r="F53" s="52">
        <v>2</v>
      </c>
      <c r="G53" s="52">
        <v>2</v>
      </c>
      <c r="H53" s="52">
        <v>2</v>
      </c>
      <c r="I53" s="52">
        <v>3</v>
      </c>
      <c r="J53" s="52">
        <v>3</v>
      </c>
      <c r="K53" s="52">
        <v>3</v>
      </c>
      <c r="L53" s="53">
        <v>3</v>
      </c>
      <c r="M53" s="53">
        <v>2</v>
      </c>
      <c r="N53" s="53">
        <v>3</v>
      </c>
      <c r="O53" s="53">
        <v>2</v>
      </c>
      <c r="P53" s="53">
        <v>2</v>
      </c>
      <c r="Q53" s="53">
        <v>3</v>
      </c>
      <c r="R53" s="53">
        <v>4</v>
      </c>
      <c r="S53" s="53">
        <v>3</v>
      </c>
      <c r="T53" s="53">
        <v>3</v>
      </c>
      <c r="U53" s="38">
        <v>3</v>
      </c>
      <c r="V53" s="29">
        <v>3</v>
      </c>
      <c r="W53" s="100">
        <v>5</v>
      </c>
      <c r="X53" s="100">
        <v>4</v>
      </c>
    </row>
    <row r="54" spans="1:24" ht="19.5" x14ac:dyDescent="0.25">
      <c r="A54" s="11" t="s">
        <v>41</v>
      </c>
      <c r="B54" s="52">
        <v>11</v>
      </c>
      <c r="C54" s="52">
        <v>11</v>
      </c>
      <c r="D54" s="52">
        <v>13</v>
      </c>
      <c r="E54" s="52">
        <v>14</v>
      </c>
      <c r="F54" s="52">
        <v>14</v>
      </c>
      <c r="G54" s="52">
        <v>16</v>
      </c>
      <c r="H54" s="52">
        <v>19</v>
      </c>
      <c r="I54" s="52">
        <v>20</v>
      </c>
      <c r="J54" s="52">
        <v>17</v>
      </c>
      <c r="K54" s="52">
        <v>19</v>
      </c>
      <c r="L54" s="53">
        <v>20</v>
      </c>
      <c r="M54" s="53">
        <v>25</v>
      </c>
      <c r="N54" s="53">
        <v>22</v>
      </c>
      <c r="O54" s="53">
        <v>21</v>
      </c>
      <c r="P54" s="53">
        <v>16</v>
      </c>
      <c r="Q54" s="53">
        <v>15</v>
      </c>
      <c r="R54" s="53">
        <v>17</v>
      </c>
      <c r="S54" s="53">
        <v>17</v>
      </c>
      <c r="T54" s="53">
        <v>15</v>
      </c>
      <c r="U54" s="38">
        <v>15</v>
      </c>
      <c r="V54" s="29">
        <v>16</v>
      </c>
      <c r="W54" s="100">
        <v>14</v>
      </c>
      <c r="X54" s="100">
        <v>13</v>
      </c>
    </row>
    <row r="55" spans="1:24" ht="19.5" x14ac:dyDescent="0.25">
      <c r="A55" s="11" t="s">
        <v>42</v>
      </c>
      <c r="B55" s="52">
        <v>8</v>
      </c>
      <c r="C55" s="52">
        <v>11</v>
      </c>
      <c r="D55" s="52">
        <v>9</v>
      </c>
      <c r="E55" s="52">
        <v>8</v>
      </c>
      <c r="F55" s="52">
        <v>10</v>
      </c>
      <c r="G55" s="52">
        <v>6</v>
      </c>
      <c r="H55" s="52">
        <v>5</v>
      </c>
      <c r="I55" s="52">
        <v>5</v>
      </c>
      <c r="J55" s="52">
        <v>5</v>
      </c>
      <c r="K55" s="52">
        <v>4</v>
      </c>
      <c r="L55" s="53">
        <v>6</v>
      </c>
      <c r="M55" s="53">
        <v>4</v>
      </c>
      <c r="N55" s="53">
        <v>4</v>
      </c>
      <c r="O55" s="53">
        <v>5</v>
      </c>
      <c r="P55" s="53">
        <v>3</v>
      </c>
      <c r="Q55" s="53">
        <v>5</v>
      </c>
      <c r="R55" s="53">
        <v>5</v>
      </c>
      <c r="S55" s="53">
        <v>4</v>
      </c>
      <c r="T55" s="53">
        <v>11</v>
      </c>
      <c r="U55" s="38">
        <v>7</v>
      </c>
      <c r="V55" s="29">
        <v>10</v>
      </c>
      <c r="W55" s="100">
        <v>10</v>
      </c>
      <c r="X55" s="100">
        <v>8</v>
      </c>
    </row>
    <row r="56" spans="1:24" x14ac:dyDescent="0.25">
      <c r="A56" s="11" t="s">
        <v>43</v>
      </c>
      <c r="B56" s="52"/>
      <c r="C56" s="52"/>
      <c r="D56" s="52"/>
      <c r="E56" s="52">
        <v>76</v>
      </c>
      <c r="F56" s="52">
        <v>72</v>
      </c>
      <c r="G56" s="52">
        <v>58</v>
      </c>
      <c r="H56" s="52">
        <v>76</v>
      </c>
      <c r="I56" s="52">
        <v>90</v>
      </c>
      <c r="J56" s="52">
        <v>52</v>
      </c>
      <c r="K56" s="52">
        <v>41</v>
      </c>
      <c r="L56" s="53">
        <v>25</v>
      </c>
      <c r="M56" s="53">
        <v>20</v>
      </c>
      <c r="N56" s="53">
        <v>19</v>
      </c>
      <c r="O56" s="53">
        <v>21</v>
      </c>
      <c r="P56" s="53">
        <v>31</v>
      </c>
      <c r="Q56" s="53">
        <v>21</v>
      </c>
      <c r="R56" s="53">
        <v>21</v>
      </c>
      <c r="S56" s="53">
        <v>15</v>
      </c>
      <c r="T56" s="53">
        <v>14</v>
      </c>
      <c r="U56" s="38">
        <v>16</v>
      </c>
      <c r="V56" s="29">
        <v>16</v>
      </c>
      <c r="W56" s="100">
        <v>16</v>
      </c>
      <c r="X56" s="100">
        <v>5</v>
      </c>
    </row>
    <row r="57" spans="1:24" x14ac:dyDescent="0.25">
      <c r="A57" s="11" t="s">
        <v>44</v>
      </c>
      <c r="B57" s="52">
        <v>90</v>
      </c>
      <c r="C57" s="52">
        <v>76</v>
      </c>
      <c r="D57" s="52">
        <v>76</v>
      </c>
      <c r="E57" s="52">
        <v>73</v>
      </c>
      <c r="F57" s="52">
        <v>77</v>
      </c>
      <c r="G57" s="52">
        <v>75</v>
      </c>
      <c r="H57" s="52">
        <v>73</v>
      </c>
      <c r="I57" s="52">
        <v>69</v>
      </c>
      <c r="J57" s="52">
        <v>77</v>
      </c>
      <c r="K57" s="52">
        <v>64</v>
      </c>
      <c r="L57" s="53">
        <v>66</v>
      </c>
      <c r="M57" s="53">
        <v>68</v>
      </c>
      <c r="N57" s="53">
        <v>69</v>
      </c>
      <c r="O57" s="53">
        <v>75</v>
      </c>
      <c r="P57" s="53">
        <v>79</v>
      </c>
      <c r="Q57" s="53">
        <v>85</v>
      </c>
      <c r="R57" s="53">
        <v>88</v>
      </c>
      <c r="S57" s="53">
        <v>95</v>
      </c>
      <c r="T57" s="53">
        <v>95</v>
      </c>
      <c r="U57" s="38">
        <v>102</v>
      </c>
      <c r="V57" s="29">
        <v>110</v>
      </c>
      <c r="W57" s="100">
        <v>124</v>
      </c>
      <c r="X57" s="100">
        <v>107</v>
      </c>
    </row>
    <row r="58" spans="1:24" s="95" customFormat="1" ht="18" x14ac:dyDescent="0.25">
      <c r="A58" s="50" t="s">
        <v>128</v>
      </c>
      <c r="B58" s="51">
        <v>2930</v>
      </c>
      <c r="C58" s="51">
        <v>2862</v>
      </c>
      <c r="D58" s="51">
        <v>2950</v>
      </c>
      <c r="E58" s="51">
        <v>3143</v>
      </c>
      <c r="F58" s="51">
        <v>3191</v>
      </c>
      <c r="G58" s="51">
        <v>3071</v>
      </c>
      <c r="H58" s="51">
        <v>3067</v>
      </c>
      <c r="I58" s="51">
        <v>2877</v>
      </c>
      <c r="J58" s="51">
        <v>2822</v>
      </c>
      <c r="K58" s="51">
        <v>2567</v>
      </c>
      <c r="L58" s="49">
        <v>2513</v>
      </c>
      <c r="M58" s="49">
        <v>2633</v>
      </c>
      <c r="N58" s="49">
        <v>2788</v>
      </c>
      <c r="O58" s="49">
        <v>2548</v>
      </c>
      <c r="P58" s="49">
        <v>2442</v>
      </c>
      <c r="Q58" s="49">
        <v>2426</v>
      </c>
      <c r="R58" s="49">
        <v>2558</v>
      </c>
      <c r="S58" s="49">
        <v>2454</v>
      </c>
      <c r="T58" s="49">
        <v>2526</v>
      </c>
      <c r="U58" s="96">
        <v>2509</v>
      </c>
      <c r="V58" s="28">
        <v>2376</v>
      </c>
      <c r="W58" s="28">
        <v>2369</v>
      </c>
      <c r="X58" s="28">
        <v>2309</v>
      </c>
    </row>
    <row r="59" spans="1:24" x14ac:dyDescent="0.25">
      <c r="A59" s="11" t="s">
        <v>45</v>
      </c>
      <c r="B59" s="52">
        <v>500</v>
      </c>
      <c r="C59" s="52">
        <v>506</v>
      </c>
      <c r="D59" s="52">
        <v>435</v>
      </c>
      <c r="E59" s="52">
        <v>462</v>
      </c>
      <c r="F59" s="52">
        <v>410</v>
      </c>
      <c r="G59" s="52">
        <v>411</v>
      </c>
      <c r="H59" s="52">
        <v>395</v>
      </c>
      <c r="I59" s="52">
        <v>407</v>
      </c>
      <c r="J59" s="52">
        <v>417</v>
      </c>
      <c r="K59" s="52">
        <v>398</v>
      </c>
      <c r="L59" s="53">
        <v>388</v>
      </c>
      <c r="M59" s="53">
        <v>406</v>
      </c>
      <c r="N59" s="53">
        <v>403</v>
      </c>
      <c r="O59" s="53">
        <v>449</v>
      </c>
      <c r="P59" s="53">
        <v>459</v>
      </c>
      <c r="Q59" s="53">
        <v>435</v>
      </c>
      <c r="R59" s="53">
        <v>461</v>
      </c>
      <c r="S59" s="53">
        <v>418</v>
      </c>
      <c r="T59" s="53">
        <v>455</v>
      </c>
      <c r="U59" s="38">
        <v>471</v>
      </c>
      <c r="V59" s="29">
        <v>441</v>
      </c>
      <c r="W59" s="100">
        <v>449</v>
      </c>
      <c r="X59" s="100">
        <v>433</v>
      </c>
    </row>
    <row r="60" spans="1:24" x14ac:dyDescent="0.25">
      <c r="A60" s="11" t="s">
        <v>46</v>
      </c>
      <c r="B60" s="52">
        <v>23</v>
      </c>
      <c r="C60" s="52">
        <v>23</v>
      </c>
      <c r="D60" s="52">
        <v>21</v>
      </c>
      <c r="E60" s="52">
        <v>25</v>
      </c>
      <c r="F60" s="52">
        <v>25</v>
      </c>
      <c r="G60" s="52">
        <v>29</v>
      </c>
      <c r="H60" s="52">
        <v>36</v>
      </c>
      <c r="I60" s="52">
        <v>28</v>
      </c>
      <c r="J60" s="52">
        <v>39</v>
      </c>
      <c r="K60" s="52">
        <v>37</v>
      </c>
      <c r="L60" s="53">
        <v>33</v>
      </c>
      <c r="M60" s="53">
        <v>29</v>
      </c>
      <c r="N60" s="53">
        <v>34</v>
      </c>
      <c r="O60" s="53">
        <v>27</v>
      </c>
      <c r="P60" s="53">
        <v>25</v>
      </c>
      <c r="Q60" s="53">
        <v>22</v>
      </c>
      <c r="R60" s="53">
        <v>36</v>
      </c>
      <c r="S60" s="53">
        <v>35</v>
      </c>
      <c r="T60" s="53">
        <v>38</v>
      </c>
      <c r="U60" s="38">
        <v>37</v>
      </c>
      <c r="V60" s="29">
        <v>55</v>
      </c>
      <c r="W60" s="100">
        <v>39</v>
      </c>
      <c r="X60" s="100">
        <v>33</v>
      </c>
    </row>
    <row r="61" spans="1:24" x14ac:dyDescent="0.25">
      <c r="A61" s="11" t="s">
        <v>47</v>
      </c>
      <c r="B61" s="52">
        <v>53</v>
      </c>
      <c r="C61" s="52">
        <v>50</v>
      </c>
      <c r="D61" s="52">
        <v>48</v>
      </c>
      <c r="E61" s="52">
        <v>42</v>
      </c>
      <c r="F61" s="52">
        <v>43</v>
      </c>
      <c r="G61" s="52">
        <v>37</v>
      </c>
      <c r="H61" s="52">
        <v>40</v>
      </c>
      <c r="I61" s="52">
        <v>32</v>
      </c>
      <c r="J61" s="52">
        <v>44</v>
      </c>
      <c r="K61" s="52">
        <v>33</v>
      </c>
      <c r="L61" s="53">
        <v>34</v>
      </c>
      <c r="M61" s="53">
        <v>34</v>
      </c>
      <c r="N61" s="53">
        <v>50</v>
      </c>
      <c r="O61" s="53">
        <v>36</v>
      </c>
      <c r="P61" s="53">
        <v>35</v>
      </c>
      <c r="Q61" s="53">
        <v>32</v>
      </c>
      <c r="R61" s="53">
        <v>41</v>
      </c>
      <c r="S61" s="53">
        <v>54</v>
      </c>
      <c r="T61" s="53">
        <v>38</v>
      </c>
      <c r="U61" s="38">
        <v>51</v>
      </c>
      <c r="V61" s="29">
        <v>59</v>
      </c>
      <c r="W61" s="100">
        <v>53</v>
      </c>
      <c r="X61" s="100">
        <v>50</v>
      </c>
    </row>
    <row r="62" spans="1:24" x14ac:dyDescent="0.25">
      <c r="A62" s="11" t="s">
        <v>48</v>
      </c>
      <c r="B62" s="52">
        <v>279</v>
      </c>
      <c r="C62" s="52">
        <v>260</v>
      </c>
      <c r="D62" s="52">
        <v>253</v>
      </c>
      <c r="E62" s="52">
        <v>270</v>
      </c>
      <c r="F62" s="52">
        <v>240</v>
      </c>
      <c r="G62" s="52">
        <v>240</v>
      </c>
      <c r="H62" s="52">
        <v>285</v>
      </c>
      <c r="I62" s="52">
        <v>266</v>
      </c>
      <c r="J62" s="52">
        <v>274</v>
      </c>
      <c r="K62" s="52">
        <v>268</v>
      </c>
      <c r="L62" s="53">
        <v>263</v>
      </c>
      <c r="M62" s="53">
        <v>278</v>
      </c>
      <c r="N62" s="53">
        <v>288</v>
      </c>
      <c r="O62" s="53">
        <v>298</v>
      </c>
      <c r="P62" s="53">
        <v>294</v>
      </c>
      <c r="Q62" s="53">
        <v>294</v>
      </c>
      <c r="R62" s="53">
        <v>338</v>
      </c>
      <c r="S62" s="53">
        <v>286</v>
      </c>
      <c r="T62" s="53">
        <v>394</v>
      </c>
      <c r="U62" s="38">
        <v>290</v>
      </c>
      <c r="V62" s="29">
        <v>325</v>
      </c>
      <c r="W62" s="100">
        <v>323</v>
      </c>
      <c r="X62" s="100">
        <v>320</v>
      </c>
    </row>
    <row r="63" spans="1:24" x14ac:dyDescent="0.25">
      <c r="A63" s="11" t="s">
        <v>49</v>
      </c>
      <c r="B63" s="52">
        <v>158</v>
      </c>
      <c r="C63" s="52">
        <v>146</v>
      </c>
      <c r="D63" s="52">
        <v>189</v>
      </c>
      <c r="E63" s="52">
        <v>193</v>
      </c>
      <c r="F63" s="52">
        <v>130</v>
      </c>
      <c r="G63" s="52">
        <v>143</v>
      </c>
      <c r="H63" s="52">
        <v>120</v>
      </c>
      <c r="I63" s="52">
        <v>120</v>
      </c>
      <c r="J63" s="52">
        <v>119</v>
      </c>
      <c r="K63" s="52">
        <v>94</v>
      </c>
      <c r="L63" s="53">
        <v>101</v>
      </c>
      <c r="M63" s="53">
        <v>104</v>
      </c>
      <c r="N63" s="53">
        <v>172</v>
      </c>
      <c r="O63" s="53">
        <v>172</v>
      </c>
      <c r="P63" s="53">
        <v>176</v>
      </c>
      <c r="Q63" s="53">
        <v>148</v>
      </c>
      <c r="R63" s="53">
        <v>147</v>
      </c>
      <c r="S63" s="53">
        <v>139</v>
      </c>
      <c r="T63" s="53">
        <v>179</v>
      </c>
      <c r="U63" s="38">
        <v>197</v>
      </c>
      <c r="V63" s="29">
        <v>131</v>
      </c>
      <c r="W63" s="100">
        <v>145</v>
      </c>
      <c r="X63" s="100">
        <v>155</v>
      </c>
    </row>
    <row r="64" spans="1:24" x14ac:dyDescent="0.25">
      <c r="A64" s="11" t="s">
        <v>50</v>
      </c>
      <c r="B64" s="52">
        <v>56</v>
      </c>
      <c r="C64" s="52">
        <v>51</v>
      </c>
      <c r="D64" s="52">
        <v>54</v>
      </c>
      <c r="E64" s="52">
        <v>53</v>
      </c>
      <c r="F64" s="52">
        <v>42</v>
      </c>
      <c r="G64" s="52">
        <v>38</v>
      </c>
      <c r="H64" s="52">
        <v>32</v>
      </c>
      <c r="I64" s="52">
        <v>29</v>
      </c>
      <c r="J64" s="52">
        <v>37</v>
      </c>
      <c r="K64" s="52">
        <v>36</v>
      </c>
      <c r="L64" s="53">
        <v>31</v>
      </c>
      <c r="M64" s="53">
        <v>28</v>
      </c>
      <c r="N64" s="53">
        <v>33</v>
      </c>
      <c r="O64" s="53">
        <v>29</v>
      </c>
      <c r="P64" s="53">
        <v>36</v>
      </c>
      <c r="Q64" s="53">
        <v>27</v>
      </c>
      <c r="R64" s="53">
        <v>25</v>
      </c>
      <c r="S64" s="53">
        <v>43</v>
      </c>
      <c r="T64" s="53">
        <v>42</v>
      </c>
      <c r="U64" s="38">
        <v>37</v>
      </c>
      <c r="V64" s="29">
        <v>25</v>
      </c>
      <c r="W64" s="100">
        <v>27</v>
      </c>
      <c r="X64" s="100">
        <v>32</v>
      </c>
    </row>
    <row r="65" spans="1:24" x14ac:dyDescent="0.25">
      <c r="A65" s="11" t="s">
        <v>51</v>
      </c>
      <c r="B65" s="52">
        <v>561</v>
      </c>
      <c r="C65" s="52">
        <v>572</v>
      </c>
      <c r="D65" s="52">
        <v>621</v>
      </c>
      <c r="E65" s="52">
        <v>723</v>
      </c>
      <c r="F65" s="52">
        <v>435</v>
      </c>
      <c r="G65" s="52">
        <v>448</v>
      </c>
      <c r="H65" s="52">
        <v>431</v>
      </c>
      <c r="I65" s="52">
        <v>93</v>
      </c>
      <c r="J65" s="52">
        <v>375</v>
      </c>
      <c r="K65" s="52">
        <v>322</v>
      </c>
      <c r="L65" s="53">
        <v>325</v>
      </c>
      <c r="M65" s="53">
        <v>375</v>
      </c>
      <c r="N65" s="53">
        <v>344</v>
      </c>
      <c r="O65" s="53">
        <v>368</v>
      </c>
      <c r="P65" s="53">
        <v>312</v>
      </c>
      <c r="Q65" s="53">
        <v>299</v>
      </c>
      <c r="R65" s="53">
        <v>309</v>
      </c>
      <c r="S65" s="53">
        <v>311</v>
      </c>
      <c r="T65" s="53">
        <v>293</v>
      </c>
      <c r="U65" s="38">
        <v>293</v>
      </c>
      <c r="V65" s="29">
        <v>281</v>
      </c>
      <c r="W65" s="100">
        <v>275</v>
      </c>
      <c r="X65" s="100">
        <v>275</v>
      </c>
    </row>
    <row r="66" spans="1:24" x14ac:dyDescent="0.25">
      <c r="A66" s="11" t="s">
        <v>52</v>
      </c>
      <c r="B66" s="52">
        <v>95</v>
      </c>
      <c r="C66" s="52">
        <v>85</v>
      </c>
      <c r="D66" s="52">
        <v>81</v>
      </c>
      <c r="E66" s="52">
        <v>74</v>
      </c>
      <c r="F66" s="52">
        <v>97</v>
      </c>
      <c r="G66" s="52">
        <v>91</v>
      </c>
      <c r="H66" s="52">
        <v>95</v>
      </c>
      <c r="I66" s="52">
        <v>149</v>
      </c>
      <c r="J66" s="52">
        <v>84</v>
      </c>
      <c r="K66" s="52">
        <v>109</v>
      </c>
      <c r="L66" s="53">
        <v>102</v>
      </c>
      <c r="M66" s="53">
        <v>99</v>
      </c>
      <c r="N66" s="53">
        <v>101</v>
      </c>
      <c r="O66" s="53">
        <v>103</v>
      </c>
      <c r="P66" s="53">
        <v>115</v>
      </c>
      <c r="Q66" s="53">
        <v>96</v>
      </c>
      <c r="R66" s="53">
        <v>99</v>
      </c>
      <c r="S66" s="53">
        <v>98</v>
      </c>
      <c r="T66" s="53">
        <v>94</v>
      </c>
      <c r="U66" s="38">
        <v>89</v>
      </c>
      <c r="V66" s="29">
        <v>87</v>
      </c>
      <c r="W66" s="100">
        <v>89</v>
      </c>
      <c r="X66" s="100">
        <v>86</v>
      </c>
    </row>
    <row r="67" spans="1:24" x14ac:dyDescent="0.25">
      <c r="A67" s="11" t="s">
        <v>116</v>
      </c>
      <c r="B67" s="52">
        <v>184</v>
      </c>
      <c r="C67" s="52">
        <v>182</v>
      </c>
      <c r="D67" s="52">
        <v>189</v>
      </c>
      <c r="E67" s="52">
        <v>168</v>
      </c>
      <c r="F67" s="52">
        <v>161</v>
      </c>
      <c r="G67" s="52">
        <v>167</v>
      </c>
      <c r="H67" s="52">
        <v>157</v>
      </c>
      <c r="I67" s="52">
        <v>804</v>
      </c>
      <c r="J67" s="52">
        <v>166</v>
      </c>
      <c r="K67" s="52">
        <v>161</v>
      </c>
      <c r="L67" s="53">
        <v>156</v>
      </c>
      <c r="M67" s="53">
        <v>142</v>
      </c>
      <c r="N67" s="53">
        <v>146</v>
      </c>
      <c r="O67" s="53">
        <v>126</v>
      </c>
      <c r="P67" s="53">
        <v>126</v>
      </c>
      <c r="Q67" s="53">
        <v>133</v>
      </c>
      <c r="R67" s="53">
        <v>150</v>
      </c>
      <c r="S67" s="53">
        <v>151</v>
      </c>
      <c r="T67" s="53">
        <v>92</v>
      </c>
      <c r="U67" s="38">
        <v>162</v>
      </c>
      <c r="V67" s="29">
        <v>122</v>
      </c>
      <c r="W67" s="100">
        <v>123</v>
      </c>
      <c r="X67" s="100">
        <v>122</v>
      </c>
    </row>
    <row r="68" spans="1:24" x14ac:dyDescent="0.25">
      <c r="A68" s="11" t="s">
        <v>53</v>
      </c>
      <c r="B68" s="52">
        <v>530</v>
      </c>
      <c r="C68" s="52">
        <v>500</v>
      </c>
      <c r="D68" s="52">
        <v>579</v>
      </c>
      <c r="E68" s="52">
        <v>640</v>
      </c>
      <c r="F68" s="52">
        <v>905</v>
      </c>
      <c r="G68" s="52">
        <v>906</v>
      </c>
      <c r="H68" s="52">
        <v>883</v>
      </c>
      <c r="I68" s="52">
        <v>26</v>
      </c>
      <c r="J68" s="52">
        <v>738</v>
      </c>
      <c r="K68" s="52">
        <v>647</v>
      </c>
      <c r="L68" s="53">
        <v>617</v>
      </c>
      <c r="M68" s="53">
        <v>658</v>
      </c>
      <c r="N68" s="53">
        <v>757</v>
      </c>
      <c r="O68" s="53">
        <v>513</v>
      </c>
      <c r="P68" s="53">
        <v>411</v>
      </c>
      <c r="Q68" s="53">
        <v>490</v>
      </c>
      <c r="R68" s="53">
        <v>512</v>
      </c>
      <c r="S68" s="53">
        <v>475</v>
      </c>
      <c r="T68" s="53">
        <v>508</v>
      </c>
      <c r="U68" s="38">
        <v>452</v>
      </c>
      <c r="V68" s="29">
        <v>405</v>
      </c>
      <c r="W68" s="100">
        <v>433</v>
      </c>
      <c r="X68" s="100">
        <v>398</v>
      </c>
    </row>
    <row r="69" spans="1:24" x14ac:dyDescent="0.25">
      <c r="A69" s="11" t="s">
        <v>54</v>
      </c>
      <c r="B69" s="52">
        <v>15</v>
      </c>
      <c r="C69" s="52">
        <v>18</v>
      </c>
      <c r="D69" s="52">
        <v>18</v>
      </c>
      <c r="E69" s="52">
        <v>21</v>
      </c>
      <c r="F69" s="52">
        <v>33</v>
      </c>
      <c r="G69" s="52">
        <v>24</v>
      </c>
      <c r="H69" s="52">
        <v>27</v>
      </c>
      <c r="I69" s="52">
        <v>395</v>
      </c>
      <c r="J69" s="52">
        <v>29</v>
      </c>
      <c r="K69" s="52">
        <v>22</v>
      </c>
      <c r="L69" s="53">
        <v>22</v>
      </c>
      <c r="M69" s="53">
        <v>37</v>
      </c>
      <c r="N69" s="53">
        <v>22</v>
      </c>
      <c r="O69" s="53">
        <v>28</v>
      </c>
      <c r="P69" s="53">
        <v>33</v>
      </c>
      <c r="Q69" s="53">
        <v>39</v>
      </c>
      <c r="R69" s="53">
        <v>44</v>
      </c>
      <c r="S69" s="53">
        <v>37</v>
      </c>
      <c r="T69" s="53">
        <v>27</v>
      </c>
      <c r="U69" s="38">
        <v>28</v>
      </c>
      <c r="V69" s="29">
        <v>33</v>
      </c>
      <c r="W69" s="100">
        <v>29</v>
      </c>
      <c r="X69" s="100">
        <v>31</v>
      </c>
    </row>
    <row r="70" spans="1:24" x14ac:dyDescent="0.25">
      <c r="A70" s="11" t="s">
        <v>55</v>
      </c>
      <c r="B70" s="52">
        <v>327</v>
      </c>
      <c r="C70" s="52">
        <v>313</v>
      </c>
      <c r="D70" s="52">
        <v>312</v>
      </c>
      <c r="E70" s="52">
        <v>322</v>
      </c>
      <c r="F70" s="52">
        <v>354</v>
      </c>
      <c r="G70" s="52">
        <v>321</v>
      </c>
      <c r="H70" s="52">
        <v>336</v>
      </c>
      <c r="I70" s="52">
        <v>325</v>
      </c>
      <c r="J70" s="52">
        <v>305</v>
      </c>
      <c r="K70" s="52">
        <v>289</v>
      </c>
      <c r="L70" s="53">
        <v>308</v>
      </c>
      <c r="M70" s="53">
        <v>292</v>
      </c>
      <c r="N70" s="53">
        <v>276</v>
      </c>
      <c r="O70" s="53">
        <v>261</v>
      </c>
      <c r="P70" s="53">
        <v>266</v>
      </c>
      <c r="Q70" s="53">
        <v>261</v>
      </c>
      <c r="R70" s="53">
        <v>253</v>
      </c>
      <c r="S70" s="53">
        <v>251</v>
      </c>
      <c r="T70" s="53">
        <v>218</v>
      </c>
      <c r="U70" s="38">
        <v>254</v>
      </c>
      <c r="V70" s="29">
        <v>255</v>
      </c>
      <c r="W70" s="100">
        <v>235</v>
      </c>
      <c r="X70" s="100">
        <v>234</v>
      </c>
    </row>
    <row r="71" spans="1:24" x14ac:dyDescent="0.25">
      <c r="A71" s="11" t="s">
        <v>56</v>
      </c>
      <c r="B71" s="52">
        <v>99</v>
      </c>
      <c r="C71" s="52">
        <v>113</v>
      </c>
      <c r="D71" s="52">
        <v>107</v>
      </c>
      <c r="E71" s="52">
        <v>109</v>
      </c>
      <c r="F71" s="52">
        <v>276</v>
      </c>
      <c r="G71" s="52">
        <v>182</v>
      </c>
      <c r="H71" s="52">
        <v>188</v>
      </c>
      <c r="I71" s="52">
        <v>162</v>
      </c>
      <c r="J71" s="52">
        <v>157</v>
      </c>
      <c r="K71" s="52">
        <v>121</v>
      </c>
      <c r="L71" s="53">
        <v>95</v>
      </c>
      <c r="M71" s="53">
        <v>109</v>
      </c>
      <c r="N71" s="53">
        <v>128</v>
      </c>
      <c r="O71" s="53">
        <v>99</v>
      </c>
      <c r="P71" s="53">
        <v>120</v>
      </c>
      <c r="Q71" s="53">
        <v>118</v>
      </c>
      <c r="R71" s="53">
        <v>110</v>
      </c>
      <c r="S71" s="53">
        <v>123</v>
      </c>
      <c r="T71" s="53">
        <v>118</v>
      </c>
      <c r="U71" s="38">
        <v>120</v>
      </c>
      <c r="V71" s="29">
        <v>127</v>
      </c>
      <c r="W71" s="100">
        <v>117</v>
      </c>
      <c r="X71" s="100">
        <v>118</v>
      </c>
    </row>
    <row r="72" spans="1:24" x14ac:dyDescent="0.25">
      <c r="A72" s="11" t="s">
        <v>57</v>
      </c>
      <c r="B72" s="52">
        <v>50</v>
      </c>
      <c r="C72" s="52">
        <v>43</v>
      </c>
      <c r="D72" s="52">
        <v>41</v>
      </c>
      <c r="E72" s="52">
        <v>41</v>
      </c>
      <c r="F72" s="52">
        <v>41</v>
      </c>
      <c r="G72" s="52">
        <v>35</v>
      </c>
      <c r="H72" s="52">
        <v>43</v>
      </c>
      <c r="I72" s="52">
        <v>43</v>
      </c>
      <c r="J72" s="52">
        <v>37</v>
      </c>
      <c r="K72" s="52">
        <v>31</v>
      </c>
      <c r="L72" s="53">
        <v>39</v>
      </c>
      <c r="M72" s="53">
        <v>42</v>
      </c>
      <c r="N72" s="53">
        <v>34</v>
      </c>
      <c r="O72" s="53">
        <v>38</v>
      </c>
      <c r="P72" s="53">
        <v>34</v>
      </c>
      <c r="Q72" s="53">
        <v>33</v>
      </c>
      <c r="R72" s="53">
        <v>33</v>
      </c>
      <c r="S72" s="53">
        <v>34</v>
      </c>
      <c r="T72" s="53">
        <v>31</v>
      </c>
      <c r="U72" s="38">
        <v>28</v>
      </c>
      <c r="V72" s="29">
        <v>31</v>
      </c>
      <c r="W72" s="100">
        <v>31</v>
      </c>
      <c r="X72" s="100">
        <v>25</v>
      </c>
    </row>
    <row r="73" spans="1:24" s="95" customFormat="1" ht="18" x14ac:dyDescent="0.25">
      <c r="A73" s="50" t="s">
        <v>134</v>
      </c>
      <c r="B73" s="51">
        <v>4562</v>
      </c>
      <c r="C73" s="51">
        <v>4864</v>
      </c>
      <c r="D73" s="51">
        <v>5571</v>
      </c>
      <c r="E73" s="51">
        <v>5664</v>
      </c>
      <c r="F73" s="51">
        <v>6362</v>
      </c>
      <c r="G73" s="51">
        <v>6296</v>
      </c>
      <c r="H73" s="51">
        <v>6321</v>
      </c>
      <c r="I73" s="51">
        <v>6326</v>
      </c>
      <c r="J73" s="51">
        <v>5799</v>
      </c>
      <c r="K73" s="51">
        <v>5262</v>
      </c>
      <c r="L73" s="49">
        <v>5105</v>
      </c>
      <c r="M73" s="49">
        <v>5126</v>
      </c>
      <c r="N73" s="49">
        <v>5368</v>
      </c>
      <c r="O73" s="49">
        <v>4569</v>
      </c>
      <c r="P73" s="49">
        <v>3899</v>
      </c>
      <c r="Q73" s="49">
        <v>3808</v>
      </c>
      <c r="R73" s="49">
        <v>3837</v>
      </c>
      <c r="S73" s="49">
        <v>3840</v>
      </c>
      <c r="T73" s="49">
        <v>3692</v>
      </c>
      <c r="U73" s="96">
        <v>3655</v>
      </c>
      <c r="V73" s="28">
        <v>3463</v>
      </c>
      <c r="W73" s="28">
        <v>3634</v>
      </c>
      <c r="X73" s="28">
        <v>3592</v>
      </c>
    </row>
    <row r="74" spans="1:24" x14ac:dyDescent="0.25">
      <c r="A74" s="11" t="s">
        <v>58</v>
      </c>
      <c r="B74" s="52">
        <v>124</v>
      </c>
      <c r="C74" s="52">
        <v>91</v>
      </c>
      <c r="D74" s="52">
        <v>89</v>
      </c>
      <c r="E74" s="52">
        <v>67</v>
      </c>
      <c r="F74" s="52">
        <v>48</v>
      </c>
      <c r="G74" s="52">
        <v>61</v>
      </c>
      <c r="H74" s="52">
        <v>53</v>
      </c>
      <c r="I74" s="52">
        <v>50</v>
      </c>
      <c r="J74" s="52">
        <v>58</v>
      </c>
      <c r="K74" s="52">
        <v>58</v>
      </c>
      <c r="L74" s="53">
        <v>55</v>
      </c>
      <c r="M74" s="53">
        <v>47</v>
      </c>
      <c r="N74" s="53">
        <v>41</v>
      </c>
      <c r="O74" s="53">
        <v>55</v>
      </c>
      <c r="P74" s="53">
        <v>43</v>
      </c>
      <c r="Q74" s="53">
        <v>52</v>
      </c>
      <c r="R74" s="53">
        <v>42</v>
      </c>
      <c r="S74" s="53">
        <v>44</v>
      </c>
      <c r="T74" s="53">
        <v>39</v>
      </c>
      <c r="U74" s="38">
        <v>45</v>
      </c>
      <c r="V74" s="29">
        <v>39</v>
      </c>
      <c r="W74" s="100">
        <v>40</v>
      </c>
      <c r="X74" s="100">
        <v>35</v>
      </c>
    </row>
    <row r="75" spans="1:24" x14ac:dyDescent="0.25">
      <c r="A75" s="11" t="s">
        <v>117</v>
      </c>
      <c r="B75" s="52">
        <v>1471</v>
      </c>
      <c r="C75" s="52">
        <v>1407</v>
      </c>
      <c r="D75" s="52">
        <v>1221</v>
      </c>
      <c r="E75" s="52">
        <v>1265</v>
      </c>
      <c r="F75" s="52">
        <v>1240</v>
      </c>
      <c r="G75" s="52">
        <v>1177</v>
      </c>
      <c r="H75" s="52">
        <v>1250</v>
      </c>
      <c r="I75" s="52">
        <v>1220</v>
      </c>
      <c r="J75" s="52">
        <v>1289</v>
      </c>
      <c r="K75" s="52">
        <v>1138</v>
      </c>
      <c r="L75" s="53">
        <v>1169</v>
      </c>
      <c r="M75" s="53">
        <v>1091</v>
      </c>
      <c r="N75" s="53">
        <v>1129</v>
      </c>
      <c r="O75" s="53">
        <v>1097</v>
      </c>
      <c r="P75" s="53">
        <v>1021</v>
      </c>
      <c r="Q75" s="53">
        <v>984</v>
      </c>
      <c r="R75" s="53">
        <v>906</v>
      </c>
      <c r="S75" s="53">
        <v>928</v>
      </c>
      <c r="T75" s="53">
        <v>857</v>
      </c>
      <c r="U75" s="38">
        <v>898</v>
      </c>
      <c r="V75" s="29">
        <v>784</v>
      </c>
      <c r="W75" s="100">
        <v>784</v>
      </c>
      <c r="X75" s="100">
        <v>796</v>
      </c>
    </row>
    <row r="76" spans="1:24" x14ac:dyDescent="0.25">
      <c r="A76" s="11" t="s">
        <v>59</v>
      </c>
      <c r="B76" s="52">
        <v>1934</v>
      </c>
      <c r="C76" s="52">
        <v>2381</v>
      </c>
      <c r="D76" s="52">
        <v>3359</v>
      </c>
      <c r="E76" s="52">
        <v>3421</v>
      </c>
      <c r="F76" s="52">
        <v>4129</v>
      </c>
      <c r="G76" s="52">
        <v>4179</v>
      </c>
      <c r="H76" s="52">
        <v>4022</v>
      </c>
      <c r="I76" s="52">
        <v>4086</v>
      </c>
      <c r="J76" s="52">
        <v>3494</v>
      </c>
      <c r="K76" s="52">
        <v>3268</v>
      </c>
      <c r="L76" s="53">
        <v>3132</v>
      </c>
      <c r="M76" s="53">
        <v>3293</v>
      </c>
      <c r="N76" s="53">
        <v>3520</v>
      </c>
      <c r="O76" s="53">
        <v>2751</v>
      </c>
      <c r="P76" s="53">
        <v>2181</v>
      </c>
      <c r="Q76" s="53">
        <v>2146</v>
      </c>
      <c r="R76" s="53">
        <v>2292</v>
      </c>
      <c r="S76" s="53">
        <v>2336</v>
      </c>
      <c r="T76" s="53">
        <v>2308</v>
      </c>
      <c r="U76" s="38">
        <v>2220</v>
      </c>
      <c r="V76" s="29">
        <v>2183</v>
      </c>
      <c r="W76" s="100">
        <v>2343</v>
      </c>
      <c r="X76" s="100">
        <v>2337</v>
      </c>
    </row>
    <row r="77" spans="1:24" x14ac:dyDescent="0.25">
      <c r="A77" s="54" t="s">
        <v>60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3"/>
      <c r="M77" s="53"/>
      <c r="N77" s="53"/>
      <c r="O77" s="53"/>
      <c r="P77" s="53"/>
      <c r="Q77" s="53"/>
      <c r="R77" s="53"/>
      <c r="S77" s="53"/>
      <c r="T77" s="53"/>
      <c r="U77" s="38"/>
      <c r="V77" s="29"/>
      <c r="W77" s="100"/>
      <c r="X77" s="100"/>
    </row>
    <row r="78" spans="1:24" ht="19.5" x14ac:dyDescent="0.25">
      <c r="A78" s="56" t="s">
        <v>123</v>
      </c>
      <c r="B78" s="52">
        <v>1298</v>
      </c>
      <c r="C78" s="52">
        <v>1726</v>
      </c>
      <c r="D78" s="52">
        <v>2554</v>
      </c>
      <c r="E78" s="52">
        <v>2435</v>
      </c>
      <c r="F78" s="52">
        <v>2969</v>
      </c>
      <c r="G78" s="52">
        <v>3024</v>
      </c>
      <c r="H78" s="52">
        <v>3022</v>
      </c>
      <c r="I78" s="52">
        <v>2907</v>
      </c>
      <c r="J78" s="52">
        <v>2294</v>
      </c>
      <c r="K78" s="52">
        <v>2201</v>
      </c>
      <c r="L78" s="53">
        <v>2129</v>
      </c>
      <c r="M78" s="53">
        <v>2353</v>
      </c>
      <c r="N78" s="53">
        <v>2430</v>
      </c>
      <c r="O78" s="53">
        <v>1866</v>
      </c>
      <c r="P78" s="53">
        <v>1467</v>
      </c>
      <c r="Q78" s="53">
        <v>1388</v>
      </c>
      <c r="R78" s="53">
        <v>1428</v>
      </c>
      <c r="S78" s="53">
        <v>1412</v>
      </c>
      <c r="T78" s="53">
        <v>1377</v>
      </c>
      <c r="U78" s="38">
        <v>1270</v>
      </c>
      <c r="V78" s="29">
        <v>1142</v>
      </c>
      <c r="W78" s="100">
        <v>1231</v>
      </c>
      <c r="X78" s="100">
        <v>1142</v>
      </c>
    </row>
    <row r="79" spans="1:24" ht="19.5" x14ac:dyDescent="0.25">
      <c r="A79" s="56" t="s">
        <v>61</v>
      </c>
      <c r="B79" s="52">
        <v>576</v>
      </c>
      <c r="C79" s="52">
        <v>587</v>
      </c>
      <c r="D79" s="52">
        <v>725</v>
      </c>
      <c r="E79" s="52">
        <v>914</v>
      </c>
      <c r="F79" s="52">
        <v>1088</v>
      </c>
      <c r="G79" s="52">
        <v>1071</v>
      </c>
      <c r="H79" s="52">
        <v>919</v>
      </c>
      <c r="I79" s="52">
        <v>1095</v>
      </c>
      <c r="J79" s="52">
        <v>1124</v>
      </c>
      <c r="K79" s="52">
        <v>972</v>
      </c>
      <c r="L79" s="53">
        <v>886</v>
      </c>
      <c r="M79" s="53">
        <v>834</v>
      </c>
      <c r="N79" s="53">
        <v>980</v>
      </c>
      <c r="O79" s="53">
        <v>751</v>
      </c>
      <c r="P79" s="53">
        <v>580</v>
      </c>
      <c r="Q79" s="53">
        <v>632</v>
      </c>
      <c r="R79" s="53">
        <v>749</v>
      </c>
      <c r="S79" s="53">
        <v>786</v>
      </c>
      <c r="T79" s="53">
        <v>742</v>
      </c>
      <c r="U79" s="38">
        <v>763</v>
      </c>
      <c r="V79" s="29">
        <v>878</v>
      </c>
      <c r="W79" s="100">
        <v>949</v>
      </c>
      <c r="X79" s="100">
        <v>1032</v>
      </c>
    </row>
    <row r="80" spans="1:24" ht="19.5" x14ac:dyDescent="0.25">
      <c r="A80" s="56" t="s">
        <v>157</v>
      </c>
      <c r="B80" s="52">
        <v>60</v>
      </c>
      <c r="C80" s="52">
        <v>69</v>
      </c>
      <c r="D80" s="52">
        <v>79</v>
      </c>
      <c r="E80" s="52">
        <v>72</v>
      </c>
      <c r="F80" s="52">
        <v>71</v>
      </c>
      <c r="G80" s="52">
        <v>83</v>
      </c>
      <c r="H80" s="52">
        <v>81</v>
      </c>
      <c r="I80" s="52">
        <v>84</v>
      </c>
      <c r="J80" s="52">
        <v>76</v>
      </c>
      <c r="K80" s="52">
        <v>95</v>
      </c>
      <c r="L80" s="53">
        <v>116</v>
      </c>
      <c r="M80" s="53">
        <v>106</v>
      </c>
      <c r="N80" s="53">
        <v>110</v>
      </c>
      <c r="O80" s="53">
        <v>134</v>
      </c>
      <c r="P80" s="53">
        <v>134</v>
      </c>
      <c r="Q80" s="53">
        <v>125</v>
      </c>
      <c r="R80" s="53">
        <v>114</v>
      </c>
      <c r="S80" s="53">
        <v>138</v>
      </c>
      <c r="T80" s="53">
        <v>190</v>
      </c>
      <c r="U80" s="38">
        <v>186</v>
      </c>
      <c r="V80" s="29">
        <v>163</v>
      </c>
      <c r="W80" s="100">
        <v>163</v>
      </c>
      <c r="X80" s="100">
        <v>163</v>
      </c>
    </row>
    <row r="81" spans="1:24" x14ac:dyDescent="0.25">
      <c r="A81" s="11" t="s">
        <v>62</v>
      </c>
      <c r="B81" s="52">
        <v>1034</v>
      </c>
      <c r="C81" s="52">
        <v>984</v>
      </c>
      <c r="D81" s="52">
        <v>903</v>
      </c>
      <c r="E81" s="52">
        <v>910</v>
      </c>
      <c r="F81" s="52">
        <v>945</v>
      </c>
      <c r="G81" s="52">
        <v>880</v>
      </c>
      <c r="H81" s="52">
        <v>996</v>
      </c>
      <c r="I81" s="52">
        <v>970</v>
      </c>
      <c r="J81" s="52">
        <v>958</v>
      </c>
      <c r="K81" s="52">
        <v>798</v>
      </c>
      <c r="L81" s="53">
        <v>749</v>
      </c>
      <c r="M81" s="53">
        <v>694</v>
      </c>
      <c r="N81" s="53">
        <v>678</v>
      </c>
      <c r="O81" s="53">
        <v>667</v>
      </c>
      <c r="P81" s="53">
        <v>653</v>
      </c>
      <c r="Q81" s="53">
        <v>627</v>
      </c>
      <c r="R81" s="53">
        <v>597</v>
      </c>
      <c r="S81" s="53">
        <v>533</v>
      </c>
      <c r="T81" s="53">
        <v>488</v>
      </c>
      <c r="U81" s="38">
        <v>493</v>
      </c>
      <c r="V81" s="29">
        <v>457</v>
      </c>
      <c r="W81" s="100">
        <v>467</v>
      </c>
      <c r="X81" s="100">
        <v>425</v>
      </c>
    </row>
    <row r="82" spans="1:24" s="95" customFormat="1" ht="18" x14ac:dyDescent="0.25">
      <c r="A82" s="50" t="s">
        <v>103</v>
      </c>
      <c r="B82" s="51">
        <v>5344</v>
      </c>
      <c r="C82" s="51">
        <v>5397</v>
      </c>
      <c r="D82" s="51">
        <v>5303</v>
      </c>
      <c r="E82" s="51">
        <v>5369</v>
      </c>
      <c r="F82" s="51">
        <v>5288</v>
      </c>
      <c r="G82" s="51">
        <v>5389</v>
      </c>
      <c r="H82" s="51">
        <v>5356</v>
      </c>
      <c r="I82" s="51">
        <v>5574</v>
      </c>
      <c r="J82" s="51">
        <v>5728</v>
      </c>
      <c r="K82" s="51">
        <v>5546</v>
      </c>
      <c r="L82" s="49">
        <v>5634</v>
      </c>
      <c r="M82" s="49">
        <v>5698</v>
      </c>
      <c r="N82" s="49">
        <v>5790</v>
      </c>
      <c r="O82" s="49">
        <v>5575</v>
      </c>
      <c r="P82" s="51">
        <v>5340</v>
      </c>
      <c r="Q82" s="51">
        <v>5460</v>
      </c>
      <c r="R82" s="51">
        <v>5387</v>
      </c>
      <c r="S82" s="51">
        <v>5516</v>
      </c>
      <c r="T82" s="51">
        <v>5217</v>
      </c>
      <c r="U82" s="96">
        <v>5632</v>
      </c>
      <c r="V82" s="28">
        <v>5592</v>
      </c>
      <c r="W82" s="28">
        <v>5511</v>
      </c>
      <c r="X82" s="28">
        <v>5805</v>
      </c>
    </row>
    <row r="83" spans="1:24" x14ac:dyDescent="0.25">
      <c r="A83" s="11" t="s">
        <v>63</v>
      </c>
      <c r="B83" s="52">
        <v>4</v>
      </c>
      <c r="C83" s="52">
        <v>9</v>
      </c>
      <c r="D83" s="52">
        <v>12</v>
      </c>
      <c r="E83" s="52">
        <v>11</v>
      </c>
      <c r="F83" s="52">
        <v>14</v>
      </c>
      <c r="G83" s="52">
        <v>13</v>
      </c>
      <c r="H83" s="52">
        <v>13</v>
      </c>
      <c r="I83" s="52">
        <v>11</v>
      </c>
      <c r="J83" s="52">
        <v>11</v>
      </c>
      <c r="K83" s="52">
        <v>10</v>
      </c>
      <c r="L83" s="53">
        <v>6</v>
      </c>
      <c r="M83" s="53">
        <v>9</v>
      </c>
      <c r="N83" s="53">
        <v>9</v>
      </c>
      <c r="O83" s="53">
        <v>9</v>
      </c>
      <c r="P83" s="53">
        <v>8</v>
      </c>
      <c r="Q83" s="53">
        <v>8</v>
      </c>
      <c r="R83" s="53">
        <v>7</v>
      </c>
      <c r="S83" s="53">
        <v>7</v>
      </c>
      <c r="T83" s="53">
        <v>4</v>
      </c>
      <c r="U83" s="38">
        <v>6</v>
      </c>
      <c r="V83" s="29">
        <v>7</v>
      </c>
      <c r="W83" s="100">
        <v>7</v>
      </c>
      <c r="X83" s="100">
        <v>8</v>
      </c>
    </row>
    <row r="84" spans="1:24" x14ac:dyDescent="0.25">
      <c r="A84" s="11" t="s">
        <v>65</v>
      </c>
      <c r="B84" s="52">
        <v>27</v>
      </c>
      <c r="C84" s="52">
        <v>26</v>
      </c>
      <c r="D84" s="52">
        <v>25</v>
      </c>
      <c r="E84" s="52">
        <v>30</v>
      </c>
      <c r="F84" s="52">
        <v>25</v>
      </c>
      <c r="G84" s="52">
        <v>24</v>
      </c>
      <c r="H84" s="52">
        <v>23</v>
      </c>
      <c r="I84" s="52">
        <v>21</v>
      </c>
      <c r="J84" s="52">
        <v>22</v>
      </c>
      <c r="K84" s="52">
        <v>20</v>
      </c>
      <c r="L84" s="53">
        <v>23</v>
      </c>
      <c r="M84" s="53">
        <v>19</v>
      </c>
      <c r="N84" s="53">
        <v>20</v>
      </c>
      <c r="O84" s="53">
        <v>19</v>
      </c>
      <c r="P84" s="53">
        <v>19</v>
      </c>
      <c r="Q84" s="53">
        <v>20</v>
      </c>
      <c r="R84" s="53">
        <v>19</v>
      </c>
      <c r="S84" s="53">
        <v>20</v>
      </c>
      <c r="T84" s="53">
        <v>4</v>
      </c>
      <c r="U84" s="38">
        <v>5</v>
      </c>
      <c r="V84" s="29">
        <v>5</v>
      </c>
      <c r="W84" s="100">
        <v>7</v>
      </c>
      <c r="X84" s="100">
        <v>9</v>
      </c>
    </row>
    <row r="85" spans="1:24" x14ac:dyDescent="0.25">
      <c r="A85" s="11" t="s">
        <v>66</v>
      </c>
      <c r="B85" s="52">
        <v>98</v>
      </c>
      <c r="C85" s="52">
        <v>96</v>
      </c>
      <c r="D85" s="52">
        <v>90</v>
      </c>
      <c r="E85" s="52">
        <v>93</v>
      </c>
      <c r="F85" s="52">
        <v>89</v>
      </c>
      <c r="G85" s="52">
        <v>96</v>
      </c>
      <c r="H85" s="52">
        <v>91</v>
      </c>
      <c r="I85" s="52">
        <v>94</v>
      </c>
      <c r="J85" s="52">
        <v>99</v>
      </c>
      <c r="K85" s="52">
        <v>96</v>
      </c>
      <c r="L85" s="53">
        <v>96</v>
      </c>
      <c r="M85" s="53">
        <v>90</v>
      </c>
      <c r="N85" s="53">
        <v>94</v>
      </c>
      <c r="O85" s="53">
        <v>90</v>
      </c>
      <c r="P85" s="53">
        <v>84</v>
      </c>
      <c r="Q85" s="53">
        <v>89</v>
      </c>
      <c r="R85" s="53">
        <v>92</v>
      </c>
      <c r="S85" s="53">
        <v>115</v>
      </c>
      <c r="T85" s="53">
        <v>107</v>
      </c>
      <c r="U85" s="38">
        <v>105</v>
      </c>
      <c r="V85" s="29">
        <v>110</v>
      </c>
      <c r="W85" s="100">
        <v>110</v>
      </c>
      <c r="X85" s="100">
        <v>107</v>
      </c>
    </row>
    <row r="86" spans="1:24" x14ac:dyDescent="0.25">
      <c r="A86" s="11" t="s">
        <v>67</v>
      </c>
      <c r="B86" s="52">
        <v>248</v>
      </c>
      <c r="C86" s="52">
        <v>255</v>
      </c>
      <c r="D86" s="52">
        <v>244</v>
      </c>
      <c r="E86" s="52">
        <v>248</v>
      </c>
      <c r="F86" s="52">
        <v>237</v>
      </c>
      <c r="G86" s="52">
        <v>233</v>
      </c>
      <c r="H86" s="52">
        <v>219</v>
      </c>
      <c r="I86" s="52">
        <v>215</v>
      </c>
      <c r="J86" s="52">
        <v>212</v>
      </c>
      <c r="K86" s="52">
        <v>197</v>
      </c>
      <c r="L86" s="53">
        <v>207</v>
      </c>
      <c r="M86" s="53">
        <v>204</v>
      </c>
      <c r="N86" s="53">
        <v>216</v>
      </c>
      <c r="O86" s="53">
        <v>201</v>
      </c>
      <c r="P86" s="53">
        <v>203</v>
      </c>
      <c r="Q86" s="53">
        <v>204</v>
      </c>
      <c r="R86" s="53">
        <v>213</v>
      </c>
      <c r="S86" s="53">
        <v>204</v>
      </c>
      <c r="T86" s="53">
        <v>192</v>
      </c>
      <c r="U86" s="38">
        <v>169</v>
      </c>
      <c r="V86" s="29">
        <v>175</v>
      </c>
      <c r="W86" s="100">
        <v>177</v>
      </c>
      <c r="X86" s="100">
        <v>195</v>
      </c>
    </row>
    <row r="87" spans="1:24" x14ac:dyDescent="0.25">
      <c r="A87" s="11" t="s">
        <v>69</v>
      </c>
      <c r="B87" s="52">
        <v>2659</v>
      </c>
      <c r="C87" s="52">
        <v>2589</v>
      </c>
      <c r="D87" s="52">
        <v>2472</v>
      </c>
      <c r="E87" s="52">
        <v>2480</v>
      </c>
      <c r="F87" s="52">
        <v>2550</v>
      </c>
      <c r="G87" s="52">
        <v>2543</v>
      </c>
      <c r="H87" s="52">
        <v>2470</v>
      </c>
      <c r="I87" s="52">
        <v>2500</v>
      </c>
      <c r="J87" s="52">
        <v>2458</v>
      </c>
      <c r="K87" s="52">
        <v>2446</v>
      </c>
      <c r="L87" s="53">
        <v>2491</v>
      </c>
      <c r="M87" s="53">
        <v>2517</v>
      </c>
      <c r="N87" s="53">
        <v>2583</v>
      </c>
      <c r="O87" s="53">
        <v>2497</v>
      </c>
      <c r="P87" s="53">
        <v>2356</v>
      </c>
      <c r="Q87" s="53">
        <v>2476</v>
      </c>
      <c r="R87" s="53">
        <v>2363</v>
      </c>
      <c r="S87" s="53">
        <v>2371</v>
      </c>
      <c r="T87" s="53">
        <v>2319</v>
      </c>
      <c r="U87" s="38">
        <v>2432</v>
      </c>
      <c r="V87" s="29">
        <v>2540</v>
      </c>
      <c r="W87" s="100">
        <v>2418</v>
      </c>
      <c r="X87" s="100">
        <v>2632</v>
      </c>
    </row>
    <row r="88" spans="1:24" x14ac:dyDescent="0.25">
      <c r="A88" s="11" t="s">
        <v>70</v>
      </c>
      <c r="B88" s="52">
        <v>534</v>
      </c>
      <c r="C88" s="52">
        <v>505</v>
      </c>
      <c r="D88" s="52">
        <v>487</v>
      </c>
      <c r="E88" s="52">
        <v>520</v>
      </c>
      <c r="F88" s="52">
        <v>490</v>
      </c>
      <c r="G88" s="52">
        <v>502</v>
      </c>
      <c r="H88" s="52">
        <v>532</v>
      </c>
      <c r="I88" s="52">
        <v>554</v>
      </c>
      <c r="J88" s="52">
        <v>632</v>
      </c>
      <c r="K88" s="52">
        <v>560</v>
      </c>
      <c r="L88" s="53">
        <v>597</v>
      </c>
      <c r="M88" s="53">
        <v>621</v>
      </c>
      <c r="N88" s="53">
        <v>720</v>
      </c>
      <c r="O88" s="53">
        <v>686</v>
      </c>
      <c r="P88" s="53">
        <v>637</v>
      </c>
      <c r="Q88" s="53">
        <v>639</v>
      </c>
      <c r="R88" s="53">
        <v>642</v>
      </c>
      <c r="S88" s="53">
        <v>660</v>
      </c>
      <c r="T88" s="53">
        <v>641</v>
      </c>
      <c r="U88" s="38">
        <v>644</v>
      </c>
      <c r="V88" s="29">
        <v>655</v>
      </c>
      <c r="W88" s="100">
        <v>663</v>
      </c>
      <c r="X88" s="100">
        <v>739</v>
      </c>
    </row>
    <row r="89" spans="1:24" x14ac:dyDescent="0.25">
      <c r="A89" s="11" t="s">
        <v>71</v>
      </c>
      <c r="B89" s="52">
        <v>1081</v>
      </c>
      <c r="C89" s="52">
        <v>1225</v>
      </c>
      <c r="D89" s="52">
        <v>1240</v>
      </c>
      <c r="E89" s="52">
        <v>1208</v>
      </c>
      <c r="F89" s="52">
        <v>1167</v>
      </c>
      <c r="G89" s="52">
        <v>1282</v>
      </c>
      <c r="H89" s="52">
        <v>1311</v>
      </c>
      <c r="I89" s="52">
        <v>1454</v>
      </c>
      <c r="J89" s="52">
        <v>1503</v>
      </c>
      <c r="K89" s="52">
        <v>1408</v>
      </c>
      <c r="L89" s="53">
        <v>1411</v>
      </c>
      <c r="M89" s="53">
        <v>1390</v>
      </c>
      <c r="N89" s="53">
        <v>1360</v>
      </c>
      <c r="O89" s="53">
        <v>1356</v>
      </c>
      <c r="P89" s="53">
        <v>1332</v>
      </c>
      <c r="Q89" s="53">
        <v>1344</v>
      </c>
      <c r="R89" s="53">
        <v>1349</v>
      </c>
      <c r="S89" s="53">
        <v>1488</v>
      </c>
      <c r="T89" s="53">
        <v>1384</v>
      </c>
      <c r="U89" s="38">
        <v>1760</v>
      </c>
      <c r="V89" s="29">
        <v>1612</v>
      </c>
      <c r="W89" s="100">
        <v>1603</v>
      </c>
      <c r="X89" s="100">
        <v>1593</v>
      </c>
    </row>
    <row r="90" spans="1:24" x14ac:dyDescent="0.25">
      <c r="A90" s="11" t="s">
        <v>114</v>
      </c>
      <c r="B90" s="52">
        <v>213</v>
      </c>
      <c r="C90" s="52">
        <v>198</v>
      </c>
      <c r="D90" s="52">
        <v>196</v>
      </c>
      <c r="E90" s="52">
        <v>206</v>
      </c>
      <c r="F90" s="52">
        <v>201</v>
      </c>
      <c r="G90" s="52">
        <v>213</v>
      </c>
      <c r="H90" s="52">
        <v>214</v>
      </c>
      <c r="I90" s="52">
        <v>207</v>
      </c>
      <c r="J90" s="52">
        <v>232</v>
      </c>
      <c r="K90" s="52">
        <v>233</v>
      </c>
      <c r="L90" s="53">
        <v>228</v>
      </c>
      <c r="M90" s="53">
        <v>234</v>
      </c>
      <c r="N90" s="53">
        <v>225</v>
      </c>
      <c r="O90" s="53">
        <v>196</v>
      </c>
      <c r="P90" s="53">
        <v>208</v>
      </c>
      <c r="Q90" s="53">
        <v>185</v>
      </c>
      <c r="R90" s="53">
        <v>201</v>
      </c>
      <c r="S90" s="53">
        <v>195</v>
      </c>
      <c r="T90" s="53">
        <v>126</v>
      </c>
      <c r="U90" s="38">
        <v>136</v>
      </c>
      <c r="V90" s="29">
        <v>164</v>
      </c>
      <c r="W90" s="100">
        <v>188</v>
      </c>
      <c r="X90" s="100">
        <v>198</v>
      </c>
    </row>
    <row r="91" spans="1:24" x14ac:dyDescent="0.25">
      <c r="A91" s="11" t="s">
        <v>72</v>
      </c>
      <c r="B91" s="52">
        <v>226</v>
      </c>
      <c r="C91" s="52">
        <v>238</v>
      </c>
      <c r="D91" s="52">
        <v>244</v>
      </c>
      <c r="E91" s="52">
        <v>237</v>
      </c>
      <c r="F91" s="52">
        <v>219</v>
      </c>
      <c r="G91" s="52">
        <v>202</v>
      </c>
      <c r="H91" s="52">
        <v>198</v>
      </c>
      <c r="I91" s="52">
        <v>198</v>
      </c>
      <c r="J91" s="52">
        <v>236</v>
      </c>
      <c r="K91" s="52">
        <v>214</v>
      </c>
      <c r="L91" s="53">
        <v>230</v>
      </c>
      <c r="M91" s="53">
        <v>236</v>
      </c>
      <c r="N91" s="53">
        <v>240</v>
      </c>
      <c r="O91" s="53">
        <v>214</v>
      </c>
      <c r="P91" s="53">
        <v>204</v>
      </c>
      <c r="Q91" s="53">
        <v>202</v>
      </c>
      <c r="R91" s="53">
        <v>200</v>
      </c>
      <c r="S91" s="53">
        <v>193</v>
      </c>
      <c r="T91" s="53">
        <v>202</v>
      </c>
      <c r="U91" s="38">
        <v>151</v>
      </c>
      <c r="V91" s="29">
        <v>147</v>
      </c>
      <c r="W91" s="100">
        <v>159</v>
      </c>
      <c r="X91" s="100">
        <v>165</v>
      </c>
    </row>
    <row r="92" spans="1:24" x14ac:dyDescent="0.25">
      <c r="A92" s="11" t="s">
        <v>73</v>
      </c>
      <c r="B92" s="52">
        <v>254</v>
      </c>
      <c r="C92" s="52">
        <v>255</v>
      </c>
      <c r="D92" s="52">
        <v>294</v>
      </c>
      <c r="E92" s="52">
        <v>336</v>
      </c>
      <c r="F92" s="52">
        <v>296</v>
      </c>
      <c r="G92" s="52">
        <v>281</v>
      </c>
      <c r="H92" s="52">
        <v>285</v>
      </c>
      <c r="I92" s="52">
        <v>320</v>
      </c>
      <c r="J92" s="52">
        <v>322</v>
      </c>
      <c r="K92" s="52">
        <v>360</v>
      </c>
      <c r="L92" s="53">
        <v>345</v>
      </c>
      <c r="M92" s="53">
        <v>379</v>
      </c>
      <c r="N92" s="53">
        <v>323</v>
      </c>
      <c r="O92" s="53">
        <v>306</v>
      </c>
      <c r="P92" s="53">
        <v>290</v>
      </c>
      <c r="Q92" s="53">
        <v>293</v>
      </c>
      <c r="R92" s="53">
        <v>301</v>
      </c>
      <c r="S92" s="53">
        <v>263</v>
      </c>
      <c r="T92" s="53">
        <v>238</v>
      </c>
      <c r="U92" s="38">
        <v>225</v>
      </c>
      <c r="V92" s="29">
        <v>177</v>
      </c>
      <c r="W92" s="100">
        <v>178</v>
      </c>
      <c r="X92" s="100">
        <v>160</v>
      </c>
    </row>
    <row r="93" spans="1:24" s="95" customFormat="1" ht="18" x14ac:dyDescent="0.25">
      <c r="A93" s="50" t="s">
        <v>108</v>
      </c>
      <c r="B93" s="51">
        <v>1108</v>
      </c>
      <c r="C93" s="51">
        <v>1221</v>
      </c>
      <c r="D93" s="51">
        <v>1155</v>
      </c>
      <c r="E93" s="51">
        <v>1162</v>
      </c>
      <c r="F93" s="51">
        <v>1115</v>
      </c>
      <c r="G93" s="51">
        <v>1117</v>
      </c>
      <c r="H93" s="51">
        <v>1077</v>
      </c>
      <c r="I93" s="51">
        <v>1078</v>
      </c>
      <c r="J93" s="51">
        <v>1055</v>
      </c>
      <c r="K93" s="51">
        <v>1112</v>
      </c>
      <c r="L93" s="49">
        <v>1070</v>
      </c>
      <c r="M93" s="49">
        <v>1045</v>
      </c>
      <c r="N93" s="49">
        <v>1034</v>
      </c>
      <c r="O93" s="49">
        <v>1010</v>
      </c>
      <c r="P93" s="51">
        <v>1117</v>
      </c>
      <c r="Q93" s="51">
        <v>1115</v>
      </c>
      <c r="R93" s="51">
        <v>1085</v>
      </c>
      <c r="S93" s="51">
        <v>1147</v>
      </c>
      <c r="T93" s="51">
        <v>1026</v>
      </c>
      <c r="U93" s="96">
        <v>1099</v>
      </c>
      <c r="V93" s="28">
        <v>1120</v>
      </c>
      <c r="W93" s="28">
        <v>1275</v>
      </c>
      <c r="X93" s="28">
        <v>1279</v>
      </c>
    </row>
    <row r="94" spans="1:24" x14ac:dyDescent="0.25">
      <c r="A94" s="11" t="s">
        <v>64</v>
      </c>
      <c r="B94" s="52">
        <v>98</v>
      </c>
      <c r="C94" s="52">
        <v>101</v>
      </c>
      <c r="D94" s="52">
        <v>102</v>
      </c>
      <c r="E94" s="52">
        <v>86</v>
      </c>
      <c r="F94" s="52">
        <v>84</v>
      </c>
      <c r="G94" s="52">
        <v>87</v>
      </c>
      <c r="H94" s="52">
        <v>84</v>
      </c>
      <c r="I94" s="52">
        <v>91</v>
      </c>
      <c r="J94" s="52">
        <v>98</v>
      </c>
      <c r="K94" s="52">
        <v>96</v>
      </c>
      <c r="L94" s="53">
        <v>95</v>
      </c>
      <c r="M94" s="53">
        <v>90</v>
      </c>
      <c r="N94" s="53">
        <v>100</v>
      </c>
      <c r="O94" s="53">
        <v>114</v>
      </c>
      <c r="P94" s="53">
        <v>106</v>
      </c>
      <c r="Q94" s="53">
        <v>109</v>
      </c>
      <c r="R94" s="53">
        <v>94</v>
      </c>
      <c r="S94" s="53">
        <v>113</v>
      </c>
      <c r="T94" s="53">
        <v>93</v>
      </c>
      <c r="U94" s="38">
        <v>69</v>
      </c>
      <c r="V94" s="29">
        <v>94</v>
      </c>
      <c r="W94" s="100">
        <v>98</v>
      </c>
      <c r="X94" s="100">
        <v>107</v>
      </c>
    </row>
    <row r="95" spans="1:24" x14ac:dyDescent="0.25">
      <c r="A95" s="11" t="s">
        <v>74</v>
      </c>
      <c r="B95" s="52">
        <v>134</v>
      </c>
      <c r="C95" s="52">
        <v>130</v>
      </c>
      <c r="D95" s="52">
        <v>131</v>
      </c>
      <c r="E95" s="52">
        <v>134</v>
      </c>
      <c r="F95" s="52">
        <v>154</v>
      </c>
      <c r="G95" s="52">
        <v>163</v>
      </c>
      <c r="H95" s="52">
        <v>160</v>
      </c>
      <c r="I95" s="52">
        <v>162</v>
      </c>
      <c r="J95" s="52">
        <v>183</v>
      </c>
      <c r="K95" s="52">
        <v>194</v>
      </c>
      <c r="L95" s="53">
        <v>161</v>
      </c>
      <c r="M95" s="53">
        <v>157</v>
      </c>
      <c r="N95" s="53">
        <v>161</v>
      </c>
      <c r="O95" s="53">
        <v>165</v>
      </c>
      <c r="P95" s="53">
        <v>307</v>
      </c>
      <c r="Q95" s="53">
        <v>287</v>
      </c>
      <c r="R95" s="53">
        <v>257</v>
      </c>
      <c r="S95" s="53">
        <v>244</v>
      </c>
      <c r="T95" s="53">
        <v>256</v>
      </c>
      <c r="U95" s="38">
        <v>288</v>
      </c>
      <c r="V95" s="29">
        <v>286</v>
      </c>
      <c r="W95" s="100">
        <v>390</v>
      </c>
      <c r="X95" s="100">
        <v>338</v>
      </c>
    </row>
    <row r="96" spans="1:24" x14ac:dyDescent="0.25">
      <c r="A96" s="11" t="s">
        <v>68</v>
      </c>
      <c r="B96" s="52">
        <v>162</v>
      </c>
      <c r="C96" s="52">
        <v>162</v>
      </c>
      <c r="D96" s="52">
        <v>151</v>
      </c>
      <c r="E96" s="52">
        <v>154</v>
      </c>
      <c r="F96" s="52">
        <v>135</v>
      </c>
      <c r="G96" s="52">
        <v>140</v>
      </c>
      <c r="H96" s="52">
        <v>143</v>
      </c>
      <c r="I96" s="52">
        <v>137</v>
      </c>
      <c r="J96" s="52">
        <v>140</v>
      </c>
      <c r="K96" s="52">
        <v>146</v>
      </c>
      <c r="L96" s="53">
        <v>138</v>
      </c>
      <c r="M96" s="53">
        <v>131</v>
      </c>
      <c r="N96" s="53">
        <v>127</v>
      </c>
      <c r="O96" s="53">
        <v>127</v>
      </c>
      <c r="P96" s="53">
        <v>125</v>
      </c>
      <c r="Q96" s="53">
        <v>119</v>
      </c>
      <c r="R96" s="53">
        <v>122</v>
      </c>
      <c r="S96" s="53">
        <v>134</v>
      </c>
      <c r="T96" s="53">
        <v>104</v>
      </c>
      <c r="U96" s="38">
        <v>111</v>
      </c>
      <c r="V96" s="29">
        <v>137</v>
      </c>
      <c r="W96" s="100">
        <v>135</v>
      </c>
      <c r="X96" s="100">
        <v>132</v>
      </c>
    </row>
    <row r="97" spans="1:24" x14ac:dyDescent="0.25">
      <c r="A97" s="11" t="s">
        <v>75</v>
      </c>
      <c r="B97" s="52">
        <v>16</v>
      </c>
      <c r="C97" s="52">
        <v>47</v>
      </c>
      <c r="D97" s="52">
        <v>45</v>
      </c>
      <c r="E97" s="52">
        <v>47</v>
      </c>
      <c r="F97" s="52">
        <v>39</v>
      </c>
      <c r="G97" s="52">
        <v>41</v>
      </c>
      <c r="H97" s="52">
        <v>40</v>
      </c>
      <c r="I97" s="52">
        <v>37</v>
      </c>
      <c r="J97" s="52">
        <v>37</v>
      </c>
      <c r="K97" s="52">
        <v>35</v>
      </c>
      <c r="L97" s="53">
        <v>37</v>
      </c>
      <c r="M97" s="53">
        <v>31</v>
      </c>
      <c r="N97" s="53">
        <v>34</v>
      </c>
      <c r="O97" s="53">
        <v>33</v>
      </c>
      <c r="P97" s="53">
        <v>23</v>
      </c>
      <c r="Q97" s="53">
        <v>25</v>
      </c>
      <c r="R97" s="53">
        <v>29</v>
      </c>
      <c r="S97" s="53">
        <v>38</v>
      </c>
      <c r="T97" s="53">
        <v>41</v>
      </c>
      <c r="U97" s="38">
        <v>38</v>
      </c>
      <c r="V97" s="29">
        <v>39</v>
      </c>
      <c r="W97" s="100">
        <v>44</v>
      </c>
      <c r="X97" s="100">
        <v>44</v>
      </c>
    </row>
    <row r="98" spans="1:24" x14ac:dyDescent="0.25">
      <c r="A98" s="11" t="s">
        <v>76</v>
      </c>
      <c r="B98" s="52">
        <v>267</v>
      </c>
      <c r="C98" s="52">
        <v>352</v>
      </c>
      <c r="D98" s="52">
        <v>301</v>
      </c>
      <c r="E98" s="52">
        <v>303</v>
      </c>
      <c r="F98" s="52">
        <v>256</v>
      </c>
      <c r="G98" s="52">
        <v>260</v>
      </c>
      <c r="H98" s="52">
        <v>237</v>
      </c>
      <c r="I98" s="52">
        <v>227</v>
      </c>
      <c r="J98" s="52">
        <v>242</v>
      </c>
      <c r="K98" s="52">
        <v>226</v>
      </c>
      <c r="L98" s="53">
        <v>233</v>
      </c>
      <c r="M98" s="53">
        <v>225</v>
      </c>
      <c r="N98" s="53">
        <v>209</v>
      </c>
      <c r="O98" s="53">
        <v>181</v>
      </c>
      <c r="P98" s="53">
        <v>190</v>
      </c>
      <c r="Q98" s="53">
        <v>193</v>
      </c>
      <c r="R98" s="53">
        <v>186</v>
      </c>
      <c r="S98" s="53">
        <v>186</v>
      </c>
      <c r="T98" s="53">
        <v>181</v>
      </c>
      <c r="U98" s="38">
        <v>178</v>
      </c>
      <c r="V98" s="29">
        <v>170</v>
      </c>
      <c r="W98" s="100">
        <v>197</v>
      </c>
      <c r="X98" s="100">
        <v>203</v>
      </c>
    </row>
    <row r="99" spans="1:24" x14ac:dyDescent="0.25">
      <c r="A99" s="11" t="s">
        <v>118</v>
      </c>
      <c r="B99" s="52">
        <v>154</v>
      </c>
      <c r="C99" s="52">
        <v>149</v>
      </c>
      <c r="D99" s="52">
        <v>153</v>
      </c>
      <c r="E99" s="52">
        <v>158</v>
      </c>
      <c r="F99" s="52">
        <v>156</v>
      </c>
      <c r="G99" s="52">
        <v>145</v>
      </c>
      <c r="H99" s="52">
        <v>130</v>
      </c>
      <c r="I99" s="52">
        <v>128</v>
      </c>
      <c r="J99" s="52">
        <v>115</v>
      </c>
      <c r="K99" s="52">
        <v>114</v>
      </c>
      <c r="L99" s="53">
        <v>117</v>
      </c>
      <c r="M99" s="53">
        <v>113</v>
      </c>
      <c r="N99" s="53">
        <v>115</v>
      </c>
      <c r="O99" s="53">
        <v>114</v>
      </c>
      <c r="P99" s="53">
        <v>103</v>
      </c>
      <c r="Q99" s="53">
        <v>116</v>
      </c>
      <c r="R99" s="53">
        <v>114</v>
      </c>
      <c r="S99" s="53">
        <v>118</v>
      </c>
      <c r="T99" s="53">
        <v>84</v>
      </c>
      <c r="U99" s="38">
        <v>112</v>
      </c>
      <c r="V99" s="29">
        <v>121</v>
      </c>
      <c r="W99" s="100">
        <v>125</v>
      </c>
      <c r="X99" s="100">
        <v>146</v>
      </c>
    </row>
    <row r="100" spans="1:24" x14ac:dyDescent="0.25">
      <c r="A100" s="11" t="s">
        <v>77</v>
      </c>
      <c r="B100" s="52">
        <v>94</v>
      </c>
      <c r="C100" s="52">
        <v>92</v>
      </c>
      <c r="D100" s="52">
        <v>90</v>
      </c>
      <c r="E100" s="52">
        <v>90</v>
      </c>
      <c r="F100" s="52">
        <v>105</v>
      </c>
      <c r="G100" s="52">
        <v>104</v>
      </c>
      <c r="H100" s="52">
        <v>103</v>
      </c>
      <c r="I100" s="52">
        <v>117</v>
      </c>
      <c r="J100" s="52">
        <v>109</v>
      </c>
      <c r="K100" s="52">
        <v>116</v>
      </c>
      <c r="L100" s="53">
        <v>119</v>
      </c>
      <c r="M100" s="53">
        <v>134</v>
      </c>
      <c r="N100" s="53">
        <v>127</v>
      </c>
      <c r="O100" s="53">
        <v>125</v>
      </c>
      <c r="P100" s="53">
        <v>132</v>
      </c>
      <c r="Q100" s="53">
        <v>127</v>
      </c>
      <c r="R100" s="53">
        <v>135</v>
      </c>
      <c r="S100" s="53">
        <v>133</v>
      </c>
      <c r="T100" s="53">
        <v>113</v>
      </c>
      <c r="U100" s="38">
        <v>124</v>
      </c>
      <c r="V100" s="29">
        <v>136</v>
      </c>
      <c r="W100" s="100">
        <v>150</v>
      </c>
      <c r="X100" s="100">
        <v>159</v>
      </c>
    </row>
    <row r="101" spans="1:24" x14ac:dyDescent="0.25">
      <c r="A101" s="11" t="s">
        <v>78</v>
      </c>
      <c r="B101" s="52">
        <v>34</v>
      </c>
      <c r="C101" s="52">
        <v>37</v>
      </c>
      <c r="D101" s="52">
        <v>37</v>
      </c>
      <c r="E101" s="52">
        <v>34</v>
      </c>
      <c r="F101" s="52">
        <v>32</v>
      </c>
      <c r="G101" s="52">
        <v>29</v>
      </c>
      <c r="H101" s="52">
        <v>28</v>
      </c>
      <c r="I101" s="52">
        <v>28</v>
      </c>
      <c r="J101" s="52">
        <v>24</v>
      </c>
      <c r="K101" s="52">
        <v>24</v>
      </c>
      <c r="L101" s="53">
        <v>25</v>
      </c>
      <c r="M101" s="53">
        <v>25</v>
      </c>
      <c r="N101" s="53">
        <v>29</v>
      </c>
      <c r="O101" s="53">
        <v>29</v>
      </c>
      <c r="P101" s="53">
        <v>30</v>
      </c>
      <c r="Q101" s="53">
        <v>27</v>
      </c>
      <c r="R101" s="53">
        <v>31</v>
      </c>
      <c r="S101" s="53">
        <v>33</v>
      </c>
      <c r="T101" s="53">
        <v>29</v>
      </c>
      <c r="U101" s="38">
        <v>60</v>
      </c>
      <c r="V101" s="29">
        <v>40</v>
      </c>
      <c r="W101" s="100">
        <v>39</v>
      </c>
      <c r="X101" s="100">
        <v>37</v>
      </c>
    </row>
    <row r="102" spans="1:24" x14ac:dyDescent="0.25">
      <c r="A102" s="11" t="s">
        <v>79</v>
      </c>
      <c r="B102" s="52">
        <v>95</v>
      </c>
      <c r="C102" s="52">
        <v>100</v>
      </c>
      <c r="D102" s="52">
        <v>87</v>
      </c>
      <c r="E102" s="52">
        <v>87</v>
      </c>
      <c r="F102" s="52">
        <v>86</v>
      </c>
      <c r="G102" s="52">
        <v>89</v>
      </c>
      <c r="H102" s="52">
        <v>98</v>
      </c>
      <c r="I102" s="52">
        <v>100</v>
      </c>
      <c r="J102" s="52">
        <v>87</v>
      </c>
      <c r="K102" s="52">
        <v>116</v>
      </c>
      <c r="L102" s="53">
        <v>100</v>
      </c>
      <c r="M102" s="53">
        <v>92</v>
      </c>
      <c r="N102" s="53">
        <v>87</v>
      </c>
      <c r="O102" s="53">
        <v>77</v>
      </c>
      <c r="P102" s="53">
        <v>65</v>
      </c>
      <c r="Q102" s="53">
        <v>72</v>
      </c>
      <c r="R102" s="53">
        <v>77</v>
      </c>
      <c r="S102" s="53">
        <v>105</v>
      </c>
      <c r="T102" s="53">
        <v>85</v>
      </c>
      <c r="U102" s="38">
        <v>57</v>
      </c>
      <c r="V102" s="29">
        <v>64</v>
      </c>
      <c r="W102" s="100">
        <v>62</v>
      </c>
      <c r="X102" s="100">
        <v>74</v>
      </c>
    </row>
    <row r="103" spans="1:24" ht="19.5" x14ac:dyDescent="0.25">
      <c r="A103" s="11" t="s">
        <v>80</v>
      </c>
      <c r="B103" s="52">
        <v>16</v>
      </c>
      <c r="C103" s="52">
        <v>20</v>
      </c>
      <c r="D103" s="52">
        <v>29</v>
      </c>
      <c r="E103" s="52">
        <v>30</v>
      </c>
      <c r="F103" s="52">
        <v>30</v>
      </c>
      <c r="G103" s="52">
        <v>28</v>
      </c>
      <c r="H103" s="52">
        <v>24</v>
      </c>
      <c r="I103" s="52">
        <v>24</v>
      </c>
      <c r="J103" s="52">
        <v>21</v>
      </c>
      <c r="K103" s="52">
        <v>19</v>
      </c>
      <c r="L103" s="53">
        <v>23</v>
      </c>
      <c r="M103" s="53">
        <v>25</v>
      </c>
      <c r="N103" s="53">
        <v>25</v>
      </c>
      <c r="O103" s="53">
        <v>24</v>
      </c>
      <c r="P103" s="53">
        <v>18</v>
      </c>
      <c r="Q103" s="53">
        <v>19</v>
      </c>
      <c r="R103" s="53">
        <v>19</v>
      </c>
      <c r="S103" s="53">
        <v>23</v>
      </c>
      <c r="T103" s="53">
        <v>19</v>
      </c>
      <c r="U103" s="38">
        <v>16</v>
      </c>
      <c r="V103" s="29">
        <v>17</v>
      </c>
      <c r="W103" s="100">
        <v>17</v>
      </c>
      <c r="X103" s="100">
        <v>20</v>
      </c>
    </row>
    <row r="104" spans="1:24" ht="19.5" x14ac:dyDescent="0.25">
      <c r="A104" s="57" t="s">
        <v>81</v>
      </c>
      <c r="B104" s="52">
        <v>36</v>
      </c>
      <c r="C104" s="52">
        <v>32</v>
      </c>
      <c r="D104" s="52">
        <v>28</v>
      </c>
      <c r="E104" s="52">
        <v>38</v>
      </c>
      <c r="F104" s="52">
        <v>38</v>
      </c>
      <c r="G104" s="52">
        <v>32</v>
      </c>
      <c r="H104" s="52">
        <v>30</v>
      </c>
      <c r="I104" s="52">
        <v>27</v>
      </c>
      <c r="J104" s="52">
        <v>25</v>
      </c>
      <c r="K104" s="52">
        <v>25</v>
      </c>
      <c r="L104" s="53">
        <v>22</v>
      </c>
      <c r="M104" s="53">
        <v>22</v>
      </c>
      <c r="N104" s="53">
        <v>21</v>
      </c>
      <c r="O104" s="53">
        <v>21</v>
      </c>
      <c r="P104" s="53">
        <v>18</v>
      </c>
      <c r="Q104" s="53">
        <v>21</v>
      </c>
      <c r="R104" s="53">
        <v>21</v>
      </c>
      <c r="S104" s="53">
        <v>20</v>
      </c>
      <c r="T104" s="53">
        <v>23</v>
      </c>
      <c r="U104" s="38">
        <v>18</v>
      </c>
      <c r="V104" s="29">
        <v>17</v>
      </c>
      <c r="W104" s="100">
        <v>18</v>
      </c>
      <c r="X104" s="100">
        <v>19</v>
      </c>
    </row>
    <row r="105" spans="1:24" x14ac:dyDescent="0.25">
      <c r="A105" s="156" t="s">
        <v>92</v>
      </c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V105" s="58"/>
    </row>
    <row r="106" spans="1:24" ht="15.75" customHeight="1" x14ac:dyDescent="0.25">
      <c r="A106" s="160" t="s">
        <v>198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</row>
    <row r="107" spans="1:24" ht="15.75" customHeight="1" x14ac:dyDescent="0.25">
      <c r="A107" s="158" t="s">
        <v>199</v>
      </c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</row>
    <row r="108" spans="1:24" ht="15.75" thickBot="1" x14ac:dyDescent="0.3">
      <c r="A108" s="157" t="s">
        <v>200</v>
      </c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33"/>
    </row>
    <row r="117" spans="10:10" x14ac:dyDescent="0.25">
      <c r="J117" s="40"/>
    </row>
    <row r="118" spans="10:10" x14ac:dyDescent="0.25">
      <c r="J118" s="40"/>
    </row>
  </sheetData>
  <mergeCells count="6">
    <mergeCell ref="A105:T105"/>
    <mergeCell ref="A108:W108"/>
    <mergeCell ref="A107:W107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3"/>
  <sheetViews>
    <sheetView zoomScale="90" zoomScaleNormal="90" workbookViewId="0">
      <pane ySplit="6" topLeftCell="A88" activePane="bottomLeft" state="frozen"/>
      <selection activeCell="O25" sqref="O25"/>
      <selection pane="bottomLeft" activeCell="L15" sqref="L15"/>
    </sheetView>
  </sheetViews>
  <sheetFormatPr defaultRowHeight="15" x14ac:dyDescent="0.25"/>
  <cols>
    <col min="1" max="1" width="18.42578125" style="3" customWidth="1"/>
    <col min="2" max="21" width="9.140625" style="3" customWidth="1"/>
    <col min="22" max="16384" width="9.140625" style="3"/>
  </cols>
  <sheetData>
    <row r="1" spans="1:24" ht="31.5" customHeight="1" x14ac:dyDescent="0.25"/>
    <row r="2" spans="1:24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x14ac:dyDescent="0.25">
      <c r="A4" s="32" t="s">
        <v>183</v>
      </c>
    </row>
    <row r="5" spans="1:24" ht="15.75" thickBot="1" x14ac:dyDescent="0.3">
      <c r="A5" s="31" t="s">
        <v>144</v>
      </c>
    </row>
    <row r="6" spans="1:24" ht="15.75" thickBot="1" x14ac:dyDescent="0.3">
      <c r="A6" s="59"/>
      <c r="B6" s="60">
        <v>2000</v>
      </c>
      <c r="C6" s="60">
        <v>2001</v>
      </c>
      <c r="D6" s="60">
        <v>2002</v>
      </c>
      <c r="E6" s="60">
        <v>2003</v>
      </c>
      <c r="F6" s="60">
        <v>2004</v>
      </c>
      <c r="G6" s="60">
        <v>2005</v>
      </c>
      <c r="H6" s="60">
        <v>2006</v>
      </c>
      <c r="I6" s="60">
        <v>2007</v>
      </c>
      <c r="J6" s="60">
        <v>2008</v>
      </c>
      <c r="K6" s="60">
        <v>2009</v>
      </c>
      <c r="L6" s="60">
        <v>2010</v>
      </c>
      <c r="M6" s="60">
        <v>2011</v>
      </c>
      <c r="N6" s="60">
        <v>2012</v>
      </c>
      <c r="O6" s="60">
        <v>2013</v>
      </c>
      <c r="P6" s="60">
        <v>2014</v>
      </c>
      <c r="Q6" s="59">
        <v>2015</v>
      </c>
      <c r="R6" s="60">
        <v>2016</v>
      </c>
      <c r="S6" s="60">
        <v>2017</v>
      </c>
      <c r="T6" s="5">
        <v>2018</v>
      </c>
      <c r="U6" s="5">
        <v>2019</v>
      </c>
      <c r="V6" s="7">
        <v>2020</v>
      </c>
      <c r="W6" s="7">
        <v>2021</v>
      </c>
      <c r="X6" s="7">
        <v>2022</v>
      </c>
    </row>
    <row r="7" spans="1:24" ht="18.75" x14ac:dyDescent="0.25">
      <c r="A7" s="9" t="s">
        <v>216</v>
      </c>
      <c r="B7" s="16">
        <v>66.5</v>
      </c>
      <c r="C7" s="16">
        <v>61.1</v>
      </c>
      <c r="D7" s="61">
        <v>57</v>
      </c>
      <c r="E7" s="16">
        <v>57.5</v>
      </c>
      <c r="F7" s="61">
        <v>56.3</v>
      </c>
      <c r="G7" s="16">
        <v>58.8</v>
      </c>
      <c r="H7" s="62">
        <v>61.1</v>
      </c>
      <c r="I7" s="61">
        <v>61.3</v>
      </c>
      <c r="J7" s="16">
        <v>60.2</v>
      </c>
      <c r="K7" s="61">
        <v>53.3</v>
      </c>
      <c r="L7" s="16">
        <v>59.5</v>
      </c>
      <c r="M7" s="16">
        <v>59.2</v>
      </c>
      <c r="N7" s="16">
        <v>56.8</v>
      </c>
      <c r="O7" s="16">
        <v>54.4</v>
      </c>
      <c r="P7" s="16">
        <v>54.1</v>
      </c>
      <c r="Q7" s="61">
        <v>52</v>
      </c>
      <c r="R7" s="16">
        <v>49.2</v>
      </c>
      <c r="S7" s="16">
        <v>50.7</v>
      </c>
      <c r="T7" s="15">
        <v>46.7</v>
      </c>
      <c r="U7" s="68">
        <v>52</v>
      </c>
      <c r="V7" s="15">
        <v>44.1</v>
      </c>
      <c r="W7" s="125">
        <v>47.2</v>
      </c>
      <c r="X7" s="125">
        <v>55.4</v>
      </c>
    </row>
    <row r="8" spans="1:24" s="95" customFormat="1" ht="18" x14ac:dyDescent="0.25">
      <c r="A8" s="2" t="s">
        <v>87</v>
      </c>
      <c r="B8" s="15">
        <v>5536</v>
      </c>
      <c r="C8" s="15">
        <v>5226</v>
      </c>
      <c r="D8" s="15">
        <v>5259</v>
      </c>
      <c r="E8" s="17">
        <v>5897</v>
      </c>
      <c r="F8" s="19">
        <v>5656</v>
      </c>
      <c r="G8" s="15">
        <v>5565</v>
      </c>
      <c r="H8" s="19">
        <v>5093</v>
      </c>
      <c r="I8" s="19">
        <v>5224</v>
      </c>
      <c r="J8" s="19">
        <v>4718</v>
      </c>
      <c r="K8" s="19">
        <v>4302</v>
      </c>
      <c r="L8" s="15">
        <v>5061</v>
      </c>
      <c r="M8" s="15">
        <v>5041</v>
      </c>
      <c r="N8" s="15">
        <v>5333</v>
      </c>
      <c r="O8" s="15">
        <v>5419</v>
      </c>
      <c r="P8" s="15">
        <v>5440</v>
      </c>
      <c r="Q8" s="15">
        <v>5618</v>
      </c>
      <c r="R8" s="15">
        <v>4938</v>
      </c>
      <c r="S8" s="15">
        <v>5320</v>
      </c>
      <c r="T8" s="15">
        <v>4167</v>
      </c>
      <c r="U8" s="15">
        <v>4449</v>
      </c>
      <c r="V8" s="15">
        <v>5016</v>
      </c>
      <c r="W8" s="126">
        <v>6148</v>
      </c>
      <c r="X8" s="126" t="s">
        <v>212</v>
      </c>
    </row>
    <row r="9" spans="1:24" x14ac:dyDescent="0.25">
      <c r="A9" s="34" t="s">
        <v>1</v>
      </c>
      <c r="B9" s="18">
        <v>598</v>
      </c>
      <c r="C9" s="18">
        <v>623</v>
      </c>
      <c r="D9" s="18">
        <v>723</v>
      </c>
      <c r="E9" s="18">
        <v>763</v>
      </c>
      <c r="F9" s="20">
        <v>865</v>
      </c>
      <c r="G9" s="18">
        <v>911</v>
      </c>
      <c r="H9" s="20">
        <v>787</v>
      </c>
      <c r="I9" s="20">
        <v>818</v>
      </c>
      <c r="J9" s="20">
        <v>650</v>
      </c>
      <c r="K9" s="20">
        <v>647</v>
      </c>
      <c r="L9" s="18">
        <v>764</v>
      </c>
      <c r="M9" s="18">
        <v>785</v>
      </c>
      <c r="N9" s="18">
        <v>850</v>
      </c>
      <c r="O9" s="18">
        <v>848</v>
      </c>
      <c r="P9" s="18">
        <v>702</v>
      </c>
      <c r="Q9" s="18">
        <v>639</v>
      </c>
      <c r="R9" s="18">
        <v>551</v>
      </c>
      <c r="S9" s="18">
        <v>623</v>
      </c>
      <c r="T9" s="18">
        <v>616</v>
      </c>
      <c r="U9" s="18">
        <v>853</v>
      </c>
      <c r="V9" s="18">
        <v>1075</v>
      </c>
      <c r="W9" s="124">
        <v>874</v>
      </c>
      <c r="X9" s="124">
        <v>761</v>
      </c>
    </row>
    <row r="10" spans="1:24" x14ac:dyDescent="0.25">
      <c r="A10" s="34" t="s">
        <v>2</v>
      </c>
      <c r="B10" s="18">
        <v>416</v>
      </c>
      <c r="C10" s="18">
        <v>535</v>
      </c>
      <c r="D10" s="18">
        <v>491</v>
      </c>
      <c r="E10" s="18">
        <v>743</v>
      </c>
      <c r="F10" s="20">
        <v>735</v>
      </c>
      <c r="G10" s="18">
        <v>737</v>
      </c>
      <c r="H10" s="20">
        <v>761</v>
      </c>
      <c r="I10" s="20">
        <v>759</v>
      </c>
      <c r="J10" s="20">
        <v>365</v>
      </c>
      <c r="K10" s="20">
        <v>345</v>
      </c>
      <c r="L10" s="18">
        <v>560</v>
      </c>
      <c r="M10" s="18">
        <v>477</v>
      </c>
      <c r="N10" s="18">
        <v>523</v>
      </c>
      <c r="O10" s="18">
        <v>587</v>
      </c>
      <c r="P10" s="18">
        <v>481</v>
      </c>
      <c r="Q10" s="18">
        <v>435</v>
      </c>
      <c r="R10" s="18">
        <v>425</v>
      </c>
      <c r="S10" s="18">
        <v>440</v>
      </c>
      <c r="T10" s="18">
        <v>103</v>
      </c>
      <c r="U10" s="18">
        <v>104</v>
      </c>
      <c r="V10" s="18">
        <v>102</v>
      </c>
      <c r="W10" s="124">
        <v>146</v>
      </c>
      <c r="X10" s="124">
        <v>422</v>
      </c>
    </row>
    <row r="11" spans="1:24" x14ac:dyDescent="0.25">
      <c r="A11" s="34" t="s">
        <v>3</v>
      </c>
      <c r="B11" s="18">
        <v>14</v>
      </c>
      <c r="C11" s="18">
        <v>18</v>
      </c>
      <c r="D11" s="18">
        <v>17</v>
      </c>
      <c r="E11" s="18">
        <v>21</v>
      </c>
      <c r="F11" s="20">
        <v>9</v>
      </c>
      <c r="G11" s="18">
        <v>9</v>
      </c>
      <c r="H11" s="20">
        <v>10</v>
      </c>
      <c r="I11" s="20">
        <v>11</v>
      </c>
      <c r="J11" s="20">
        <v>10</v>
      </c>
      <c r="K11" s="20">
        <v>13</v>
      </c>
      <c r="L11" s="18">
        <v>14</v>
      </c>
      <c r="M11" s="18">
        <v>14</v>
      </c>
      <c r="N11" s="18">
        <v>13</v>
      </c>
      <c r="O11" s="18">
        <v>14</v>
      </c>
      <c r="P11" s="18">
        <v>14</v>
      </c>
      <c r="Q11" s="18">
        <v>6</v>
      </c>
      <c r="R11" s="18">
        <v>7</v>
      </c>
      <c r="S11" s="18">
        <v>6</v>
      </c>
      <c r="T11" s="18">
        <v>8</v>
      </c>
      <c r="U11" s="18">
        <v>10</v>
      </c>
      <c r="V11" s="18">
        <v>12</v>
      </c>
      <c r="W11" s="124">
        <v>12</v>
      </c>
      <c r="X11" s="124">
        <v>13</v>
      </c>
    </row>
    <row r="12" spans="1:24" x14ac:dyDescent="0.25">
      <c r="A12" s="34" t="s">
        <v>4</v>
      </c>
      <c r="B12" s="18">
        <v>61</v>
      </c>
      <c r="C12" s="18">
        <v>59</v>
      </c>
      <c r="D12" s="18">
        <v>44</v>
      </c>
      <c r="E12" s="18">
        <v>40</v>
      </c>
      <c r="F12" s="20">
        <v>60</v>
      </c>
      <c r="G12" s="18">
        <v>42</v>
      </c>
      <c r="H12" s="20">
        <v>135</v>
      </c>
      <c r="I12" s="20">
        <v>53</v>
      </c>
      <c r="J12" s="20">
        <v>43</v>
      </c>
      <c r="K12" s="20">
        <v>53</v>
      </c>
      <c r="L12" s="18">
        <v>51</v>
      </c>
      <c r="M12" s="18">
        <v>52</v>
      </c>
      <c r="N12" s="18">
        <v>49</v>
      </c>
      <c r="O12" s="18">
        <v>53</v>
      </c>
      <c r="P12" s="18">
        <v>84</v>
      </c>
      <c r="Q12" s="18">
        <v>89</v>
      </c>
      <c r="R12" s="18">
        <v>88</v>
      </c>
      <c r="S12" s="18">
        <v>107</v>
      </c>
      <c r="T12" s="18">
        <v>142</v>
      </c>
      <c r="U12" s="18">
        <v>115</v>
      </c>
      <c r="V12" s="18">
        <v>137</v>
      </c>
      <c r="W12" s="124">
        <v>137</v>
      </c>
      <c r="X12" s="124">
        <v>127</v>
      </c>
    </row>
    <row r="13" spans="1:24" x14ac:dyDescent="0.25">
      <c r="A13" s="34" t="s">
        <v>5</v>
      </c>
      <c r="B13" s="18">
        <v>70</v>
      </c>
      <c r="C13" s="18">
        <v>34</v>
      </c>
      <c r="D13" s="18">
        <v>36</v>
      </c>
      <c r="E13" s="18">
        <v>31</v>
      </c>
      <c r="F13" s="20">
        <v>30</v>
      </c>
      <c r="G13" s="18">
        <v>30</v>
      </c>
      <c r="H13" s="20">
        <v>50</v>
      </c>
      <c r="I13" s="20">
        <v>49</v>
      </c>
      <c r="J13" s="20">
        <v>67</v>
      </c>
      <c r="K13" s="20">
        <v>67</v>
      </c>
      <c r="L13" s="18">
        <v>26</v>
      </c>
      <c r="M13" s="18">
        <v>24</v>
      </c>
      <c r="N13" s="18">
        <v>21</v>
      </c>
      <c r="O13" s="18">
        <v>25</v>
      </c>
      <c r="P13" s="18">
        <v>53</v>
      </c>
      <c r="Q13" s="18">
        <v>17</v>
      </c>
      <c r="R13" s="18">
        <v>10</v>
      </c>
      <c r="S13" s="18">
        <v>6</v>
      </c>
      <c r="T13" s="18">
        <v>4</v>
      </c>
      <c r="U13" s="18">
        <v>8</v>
      </c>
      <c r="V13" s="18">
        <v>6</v>
      </c>
      <c r="W13" s="124">
        <v>7</v>
      </c>
      <c r="X13" s="124">
        <v>7</v>
      </c>
    </row>
    <row r="14" spans="1:24" x14ac:dyDescent="0.25">
      <c r="A14" s="34" t="s">
        <v>6</v>
      </c>
      <c r="B14" s="18">
        <v>96</v>
      </c>
      <c r="C14" s="18">
        <v>98</v>
      </c>
      <c r="D14" s="18">
        <v>95</v>
      </c>
      <c r="E14" s="18">
        <v>95</v>
      </c>
      <c r="F14" s="20">
        <v>107</v>
      </c>
      <c r="G14" s="18">
        <v>106</v>
      </c>
      <c r="H14" s="20">
        <v>107</v>
      </c>
      <c r="I14" s="20">
        <v>106</v>
      </c>
      <c r="J14" s="20">
        <v>108</v>
      </c>
      <c r="K14" s="20">
        <v>131</v>
      </c>
      <c r="L14" s="18">
        <v>134</v>
      </c>
      <c r="M14" s="18">
        <v>135</v>
      </c>
      <c r="N14" s="18">
        <v>135</v>
      </c>
      <c r="O14" s="18">
        <v>148</v>
      </c>
      <c r="P14" s="18">
        <v>135</v>
      </c>
      <c r="Q14" s="18">
        <v>148</v>
      </c>
      <c r="R14" s="18">
        <v>136</v>
      </c>
      <c r="S14" s="18">
        <v>129</v>
      </c>
      <c r="T14" s="18">
        <v>210</v>
      </c>
      <c r="U14" s="18">
        <v>44</v>
      </c>
      <c r="V14" s="18">
        <v>44</v>
      </c>
      <c r="W14" s="124">
        <v>50</v>
      </c>
      <c r="X14" s="124">
        <v>54</v>
      </c>
    </row>
    <row r="15" spans="1:24" x14ac:dyDescent="0.25">
      <c r="A15" s="34" t="s">
        <v>7</v>
      </c>
      <c r="B15" s="18">
        <v>47</v>
      </c>
      <c r="C15" s="18">
        <v>43</v>
      </c>
      <c r="D15" s="18">
        <v>87</v>
      </c>
      <c r="E15" s="18">
        <v>74</v>
      </c>
      <c r="F15" s="20">
        <v>86</v>
      </c>
      <c r="G15" s="18">
        <v>173</v>
      </c>
      <c r="H15" s="20">
        <v>53</v>
      </c>
      <c r="I15" s="20">
        <v>31</v>
      </c>
      <c r="J15" s="20">
        <v>37</v>
      </c>
      <c r="K15" s="20">
        <v>53</v>
      </c>
      <c r="L15" s="18">
        <v>45</v>
      </c>
      <c r="M15" s="18">
        <v>34</v>
      </c>
      <c r="N15" s="18">
        <v>29</v>
      </c>
      <c r="O15" s="18">
        <v>25</v>
      </c>
      <c r="P15" s="18">
        <v>26</v>
      </c>
      <c r="Q15" s="18">
        <v>18</v>
      </c>
      <c r="R15" s="18">
        <v>23</v>
      </c>
      <c r="S15" s="18">
        <v>24</v>
      </c>
      <c r="T15" s="18">
        <v>16</v>
      </c>
      <c r="U15" s="18">
        <v>21</v>
      </c>
      <c r="V15" s="18">
        <v>26</v>
      </c>
      <c r="W15" s="124">
        <v>29</v>
      </c>
      <c r="X15" s="124">
        <v>23</v>
      </c>
    </row>
    <row r="16" spans="1:24" x14ac:dyDescent="0.25">
      <c r="A16" s="34" t="s">
        <v>8</v>
      </c>
      <c r="B16" s="18">
        <v>34</v>
      </c>
      <c r="C16" s="18">
        <v>42</v>
      </c>
      <c r="D16" s="18">
        <v>33</v>
      </c>
      <c r="E16" s="18">
        <v>33</v>
      </c>
      <c r="F16" s="20">
        <v>29</v>
      </c>
      <c r="G16" s="18">
        <v>26</v>
      </c>
      <c r="H16" s="20">
        <v>47</v>
      </c>
      <c r="I16" s="20">
        <v>35</v>
      </c>
      <c r="J16" s="20">
        <v>29</v>
      </c>
      <c r="K16" s="20">
        <v>28</v>
      </c>
      <c r="L16" s="18">
        <v>40</v>
      </c>
      <c r="M16" s="18">
        <v>46</v>
      </c>
      <c r="N16" s="18">
        <v>41</v>
      </c>
      <c r="O16" s="18">
        <v>41</v>
      </c>
      <c r="P16" s="18">
        <v>37</v>
      </c>
      <c r="Q16" s="18">
        <v>37</v>
      </c>
      <c r="R16" s="18">
        <v>50</v>
      </c>
      <c r="S16" s="18">
        <v>39</v>
      </c>
      <c r="T16" s="18">
        <v>34</v>
      </c>
      <c r="U16" s="18">
        <v>28</v>
      </c>
      <c r="V16" s="18">
        <v>31</v>
      </c>
      <c r="W16" s="124">
        <v>43</v>
      </c>
      <c r="X16" s="124">
        <v>39</v>
      </c>
    </row>
    <row r="17" spans="1:24" x14ac:dyDescent="0.25">
      <c r="A17" s="34" t="s">
        <v>9</v>
      </c>
      <c r="B17" s="18">
        <v>1331</v>
      </c>
      <c r="C17" s="18">
        <v>1125</v>
      </c>
      <c r="D17" s="18">
        <v>1217</v>
      </c>
      <c r="E17" s="18">
        <v>1522</v>
      </c>
      <c r="F17" s="20">
        <v>1221</v>
      </c>
      <c r="G17" s="18">
        <v>1291</v>
      </c>
      <c r="H17" s="20">
        <v>1075</v>
      </c>
      <c r="I17" s="20">
        <v>1076</v>
      </c>
      <c r="J17" s="20">
        <v>980</v>
      </c>
      <c r="K17" s="20">
        <v>1012</v>
      </c>
      <c r="L17" s="18">
        <v>1134</v>
      </c>
      <c r="M17" s="18">
        <v>1200</v>
      </c>
      <c r="N17" s="18">
        <v>1418</v>
      </c>
      <c r="O17" s="18">
        <v>1353</v>
      </c>
      <c r="P17" s="18">
        <v>1492</v>
      </c>
      <c r="Q17" s="18">
        <v>1496</v>
      </c>
      <c r="R17" s="18">
        <v>1438</v>
      </c>
      <c r="S17" s="18">
        <v>1462</v>
      </c>
      <c r="T17" s="18">
        <v>1447</v>
      </c>
      <c r="U17" s="18">
        <v>1167</v>
      </c>
      <c r="V17" s="18">
        <v>1631</v>
      </c>
      <c r="W17" s="124">
        <v>2097</v>
      </c>
      <c r="X17" s="124">
        <v>905</v>
      </c>
    </row>
    <row r="18" spans="1:24" x14ac:dyDescent="0.25">
      <c r="A18" s="34" t="s">
        <v>10</v>
      </c>
      <c r="B18" s="18">
        <v>1224</v>
      </c>
      <c r="C18" s="18">
        <v>1150</v>
      </c>
      <c r="D18" s="18">
        <v>1169</v>
      </c>
      <c r="E18" s="18">
        <v>1099</v>
      </c>
      <c r="F18" s="20">
        <v>1047</v>
      </c>
      <c r="G18" s="18">
        <v>1032</v>
      </c>
      <c r="H18" s="20">
        <v>1028</v>
      </c>
      <c r="I18" s="20">
        <v>1175</v>
      </c>
      <c r="J18" s="20">
        <v>1202</v>
      </c>
      <c r="K18" s="20">
        <v>940</v>
      </c>
      <c r="L18" s="18">
        <v>873</v>
      </c>
      <c r="M18" s="18">
        <v>860</v>
      </c>
      <c r="N18" s="18">
        <v>944</v>
      </c>
      <c r="O18" s="18">
        <v>1024</v>
      </c>
      <c r="P18" s="18">
        <v>990</v>
      </c>
      <c r="Q18" s="18">
        <v>1227</v>
      </c>
      <c r="R18" s="18">
        <v>728</v>
      </c>
      <c r="S18" s="18">
        <v>1194</v>
      </c>
      <c r="T18" s="18">
        <v>549</v>
      </c>
      <c r="U18" s="18">
        <v>555</v>
      </c>
      <c r="V18" s="18">
        <v>600</v>
      </c>
      <c r="W18" s="124">
        <v>494</v>
      </c>
      <c r="X18" s="124">
        <v>6509</v>
      </c>
    </row>
    <row r="19" spans="1:24" x14ac:dyDescent="0.25">
      <c r="A19" s="34" t="s">
        <v>11</v>
      </c>
      <c r="B19" s="18">
        <v>8</v>
      </c>
      <c r="C19" s="18">
        <v>7</v>
      </c>
      <c r="D19" s="18">
        <v>46</v>
      </c>
      <c r="E19" s="18">
        <v>10</v>
      </c>
      <c r="F19" s="20">
        <v>5</v>
      </c>
      <c r="G19" s="18">
        <v>5</v>
      </c>
      <c r="H19" s="20">
        <v>4</v>
      </c>
      <c r="I19" s="20">
        <v>7</v>
      </c>
      <c r="J19" s="20">
        <v>6</v>
      </c>
      <c r="K19" s="20">
        <v>6</v>
      </c>
      <c r="L19" s="18">
        <v>6</v>
      </c>
      <c r="M19" s="18">
        <v>7</v>
      </c>
      <c r="N19" s="18">
        <v>5</v>
      </c>
      <c r="O19" s="18">
        <v>5</v>
      </c>
      <c r="P19" s="18">
        <v>5</v>
      </c>
      <c r="Q19" s="18">
        <v>4</v>
      </c>
      <c r="R19" s="18">
        <v>6</v>
      </c>
      <c r="S19" s="18">
        <v>7</v>
      </c>
      <c r="T19" s="18">
        <v>5</v>
      </c>
      <c r="U19" s="18">
        <v>4</v>
      </c>
      <c r="V19" s="18">
        <v>6</v>
      </c>
      <c r="W19" s="124">
        <v>11</v>
      </c>
      <c r="X19" s="124">
        <v>22</v>
      </c>
    </row>
    <row r="20" spans="1:24" x14ac:dyDescent="0.25">
      <c r="A20" s="34" t="s">
        <v>12</v>
      </c>
      <c r="B20" s="18">
        <v>409</v>
      </c>
      <c r="C20" s="18">
        <v>322</v>
      </c>
      <c r="D20" s="18">
        <v>274</v>
      </c>
      <c r="E20" s="18">
        <v>237</v>
      </c>
      <c r="F20" s="20">
        <v>269</v>
      </c>
      <c r="G20" s="18">
        <v>454</v>
      </c>
      <c r="H20" s="20">
        <v>316</v>
      </c>
      <c r="I20" s="20">
        <v>374</v>
      </c>
      <c r="J20" s="20">
        <v>419</v>
      </c>
      <c r="K20" s="20">
        <v>305</v>
      </c>
      <c r="L20" s="18">
        <v>538</v>
      </c>
      <c r="M20" s="18">
        <v>506</v>
      </c>
      <c r="N20" s="18">
        <v>464</v>
      </c>
      <c r="O20" s="18">
        <v>493</v>
      </c>
      <c r="P20" s="18">
        <v>638</v>
      </c>
      <c r="Q20" s="18">
        <v>765</v>
      </c>
      <c r="R20" s="18">
        <v>570</v>
      </c>
      <c r="S20" s="18">
        <v>572</v>
      </c>
      <c r="T20" s="18">
        <v>458</v>
      </c>
      <c r="U20" s="18">
        <v>532</v>
      </c>
      <c r="V20" s="18">
        <v>273</v>
      </c>
      <c r="W20" s="124">
        <v>1241</v>
      </c>
      <c r="X20" s="124">
        <v>3970</v>
      </c>
    </row>
    <row r="21" spans="1:24" x14ac:dyDescent="0.25">
      <c r="A21" s="34" t="s">
        <v>13</v>
      </c>
      <c r="B21" s="18">
        <v>110</v>
      </c>
      <c r="C21" s="18">
        <v>92</v>
      </c>
      <c r="D21" s="18">
        <v>97</v>
      </c>
      <c r="E21" s="18">
        <v>121</v>
      </c>
      <c r="F21" s="20">
        <v>138</v>
      </c>
      <c r="G21" s="18">
        <v>146</v>
      </c>
      <c r="H21" s="20">
        <v>169</v>
      </c>
      <c r="I21" s="20">
        <v>116</v>
      </c>
      <c r="J21" s="20">
        <v>143</v>
      </c>
      <c r="K21" s="20">
        <v>84</v>
      </c>
      <c r="L21" s="18">
        <v>112</v>
      </c>
      <c r="M21" s="18">
        <v>91</v>
      </c>
      <c r="N21" s="18">
        <v>89</v>
      </c>
      <c r="O21" s="18">
        <v>102</v>
      </c>
      <c r="P21" s="18">
        <v>107</v>
      </c>
      <c r="Q21" s="18">
        <v>107</v>
      </c>
      <c r="R21" s="18">
        <v>112</v>
      </c>
      <c r="S21" s="18">
        <v>113</v>
      </c>
      <c r="T21" s="18">
        <v>103</v>
      </c>
      <c r="U21" s="18">
        <v>103</v>
      </c>
      <c r="V21" s="18">
        <v>259</v>
      </c>
      <c r="W21" s="124">
        <v>215</v>
      </c>
      <c r="X21" s="124">
        <v>114</v>
      </c>
    </row>
    <row r="22" spans="1:24" x14ac:dyDescent="0.25">
      <c r="A22" s="34" t="s">
        <v>14</v>
      </c>
      <c r="B22" s="18">
        <v>19</v>
      </c>
      <c r="C22" s="18">
        <v>17</v>
      </c>
      <c r="D22" s="18">
        <v>14</v>
      </c>
      <c r="E22" s="18">
        <v>14</v>
      </c>
      <c r="F22" s="20">
        <v>11</v>
      </c>
      <c r="G22" s="18">
        <v>10</v>
      </c>
      <c r="H22" s="20">
        <v>11</v>
      </c>
      <c r="I22" s="20">
        <v>12</v>
      </c>
      <c r="J22" s="20">
        <v>11</v>
      </c>
      <c r="K22" s="20">
        <v>10</v>
      </c>
      <c r="L22" s="18">
        <v>10</v>
      </c>
      <c r="M22" s="18">
        <v>11</v>
      </c>
      <c r="N22" s="18">
        <v>12</v>
      </c>
      <c r="O22" s="18">
        <v>12</v>
      </c>
      <c r="P22" s="18">
        <v>15</v>
      </c>
      <c r="Q22" s="18">
        <v>18</v>
      </c>
      <c r="R22" s="18">
        <v>18</v>
      </c>
      <c r="S22" s="18">
        <v>15</v>
      </c>
      <c r="T22" s="18">
        <v>17</v>
      </c>
      <c r="U22" s="18">
        <v>14</v>
      </c>
      <c r="V22" s="18">
        <v>13</v>
      </c>
      <c r="W22" s="124">
        <v>12</v>
      </c>
      <c r="X22" s="124">
        <v>11</v>
      </c>
    </row>
    <row r="23" spans="1:24" x14ac:dyDescent="0.25">
      <c r="A23" s="34" t="s">
        <v>15</v>
      </c>
      <c r="B23" s="18">
        <v>40</v>
      </c>
      <c r="C23" s="18">
        <v>25</v>
      </c>
      <c r="D23" s="18">
        <v>25</v>
      </c>
      <c r="E23" s="18">
        <v>20</v>
      </c>
      <c r="F23" s="20">
        <v>19</v>
      </c>
      <c r="G23" s="18">
        <v>19</v>
      </c>
      <c r="H23" s="20">
        <v>18</v>
      </c>
      <c r="I23" s="20">
        <v>26</v>
      </c>
      <c r="J23" s="20">
        <v>33</v>
      </c>
      <c r="K23" s="20">
        <v>29</v>
      </c>
      <c r="L23" s="18">
        <v>30</v>
      </c>
      <c r="M23" s="18">
        <v>23</v>
      </c>
      <c r="N23" s="18">
        <v>24</v>
      </c>
      <c r="O23" s="18">
        <v>19</v>
      </c>
      <c r="P23" s="18">
        <v>28</v>
      </c>
      <c r="Q23" s="18">
        <v>28</v>
      </c>
      <c r="R23" s="18">
        <v>25</v>
      </c>
      <c r="S23" s="18">
        <v>67</v>
      </c>
      <c r="T23" s="18">
        <v>1</v>
      </c>
      <c r="U23" s="18">
        <v>53</v>
      </c>
      <c r="V23" s="18">
        <v>51</v>
      </c>
      <c r="W23" s="124">
        <v>160</v>
      </c>
      <c r="X23" s="124">
        <v>166</v>
      </c>
    </row>
    <row r="24" spans="1:24" x14ac:dyDescent="0.25">
      <c r="A24" s="34" t="s">
        <v>16</v>
      </c>
      <c r="B24" s="18">
        <v>757</v>
      </c>
      <c r="C24" s="18">
        <v>707</v>
      </c>
      <c r="D24" s="18">
        <v>606</v>
      </c>
      <c r="E24" s="18">
        <v>872</v>
      </c>
      <c r="F24" s="20">
        <v>876</v>
      </c>
      <c r="G24" s="18">
        <v>425</v>
      </c>
      <c r="H24" s="20">
        <v>377</v>
      </c>
      <c r="I24" s="20">
        <v>425</v>
      </c>
      <c r="J24" s="20">
        <v>466</v>
      </c>
      <c r="K24" s="20">
        <v>441</v>
      </c>
      <c r="L24" s="18">
        <v>597</v>
      </c>
      <c r="M24" s="18">
        <v>667</v>
      </c>
      <c r="N24" s="18">
        <v>622</v>
      </c>
      <c r="O24" s="18">
        <v>568</v>
      </c>
      <c r="P24" s="18">
        <v>525</v>
      </c>
      <c r="Q24" s="18">
        <v>494</v>
      </c>
      <c r="R24" s="18">
        <v>654</v>
      </c>
      <c r="S24" s="18">
        <v>403</v>
      </c>
      <c r="T24" s="18">
        <v>398</v>
      </c>
      <c r="U24" s="18">
        <v>727</v>
      </c>
      <c r="V24" s="18">
        <v>615</v>
      </c>
      <c r="W24" s="124">
        <v>424</v>
      </c>
      <c r="X24" s="124">
        <v>412</v>
      </c>
    </row>
    <row r="25" spans="1:24" x14ac:dyDescent="0.25">
      <c r="A25" s="34" t="s">
        <v>17</v>
      </c>
      <c r="B25" s="18">
        <v>158</v>
      </c>
      <c r="C25" s="18">
        <v>177</v>
      </c>
      <c r="D25" s="18">
        <v>153</v>
      </c>
      <c r="E25" s="18">
        <v>81</v>
      </c>
      <c r="F25" s="20">
        <v>69</v>
      </c>
      <c r="G25" s="18">
        <v>60</v>
      </c>
      <c r="H25" s="20">
        <v>59</v>
      </c>
      <c r="I25" s="20">
        <v>61</v>
      </c>
      <c r="J25" s="20">
        <v>60</v>
      </c>
      <c r="K25" s="20">
        <v>52</v>
      </c>
      <c r="L25" s="18">
        <v>53</v>
      </c>
      <c r="M25" s="18">
        <v>44</v>
      </c>
      <c r="N25" s="18">
        <v>46</v>
      </c>
      <c r="O25" s="18">
        <v>51</v>
      </c>
      <c r="P25" s="18">
        <v>49</v>
      </c>
      <c r="Q25" s="18">
        <v>51</v>
      </c>
      <c r="R25" s="18">
        <v>51</v>
      </c>
      <c r="S25" s="18">
        <v>62</v>
      </c>
      <c r="T25" s="18">
        <v>17</v>
      </c>
      <c r="U25" s="18">
        <v>16</v>
      </c>
      <c r="V25" s="18">
        <v>19</v>
      </c>
      <c r="W25" s="124">
        <v>15</v>
      </c>
      <c r="X25" s="124">
        <v>15</v>
      </c>
    </row>
    <row r="26" spans="1:24" x14ac:dyDescent="0.25">
      <c r="A26" s="34" t="s">
        <v>18</v>
      </c>
      <c r="B26" s="18">
        <v>142</v>
      </c>
      <c r="C26" s="18">
        <v>150</v>
      </c>
      <c r="D26" s="18">
        <v>132</v>
      </c>
      <c r="E26" s="18">
        <v>121</v>
      </c>
      <c r="F26" s="20">
        <v>79</v>
      </c>
      <c r="G26" s="18">
        <v>87</v>
      </c>
      <c r="H26" s="20">
        <v>85</v>
      </c>
      <c r="I26" s="20">
        <v>90</v>
      </c>
      <c r="J26" s="20">
        <v>89</v>
      </c>
      <c r="K26" s="20">
        <v>86</v>
      </c>
      <c r="L26" s="18">
        <v>74</v>
      </c>
      <c r="M26" s="18">
        <v>67</v>
      </c>
      <c r="N26" s="18">
        <v>47</v>
      </c>
      <c r="O26" s="18">
        <v>52</v>
      </c>
      <c r="P26" s="18">
        <v>58</v>
      </c>
      <c r="Q26" s="18">
        <v>42</v>
      </c>
      <c r="R26" s="18">
        <v>43</v>
      </c>
      <c r="S26" s="18">
        <v>52</v>
      </c>
      <c r="T26" s="18">
        <v>42</v>
      </c>
      <c r="U26" s="18">
        <v>93</v>
      </c>
      <c r="V26" s="18">
        <v>117</v>
      </c>
      <c r="W26" s="124">
        <v>182</v>
      </c>
      <c r="X26" s="124">
        <v>101</v>
      </c>
    </row>
    <row r="27" spans="1:24" s="95" customFormat="1" ht="18" x14ac:dyDescent="0.25">
      <c r="A27" s="2" t="s">
        <v>115</v>
      </c>
      <c r="B27" s="15">
        <v>8296</v>
      </c>
      <c r="C27" s="15">
        <v>7964</v>
      </c>
      <c r="D27" s="15">
        <v>7553</v>
      </c>
      <c r="E27" s="17">
        <v>5696</v>
      </c>
      <c r="F27" s="19">
        <v>5850</v>
      </c>
      <c r="G27" s="15">
        <v>5774</v>
      </c>
      <c r="H27" s="19">
        <v>6178</v>
      </c>
      <c r="I27" s="19">
        <v>6618</v>
      </c>
      <c r="J27" s="19">
        <v>6236</v>
      </c>
      <c r="K27" s="19">
        <v>5022</v>
      </c>
      <c r="L27" s="15">
        <v>6386</v>
      </c>
      <c r="M27" s="15">
        <v>5690</v>
      </c>
      <c r="N27" s="15">
        <v>5503</v>
      </c>
      <c r="O27" s="15">
        <v>4912</v>
      </c>
      <c r="P27" s="15">
        <v>4926</v>
      </c>
      <c r="Q27" s="15">
        <v>5138</v>
      </c>
      <c r="R27" s="15">
        <v>5158</v>
      </c>
      <c r="S27" s="15">
        <v>5777</v>
      </c>
      <c r="T27" s="15">
        <v>6033</v>
      </c>
      <c r="U27" s="15">
        <v>11987</v>
      </c>
      <c r="V27" s="15">
        <v>4602</v>
      </c>
      <c r="W27" s="126">
        <v>4211</v>
      </c>
      <c r="X27" s="128">
        <v>4043</v>
      </c>
    </row>
    <row r="28" spans="1:24" x14ac:dyDescent="0.25">
      <c r="A28" s="34" t="s">
        <v>19</v>
      </c>
      <c r="B28" s="18">
        <v>168</v>
      </c>
      <c r="C28" s="18">
        <v>166</v>
      </c>
      <c r="D28" s="18">
        <v>165</v>
      </c>
      <c r="E28" s="18">
        <v>164</v>
      </c>
      <c r="F28" s="20">
        <v>149</v>
      </c>
      <c r="G28" s="18">
        <v>154</v>
      </c>
      <c r="H28" s="20">
        <v>154</v>
      </c>
      <c r="I28" s="20">
        <v>158</v>
      </c>
      <c r="J28" s="20">
        <v>165</v>
      </c>
      <c r="K28" s="20">
        <v>104</v>
      </c>
      <c r="L28" s="18">
        <v>140</v>
      </c>
      <c r="M28" s="18">
        <v>108</v>
      </c>
      <c r="N28" s="18">
        <v>93</v>
      </c>
      <c r="O28" s="18">
        <v>71</v>
      </c>
      <c r="P28" s="18">
        <v>80</v>
      </c>
      <c r="Q28" s="18">
        <v>72</v>
      </c>
      <c r="R28" s="18">
        <v>92</v>
      </c>
      <c r="S28" s="18">
        <v>105</v>
      </c>
      <c r="T28" s="18">
        <v>81</v>
      </c>
      <c r="U28" s="18">
        <v>98</v>
      </c>
      <c r="V28" s="18">
        <v>129</v>
      </c>
      <c r="W28" s="127">
        <v>149</v>
      </c>
      <c r="X28" s="124">
        <v>115</v>
      </c>
    </row>
    <row r="29" spans="1:24" x14ac:dyDescent="0.25">
      <c r="A29" s="34" t="s">
        <v>20</v>
      </c>
      <c r="B29" s="18">
        <v>451</v>
      </c>
      <c r="C29" s="18">
        <v>461</v>
      </c>
      <c r="D29" s="18">
        <v>433</v>
      </c>
      <c r="E29" s="18">
        <v>384</v>
      </c>
      <c r="F29" s="20">
        <v>371</v>
      </c>
      <c r="G29" s="18">
        <v>323</v>
      </c>
      <c r="H29" s="20">
        <v>322</v>
      </c>
      <c r="I29" s="20">
        <v>298</v>
      </c>
      <c r="J29" s="20">
        <v>283</v>
      </c>
      <c r="K29" s="20">
        <v>268</v>
      </c>
      <c r="L29" s="18">
        <v>363</v>
      </c>
      <c r="M29" s="18">
        <v>336</v>
      </c>
      <c r="N29" s="18">
        <v>413</v>
      </c>
      <c r="O29" s="18">
        <v>383</v>
      </c>
      <c r="P29" s="18">
        <v>379</v>
      </c>
      <c r="Q29" s="18">
        <v>364</v>
      </c>
      <c r="R29" s="18">
        <v>355</v>
      </c>
      <c r="S29" s="18">
        <v>664</v>
      </c>
      <c r="T29" s="18">
        <v>227</v>
      </c>
      <c r="U29" s="18">
        <v>322</v>
      </c>
      <c r="V29" s="18">
        <v>274</v>
      </c>
      <c r="W29" s="127">
        <v>282</v>
      </c>
      <c r="X29" s="124">
        <v>183</v>
      </c>
    </row>
    <row r="30" spans="1:24" x14ac:dyDescent="0.25">
      <c r="A30" s="34" t="s">
        <v>21</v>
      </c>
      <c r="B30" s="18">
        <v>764</v>
      </c>
      <c r="C30" s="18">
        <v>909</v>
      </c>
      <c r="D30" s="18">
        <v>746</v>
      </c>
      <c r="E30" s="18">
        <v>747</v>
      </c>
      <c r="F30" s="20">
        <v>959</v>
      </c>
      <c r="G30" s="18">
        <v>942</v>
      </c>
      <c r="H30" s="20">
        <v>711</v>
      </c>
      <c r="I30" s="20">
        <v>749</v>
      </c>
      <c r="J30" s="20">
        <v>1055</v>
      </c>
      <c r="K30" s="20">
        <v>608</v>
      </c>
      <c r="L30" s="18">
        <v>688</v>
      </c>
      <c r="M30" s="18">
        <v>656</v>
      </c>
      <c r="N30" s="18">
        <v>648</v>
      </c>
      <c r="O30" s="18">
        <v>570</v>
      </c>
      <c r="P30" s="18">
        <v>452</v>
      </c>
      <c r="Q30" s="18">
        <v>441</v>
      </c>
      <c r="R30" s="18">
        <v>436</v>
      </c>
      <c r="S30" s="18">
        <v>417</v>
      </c>
      <c r="T30" s="18">
        <v>416</v>
      </c>
      <c r="U30" s="18">
        <v>380</v>
      </c>
      <c r="V30" s="18">
        <v>342</v>
      </c>
      <c r="W30" s="127">
        <v>405</v>
      </c>
      <c r="X30" s="124">
        <v>319</v>
      </c>
    </row>
    <row r="31" spans="1:24" x14ac:dyDescent="0.25">
      <c r="A31" s="8" t="s">
        <v>152</v>
      </c>
      <c r="B31" s="18"/>
      <c r="C31" s="18"/>
      <c r="D31" s="18"/>
      <c r="E31" s="18"/>
      <c r="F31" s="20"/>
      <c r="G31" s="18"/>
      <c r="H31" s="20"/>
      <c r="I31" s="20"/>
      <c r="J31" s="20"/>
      <c r="K31" s="20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X31" s="124"/>
    </row>
    <row r="32" spans="1:24" ht="19.5" x14ac:dyDescent="0.25">
      <c r="A32" s="4" t="s">
        <v>22</v>
      </c>
      <c r="B32" s="18" t="s">
        <v>90</v>
      </c>
      <c r="C32" s="18" t="s">
        <v>90</v>
      </c>
      <c r="D32" s="65">
        <v>0</v>
      </c>
      <c r="E32" s="18" t="s">
        <v>90</v>
      </c>
      <c r="F32" s="18" t="s">
        <v>90</v>
      </c>
      <c r="G32" s="18" t="s">
        <v>90</v>
      </c>
      <c r="H32" s="18" t="s">
        <v>90</v>
      </c>
      <c r="I32" s="18" t="s">
        <v>90</v>
      </c>
      <c r="J32" s="18" t="s">
        <v>90</v>
      </c>
      <c r="K32" s="18" t="s">
        <v>90</v>
      </c>
      <c r="L32" s="18" t="s">
        <v>90</v>
      </c>
      <c r="M32" s="18" t="s">
        <v>90</v>
      </c>
      <c r="N32" s="18" t="s">
        <v>90</v>
      </c>
      <c r="O32" s="18" t="s">
        <v>90</v>
      </c>
      <c r="P32" s="18" t="s">
        <v>90</v>
      </c>
      <c r="Q32" s="18" t="s">
        <v>90</v>
      </c>
      <c r="R32" s="18" t="s">
        <v>90</v>
      </c>
      <c r="S32" s="18" t="s">
        <v>90</v>
      </c>
      <c r="T32" s="18" t="s">
        <v>90</v>
      </c>
      <c r="U32" s="18" t="s">
        <v>90</v>
      </c>
      <c r="V32" s="18" t="s">
        <v>90</v>
      </c>
      <c r="W32" s="18">
        <v>0.1</v>
      </c>
      <c r="X32" s="124">
        <v>1</v>
      </c>
    </row>
    <row r="33" spans="1:24" ht="19.5" x14ac:dyDescent="0.25">
      <c r="A33" s="4" t="s">
        <v>124</v>
      </c>
      <c r="B33" s="18">
        <v>764</v>
      </c>
      <c r="C33" s="18">
        <v>909</v>
      </c>
      <c r="D33" s="20">
        <v>746</v>
      </c>
      <c r="E33" s="18">
        <v>747</v>
      </c>
      <c r="F33" s="20">
        <v>959</v>
      </c>
      <c r="G33" s="18">
        <v>942</v>
      </c>
      <c r="H33" s="20">
        <v>711</v>
      </c>
      <c r="I33" s="20">
        <v>749</v>
      </c>
      <c r="J33" s="20">
        <v>1055</v>
      </c>
      <c r="K33" s="20">
        <v>608</v>
      </c>
      <c r="L33" s="18">
        <v>688</v>
      </c>
      <c r="M33" s="18">
        <v>656</v>
      </c>
      <c r="N33" s="18">
        <v>648</v>
      </c>
      <c r="O33" s="18">
        <v>570</v>
      </c>
      <c r="P33" s="18">
        <v>452</v>
      </c>
      <c r="Q33" s="18">
        <v>441</v>
      </c>
      <c r="R33" s="18">
        <v>436</v>
      </c>
      <c r="S33" s="18">
        <v>417</v>
      </c>
      <c r="T33" s="18">
        <v>416</v>
      </c>
      <c r="U33" s="18">
        <v>380</v>
      </c>
      <c r="V33" s="18">
        <v>342</v>
      </c>
      <c r="W33" s="127">
        <v>405</v>
      </c>
      <c r="X33" s="124">
        <v>318</v>
      </c>
    </row>
    <row r="34" spans="1:24" x14ac:dyDescent="0.25">
      <c r="A34" s="34" t="s">
        <v>23</v>
      </c>
      <c r="B34" s="18">
        <v>1685</v>
      </c>
      <c r="C34" s="18">
        <v>1615</v>
      </c>
      <c r="D34" s="18">
        <v>1594</v>
      </c>
      <c r="E34" s="18">
        <v>1140</v>
      </c>
      <c r="F34" s="20">
        <v>1465</v>
      </c>
      <c r="G34" s="18">
        <v>1636</v>
      </c>
      <c r="H34" s="20">
        <v>1976</v>
      </c>
      <c r="I34" s="20">
        <v>2238</v>
      </c>
      <c r="J34" s="20">
        <v>2049</v>
      </c>
      <c r="K34" s="20">
        <v>1578</v>
      </c>
      <c r="L34" s="18">
        <v>1773</v>
      </c>
      <c r="M34" s="18">
        <v>1609</v>
      </c>
      <c r="N34" s="18">
        <v>1562</v>
      </c>
      <c r="O34" s="18">
        <v>1247</v>
      </c>
      <c r="P34" s="18">
        <v>1111</v>
      </c>
      <c r="Q34" s="18">
        <v>1326</v>
      </c>
      <c r="R34" s="18">
        <v>1330</v>
      </c>
      <c r="S34" s="18">
        <v>2137</v>
      </c>
      <c r="T34" s="18">
        <v>2197</v>
      </c>
      <c r="U34" s="18">
        <v>697</v>
      </c>
      <c r="V34" s="18">
        <v>826</v>
      </c>
      <c r="W34" s="127">
        <v>822</v>
      </c>
      <c r="X34" s="124">
        <v>879</v>
      </c>
    </row>
    <row r="35" spans="1:24" x14ac:dyDescent="0.25">
      <c r="A35" s="34" t="s">
        <v>24</v>
      </c>
      <c r="B35" s="18">
        <v>18</v>
      </c>
      <c r="C35" s="18">
        <v>26</v>
      </c>
      <c r="D35" s="18">
        <v>7</v>
      </c>
      <c r="E35" s="18">
        <v>6</v>
      </c>
      <c r="F35" s="20">
        <v>6</v>
      </c>
      <c r="G35" s="18">
        <v>5</v>
      </c>
      <c r="H35" s="20">
        <v>7</v>
      </c>
      <c r="I35" s="20">
        <v>7</v>
      </c>
      <c r="J35" s="20">
        <v>20</v>
      </c>
      <c r="K35" s="20">
        <v>6</v>
      </c>
      <c r="L35" s="18">
        <v>13</v>
      </c>
      <c r="M35" s="18">
        <v>13</v>
      </c>
      <c r="N35" s="18">
        <v>10</v>
      </c>
      <c r="O35" s="18">
        <v>9</v>
      </c>
      <c r="P35" s="18">
        <v>11</v>
      </c>
      <c r="Q35" s="18">
        <v>26</v>
      </c>
      <c r="R35" s="18">
        <v>20</v>
      </c>
      <c r="S35" s="18">
        <v>24</v>
      </c>
      <c r="T35" s="18">
        <v>11</v>
      </c>
      <c r="U35" s="18">
        <v>27</v>
      </c>
      <c r="V35" s="18">
        <v>55</v>
      </c>
      <c r="W35" s="127">
        <v>65</v>
      </c>
      <c r="X35" s="124">
        <v>55</v>
      </c>
    </row>
    <row r="36" spans="1:24" x14ac:dyDescent="0.25">
      <c r="A36" s="34" t="s">
        <v>145</v>
      </c>
      <c r="B36" s="18">
        <v>2846</v>
      </c>
      <c r="C36" s="18">
        <v>2787</v>
      </c>
      <c r="D36" s="18">
        <v>2806</v>
      </c>
      <c r="E36" s="18">
        <v>1426</v>
      </c>
      <c r="F36" s="20">
        <v>871</v>
      </c>
      <c r="G36" s="18">
        <v>740</v>
      </c>
      <c r="H36" s="20">
        <v>873</v>
      </c>
      <c r="I36" s="20">
        <v>982</v>
      </c>
      <c r="J36" s="20">
        <v>825</v>
      </c>
      <c r="K36" s="20">
        <v>689</v>
      </c>
      <c r="L36" s="18">
        <v>978</v>
      </c>
      <c r="M36" s="18">
        <v>943</v>
      </c>
      <c r="N36" s="18">
        <v>931</v>
      </c>
      <c r="O36" s="18">
        <v>740</v>
      </c>
      <c r="P36" s="18">
        <v>825</v>
      </c>
      <c r="Q36" s="18">
        <v>880</v>
      </c>
      <c r="R36" s="18">
        <v>873</v>
      </c>
      <c r="S36" s="18">
        <v>789</v>
      </c>
      <c r="T36" s="18">
        <v>1093</v>
      </c>
      <c r="U36" s="18">
        <v>1097</v>
      </c>
      <c r="V36" s="18">
        <v>1017</v>
      </c>
      <c r="W36" s="127">
        <v>617</v>
      </c>
      <c r="X36" s="124">
        <v>750</v>
      </c>
    </row>
    <row r="37" spans="1:24" x14ac:dyDescent="0.25">
      <c r="A37" s="34" t="s">
        <v>26</v>
      </c>
      <c r="B37" s="18">
        <v>2121</v>
      </c>
      <c r="C37" s="18">
        <v>1755</v>
      </c>
      <c r="D37" s="18">
        <v>1597</v>
      </c>
      <c r="E37" s="18">
        <v>1698</v>
      </c>
      <c r="F37" s="20">
        <v>1865</v>
      </c>
      <c r="G37" s="18">
        <v>1818</v>
      </c>
      <c r="H37" s="20">
        <v>1964</v>
      </c>
      <c r="I37" s="20">
        <v>2044</v>
      </c>
      <c r="J37" s="20">
        <v>1684</v>
      </c>
      <c r="K37" s="20">
        <v>1622</v>
      </c>
      <c r="L37" s="18">
        <v>2225</v>
      </c>
      <c r="M37" s="18">
        <v>1792</v>
      </c>
      <c r="N37" s="18">
        <v>1605</v>
      </c>
      <c r="O37" s="18">
        <v>1634</v>
      </c>
      <c r="P37" s="18">
        <v>1804</v>
      </c>
      <c r="Q37" s="18">
        <v>1789</v>
      </c>
      <c r="R37" s="18">
        <v>1832</v>
      </c>
      <c r="S37" s="18">
        <v>1356</v>
      </c>
      <c r="T37" s="18">
        <v>535</v>
      </c>
      <c r="U37" s="18">
        <v>1181</v>
      </c>
      <c r="V37" s="18">
        <v>1715</v>
      </c>
      <c r="W37" s="127">
        <v>1627</v>
      </c>
      <c r="X37" s="124">
        <v>1551</v>
      </c>
    </row>
    <row r="38" spans="1:24" x14ac:dyDescent="0.25">
      <c r="A38" s="34" t="s">
        <v>27</v>
      </c>
      <c r="B38" s="18">
        <v>67</v>
      </c>
      <c r="C38" s="18">
        <v>57</v>
      </c>
      <c r="D38" s="18">
        <v>56</v>
      </c>
      <c r="E38" s="18">
        <v>54</v>
      </c>
      <c r="F38" s="20">
        <v>89</v>
      </c>
      <c r="G38" s="18">
        <v>88</v>
      </c>
      <c r="H38" s="20">
        <v>125</v>
      </c>
      <c r="I38" s="20">
        <v>93</v>
      </c>
      <c r="J38" s="20">
        <v>91</v>
      </c>
      <c r="K38" s="20">
        <v>90</v>
      </c>
      <c r="L38" s="18">
        <v>89</v>
      </c>
      <c r="M38" s="18">
        <v>99</v>
      </c>
      <c r="N38" s="18">
        <v>111</v>
      </c>
      <c r="O38" s="18">
        <v>112</v>
      </c>
      <c r="P38" s="18">
        <v>127</v>
      </c>
      <c r="Q38" s="18">
        <v>129</v>
      </c>
      <c r="R38" s="18">
        <v>103</v>
      </c>
      <c r="S38" s="18">
        <v>155</v>
      </c>
      <c r="T38" s="18">
        <v>1385</v>
      </c>
      <c r="U38" s="18">
        <v>176</v>
      </c>
      <c r="V38" s="18">
        <v>189</v>
      </c>
      <c r="W38" s="127">
        <v>197</v>
      </c>
      <c r="X38" s="124">
        <v>151</v>
      </c>
    </row>
    <row r="39" spans="1:24" x14ac:dyDescent="0.25">
      <c r="A39" s="34" t="s">
        <v>28</v>
      </c>
      <c r="B39" s="18">
        <v>4</v>
      </c>
      <c r="C39" s="18">
        <v>4</v>
      </c>
      <c r="D39" s="18">
        <v>5</v>
      </c>
      <c r="E39" s="18">
        <v>7</v>
      </c>
      <c r="F39" s="20">
        <v>7</v>
      </c>
      <c r="G39" s="18">
        <v>5</v>
      </c>
      <c r="H39" s="20">
        <v>4</v>
      </c>
      <c r="I39" s="20">
        <v>3</v>
      </c>
      <c r="J39" s="20">
        <v>4</v>
      </c>
      <c r="K39" s="20">
        <v>9</v>
      </c>
      <c r="L39" s="18">
        <v>8</v>
      </c>
      <c r="M39" s="18">
        <v>11</v>
      </c>
      <c r="N39" s="18">
        <v>16</v>
      </c>
      <c r="O39" s="18">
        <v>39</v>
      </c>
      <c r="P39" s="18">
        <v>27</v>
      </c>
      <c r="Q39" s="18">
        <v>16</v>
      </c>
      <c r="R39" s="18">
        <v>20</v>
      </c>
      <c r="S39" s="18">
        <v>47</v>
      </c>
      <c r="T39" s="18">
        <v>19</v>
      </c>
      <c r="U39" s="18">
        <v>23</v>
      </c>
      <c r="V39" s="18">
        <v>17</v>
      </c>
      <c r="W39" s="127">
        <v>14</v>
      </c>
      <c r="X39" s="124">
        <v>16</v>
      </c>
    </row>
    <row r="40" spans="1:24" x14ac:dyDescent="0.25">
      <c r="A40" s="34" t="s">
        <v>29</v>
      </c>
      <c r="B40" s="18">
        <v>170</v>
      </c>
      <c r="C40" s="18">
        <v>182</v>
      </c>
      <c r="D40" s="18">
        <v>144</v>
      </c>
      <c r="E40" s="18">
        <v>70</v>
      </c>
      <c r="F40" s="20">
        <v>68</v>
      </c>
      <c r="G40" s="18">
        <v>63</v>
      </c>
      <c r="H40" s="20">
        <v>42</v>
      </c>
      <c r="I40" s="20">
        <v>45</v>
      </c>
      <c r="J40" s="20">
        <v>60</v>
      </c>
      <c r="K40" s="20">
        <v>47</v>
      </c>
      <c r="L40" s="18">
        <v>109</v>
      </c>
      <c r="M40" s="18">
        <v>123</v>
      </c>
      <c r="N40" s="18">
        <v>114</v>
      </c>
      <c r="O40" s="18">
        <v>105</v>
      </c>
      <c r="P40" s="18">
        <v>109</v>
      </c>
      <c r="Q40" s="18">
        <v>94</v>
      </c>
      <c r="R40" s="18">
        <v>97</v>
      </c>
      <c r="S40" s="18">
        <v>82</v>
      </c>
      <c r="T40" s="18">
        <v>69</v>
      </c>
      <c r="U40" s="18">
        <v>7987</v>
      </c>
      <c r="V40" s="18">
        <v>38</v>
      </c>
      <c r="W40" s="127">
        <v>33</v>
      </c>
      <c r="X40" s="124">
        <v>24</v>
      </c>
    </row>
    <row r="41" spans="1:24" s="95" customFormat="1" ht="18" x14ac:dyDescent="0.25">
      <c r="A41" s="2" t="s">
        <v>120</v>
      </c>
      <c r="B41" s="15">
        <v>2188</v>
      </c>
      <c r="C41" s="15">
        <v>1946</v>
      </c>
      <c r="D41" s="15">
        <v>1594</v>
      </c>
      <c r="E41" s="63">
        <v>1537</v>
      </c>
      <c r="F41" s="19">
        <v>1462</v>
      </c>
      <c r="G41" s="63">
        <v>1676</v>
      </c>
      <c r="H41" s="19">
        <v>1937</v>
      </c>
      <c r="I41" s="19">
        <v>2090</v>
      </c>
      <c r="J41" s="19">
        <v>2003</v>
      </c>
      <c r="K41" s="19">
        <v>1889</v>
      </c>
      <c r="L41" s="15">
        <v>1817</v>
      </c>
      <c r="M41" s="15">
        <v>1750</v>
      </c>
      <c r="N41" s="15">
        <v>2741</v>
      </c>
      <c r="O41" s="15">
        <v>2678</v>
      </c>
      <c r="P41" s="15">
        <v>2760</v>
      </c>
      <c r="Q41" s="15">
        <v>2487</v>
      </c>
      <c r="R41" s="15">
        <v>2480</v>
      </c>
      <c r="S41" s="15">
        <v>2625</v>
      </c>
      <c r="T41" s="15">
        <v>1001</v>
      </c>
      <c r="U41" s="15">
        <v>2138</v>
      </c>
      <c r="V41" s="15">
        <v>2037</v>
      </c>
      <c r="W41" s="126">
        <v>2042</v>
      </c>
      <c r="X41" s="128">
        <v>1586</v>
      </c>
    </row>
    <row r="42" spans="1:24" x14ac:dyDescent="0.25">
      <c r="A42" s="34" t="s">
        <v>30</v>
      </c>
      <c r="B42" s="18">
        <v>4</v>
      </c>
      <c r="C42" s="18">
        <v>4</v>
      </c>
      <c r="D42" s="18">
        <v>7</v>
      </c>
      <c r="E42" s="18">
        <v>7</v>
      </c>
      <c r="F42" s="20">
        <v>8</v>
      </c>
      <c r="G42" s="18">
        <v>6</v>
      </c>
      <c r="H42" s="20">
        <v>12</v>
      </c>
      <c r="I42" s="20">
        <v>5</v>
      </c>
      <c r="J42" s="20">
        <v>6</v>
      </c>
      <c r="K42" s="20">
        <v>4</v>
      </c>
      <c r="L42" s="18">
        <v>5</v>
      </c>
      <c r="M42" s="18">
        <v>4</v>
      </c>
      <c r="N42" s="18">
        <v>5</v>
      </c>
      <c r="O42" s="18">
        <v>8</v>
      </c>
      <c r="P42" s="18">
        <v>6</v>
      </c>
      <c r="Q42" s="18">
        <v>6</v>
      </c>
      <c r="R42" s="18">
        <v>3</v>
      </c>
      <c r="S42" s="18">
        <v>5</v>
      </c>
      <c r="T42" s="18">
        <v>6</v>
      </c>
      <c r="U42" s="18">
        <v>4</v>
      </c>
      <c r="V42" s="18">
        <v>6</v>
      </c>
      <c r="W42" s="124">
        <v>2</v>
      </c>
      <c r="X42" s="124">
        <v>3</v>
      </c>
    </row>
    <row r="43" spans="1:24" x14ac:dyDescent="0.25">
      <c r="A43" s="34" t="s">
        <v>31</v>
      </c>
      <c r="B43" s="18">
        <v>3</v>
      </c>
      <c r="C43" s="18">
        <v>3</v>
      </c>
      <c r="D43" s="18">
        <v>2</v>
      </c>
      <c r="E43" s="20">
        <v>1</v>
      </c>
      <c r="F43" s="20">
        <v>1</v>
      </c>
      <c r="G43" s="18">
        <v>0.4</v>
      </c>
      <c r="H43" s="12">
        <v>0.3</v>
      </c>
      <c r="I43" s="12">
        <v>0.3</v>
      </c>
      <c r="J43" s="12">
        <v>0.3</v>
      </c>
      <c r="K43" s="12">
        <v>0.2</v>
      </c>
      <c r="L43" s="18">
        <v>0.2</v>
      </c>
      <c r="M43" s="18">
        <v>0.1</v>
      </c>
      <c r="N43" s="18">
        <v>0.2</v>
      </c>
      <c r="O43" s="18">
        <v>0.3</v>
      </c>
      <c r="P43" s="18">
        <v>0.4</v>
      </c>
      <c r="Q43" s="18">
        <v>0.3</v>
      </c>
      <c r="R43" s="18">
        <v>0.5</v>
      </c>
      <c r="S43" s="18">
        <v>0.4</v>
      </c>
      <c r="T43" s="18">
        <v>0.3</v>
      </c>
      <c r="U43" s="18">
        <v>0.1</v>
      </c>
      <c r="V43" s="18">
        <v>0.4</v>
      </c>
      <c r="W43" s="124" t="s">
        <v>90</v>
      </c>
      <c r="X43" s="124">
        <v>0.1</v>
      </c>
    </row>
    <row r="44" spans="1:24" x14ac:dyDescent="0.25">
      <c r="A44" s="34" t="s">
        <v>32</v>
      </c>
      <c r="B44" s="18"/>
      <c r="C44" s="18"/>
      <c r="D44" s="18"/>
      <c r="E44" s="18"/>
      <c r="F44" s="20"/>
      <c r="G44" s="18"/>
      <c r="H44" s="20"/>
      <c r="I44" s="20"/>
      <c r="J44" s="20"/>
      <c r="K44" s="20"/>
      <c r="L44" s="18"/>
      <c r="M44" s="18"/>
      <c r="N44" s="18"/>
      <c r="O44" s="18"/>
      <c r="P44" s="18">
        <v>148</v>
      </c>
      <c r="Q44" s="18">
        <v>53</v>
      </c>
      <c r="R44" s="18">
        <v>56</v>
      </c>
      <c r="S44" s="18">
        <v>60</v>
      </c>
      <c r="T44" s="18">
        <v>29</v>
      </c>
      <c r="U44" s="18">
        <v>26</v>
      </c>
      <c r="V44" s="18">
        <v>21</v>
      </c>
      <c r="W44" s="124">
        <v>24</v>
      </c>
      <c r="X44" s="124">
        <v>68</v>
      </c>
    </row>
    <row r="45" spans="1:24" x14ac:dyDescent="0.25">
      <c r="A45" s="34" t="s">
        <v>33</v>
      </c>
      <c r="B45" s="18">
        <v>551</v>
      </c>
      <c r="C45" s="18">
        <v>486</v>
      </c>
      <c r="D45" s="18">
        <v>463</v>
      </c>
      <c r="E45" s="13">
        <v>434</v>
      </c>
      <c r="F45" s="20">
        <v>494</v>
      </c>
      <c r="G45" s="18">
        <v>550</v>
      </c>
      <c r="H45" s="20">
        <v>647</v>
      </c>
      <c r="I45" s="20">
        <v>985</v>
      </c>
      <c r="J45" s="20">
        <v>840</v>
      </c>
      <c r="K45" s="20">
        <v>735</v>
      </c>
      <c r="L45" s="18">
        <v>697</v>
      </c>
      <c r="M45" s="18">
        <v>649</v>
      </c>
      <c r="N45" s="18">
        <v>1411</v>
      </c>
      <c r="O45" s="18">
        <v>1330</v>
      </c>
      <c r="P45" s="18">
        <v>1204</v>
      </c>
      <c r="Q45" s="64">
        <v>1229</v>
      </c>
      <c r="R45" s="18">
        <v>1271</v>
      </c>
      <c r="S45" s="18">
        <v>1238</v>
      </c>
      <c r="T45" s="18">
        <v>773</v>
      </c>
      <c r="U45" s="18">
        <v>1095</v>
      </c>
      <c r="V45" s="18">
        <v>1141</v>
      </c>
      <c r="W45" s="124">
        <v>1019</v>
      </c>
      <c r="X45" s="124">
        <v>1078</v>
      </c>
    </row>
    <row r="46" spans="1:24" x14ac:dyDescent="0.25">
      <c r="A46" s="34" t="s">
        <v>34</v>
      </c>
      <c r="B46" s="18">
        <v>230</v>
      </c>
      <c r="C46" s="18">
        <v>193</v>
      </c>
      <c r="D46" s="18">
        <v>12</v>
      </c>
      <c r="E46" s="18">
        <v>13</v>
      </c>
      <c r="F46" s="20">
        <v>17</v>
      </c>
      <c r="G46" s="18">
        <v>22</v>
      </c>
      <c r="H46" s="20">
        <v>16</v>
      </c>
      <c r="I46" s="20">
        <v>17</v>
      </c>
      <c r="J46" s="20">
        <v>20</v>
      </c>
      <c r="K46" s="20">
        <v>15</v>
      </c>
      <c r="L46" s="18">
        <v>15</v>
      </c>
      <c r="M46" s="18">
        <v>13</v>
      </c>
      <c r="N46" s="18">
        <v>13</v>
      </c>
      <c r="O46" s="18">
        <v>11</v>
      </c>
      <c r="P46" s="18">
        <v>6</v>
      </c>
      <c r="Q46" s="18">
        <v>6</v>
      </c>
      <c r="R46" s="18">
        <v>8</v>
      </c>
      <c r="S46" s="18">
        <v>6</v>
      </c>
      <c r="T46" s="18">
        <v>11</v>
      </c>
      <c r="U46" s="18">
        <v>23</v>
      </c>
      <c r="V46" s="18">
        <v>27</v>
      </c>
      <c r="W46" s="124">
        <v>15</v>
      </c>
      <c r="X46" s="124">
        <v>14</v>
      </c>
    </row>
    <row r="47" spans="1:24" x14ac:dyDescent="0.25">
      <c r="A47" s="34" t="s">
        <v>35</v>
      </c>
      <c r="B47" s="18">
        <v>396</v>
      </c>
      <c r="C47" s="18">
        <v>427</v>
      </c>
      <c r="D47" s="18">
        <v>399</v>
      </c>
      <c r="E47" s="18">
        <v>410</v>
      </c>
      <c r="F47" s="20">
        <v>327</v>
      </c>
      <c r="G47" s="18">
        <v>378</v>
      </c>
      <c r="H47" s="20">
        <v>430</v>
      </c>
      <c r="I47" s="20">
        <v>328</v>
      </c>
      <c r="J47" s="20">
        <v>237</v>
      </c>
      <c r="K47" s="20">
        <v>276</v>
      </c>
      <c r="L47" s="18">
        <v>232</v>
      </c>
      <c r="M47" s="18">
        <v>201</v>
      </c>
      <c r="N47" s="18">
        <v>211</v>
      </c>
      <c r="O47" s="18">
        <v>228</v>
      </c>
      <c r="P47" s="18">
        <v>163</v>
      </c>
      <c r="Q47" s="18">
        <v>213</v>
      </c>
      <c r="R47" s="18">
        <v>162</v>
      </c>
      <c r="S47" s="18">
        <v>149</v>
      </c>
      <c r="T47" s="18">
        <v>124</v>
      </c>
      <c r="U47" s="18">
        <v>140</v>
      </c>
      <c r="V47" s="18">
        <v>110</v>
      </c>
      <c r="W47" s="124">
        <v>120</v>
      </c>
      <c r="X47" s="124">
        <v>133</v>
      </c>
    </row>
    <row r="48" spans="1:24" x14ac:dyDescent="0.25">
      <c r="A48" s="34" t="s">
        <v>36</v>
      </c>
      <c r="B48" s="18">
        <v>1004</v>
      </c>
      <c r="C48" s="18">
        <v>833</v>
      </c>
      <c r="D48" s="18">
        <v>711</v>
      </c>
      <c r="E48" s="18">
        <v>672</v>
      </c>
      <c r="F48" s="20">
        <v>615</v>
      </c>
      <c r="G48" s="18">
        <v>720</v>
      </c>
      <c r="H48" s="20">
        <v>832</v>
      </c>
      <c r="I48" s="20">
        <v>755</v>
      </c>
      <c r="J48" s="20">
        <v>900</v>
      </c>
      <c r="K48" s="20">
        <v>859</v>
      </c>
      <c r="L48" s="18">
        <v>869</v>
      </c>
      <c r="M48" s="18">
        <v>882</v>
      </c>
      <c r="N48" s="18">
        <v>1101</v>
      </c>
      <c r="O48" s="18">
        <v>1101</v>
      </c>
      <c r="P48" s="18">
        <v>1232</v>
      </c>
      <c r="Q48" s="18">
        <v>978</v>
      </c>
      <c r="R48" s="18">
        <v>978</v>
      </c>
      <c r="S48" s="18">
        <v>1165</v>
      </c>
      <c r="T48" s="18">
        <v>58</v>
      </c>
      <c r="U48" s="18">
        <v>849</v>
      </c>
      <c r="V48" s="18">
        <v>730</v>
      </c>
      <c r="W48" s="124">
        <v>861</v>
      </c>
      <c r="X48" s="124">
        <v>290</v>
      </c>
    </row>
    <row r="49" spans="1:24" x14ac:dyDescent="0.25">
      <c r="A49" s="34" t="s">
        <v>37</v>
      </c>
      <c r="B49" s="18"/>
      <c r="C49" s="18"/>
      <c r="D49" s="18"/>
      <c r="E49" s="18"/>
      <c r="F49" s="20"/>
      <c r="G49" s="18"/>
      <c r="H49" s="20"/>
      <c r="I49" s="20"/>
      <c r="J49" s="20"/>
      <c r="K49" s="20"/>
      <c r="L49" s="18"/>
      <c r="M49" s="18"/>
      <c r="N49" s="18"/>
      <c r="O49" s="18"/>
      <c r="P49" s="18">
        <v>0.5</v>
      </c>
      <c r="Q49" s="18">
        <v>1</v>
      </c>
      <c r="R49" s="18">
        <v>2</v>
      </c>
      <c r="S49" s="18">
        <v>2</v>
      </c>
      <c r="T49" s="18">
        <v>0.2</v>
      </c>
      <c r="U49" s="18">
        <v>0.3</v>
      </c>
      <c r="V49" s="18">
        <v>2</v>
      </c>
      <c r="W49" s="124">
        <v>0.2</v>
      </c>
      <c r="X49" s="124">
        <v>0.3</v>
      </c>
    </row>
    <row r="50" spans="1:24" s="95" customFormat="1" ht="18" x14ac:dyDescent="0.25">
      <c r="A50" s="2" t="s">
        <v>110</v>
      </c>
      <c r="B50" s="19">
        <v>452</v>
      </c>
      <c r="C50" s="19">
        <v>470</v>
      </c>
      <c r="D50" s="19">
        <v>491</v>
      </c>
      <c r="E50" s="63">
        <v>542</v>
      </c>
      <c r="F50" s="19">
        <v>577</v>
      </c>
      <c r="G50" s="15">
        <v>531</v>
      </c>
      <c r="H50" s="19">
        <v>598</v>
      </c>
      <c r="I50" s="19">
        <v>625</v>
      </c>
      <c r="J50" s="19">
        <v>581</v>
      </c>
      <c r="K50" s="19">
        <v>541</v>
      </c>
      <c r="L50" s="15">
        <v>590</v>
      </c>
      <c r="M50" s="15">
        <v>608</v>
      </c>
      <c r="N50" s="15">
        <v>577</v>
      </c>
      <c r="O50" s="15">
        <v>505</v>
      </c>
      <c r="P50" s="15">
        <v>367</v>
      </c>
      <c r="Q50" s="15">
        <v>416</v>
      </c>
      <c r="R50" s="15">
        <v>512</v>
      </c>
      <c r="S50" s="15">
        <v>480</v>
      </c>
      <c r="T50" s="15">
        <v>405</v>
      </c>
      <c r="U50" s="15">
        <v>368</v>
      </c>
      <c r="V50" s="15">
        <v>313</v>
      </c>
      <c r="W50" s="126">
        <v>93</v>
      </c>
      <c r="X50" s="128">
        <v>153</v>
      </c>
    </row>
    <row r="51" spans="1:24" x14ac:dyDescent="0.25">
      <c r="A51" s="34" t="s">
        <v>38</v>
      </c>
      <c r="B51" s="20">
        <v>5</v>
      </c>
      <c r="C51" s="18">
        <v>4</v>
      </c>
      <c r="D51" s="18">
        <v>6</v>
      </c>
      <c r="E51" s="18">
        <v>5</v>
      </c>
      <c r="F51" s="20">
        <v>4</v>
      </c>
      <c r="G51" s="18">
        <v>2</v>
      </c>
      <c r="H51" s="20">
        <v>1</v>
      </c>
      <c r="I51" s="20">
        <v>2</v>
      </c>
      <c r="J51" s="20">
        <v>2</v>
      </c>
      <c r="K51" s="20">
        <v>3</v>
      </c>
      <c r="L51" s="18">
        <v>2</v>
      </c>
      <c r="M51" s="18">
        <v>1</v>
      </c>
      <c r="N51" s="18">
        <v>2</v>
      </c>
      <c r="O51" s="18">
        <v>3</v>
      </c>
      <c r="P51" s="18">
        <v>1</v>
      </c>
      <c r="Q51" s="18">
        <v>1</v>
      </c>
      <c r="R51" s="12">
        <v>0</v>
      </c>
      <c r="S51" s="20">
        <v>6</v>
      </c>
      <c r="T51" s="20">
        <v>15</v>
      </c>
      <c r="U51" s="18">
        <v>31</v>
      </c>
      <c r="V51" s="18">
        <v>4</v>
      </c>
      <c r="W51" s="124">
        <v>12</v>
      </c>
      <c r="X51" s="124">
        <v>16</v>
      </c>
    </row>
    <row r="52" spans="1:24" x14ac:dyDescent="0.25">
      <c r="A52" s="34" t="s">
        <v>39</v>
      </c>
      <c r="B52" s="18" t="s">
        <v>90</v>
      </c>
      <c r="C52" s="18">
        <v>0.5</v>
      </c>
      <c r="D52" s="18">
        <v>0.5</v>
      </c>
      <c r="E52" s="12">
        <v>0.2</v>
      </c>
      <c r="F52" s="12">
        <v>0.2</v>
      </c>
      <c r="G52" s="18">
        <v>0.2</v>
      </c>
      <c r="H52" s="12">
        <v>0.1</v>
      </c>
      <c r="I52" s="12">
        <v>0.3</v>
      </c>
      <c r="J52" s="12">
        <v>0.1</v>
      </c>
      <c r="K52" s="12">
        <v>0.1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8" t="s">
        <v>90</v>
      </c>
      <c r="R52" s="18" t="s">
        <v>90</v>
      </c>
      <c r="S52" s="18" t="s">
        <v>90</v>
      </c>
      <c r="T52" s="18" t="s">
        <v>90</v>
      </c>
      <c r="U52" s="18" t="s">
        <v>90</v>
      </c>
      <c r="V52" s="18" t="s">
        <v>90</v>
      </c>
      <c r="W52" s="124" t="s">
        <v>90</v>
      </c>
      <c r="X52" s="124">
        <v>0</v>
      </c>
    </row>
    <row r="53" spans="1:24" ht="19.5" x14ac:dyDescent="0.25">
      <c r="A53" s="34" t="s">
        <v>40</v>
      </c>
      <c r="B53" s="20">
        <v>3</v>
      </c>
      <c r="C53" s="18">
        <v>2</v>
      </c>
      <c r="D53" s="18">
        <v>2</v>
      </c>
      <c r="E53" s="18">
        <v>2</v>
      </c>
      <c r="F53" s="20">
        <v>1</v>
      </c>
      <c r="G53" s="18">
        <v>2</v>
      </c>
      <c r="H53" s="20">
        <v>2</v>
      </c>
      <c r="I53" s="20">
        <v>3</v>
      </c>
      <c r="J53" s="20">
        <v>2</v>
      </c>
      <c r="K53" s="20">
        <v>2</v>
      </c>
      <c r="L53" s="18">
        <v>2</v>
      </c>
      <c r="M53" s="18">
        <v>1</v>
      </c>
      <c r="N53" s="18">
        <v>1</v>
      </c>
      <c r="O53" s="18">
        <v>2</v>
      </c>
      <c r="P53" s="18">
        <v>1</v>
      </c>
      <c r="Q53" s="18">
        <v>1</v>
      </c>
      <c r="R53" s="18">
        <v>0.5</v>
      </c>
      <c r="S53" s="18">
        <v>0.3</v>
      </c>
      <c r="T53" s="18">
        <v>0.1</v>
      </c>
      <c r="U53" s="18">
        <v>0.1</v>
      </c>
      <c r="V53" s="18">
        <v>0.1</v>
      </c>
      <c r="W53" s="124">
        <v>0.1</v>
      </c>
      <c r="X53" s="124">
        <v>0.1</v>
      </c>
    </row>
    <row r="54" spans="1:24" ht="19.5" x14ac:dyDescent="0.25">
      <c r="A54" s="34" t="s">
        <v>41</v>
      </c>
      <c r="B54" s="20">
        <v>169.173</v>
      </c>
      <c r="C54" s="18">
        <v>172</v>
      </c>
      <c r="D54" s="18">
        <v>201</v>
      </c>
      <c r="E54" s="18">
        <v>260</v>
      </c>
      <c r="F54" s="20">
        <v>262</v>
      </c>
      <c r="G54" s="13">
        <v>219</v>
      </c>
      <c r="H54" s="20">
        <v>301</v>
      </c>
      <c r="I54" s="20">
        <v>326</v>
      </c>
      <c r="J54" s="20">
        <v>274</v>
      </c>
      <c r="K54" s="20">
        <v>264</v>
      </c>
      <c r="L54" s="18">
        <v>303</v>
      </c>
      <c r="M54" s="18">
        <v>337</v>
      </c>
      <c r="N54" s="18">
        <v>303</v>
      </c>
      <c r="O54" s="18">
        <v>307</v>
      </c>
      <c r="P54" s="18">
        <v>151</v>
      </c>
      <c r="Q54" s="18">
        <v>201</v>
      </c>
      <c r="R54" s="18">
        <v>267</v>
      </c>
      <c r="S54" s="18">
        <v>233</v>
      </c>
      <c r="T54" s="18">
        <v>146</v>
      </c>
      <c r="U54" s="18">
        <v>244</v>
      </c>
      <c r="V54" s="18">
        <v>239</v>
      </c>
      <c r="W54" s="124">
        <v>7</v>
      </c>
      <c r="X54" s="124">
        <v>50</v>
      </c>
    </row>
    <row r="55" spans="1:24" ht="19.5" x14ac:dyDescent="0.25">
      <c r="A55" s="34" t="s">
        <v>42</v>
      </c>
      <c r="B55" s="20">
        <v>181.28399999999999</v>
      </c>
      <c r="C55" s="18">
        <v>191</v>
      </c>
      <c r="D55" s="18">
        <v>180</v>
      </c>
      <c r="E55" s="18">
        <v>169</v>
      </c>
      <c r="F55" s="20">
        <v>207</v>
      </c>
      <c r="G55" s="18">
        <v>235</v>
      </c>
      <c r="H55" s="20">
        <v>223</v>
      </c>
      <c r="I55" s="20">
        <v>225</v>
      </c>
      <c r="J55" s="20">
        <v>221</v>
      </c>
      <c r="K55" s="20">
        <v>203</v>
      </c>
      <c r="L55" s="18">
        <v>215</v>
      </c>
      <c r="M55" s="18">
        <v>209</v>
      </c>
      <c r="N55" s="18">
        <v>210</v>
      </c>
      <c r="O55" s="18">
        <v>126</v>
      </c>
      <c r="P55" s="18">
        <v>147</v>
      </c>
      <c r="Q55" s="18">
        <v>151</v>
      </c>
      <c r="R55" s="18">
        <v>180</v>
      </c>
      <c r="S55" s="18">
        <v>179</v>
      </c>
      <c r="T55" s="18">
        <v>149</v>
      </c>
      <c r="U55" s="18">
        <v>13</v>
      </c>
      <c r="V55" s="18">
        <v>4</v>
      </c>
      <c r="W55" s="124">
        <v>4</v>
      </c>
      <c r="X55" s="124">
        <v>4</v>
      </c>
    </row>
    <row r="56" spans="1:24" x14ac:dyDescent="0.25">
      <c r="A56" s="34" t="s">
        <v>43</v>
      </c>
      <c r="B56" s="18" t="s">
        <v>90</v>
      </c>
      <c r="C56" s="18" t="s">
        <v>90</v>
      </c>
      <c r="D56" s="18" t="s">
        <v>90</v>
      </c>
      <c r="E56" s="18" t="s">
        <v>90</v>
      </c>
      <c r="F56" s="18" t="s">
        <v>90</v>
      </c>
      <c r="G56" s="12">
        <v>0</v>
      </c>
      <c r="H56" s="12">
        <v>0</v>
      </c>
      <c r="I56" s="12">
        <v>0</v>
      </c>
      <c r="J56" s="18" t="s">
        <v>90</v>
      </c>
      <c r="K56" s="18" t="s">
        <v>90</v>
      </c>
      <c r="L56" s="65">
        <v>0</v>
      </c>
      <c r="M56" s="65">
        <v>0</v>
      </c>
      <c r="N56" s="18" t="s">
        <v>90</v>
      </c>
      <c r="O56" s="18">
        <v>1</v>
      </c>
      <c r="P56" s="18">
        <v>1</v>
      </c>
      <c r="Q56" s="18">
        <v>1</v>
      </c>
      <c r="R56" s="18">
        <v>1</v>
      </c>
      <c r="S56" s="18">
        <v>1</v>
      </c>
      <c r="T56" s="18">
        <v>1</v>
      </c>
      <c r="U56" s="18">
        <v>1</v>
      </c>
      <c r="V56" s="18">
        <v>1</v>
      </c>
      <c r="W56" s="124" t="s">
        <v>90</v>
      </c>
      <c r="X56" s="124">
        <v>0.1</v>
      </c>
    </row>
    <row r="57" spans="1:24" x14ac:dyDescent="0.25">
      <c r="A57" s="34" t="s">
        <v>44</v>
      </c>
      <c r="B57" s="20">
        <v>94</v>
      </c>
      <c r="C57" s="18">
        <v>100</v>
      </c>
      <c r="D57" s="18">
        <v>101</v>
      </c>
      <c r="E57" s="18">
        <v>106</v>
      </c>
      <c r="F57" s="20">
        <v>103</v>
      </c>
      <c r="G57" s="18">
        <v>72</v>
      </c>
      <c r="H57" s="20">
        <v>70</v>
      </c>
      <c r="I57" s="20">
        <v>69</v>
      </c>
      <c r="J57" s="20">
        <v>83</v>
      </c>
      <c r="K57" s="20">
        <v>71</v>
      </c>
      <c r="L57" s="18">
        <v>68</v>
      </c>
      <c r="M57" s="18">
        <v>59</v>
      </c>
      <c r="N57" s="18">
        <v>61</v>
      </c>
      <c r="O57" s="18">
        <v>66</v>
      </c>
      <c r="P57" s="18">
        <v>65</v>
      </c>
      <c r="Q57" s="18">
        <v>61</v>
      </c>
      <c r="R57" s="18">
        <v>64</v>
      </c>
      <c r="S57" s="18">
        <v>61</v>
      </c>
      <c r="T57" s="18">
        <v>94</v>
      </c>
      <c r="U57" s="18">
        <v>78</v>
      </c>
      <c r="V57" s="18">
        <v>64</v>
      </c>
      <c r="W57" s="124">
        <v>69</v>
      </c>
      <c r="X57" s="124">
        <v>84</v>
      </c>
    </row>
    <row r="58" spans="1:24" s="95" customFormat="1" ht="18" x14ac:dyDescent="0.25">
      <c r="A58" s="2" t="s">
        <v>98</v>
      </c>
      <c r="B58" s="15">
        <v>4778</v>
      </c>
      <c r="C58" s="15">
        <v>5146</v>
      </c>
      <c r="D58" s="15">
        <v>4805</v>
      </c>
      <c r="E58" s="17">
        <v>5377</v>
      </c>
      <c r="F58" s="19">
        <v>5182</v>
      </c>
      <c r="G58" s="15">
        <v>5975</v>
      </c>
      <c r="H58" s="19">
        <v>5690</v>
      </c>
      <c r="I58" s="19">
        <v>5931</v>
      </c>
      <c r="J58" s="19">
        <v>5536</v>
      </c>
      <c r="K58" s="19">
        <v>4570</v>
      </c>
      <c r="L58" s="15">
        <v>4724</v>
      </c>
      <c r="M58" s="15">
        <v>4775</v>
      </c>
      <c r="N58" s="15">
        <v>4135</v>
      </c>
      <c r="O58" s="15">
        <v>5097</v>
      </c>
      <c r="P58" s="15">
        <v>6034</v>
      </c>
      <c r="Q58" s="15">
        <v>4889</v>
      </c>
      <c r="R58" s="15">
        <v>4299</v>
      </c>
      <c r="S58" s="15">
        <v>4590</v>
      </c>
      <c r="T58" s="15">
        <v>4069</v>
      </c>
      <c r="U58" s="15">
        <v>4722</v>
      </c>
      <c r="V58" s="15">
        <v>4628</v>
      </c>
      <c r="W58" s="126">
        <v>4597</v>
      </c>
      <c r="X58" s="128">
        <v>4346</v>
      </c>
    </row>
    <row r="59" spans="1:24" x14ac:dyDescent="0.25">
      <c r="A59" s="34" t="s">
        <v>45</v>
      </c>
      <c r="B59" s="18">
        <v>628</v>
      </c>
      <c r="C59" s="18">
        <v>674</v>
      </c>
      <c r="D59" s="18">
        <v>753</v>
      </c>
      <c r="E59" s="20">
        <v>666</v>
      </c>
      <c r="F59" s="20">
        <v>566</v>
      </c>
      <c r="G59" s="18">
        <v>836</v>
      </c>
      <c r="H59" s="20">
        <v>766</v>
      </c>
      <c r="I59" s="20">
        <v>474</v>
      </c>
      <c r="J59" s="20">
        <v>500</v>
      </c>
      <c r="K59" s="20">
        <v>685</v>
      </c>
      <c r="L59" s="18">
        <v>495</v>
      </c>
      <c r="M59" s="18">
        <v>520</v>
      </c>
      <c r="N59" s="18">
        <v>483</v>
      </c>
      <c r="O59" s="18">
        <v>928</v>
      </c>
      <c r="P59" s="18">
        <v>936</v>
      </c>
      <c r="Q59" s="18">
        <v>945</v>
      </c>
      <c r="R59" s="18">
        <v>535</v>
      </c>
      <c r="S59" s="18">
        <v>369</v>
      </c>
      <c r="T59" s="18">
        <v>343</v>
      </c>
      <c r="U59" s="18">
        <v>320</v>
      </c>
      <c r="V59" s="18">
        <v>311</v>
      </c>
      <c r="W59" s="124">
        <v>317</v>
      </c>
      <c r="X59" s="124">
        <v>283</v>
      </c>
    </row>
    <row r="60" spans="1:24" x14ac:dyDescent="0.25">
      <c r="A60" s="34" t="s">
        <v>46</v>
      </c>
      <c r="B60" s="18">
        <v>7</v>
      </c>
      <c r="C60" s="18">
        <v>11</v>
      </c>
      <c r="D60" s="18">
        <v>8</v>
      </c>
      <c r="E60" s="18">
        <v>8</v>
      </c>
      <c r="F60" s="20">
        <v>5</v>
      </c>
      <c r="G60" s="18">
        <v>7</v>
      </c>
      <c r="H60" s="20">
        <v>7</v>
      </c>
      <c r="I60" s="20">
        <v>7</v>
      </c>
      <c r="J60" s="20">
        <v>6</v>
      </c>
      <c r="K60" s="20">
        <v>11</v>
      </c>
      <c r="L60" s="18">
        <v>10</v>
      </c>
      <c r="M60" s="18">
        <v>9</v>
      </c>
      <c r="N60" s="18">
        <v>10</v>
      </c>
      <c r="O60" s="18">
        <v>7</v>
      </c>
      <c r="P60" s="18">
        <v>9</v>
      </c>
      <c r="Q60" s="18">
        <v>10</v>
      </c>
      <c r="R60" s="18">
        <v>8</v>
      </c>
      <c r="S60" s="18">
        <v>8</v>
      </c>
      <c r="T60" s="18">
        <v>10</v>
      </c>
      <c r="U60" s="18">
        <v>11</v>
      </c>
      <c r="V60" s="18">
        <v>10</v>
      </c>
      <c r="W60" s="124">
        <v>12</v>
      </c>
      <c r="X60" s="124">
        <v>10</v>
      </c>
    </row>
    <row r="61" spans="1:24" x14ac:dyDescent="0.25">
      <c r="A61" s="34" t="s">
        <v>47</v>
      </c>
      <c r="B61" s="18">
        <v>327</v>
      </c>
      <c r="C61" s="18">
        <v>339</v>
      </c>
      <c r="D61" s="18">
        <v>334</v>
      </c>
      <c r="E61" s="18">
        <v>492</v>
      </c>
      <c r="F61" s="20">
        <v>451</v>
      </c>
      <c r="G61" s="18">
        <v>485</v>
      </c>
      <c r="H61" s="20">
        <v>495</v>
      </c>
      <c r="I61" s="20">
        <v>486</v>
      </c>
      <c r="J61" s="20">
        <v>537</v>
      </c>
      <c r="K61" s="20">
        <v>463</v>
      </c>
      <c r="L61" s="18">
        <v>450</v>
      </c>
      <c r="M61" s="18">
        <v>476</v>
      </c>
      <c r="N61" s="18">
        <v>585</v>
      </c>
      <c r="O61" s="18">
        <v>707</v>
      </c>
      <c r="P61" s="18">
        <v>737</v>
      </c>
      <c r="Q61" s="18">
        <v>381</v>
      </c>
      <c r="R61" s="18">
        <v>361</v>
      </c>
      <c r="S61" s="18">
        <v>506</v>
      </c>
      <c r="T61" s="18">
        <v>367</v>
      </c>
      <c r="U61" s="18">
        <v>324</v>
      </c>
      <c r="V61" s="18">
        <v>323</v>
      </c>
      <c r="W61" s="124">
        <v>368</v>
      </c>
      <c r="X61" s="124">
        <v>368</v>
      </c>
    </row>
    <row r="62" spans="1:24" x14ac:dyDescent="0.25">
      <c r="A62" s="34" t="s">
        <v>48</v>
      </c>
      <c r="B62" s="18">
        <v>217</v>
      </c>
      <c r="C62" s="18">
        <v>221</v>
      </c>
      <c r="D62" s="18">
        <v>253</v>
      </c>
      <c r="E62" s="18">
        <v>289</v>
      </c>
      <c r="F62" s="20">
        <v>231</v>
      </c>
      <c r="G62" s="18">
        <v>311</v>
      </c>
      <c r="H62" s="20">
        <v>360</v>
      </c>
      <c r="I62" s="20">
        <v>391</v>
      </c>
      <c r="J62" s="20">
        <v>381</v>
      </c>
      <c r="K62" s="20">
        <v>358</v>
      </c>
      <c r="L62" s="18">
        <v>329</v>
      </c>
      <c r="M62" s="18">
        <v>322</v>
      </c>
      <c r="N62" s="18">
        <v>310</v>
      </c>
      <c r="O62" s="18">
        <v>521</v>
      </c>
      <c r="P62" s="18">
        <v>427</v>
      </c>
      <c r="Q62" s="18">
        <v>437</v>
      </c>
      <c r="R62" s="18">
        <v>495</v>
      </c>
      <c r="S62" s="18">
        <v>463</v>
      </c>
      <c r="T62" s="18">
        <v>392</v>
      </c>
      <c r="U62" s="18">
        <v>261</v>
      </c>
      <c r="V62" s="18">
        <v>252</v>
      </c>
      <c r="W62" s="124">
        <v>241</v>
      </c>
      <c r="X62" s="124">
        <v>190</v>
      </c>
    </row>
    <row r="63" spans="1:24" x14ac:dyDescent="0.25">
      <c r="A63" s="34" t="s">
        <v>49</v>
      </c>
      <c r="B63" s="18">
        <v>58</v>
      </c>
      <c r="C63" s="18">
        <v>55</v>
      </c>
      <c r="D63" s="18">
        <v>43</v>
      </c>
      <c r="E63" s="18">
        <v>50</v>
      </c>
      <c r="F63" s="20">
        <v>36</v>
      </c>
      <c r="G63" s="18">
        <v>35</v>
      </c>
      <c r="H63" s="20">
        <v>33</v>
      </c>
      <c r="I63" s="20">
        <v>27</v>
      </c>
      <c r="J63" s="20">
        <v>30</v>
      </c>
      <c r="K63" s="20">
        <v>31</v>
      </c>
      <c r="L63" s="18">
        <v>18</v>
      </c>
      <c r="M63" s="18">
        <v>20</v>
      </c>
      <c r="N63" s="18">
        <v>11</v>
      </c>
      <c r="O63" s="18">
        <v>41</v>
      </c>
      <c r="P63" s="18">
        <v>89</v>
      </c>
      <c r="Q63" s="18">
        <v>75</v>
      </c>
      <c r="R63" s="18">
        <v>173</v>
      </c>
      <c r="S63" s="18">
        <v>144</v>
      </c>
      <c r="T63" s="18">
        <v>43</v>
      </c>
      <c r="U63" s="18">
        <v>69</v>
      </c>
      <c r="V63" s="18">
        <v>88</v>
      </c>
      <c r="W63" s="124">
        <v>92</v>
      </c>
      <c r="X63" s="124">
        <v>104</v>
      </c>
    </row>
    <row r="64" spans="1:24" x14ac:dyDescent="0.25">
      <c r="A64" s="34" t="s">
        <v>50</v>
      </c>
      <c r="B64" s="18">
        <v>46</v>
      </c>
      <c r="C64" s="18">
        <v>50</v>
      </c>
      <c r="D64" s="18">
        <v>44</v>
      </c>
      <c r="E64" s="18">
        <v>31</v>
      </c>
      <c r="F64" s="20">
        <v>27</v>
      </c>
      <c r="G64" s="18">
        <v>44</v>
      </c>
      <c r="H64" s="20">
        <v>34</v>
      </c>
      <c r="I64" s="20">
        <v>26</v>
      </c>
      <c r="J64" s="20">
        <v>19</v>
      </c>
      <c r="K64" s="20">
        <v>17</v>
      </c>
      <c r="L64" s="18">
        <v>14</v>
      </c>
      <c r="M64" s="18">
        <v>11</v>
      </c>
      <c r="N64" s="18">
        <v>10</v>
      </c>
      <c r="O64" s="18">
        <v>9</v>
      </c>
      <c r="P64" s="18">
        <v>13</v>
      </c>
      <c r="Q64" s="18">
        <v>12</v>
      </c>
      <c r="R64" s="18">
        <v>9</v>
      </c>
      <c r="S64" s="18">
        <v>9</v>
      </c>
      <c r="T64" s="18">
        <v>7</v>
      </c>
      <c r="U64" s="18">
        <v>7</v>
      </c>
      <c r="V64" s="18">
        <v>7</v>
      </c>
      <c r="W64" s="124">
        <v>8</v>
      </c>
      <c r="X64" s="124">
        <v>9</v>
      </c>
    </row>
    <row r="65" spans="1:24" x14ac:dyDescent="0.25">
      <c r="A65" s="34" t="s">
        <v>51</v>
      </c>
      <c r="B65" s="18">
        <v>1551</v>
      </c>
      <c r="C65" s="18">
        <v>1785</v>
      </c>
      <c r="D65" s="18">
        <v>1428</v>
      </c>
      <c r="E65" s="18">
        <v>1752</v>
      </c>
      <c r="F65" s="20">
        <v>1635</v>
      </c>
      <c r="G65" s="18">
        <v>2036</v>
      </c>
      <c r="H65" s="20">
        <v>1793</v>
      </c>
      <c r="I65" s="20">
        <v>2335</v>
      </c>
      <c r="J65" s="20">
        <v>1897</v>
      </c>
      <c r="K65" s="20">
        <v>803</v>
      </c>
      <c r="L65" s="18">
        <v>1196</v>
      </c>
      <c r="M65" s="18">
        <v>1284</v>
      </c>
      <c r="N65" s="18">
        <v>915</v>
      </c>
      <c r="O65" s="18">
        <v>1068</v>
      </c>
      <c r="P65" s="18">
        <v>1726</v>
      </c>
      <c r="Q65" s="18">
        <v>977</v>
      </c>
      <c r="R65" s="18">
        <v>1041</v>
      </c>
      <c r="S65" s="18">
        <v>1239</v>
      </c>
      <c r="T65" s="18">
        <v>919</v>
      </c>
      <c r="U65" s="18">
        <v>1202</v>
      </c>
      <c r="V65" s="18">
        <v>982</v>
      </c>
      <c r="W65" s="124">
        <v>990</v>
      </c>
      <c r="X65" s="124">
        <v>1023</v>
      </c>
    </row>
    <row r="66" spans="1:24" x14ac:dyDescent="0.25">
      <c r="A66" s="34" t="s">
        <v>52</v>
      </c>
      <c r="B66" s="18">
        <v>231</v>
      </c>
      <c r="C66" s="18">
        <v>138</v>
      </c>
      <c r="D66" s="18">
        <v>129</v>
      </c>
      <c r="E66" s="18">
        <v>90</v>
      </c>
      <c r="F66" s="20">
        <v>115</v>
      </c>
      <c r="G66" s="18">
        <v>97</v>
      </c>
      <c r="H66" s="20">
        <v>134</v>
      </c>
      <c r="I66" s="20">
        <v>113</v>
      </c>
      <c r="J66" s="20">
        <v>84</v>
      </c>
      <c r="K66" s="20">
        <v>173</v>
      </c>
      <c r="L66" s="18">
        <v>131</v>
      </c>
      <c r="M66" s="18">
        <v>101</v>
      </c>
      <c r="N66" s="18">
        <v>121</v>
      </c>
      <c r="O66" s="18">
        <v>148</v>
      </c>
      <c r="P66" s="18">
        <v>243</v>
      </c>
      <c r="Q66" s="18">
        <v>194</v>
      </c>
      <c r="R66" s="18">
        <v>177</v>
      </c>
      <c r="S66" s="18">
        <v>93</v>
      </c>
      <c r="T66" s="18">
        <v>82</v>
      </c>
      <c r="U66" s="18">
        <v>139</v>
      </c>
      <c r="V66" s="18">
        <v>183</v>
      </c>
      <c r="W66" s="124">
        <v>147</v>
      </c>
      <c r="X66" s="124">
        <v>104</v>
      </c>
    </row>
    <row r="67" spans="1:24" x14ac:dyDescent="0.25">
      <c r="A67" s="34" t="s">
        <v>116</v>
      </c>
      <c r="B67" s="18">
        <v>122</v>
      </c>
      <c r="C67" s="18">
        <v>177</v>
      </c>
      <c r="D67" s="18">
        <v>187</v>
      </c>
      <c r="E67" s="18">
        <v>272</v>
      </c>
      <c r="F67" s="20">
        <v>227</v>
      </c>
      <c r="G67" s="18">
        <v>241</v>
      </c>
      <c r="H67" s="20">
        <v>243</v>
      </c>
      <c r="I67" s="20">
        <v>250</v>
      </c>
      <c r="J67" s="20">
        <v>246</v>
      </c>
      <c r="K67" s="20">
        <v>220</v>
      </c>
      <c r="L67" s="18">
        <v>256</v>
      </c>
      <c r="M67" s="18">
        <v>215</v>
      </c>
      <c r="N67" s="18">
        <v>105</v>
      </c>
      <c r="O67" s="18">
        <v>110</v>
      </c>
      <c r="P67" s="18">
        <v>95</v>
      </c>
      <c r="Q67" s="18">
        <v>169</v>
      </c>
      <c r="R67" s="18">
        <v>112</v>
      </c>
      <c r="S67" s="18">
        <v>122</v>
      </c>
      <c r="T67" s="18">
        <v>73</v>
      </c>
      <c r="U67" s="18">
        <v>102</v>
      </c>
      <c r="V67" s="18">
        <v>82</v>
      </c>
      <c r="W67" s="124">
        <v>76</v>
      </c>
      <c r="X67" s="124">
        <v>116</v>
      </c>
    </row>
    <row r="68" spans="1:24" x14ac:dyDescent="0.25">
      <c r="A68" s="11" t="s">
        <v>53</v>
      </c>
      <c r="B68" s="13">
        <v>562</v>
      </c>
      <c r="C68" s="13">
        <v>635</v>
      </c>
      <c r="D68" s="13">
        <v>609</v>
      </c>
      <c r="E68" s="18">
        <v>631</v>
      </c>
      <c r="F68" s="20">
        <v>774</v>
      </c>
      <c r="G68" s="13">
        <v>796</v>
      </c>
      <c r="H68" s="20">
        <v>679</v>
      </c>
      <c r="I68" s="66">
        <v>756</v>
      </c>
      <c r="J68" s="66">
        <v>914</v>
      </c>
      <c r="K68" s="20">
        <v>825</v>
      </c>
      <c r="L68" s="13">
        <v>764</v>
      </c>
      <c r="M68" s="13">
        <v>683</v>
      </c>
      <c r="N68" s="13">
        <v>619</v>
      </c>
      <c r="O68" s="13">
        <v>532</v>
      </c>
      <c r="P68" s="13">
        <v>548</v>
      </c>
      <c r="Q68" s="13">
        <v>632</v>
      </c>
      <c r="R68" s="13">
        <v>644</v>
      </c>
      <c r="S68" s="13">
        <v>824</v>
      </c>
      <c r="T68" s="13">
        <v>1254</v>
      </c>
      <c r="U68" s="18">
        <v>527</v>
      </c>
      <c r="V68" s="18">
        <v>497</v>
      </c>
      <c r="W68" s="124">
        <v>826</v>
      </c>
      <c r="X68" s="124">
        <v>530</v>
      </c>
    </row>
    <row r="69" spans="1:24" x14ac:dyDescent="0.25">
      <c r="A69" s="34" t="s">
        <v>54</v>
      </c>
      <c r="B69" s="18">
        <v>14</v>
      </c>
      <c r="C69" s="18">
        <v>28</v>
      </c>
      <c r="D69" s="18">
        <v>36</v>
      </c>
      <c r="E69" s="18">
        <v>33</v>
      </c>
      <c r="F69" s="20">
        <v>40</v>
      </c>
      <c r="G69" s="18">
        <v>38</v>
      </c>
      <c r="H69" s="20">
        <v>42</v>
      </c>
      <c r="I69" s="20">
        <v>45</v>
      </c>
      <c r="J69" s="20">
        <v>34</v>
      </c>
      <c r="K69" s="20">
        <v>41</v>
      </c>
      <c r="L69" s="18">
        <v>22</v>
      </c>
      <c r="M69" s="18">
        <v>23</v>
      </c>
      <c r="N69" s="18">
        <v>26</v>
      </c>
      <c r="O69" s="18">
        <v>31</v>
      </c>
      <c r="P69" s="18">
        <v>218</v>
      </c>
      <c r="Q69" s="18">
        <v>322</v>
      </c>
      <c r="R69" s="18">
        <v>39</v>
      </c>
      <c r="S69" s="18">
        <v>41</v>
      </c>
      <c r="T69" s="18">
        <v>47</v>
      </c>
      <c r="U69" s="18">
        <v>1053</v>
      </c>
      <c r="V69" s="18">
        <v>1072</v>
      </c>
      <c r="W69" s="124">
        <v>909</v>
      </c>
      <c r="X69" s="124">
        <v>806</v>
      </c>
    </row>
    <row r="70" spans="1:24" x14ac:dyDescent="0.25">
      <c r="A70" s="34" t="s">
        <v>55</v>
      </c>
      <c r="B70" s="18">
        <v>551</v>
      </c>
      <c r="C70" s="18">
        <v>588</v>
      </c>
      <c r="D70" s="18">
        <v>515</v>
      </c>
      <c r="E70" s="18">
        <v>555</v>
      </c>
      <c r="F70" s="20">
        <v>499</v>
      </c>
      <c r="G70" s="18">
        <v>487</v>
      </c>
      <c r="H70" s="20">
        <v>570</v>
      </c>
      <c r="I70" s="20">
        <v>457</v>
      </c>
      <c r="J70" s="20">
        <v>294</v>
      </c>
      <c r="K70" s="20">
        <v>306</v>
      </c>
      <c r="L70" s="18">
        <v>367</v>
      </c>
      <c r="M70" s="18">
        <v>455</v>
      </c>
      <c r="N70" s="18">
        <v>449</v>
      </c>
      <c r="O70" s="18">
        <v>434</v>
      </c>
      <c r="P70" s="18">
        <v>502</v>
      </c>
      <c r="Q70" s="18">
        <v>400</v>
      </c>
      <c r="R70" s="18">
        <v>302</v>
      </c>
      <c r="S70" s="18">
        <v>303</v>
      </c>
      <c r="T70" s="18">
        <v>253</v>
      </c>
      <c r="U70" s="18">
        <v>429</v>
      </c>
      <c r="V70" s="18">
        <v>463</v>
      </c>
      <c r="W70" s="124">
        <v>224</v>
      </c>
      <c r="X70" s="124">
        <v>239</v>
      </c>
    </row>
    <row r="71" spans="1:24" x14ac:dyDescent="0.25">
      <c r="A71" s="34" t="s">
        <v>56</v>
      </c>
      <c r="B71" s="18">
        <v>280</v>
      </c>
      <c r="C71" s="18">
        <v>258</v>
      </c>
      <c r="D71" s="18">
        <v>259</v>
      </c>
      <c r="E71" s="18">
        <v>293</v>
      </c>
      <c r="F71" s="20">
        <v>365</v>
      </c>
      <c r="G71" s="18">
        <v>380</v>
      </c>
      <c r="H71" s="20">
        <v>354</v>
      </c>
      <c r="I71" s="20">
        <v>388</v>
      </c>
      <c r="J71" s="20">
        <v>408</v>
      </c>
      <c r="K71" s="20">
        <v>463</v>
      </c>
      <c r="L71" s="18">
        <v>501</v>
      </c>
      <c r="M71" s="18">
        <v>457</v>
      </c>
      <c r="N71" s="18">
        <v>422</v>
      </c>
      <c r="O71" s="18">
        <v>483</v>
      </c>
      <c r="P71" s="18">
        <v>405</v>
      </c>
      <c r="Q71" s="18">
        <v>253</v>
      </c>
      <c r="R71" s="18">
        <v>317</v>
      </c>
      <c r="S71" s="18">
        <v>389</v>
      </c>
      <c r="T71" s="18">
        <v>257</v>
      </c>
      <c r="U71" s="18">
        <v>255</v>
      </c>
      <c r="V71" s="18">
        <v>340</v>
      </c>
      <c r="W71" s="124">
        <v>369</v>
      </c>
      <c r="X71" s="124">
        <v>470</v>
      </c>
    </row>
    <row r="72" spans="1:24" x14ac:dyDescent="0.25">
      <c r="A72" s="34" t="s">
        <v>57</v>
      </c>
      <c r="B72" s="18">
        <v>182</v>
      </c>
      <c r="C72" s="18">
        <v>187</v>
      </c>
      <c r="D72" s="18">
        <v>208</v>
      </c>
      <c r="E72" s="18">
        <v>213</v>
      </c>
      <c r="F72" s="20">
        <v>210</v>
      </c>
      <c r="G72" s="18">
        <v>182</v>
      </c>
      <c r="H72" s="20">
        <v>180</v>
      </c>
      <c r="I72" s="20">
        <v>176</v>
      </c>
      <c r="J72" s="20">
        <v>185</v>
      </c>
      <c r="K72" s="20">
        <v>175</v>
      </c>
      <c r="L72" s="18">
        <v>172</v>
      </c>
      <c r="M72" s="18">
        <v>199</v>
      </c>
      <c r="N72" s="18">
        <v>71</v>
      </c>
      <c r="O72" s="18">
        <v>79</v>
      </c>
      <c r="P72" s="18">
        <v>86</v>
      </c>
      <c r="Q72" s="18">
        <v>82</v>
      </c>
      <c r="R72" s="18">
        <v>86</v>
      </c>
      <c r="S72" s="18">
        <v>79</v>
      </c>
      <c r="T72" s="18">
        <v>22</v>
      </c>
      <c r="U72" s="18">
        <v>22</v>
      </c>
      <c r="V72" s="18">
        <v>18</v>
      </c>
      <c r="W72" s="124">
        <v>18</v>
      </c>
      <c r="X72" s="124">
        <v>95</v>
      </c>
    </row>
    <row r="73" spans="1:24" s="95" customFormat="1" ht="18" x14ac:dyDescent="0.25">
      <c r="A73" s="2" t="s">
        <v>101</v>
      </c>
      <c r="B73" s="15">
        <v>13470</v>
      </c>
      <c r="C73" s="15">
        <v>13384</v>
      </c>
      <c r="D73" s="15">
        <v>11149</v>
      </c>
      <c r="E73" s="15">
        <v>11888</v>
      </c>
      <c r="F73" s="19">
        <v>11877</v>
      </c>
      <c r="G73" s="15">
        <v>12786</v>
      </c>
      <c r="H73" s="19">
        <v>15414</v>
      </c>
      <c r="I73" s="19">
        <v>14749</v>
      </c>
      <c r="J73" s="19">
        <v>13442</v>
      </c>
      <c r="K73" s="19">
        <v>12135</v>
      </c>
      <c r="L73" s="15">
        <v>14381</v>
      </c>
      <c r="M73" s="15">
        <v>13398</v>
      </c>
      <c r="N73" s="15">
        <v>13619</v>
      </c>
      <c r="O73" s="15">
        <v>12897</v>
      </c>
      <c r="P73" s="15">
        <v>11899</v>
      </c>
      <c r="Q73" s="15">
        <v>11444</v>
      </c>
      <c r="R73" s="15">
        <v>10915</v>
      </c>
      <c r="S73" s="15">
        <v>10511</v>
      </c>
      <c r="T73" s="15">
        <v>9275</v>
      </c>
      <c r="U73" s="15">
        <v>9637</v>
      </c>
      <c r="V73" s="15">
        <v>9215</v>
      </c>
      <c r="W73" s="128">
        <v>11086</v>
      </c>
      <c r="X73" s="128">
        <v>10166</v>
      </c>
    </row>
    <row r="74" spans="1:24" x14ac:dyDescent="0.25">
      <c r="A74" s="34" t="s">
        <v>58</v>
      </c>
      <c r="B74" s="18">
        <v>159</v>
      </c>
      <c r="C74" s="18">
        <v>132</v>
      </c>
      <c r="D74" s="18">
        <v>98</v>
      </c>
      <c r="E74" s="18">
        <v>71</v>
      </c>
      <c r="F74" s="20">
        <v>15</v>
      </c>
      <c r="G74" s="18">
        <v>16</v>
      </c>
      <c r="H74" s="20">
        <v>54</v>
      </c>
      <c r="I74" s="20">
        <v>52</v>
      </c>
      <c r="J74" s="20">
        <v>153</v>
      </c>
      <c r="K74" s="20">
        <v>57</v>
      </c>
      <c r="L74" s="18">
        <v>151</v>
      </c>
      <c r="M74" s="18">
        <v>115</v>
      </c>
      <c r="N74" s="18">
        <v>90</v>
      </c>
      <c r="O74" s="18">
        <v>62</v>
      </c>
      <c r="P74" s="18">
        <v>78</v>
      </c>
      <c r="Q74" s="18">
        <v>71</v>
      </c>
      <c r="R74" s="18">
        <v>70</v>
      </c>
      <c r="S74" s="18">
        <v>54</v>
      </c>
      <c r="T74" s="18">
        <v>51</v>
      </c>
      <c r="U74" s="18">
        <v>61</v>
      </c>
      <c r="V74" s="18">
        <v>28</v>
      </c>
      <c r="W74" s="124">
        <v>33</v>
      </c>
      <c r="X74" s="124">
        <v>40</v>
      </c>
    </row>
    <row r="75" spans="1:24" x14ac:dyDescent="0.25">
      <c r="A75" s="34" t="s">
        <v>117</v>
      </c>
      <c r="B75" s="18">
        <v>9403</v>
      </c>
      <c r="C75" s="18">
        <v>9209</v>
      </c>
      <c r="D75" s="18">
        <v>7488</v>
      </c>
      <c r="E75" s="18">
        <v>7997</v>
      </c>
      <c r="F75" s="20">
        <v>7467</v>
      </c>
      <c r="G75" s="18">
        <v>8361</v>
      </c>
      <c r="H75" s="20">
        <v>9932</v>
      </c>
      <c r="I75" s="20">
        <v>9551</v>
      </c>
      <c r="J75" s="20">
        <v>10597</v>
      </c>
      <c r="K75" s="20">
        <v>7932</v>
      </c>
      <c r="L75" s="18">
        <v>9492</v>
      </c>
      <c r="M75" s="18">
        <v>9354</v>
      </c>
      <c r="N75" s="18">
        <v>9603</v>
      </c>
      <c r="O75" s="18">
        <v>8975</v>
      </c>
      <c r="P75" s="18">
        <v>8301</v>
      </c>
      <c r="Q75" s="18">
        <v>8078</v>
      </c>
      <c r="R75" s="18">
        <v>7402</v>
      </c>
      <c r="S75" s="18">
        <v>7292</v>
      </c>
      <c r="T75" s="18">
        <v>6848</v>
      </c>
      <c r="U75" s="18">
        <v>7060</v>
      </c>
      <c r="V75" s="18">
        <v>6893</v>
      </c>
      <c r="W75" s="124">
        <v>7778</v>
      </c>
      <c r="X75" s="124">
        <v>7438</v>
      </c>
    </row>
    <row r="76" spans="1:24" x14ac:dyDescent="0.25">
      <c r="A76" s="34" t="s">
        <v>59</v>
      </c>
      <c r="B76" s="18">
        <v>35</v>
      </c>
      <c r="C76" s="18">
        <v>27</v>
      </c>
      <c r="D76" s="18">
        <v>30</v>
      </c>
      <c r="E76" s="18">
        <v>37</v>
      </c>
      <c r="F76" s="20">
        <v>42</v>
      </c>
      <c r="G76" s="18">
        <v>45</v>
      </c>
      <c r="H76" s="20">
        <v>37</v>
      </c>
      <c r="I76" s="20">
        <v>36</v>
      </c>
      <c r="J76" s="20">
        <v>36</v>
      </c>
      <c r="K76" s="20">
        <v>27</v>
      </c>
      <c r="L76" s="18">
        <v>43</v>
      </c>
      <c r="M76" s="18">
        <v>41</v>
      </c>
      <c r="N76" s="18">
        <v>53</v>
      </c>
      <c r="O76" s="18">
        <v>65</v>
      </c>
      <c r="P76" s="18">
        <v>78</v>
      </c>
      <c r="Q76" s="18">
        <v>159</v>
      </c>
      <c r="R76" s="18">
        <v>159</v>
      </c>
      <c r="S76" s="18">
        <v>189</v>
      </c>
      <c r="T76" s="18">
        <v>144</v>
      </c>
      <c r="U76" s="18">
        <v>385</v>
      </c>
      <c r="V76" s="18">
        <v>422</v>
      </c>
      <c r="W76" s="124">
        <v>411</v>
      </c>
      <c r="X76" s="124">
        <v>408</v>
      </c>
    </row>
    <row r="77" spans="1:24" x14ac:dyDescent="0.25">
      <c r="A77" s="8" t="s">
        <v>60</v>
      </c>
      <c r="B77" s="18"/>
      <c r="C77" s="18"/>
      <c r="D77" s="18"/>
      <c r="E77" s="18"/>
      <c r="F77" s="20"/>
      <c r="G77" s="18"/>
      <c r="H77" s="20"/>
      <c r="I77" s="20"/>
      <c r="J77" s="20"/>
      <c r="K77" s="20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24"/>
      <c r="X77" s="124"/>
    </row>
    <row r="78" spans="1:24" ht="19.5" x14ac:dyDescent="0.25">
      <c r="A78" s="67" t="s">
        <v>139</v>
      </c>
      <c r="B78" s="18">
        <v>6</v>
      </c>
      <c r="C78" s="20">
        <v>8</v>
      </c>
      <c r="D78" s="18">
        <v>8</v>
      </c>
      <c r="E78" s="18">
        <v>8</v>
      </c>
      <c r="F78" s="20">
        <v>12</v>
      </c>
      <c r="G78" s="18">
        <v>13</v>
      </c>
      <c r="H78" s="20">
        <v>13</v>
      </c>
      <c r="I78" s="20">
        <v>9</v>
      </c>
      <c r="J78" s="20">
        <v>9</v>
      </c>
      <c r="K78" s="20">
        <v>6</v>
      </c>
      <c r="L78" s="18">
        <v>6</v>
      </c>
      <c r="M78" s="18">
        <v>6</v>
      </c>
      <c r="N78" s="18">
        <v>3</v>
      </c>
      <c r="O78" s="18">
        <v>2</v>
      </c>
      <c r="P78" s="18">
        <v>1</v>
      </c>
      <c r="Q78" s="18">
        <v>1</v>
      </c>
      <c r="R78" s="18">
        <v>7</v>
      </c>
      <c r="S78" s="18">
        <v>10</v>
      </c>
      <c r="T78" s="18">
        <v>16</v>
      </c>
      <c r="U78" s="18">
        <v>225</v>
      </c>
      <c r="V78" s="18">
        <v>239</v>
      </c>
      <c r="W78" s="124">
        <v>244</v>
      </c>
      <c r="X78" s="124">
        <v>238</v>
      </c>
    </row>
    <row r="79" spans="1:24" ht="19.5" x14ac:dyDescent="0.25">
      <c r="A79" s="67" t="s">
        <v>61</v>
      </c>
      <c r="B79" s="18">
        <v>1</v>
      </c>
      <c r="C79" s="20">
        <v>1</v>
      </c>
      <c r="D79" s="18">
        <v>1</v>
      </c>
      <c r="E79" s="12">
        <v>0.1</v>
      </c>
      <c r="F79" s="12">
        <v>0</v>
      </c>
      <c r="G79" s="18">
        <v>0.1</v>
      </c>
      <c r="H79" s="12">
        <v>0.1</v>
      </c>
      <c r="I79" s="20">
        <v>2</v>
      </c>
      <c r="J79" s="20">
        <v>5</v>
      </c>
      <c r="K79" s="12">
        <v>0</v>
      </c>
      <c r="L79" s="18">
        <v>1</v>
      </c>
      <c r="M79" s="18">
        <v>0.1</v>
      </c>
      <c r="N79" s="12">
        <v>0</v>
      </c>
      <c r="O79" s="18">
        <v>0.1</v>
      </c>
      <c r="P79" s="18">
        <v>1</v>
      </c>
      <c r="Q79" s="18">
        <v>0.4</v>
      </c>
      <c r="R79" s="18">
        <v>0.3</v>
      </c>
      <c r="S79" s="18">
        <v>0.3</v>
      </c>
      <c r="T79" s="18">
        <v>0.1</v>
      </c>
      <c r="U79" s="18">
        <v>0.2</v>
      </c>
      <c r="V79" s="18">
        <v>0.2</v>
      </c>
      <c r="W79" s="124">
        <v>1</v>
      </c>
      <c r="X79" s="124">
        <v>1</v>
      </c>
    </row>
    <row r="80" spans="1:24" ht="19.5" x14ac:dyDescent="0.25">
      <c r="A80" s="67" t="s">
        <v>157</v>
      </c>
      <c r="B80" s="18">
        <v>28</v>
      </c>
      <c r="C80" s="20">
        <v>18</v>
      </c>
      <c r="D80" s="18">
        <v>21</v>
      </c>
      <c r="E80" s="20">
        <v>29</v>
      </c>
      <c r="F80" s="20">
        <v>29</v>
      </c>
      <c r="G80" s="18">
        <v>32</v>
      </c>
      <c r="H80" s="20">
        <v>25</v>
      </c>
      <c r="I80" s="20">
        <v>25</v>
      </c>
      <c r="J80" s="20">
        <v>22</v>
      </c>
      <c r="K80" s="20">
        <v>21</v>
      </c>
      <c r="L80" s="18">
        <v>36</v>
      </c>
      <c r="M80" s="18">
        <v>35</v>
      </c>
      <c r="N80" s="18">
        <v>50</v>
      </c>
      <c r="O80" s="18">
        <v>63</v>
      </c>
      <c r="P80" s="18">
        <v>76</v>
      </c>
      <c r="Q80" s="18">
        <v>157</v>
      </c>
      <c r="R80" s="18">
        <v>152</v>
      </c>
      <c r="S80" s="18">
        <v>179</v>
      </c>
      <c r="T80" s="18">
        <v>128</v>
      </c>
      <c r="U80" s="18">
        <v>161</v>
      </c>
      <c r="V80" s="18">
        <v>184</v>
      </c>
      <c r="W80" s="124">
        <v>166</v>
      </c>
      <c r="X80" s="124">
        <v>169</v>
      </c>
    </row>
    <row r="81" spans="1:24" ht="14.25" customHeight="1" x14ac:dyDescent="0.25">
      <c r="A81" s="34" t="s">
        <v>62</v>
      </c>
      <c r="B81" s="18">
        <v>3873</v>
      </c>
      <c r="C81" s="18">
        <v>4016</v>
      </c>
      <c r="D81" s="18">
        <v>3534</v>
      </c>
      <c r="E81" s="18">
        <v>3782</v>
      </c>
      <c r="F81" s="20">
        <v>4353</v>
      </c>
      <c r="G81" s="18">
        <v>4363</v>
      </c>
      <c r="H81" s="20">
        <v>5391</v>
      </c>
      <c r="I81" s="20">
        <v>5109</v>
      </c>
      <c r="J81" s="20">
        <v>2656</v>
      </c>
      <c r="K81" s="20">
        <v>4119</v>
      </c>
      <c r="L81" s="18">
        <v>4695</v>
      </c>
      <c r="M81" s="18">
        <v>3888</v>
      </c>
      <c r="N81" s="18">
        <v>3873</v>
      </c>
      <c r="O81" s="18">
        <v>3794</v>
      </c>
      <c r="P81" s="18">
        <v>3442</v>
      </c>
      <c r="Q81" s="18">
        <v>3136</v>
      </c>
      <c r="R81" s="18">
        <v>3284</v>
      </c>
      <c r="S81" s="18">
        <v>2977</v>
      </c>
      <c r="T81" s="18">
        <v>2230</v>
      </c>
      <c r="U81" s="18">
        <v>2131</v>
      </c>
      <c r="V81" s="18">
        <v>1871</v>
      </c>
      <c r="W81" s="124">
        <v>2864</v>
      </c>
      <c r="X81" s="124">
        <v>2279</v>
      </c>
    </row>
    <row r="82" spans="1:24" s="95" customFormat="1" ht="18" x14ac:dyDescent="0.25">
      <c r="A82" s="2" t="s">
        <v>97</v>
      </c>
      <c r="B82" s="15">
        <v>25515</v>
      </c>
      <c r="C82" s="15">
        <v>19800</v>
      </c>
      <c r="D82" s="15">
        <v>20145</v>
      </c>
      <c r="E82" s="15">
        <v>20429</v>
      </c>
      <c r="F82" s="19">
        <v>19970</v>
      </c>
      <c r="G82" s="15">
        <v>20864</v>
      </c>
      <c r="H82" s="19">
        <v>20864</v>
      </c>
      <c r="I82" s="19">
        <v>20853</v>
      </c>
      <c r="J82" s="19">
        <v>21894</v>
      </c>
      <c r="K82" s="19">
        <v>19253</v>
      </c>
      <c r="L82" s="19">
        <v>20838</v>
      </c>
      <c r="M82" s="19">
        <v>22296</v>
      </c>
      <c r="N82" s="19">
        <v>19701</v>
      </c>
      <c r="O82" s="19">
        <v>18164</v>
      </c>
      <c r="P82" s="19">
        <v>18194</v>
      </c>
      <c r="Q82" s="19">
        <v>17243</v>
      </c>
      <c r="R82" s="19">
        <v>16329</v>
      </c>
      <c r="S82" s="19">
        <v>16849</v>
      </c>
      <c r="T82" s="19">
        <v>17111</v>
      </c>
      <c r="U82" s="15">
        <v>14206</v>
      </c>
      <c r="V82" s="15">
        <v>14416</v>
      </c>
      <c r="W82" s="126">
        <v>14885</v>
      </c>
      <c r="X82" s="128">
        <v>17148</v>
      </c>
    </row>
    <row r="83" spans="1:24" x14ac:dyDescent="0.25">
      <c r="A83" s="34" t="s">
        <v>63</v>
      </c>
      <c r="B83" s="18">
        <v>1</v>
      </c>
      <c r="C83" s="18">
        <v>2</v>
      </c>
      <c r="D83" s="18">
        <v>2</v>
      </c>
      <c r="E83" s="18">
        <v>3</v>
      </c>
      <c r="F83" s="20">
        <v>3</v>
      </c>
      <c r="G83" s="18">
        <v>2</v>
      </c>
      <c r="H83" s="20">
        <v>4</v>
      </c>
      <c r="I83" s="20">
        <v>4</v>
      </c>
      <c r="J83" s="20">
        <v>5</v>
      </c>
      <c r="K83" s="20">
        <v>1</v>
      </c>
      <c r="L83" s="18">
        <v>2</v>
      </c>
      <c r="M83" s="18">
        <v>11</v>
      </c>
      <c r="N83" s="18">
        <v>15</v>
      </c>
      <c r="O83" s="18">
        <v>2</v>
      </c>
      <c r="P83" s="18">
        <v>2</v>
      </c>
      <c r="Q83" s="18">
        <v>2</v>
      </c>
      <c r="R83" s="18">
        <v>2</v>
      </c>
      <c r="S83" s="18">
        <v>2</v>
      </c>
      <c r="T83" s="18">
        <v>1</v>
      </c>
      <c r="U83" s="18">
        <v>3</v>
      </c>
      <c r="V83" s="18">
        <v>1</v>
      </c>
      <c r="W83" s="124">
        <v>1</v>
      </c>
      <c r="X83" s="124">
        <v>1</v>
      </c>
    </row>
    <row r="84" spans="1:24" x14ac:dyDescent="0.25">
      <c r="A84" s="34" t="s">
        <v>65</v>
      </c>
      <c r="B84" s="18">
        <v>36</v>
      </c>
      <c r="C84" s="18">
        <v>34</v>
      </c>
      <c r="D84" s="18">
        <v>27</v>
      </c>
      <c r="E84" s="18">
        <v>44</v>
      </c>
      <c r="F84" s="20">
        <v>57</v>
      </c>
      <c r="G84" s="18">
        <v>41</v>
      </c>
      <c r="H84" s="20">
        <v>33</v>
      </c>
      <c r="I84" s="20">
        <v>23</v>
      </c>
      <c r="J84" s="20">
        <v>29</v>
      </c>
      <c r="K84" s="20">
        <v>27</v>
      </c>
      <c r="L84" s="18">
        <v>32</v>
      </c>
      <c r="M84" s="18">
        <v>20</v>
      </c>
      <c r="N84" s="18">
        <v>22</v>
      </c>
      <c r="O84" s="18">
        <v>15</v>
      </c>
      <c r="P84" s="18">
        <v>19</v>
      </c>
      <c r="Q84" s="18">
        <v>13</v>
      </c>
      <c r="R84" s="18">
        <v>13</v>
      </c>
      <c r="S84" s="18">
        <v>15</v>
      </c>
      <c r="T84" s="18">
        <v>15</v>
      </c>
      <c r="U84" s="18">
        <v>8</v>
      </c>
      <c r="V84" s="18">
        <v>10</v>
      </c>
      <c r="W84" s="124">
        <v>10</v>
      </c>
      <c r="X84" s="124">
        <v>6</v>
      </c>
    </row>
    <row r="85" spans="1:24" x14ac:dyDescent="0.25">
      <c r="A85" s="34" t="s">
        <v>66</v>
      </c>
      <c r="B85" s="18">
        <v>198</v>
      </c>
      <c r="C85" s="18">
        <v>185</v>
      </c>
      <c r="D85" s="18">
        <v>169</v>
      </c>
      <c r="E85" s="18">
        <v>183</v>
      </c>
      <c r="F85" s="20">
        <v>165</v>
      </c>
      <c r="G85" s="18">
        <v>229</v>
      </c>
      <c r="H85" s="20">
        <v>196</v>
      </c>
      <c r="I85" s="20">
        <v>214</v>
      </c>
      <c r="J85" s="20">
        <v>197</v>
      </c>
      <c r="K85" s="20">
        <v>191</v>
      </c>
      <c r="L85" s="18">
        <v>169</v>
      </c>
      <c r="M85" s="18">
        <v>144</v>
      </c>
      <c r="N85" s="18">
        <v>188</v>
      </c>
      <c r="O85" s="18">
        <v>184</v>
      </c>
      <c r="P85" s="18">
        <v>189</v>
      </c>
      <c r="Q85" s="18">
        <v>172</v>
      </c>
      <c r="R85" s="18">
        <v>177</v>
      </c>
      <c r="S85" s="18">
        <v>174</v>
      </c>
      <c r="T85" s="18">
        <v>142</v>
      </c>
      <c r="U85" s="18">
        <v>143</v>
      </c>
      <c r="V85" s="18">
        <v>214</v>
      </c>
      <c r="W85" s="124">
        <v>204</v>
      </c>
      <c r="X85" s="124">
        <v>335</v>
      </c>
    </row>
    <row r="86" spans="1:24" x14ac:dyDescent="0.25">
      <c r="A86" s="34" t="s">
        <v>67</v>
      </c>
      <c r="B86" s="18">
        <v>810</v>
      </c>
      <c r="C86" s="18">
        <v>809</v>
      </c>
      <c r="D86" s="18">
        <v>666</v>
      </c>
      <c r="E86" s="18">
        <v>819</v>
      </c>
      <c r="F86" s="20">
        <v>769</v>
      </c>
      <c r="G86" s="18">
        <v>787</v>
      </c>
      <c r="H86" s="20">
        <v>715</v>
      </c>
      <c r="I86" s="20">
        <v>694</v>
      </c>
      <c r="J86" s="20">
        <v>746</v>
      </c>
      <c r="K86" s="20">
        <v>681</v>
      </c>
      <c r="L86" s="18">
        <v>776</v>
      </c>
      <c r="M86" s="18">
        <v>712</v>
      </c>
      <c r="N86" s="18">
        <v>822</v>
      </c>
      <c r="O86" s="18">
        <v>558</v>
      </c>
      <c r="P86" s="18">
        <v>548</v>
      </c>
      <c r="Q86" s="18">
        <v>549</v>
      </c>
      <c r="R86" s="18">
        <v>576</v>
      </c>
      <c r="S86" s="18">
        <v>614</v>
      </c>
      <c r="T86" s="18">
        <v>599</v>
      </c>
      <c r="U86" s="18">
        <v>521</v>
      </c>
      <c r="V86" s="18">
        <v>520</v>
      </c>
      <c r="W86" s="124">
        <v>534</v>
      </c>
      <c r="X86" s="124">
        <v>1106</v>
      </c>
    </row>
    <row r="87" spans="1:24" x14ac:dyDescent="0.25">
      <c r="A87" s="34" t="s">
        <v>69</v>
      </c>
      <c r="B87" s="18">
        <v>14070</v>
      </c>
      <c r="C87" s="18">
        <v>8628</v>
      </c>
      <c r="D87" s="18">
        <v>8902</v>
      </c>
      <c r="E87" s="18">
        <v>9201</v>
      </c>
      <c r="F87" s="20">
        <v>9129</v>
      </c>
      <c r="G87" s="18">
        <v>9600</v>
      </c>
      <c r="H87" s="20">
        <v>9303</v>
      </c>
      <c r="I87" s="20">
        <v>9546</v>
      </c>
      <c r="J87" s="20">
        <v>9388</v>
      </c>
      <c r="K87" s="20">
        <v>8579</v>
      </c>
      <c r="L87" s="18">
        <v>9012</v>
      </c>
      <c r="M87" s="18">
        <v>9067</v>
      </c>
      <c r="N87" s="18">
        <v>6770</v>
      </c>
      <c r="O87" s="18">
        <v>6443</v>
      </c>
      <c r="P87" s="18">
        <v>6375</v>
      </c>
      <c r="Q87" s="18">
        <v>6241</v>
      </c>
      <c r="R87" s="18">
        <v>6290</v>
      </c>
      <c r="S87" s="18">
        <v>6431</v>
      </c>
      <c r="T87" s="18">
        <v>6386</v>
      </c>
      <c r="U87" s="18">
        <v>5250</v>
      </c>
      <c r="V87" s="18">
        <v>5731</v>
      </c>
      <c r="W87" s="124">
        <v>5558</v>
      </c>
      <c r="X87" s="124">
        <v>6345</v>
      </c>
    </row>
    <row r="88" spans="1:24" x14ac:dyDescent="0.25">
      <c r="A88" s="34" t="s">
        <v>70</v>
      </c>
      <c r="B88" s="18">
        <v>2779</v>
      </c>
      <c r="C88" s="18">
        <v>2654</v>
      </c>
      <c r="D88" s="18">
        <v>2759</v>
      </c>
      <c r="E88" s="18">
        <v>2886</v>
      </c>
      <c r="F88" s="20">
        <v>2674</v>
      </c>
      <c r="G88" s="18">
        <v>2589</v>
      </c>
      <c r="H88" s="20">
        <v>2695</v>
      </c>
      <c r="I88" s="20">
        <v>2678</v>
      </c>
      <c r="J88" s="20">
        <v>3260</v>
      </c>
      <c r="K88" s="20">
        <v>2578</v>
      </c>
      <c r="L88" s="18">
        <v>2821</v>
      </c>
      <c r="M88" s="18">
        <v>3003</v>
      </c>
      <c r="N88" s="18">
        <v>3251</v>
      </c>
      <c r="O88" s="18">
        <v>3544</v>
      </c>
      <c r="P88" s="18">
        <v>3314</v>
      </c>
      <c r="Q88" s="18">
        <v>2488</v>
      </c>
      <c r="R88" s="18">
        <v>2098</v>
      </c>
      <c r="S88" s="18">
        <v>2320</v>
      </c>
      <c r="T88" s="18">
        <v>2459</v>
      </c>
      <c r="U88" s="18">
        <v>2426</v>
      </c>
      <c r="V88" s="18">
        <v>2414</v>
      </c>
      <c r="W88" s="124">
        <v>2520</v>
      </c>
      <c r="X88" s="124">
        <v>2817</v>
      </c>
    </row>
    <row r="89" spans="1:24" x14ac:dyDescent="0.25">
      <c r="A89" s="34" t="s">
        <v>71</v>
      </c>
      <c r="B89" s="18">
        <v>4519</v>
      </c>
      <c r="C89" s="18">
        <v>4457</v>
      </c>
      <c r="D89" s="18">
        <v>4679</v>
      </c>
      <c r="E89" s="18">
        <v>4256</v>
      </c>
      <c r="F89" s="20">
        <v>4289</v>
      </c>
      <c r="G89" s="18">
        <v>4829</v>
      </c>
      <c r="H89" s="20">
        <v>5122</v>
      </c>
      <c r="I89" s="20">
        <v>4881</v>
      </c>
      <c r="J89" s="20">
        <v>5040</v>
      </c>
      <c r="K89" s="20">
        <v>4366</v>
      </c>
      <c r="L89" s="18">
        <v>4823</v>
      </c>
      <c r="M89" s="18">
        <v>6321</v>
      </c>
      <c r="N89" s="18">
        <v>5334</v>
      </c>
      <c r="O89" s="18">
        <v>4512</v>
      </c>
      <c r="P89" s="18">
        <v>4636</v>
      </c>
      <c r="Q89" s="18">
        <v>4683</v>
      </c>
      <c r="R89" s="18">
        <v>4234</v>
      </c>
      <c r="S89" s="18">
        <v>4422</v>
      </c>
      <c r="T89" s="18">
        <v>3674</v>
      </c>
      <c r="U89" s="18">
        <v>3380</v>
      </c>
      <c r="V89" s="18">
        <v>3049</v>
      </c>
      <c r="W89" s="124">
        <v>3309</v>
      </c>
      <c r="X89" s="124">
        <v>3915</v>
      </c>
    </row>
    <row r="90" spans="1:24" x14ac:dyDescent="0.25">
      <c r="A90" s="34" t="s">
        <v>114</v>
      </c>
      <c r="B90" s="18">
        <v>1006</v>
      </c>
      <c r="C90" s="18">
        <v>806</v>
      </c>
      <c r="D90" s="18">
        <v>816</v>
      </c>
      <c r="E90" s="18">
        <v>893</v>
      </c>
      <c r="F90" s="20">
        <v>868</v>
      </c>
      <c r="G90" s="18">
        <v>963</v>
      </c>
      <c r="H90" s="20">
        <v>934</v>
      </c>
      <c r="I90" s="20">
        <v>968</v>
      </c>
      <c r="J90" s="20">
        <v>1048</v>
      </c>
      <c r="K90" s="20">
        <v>885</v>
      </c>
      <c r="L90" s="18">
        <v>1009</v>
      </c>
      <c r="M90" s="18">
        <v>907</v>
      </c>
      <c r="N90" s="18">
        <v>1062</v>
      </c>
      <c r="O90" s="18">
        <v>959</v>
      </c>
      <c r="P90" s="18">
        <v>1047</v>
      </c>
      <c r="Q90" s="18">
        <v>1034</v>
      </c>
      <c r="R90" s="18">
        <v>1006</v>
      </c>
      <c r="S90" s="18">
        <v>1048</v>
      </c>
      <c r="T90" s="18">
        <v>860</v>
      </c>
      <c r="U90" s="18">
        <v>659</v>
      </c>
      <c r="V90" s="18">
        <v>831</v>
      </c>
      <c r="W90" s="124">
        <v>1008</v>
      </c>
      <c r="X90" s="124">
        <v>940</v>
      </c>
    </row>
    <row r="91" spans="1:24" x14ac:dyDescent="0.25">
      <c r="A91" s="34" t="s">
        <v>72</v>
      </c>
      <c r="B91" s="18">
        <v>1814</v>
      </c>
      <c r="C91" s="18">
        <v>1953</v>
      </c>
      <c r="D91" s="18">
        <v>1881</v>
      </c>
      <c r="E91" s="18">
        <v>1863</v>
      </c>
      <c r="F91" s="20">
        <v>1716</v>
      </c>
      <c r="G91" s="18">
        <v>1577</v>
      </c>
      <c r="H91" s="20">
        <v>1628</v>
      </c>
      <c r="I91" s="20">
        <v>1633</v>
      </c>
      <c r="J91" s="20">
        <v>1920</v>
      </c>
      <c r="K91" s="20">
        <v>1633</v>
      </c>
      <c r="L91" s="18">
        <v>1787</v>
      </c>
      <c r="M91" s="18">
        <v>1759</v>
      </c>
      <c r="N91" s="18">
        <v>1913</v>
      </c>
      <c r="O91" s="18">
        <v>1662</v>
      </c>
      <c r="P91" s="18">
        <v>1754</v>
      </c>
      <c r="Q91" s="18">
        <v>1838</v>
      </c>
      <c r="R91" s="18">
        <v>1736</v>
      </c>
      <c r="S91" s="18">
        <v>1738</v>
      </c>
      <c r="T91" s="18">
        <v>2771</v>
      </c>
      <c r="U91" s="18">
        <v>1613</v>
      </c>
      <c r="V91" s="18">
        <v>1452</v>
      </c>
      <c r="W91" s="124">
        <v>1618</v>
      </c>
      <c r="X91" s="124">
        <v>1613</v>
      </c>
    </row>
    <row r="92" spans="1:24" x14ac:dyDescent="0.25">
      <c r="A92" s="34" t="s">
        <v>73</v>
      </c>
      <c r="B92" s="18">
        <v>282</v>
      </c>
      <c r="C92" s="18">
        <v>272</v>
      </c>
      <c r="D92" s="18">
        <v>244</v>
      </c>
      <c r="E92" s="18">
        <v>281</v>
      </c>
      <c r="F92" s="20">
        <v>300</v>
      </c>
      <c r="G92" s="18">
        <v>247</v>
      </c>
      <c r="H92" s="20">
        <v>234</v>
      </c>
      <c r="I92" s="20">
        <v>213</v>
      </c>
      <c r="J92" s="20">
        <v>261</v>
      </c>
      <c r="K92" s="20">
        <v>310</v>
      </c>
      <c r="L92" s="18">
        <v>406</v>
      </c>
      <c r="M92" s="18">
        <v>352</v>
      </c>
      <c r="N92" s="18">
        <v>325</v>
      </c>
      <c r="O92" s="18">
        <v>285</v>
      </c>
      <c r="P92" s="18">
        <v>310</v>
      </c>
      <c r="Q92" s="18">
        <v>224</v>
      </c>
      <c r="R92" s="18">
        <v>197</v>
      </c>
      <c r="S92" s="18">
        <v>85</v>
      </c>
      <c r="T92" s="18">
        <v>202</v>
      </c>
      <c r="U92" s="18">
        <v>203</v>
      </c>
      <c r="V92" s="18">
        <v>192</v>
      </c>
      <c r="W92" s="124">
        <v>123</v>
      </c>
      <c r="X92" s="124">
        <v>69</v>
      </c>
    </row>
    <row r="93" spans="1:24" s="95" customFormat="1" ht="18" x14ac:dyDescent="0.25">
      <c r="A93" s="2" t="s">
        <v>130</v>
      </c>
      <c r="B93" s="15">
        <v>6232</v>
      </c>
      <c r="C93" s="15">
        <v>7180</v>
      </c>
      <c r="D93" s="15">
        <v>5963</v>
      </c>
      <c r="E93" s="15">
        <v>6103</v>
      </c>
      <c r="F93" s="19">
        <v>5704</v>
      </c>
      <c r="G93" s="15">
        <v>5581</v>
      </c>
      <c r="H93" s="19">
        <v>5308</v>
      </c>
      <c r="I93" s="19">
        <v>5256</v>
      </c>
      <c r="J93" s="19">
        <v>5822</v>
      </c>
      <c r="K93" s="19">
        <v>5561</v>
      </c>
      <c r="L93" s="19">
        <v>5722</v>
      </c>
      <c r="M93" s="19">
        <v>5620</v>
      </c>
      <c r="N93" s="19">
        <v>5224</v>
      </c>
      <c r="O93" s="19">
        <v>4713</v>
      </c>
      <c r="P93" s="19">
        <v>4479</v>
      </c>
      <c r="Q93" s="19">
        <v>4757</v>
      </c>
      <c r="R93" s="19">
        <v>4607</v>
      </c>
      <c r="S93" s="19">
        <v>4589</v>
      </c>
      <c r="T93" s="19">
        <v>4689</v>
      </c>
      <c r="U93" s="15">
        <v>4507</v>
      </c>
      <c r="V93" s="15">
        <v>3901</v>
      </c>
      <c r="W93" s="126">
        <v>4154</v>
      </c>
      <c r="X93" s="128">
        <v>4239</v>
      </c>
    </row>
    <row r="94" spans="1:24" x14ac:dyDescent="0.25">
      <c r="A94" s="34" t="s">
        <v>64</v>
      </c>
      <c r="B94" s="18">
        <v>465</v>
      </c>
      <c r="C94" s="18">
        <v>373</v>
      </c>
      <c r="D94" s="18">
        <v>528</v>
      </c>
      <c r="E94" s="18">
        <v>474</v>
      </c>
      <c r="F94" s="20">
        <v>524</v>
      </c>
      <c r="G94" s="18">
        <v>384</v>
      </c>
      <c r="H94" s="20">
        <v>463</v>
      </c>
      <c r="I94" s="20">
        <v>537</v>
      </c>
      <c r="J94" s="20">
        <v>1091</v>
      </c>
      <c r="K94" s="20">
        <v>670</v>
      </c>
      <c r="L94" s="18">
        <v>669</v>
      </c>
      <c r="M94" s="18">
        <v>646</v>
      </c>
      <c r="N94" s="18">
        <v>698</v>
      </c>
      <c r="O94" s="18">
        <v>766</v>
      </c>
      <c r="P94" s="18">
        <v>736</v>
      </c>
      <c r="Q94" s="18">
        <v>727</v>
      </c>
      <c r="R94" s="18">
        <v>543</v>
      </c>
      <c r="S94" s="18">
        <v>609</v>
      </c>
      <c r="T94" s="18">
        <v>560</v>
      </c>
      <c r="U94" s="18">
        <v>600</v>
      </c>
      <c r="V94" s="18">
        <v>554</v>
      </c>
      <c r="W94" s="124">
        <v>518</v>
      </c>
      <c r="X94" s="124">
        <v>575</v>
      </c>
    </row>
    <row r="95" spans="1:24" x14ac:dyDescent="0.25">
      <c r="A95" s="11" t="s">
        <v>74</v>
      </c>
      <c r="B95" s="13">
        <v>293</v>
      </c>
      <c r="C95" s="13">
        <v>316</v>
      </c>
      <c r="D95" s="13">
        <v>315</v>
      </c>
      <c r="E95" s="18">
        <v>374</v>
      </c>
      <c r="F95" s="20">
        <v>421</v>
      </c>
      <c r="G95" s="13">
        <v>328</v>
      </c>
      <c r="H95" s="66">
        <v>308</v>
      </c>
      <c r="I95" s="66">
        <v>307</v>
      </c>
      <c r="J95" s="66">
        <v>360</v>
      </c>
      <c r="K95" s="66">
        <v>357</v>
      </c>
      <c r="L95" s="13">
        <v>403</v>
      </c>
      <c r="M95" s="13">
        <v>417</v>
      </c>
      <c r="N95" s="13">
        <v>433</v>
      </c>
      <c r="O95" s="13">
        <v>450</v>
      </c>
      <c r="P95" s="13">
        <v>430</v>
      </c>
      <c r="Q95" s="13">
        <v>478</v>
      </c>
      <c r="R95" s="18">
        <v>479</v>
      </c>
      <c r="S95" s="18">
        <v>410</v>
      </c>
      <c r="T95" s="18">
        <v>378</v>
      </c>
      <c r="U95" s="18">
        <v>373</v>
      </c>
      <c r="V95" s="18">
        <v>479</v>
      </c>
      <c r="W95" s="124">
        <v>435</v>
      </c>
      <c r="X95" s="124">
        <v>424</v>
      </c>
    </row>
    <row r="96" spans="1:24" x14ac:dyDescent="0.25">
      <c r="A96" s="34" t="s">
        <v>68</v>
      </c>
      <c r="B96" s="18">
        <v>693</v>
      </c>
      <c r="C96" s="18">
        <v>650</v>
      </c>
      <c r="D96" s="18">
        <v>518</v>
      </c>
      <c r="E96" s="18">
        <v>542</v>
      </c>
      <c r="F96" s="20">
        <v>419</v>
      </c>
      <c r="G96" s="18">
        <v>389</v>
      </c>
      <c r="H96" s="20">
        <v>466</v>
      </c>
      <c r="I96" s="20">
        <v>489</v>
      </c>
      <c r="J96" s="20">
        <v>459</v>
      </c>
      <c r="K96" s="20">
        <v>525</v>
      </c>
      <c r="L96" s="18">
        <v>491</v>
      </c>
      <c r="M96" s="18">
        <v>478</v>
      </c>
      <c r="N96" s="18">
        <v>496</v>
      </c>
      <c r="O96" s="18">
        <v>529</v>
      </c>
      <c r="P96" s="18">
        <v>540</v>
      </c>
      <c r="Q96" s="18">
        <v>527</v>
      </c>
      <c r="R96" s="18">
        <v>530</v>
      </c>
      <c r="S96" s="18">
        <v>554</v>
      </c>
      <c r="T96" s="18">
        <v>523</v>
      </c>
      <c r="U96" s="18">
        <v>608</v>
      </c>
      <c r="V96" s="18">
        <v>518</v>
      </c>
      <c r="W96" s="124">
        <v>542</v>
      </c>
      <c r="X96" s="124">
        <v>649</v>
      </c>
    </row>
    <row r="97" spans="1:24" x14ac:dyDescent="0.25">
      <c r="A97" s="34" t="s">
        <v>75</v>
      </c>
      <c r="B97" s="18">
        <v>7</v>
      </c>
      <c r="C97" s="18">
        <v>7</v>
      </c>
      <c r="D97" s="18">
        <v>8</v>
      </c>
      <c r="E97" s="18">
        <v>6</v>
      </c>
      <c r="F97" s="20">
        <v>7</v>
      </c>
      <c r="G97" s="18">
        <v>5</v>
      </c>
      <c r="H97" s="20">
        <v>6</v>
      </c>
      <c r="I97" s="20">
        <v>7</v>
      </c>
      <c r="J97" s="20">
        <v>6</v>
      </c>
      <c r="K97" s="20">
        <v>5</v>
      </c>
      <c r="L97" s="18">
        <v>6</v>
      </c>
      <c r="M97" s="18">
        <v>4</v>
      </c>
      <c r="N97" s="18">
        <v>4</v>
      </c>
      <c r="O97" s="18">
        <v>8</v>
      </c>
      <c r="P97" s="18">
        <v>6</v>
      </c>
      <c r="Q97" s="18">
        <v>8</v>
      </c>
      <c r="R97" s="18">
        <v>12</v>
      </c>
      <c r="S97" s="18">
        <v>17</v>
      </c>
      <c r="T97" s="18">
        <v>15</v>
      </c>
      <c r="U97" s="18">
        <v>7</v>
      </c>
      <c r="V97" s="18">
        <v>3</v>
      </c>
      <c r="W97" s="124">
        <v>4</v>
      </c>
      <c r="X97" s="124">
        <v>4</v>
      </c>
    </row>
    <row r="98" spans="1:24" x14ac:dyDescent="0.25">
      <c r="A98" s="34" t="s">
        <v>76</v>
      </c>
      <c r="B98" s="18">
        <v>2980</v>
      </c>
      <c r="C98" s="18">
        <v>4117</v>
      </c>
      <c r="D98" s="18">
        <v>2768</v>
      </c>
      <c r="E98" s="18">
        <v>2824</v>
      </c>
      <c r="F98" s="20">
        <v>2485</v>
      </c>
      <c r="G98" s="18">
        <v>2698</v>
      </c>
      <c r="H98" s="20">
        <v>2501</v>
      </c>
      <c r="I98" s="20">
        <v>2353</v>
      </c>
      <c r="J98" s="20">
        <v>2552</v>
      </c>
      <c r="K98" s="20">
        <v>2398</v>
      </c>
      <c r="L98" s="18">
        <v>2587</v>
      </c>
      <c r="M98" s="18">
        <v>2551</v>
      </c>
      <c r="N98" s="18">
        <v>2129</v>
      </c>
      <c r="O98" s="18">
        <v>1867</v>
      </c>
      <c r="P98" s="18">
        <v>1856</v>
      </c>
      <c r="Q98" s="18">
        <v>2022</v>
      </c>
      <c r="R98" s="18">
        <v>1917</v>
      </c>
      <c r="S98" s="18">
        <v>1948</v>
      </c>
      <c r="T98" s="18">
        <v>2087</v>
      </c>
      <c r="U98" s="18">
        <v>1911</v>
      </c>
      <c r="V98" s="18">
        <v>1303</v>
      </c>
      <c r="W98" s="124">
        <v>1556</v>
      </c>
      <c r="X98" s="124">
        <v>1500</v>
      </c>
    </row>
    <row r="99" spans="1:24" x14ac:dyDescent="0.25">
      <c r="A99" s="34" t="s">
        <v>118</v>
      </c>
      <c r="B99" s="18">
        <v>979</v>
      </c>
      <c r="C99" s="18">
        <v>840</v>
      </c>
      <c r="D99" s="18">
        <v>971</v>
      </c>
      <c r="E99" s="18">
        <v>1014</v>
      </c>
      <c r="F99" s="20">
        <v>996</v>
      </c>
      <c r="G99" s="18">
        <v>957</v>
      </c>
      <c r="H99" s="20">
        <v>736</v>
      </c>
      <c r="I99" s="20">
        <v>633</v>
      </c>
      <c r="J99" s="20">
        <v>545</v>
      </c>
      <c r="K99" s="20">
        <v>706</v>
      </c>
      <c r="L99" s="18">
        <v>646</v>
      </c>
      <c r="M99" s="18">
        <v>580</v>
      </c>
      <c r="N99" s="18">
        <v>640</v>
      </c>
      <c r="O99" s="18">
        <v>487</v>
      </c>
      <c r="P99" s="18">
        <v>428</v>
      </c>
      <c r="Q99" s="18">
        <v>485</v>
      </c>
      <c r="R99" s="18">
        <v>556</v>
      </c>
      <c r="S99" s="18">
        <v>489</v>
      </c>
      <c r="T99" s="18">
        <v>520</v>
      </c>
      <c r="U99" s="18">
        <v>450</v>
      </c>
      <c r="V99" s="18">
        <v>483</v>
      </c>
      <c r="W99" s="124">
        <v>493</v>
      </c>
      <c r="X99" s="124">
        <v>549</v>
      </c>
    </row>
    <row r="100" spans="1:24" x14ac:dyDescent="0.25">
      <c r="A100" s="34" t="s">
        <v>77</v>
      </c>
      <c r="B100" s="18">
        <v>259</v>
      </c>
      <c r="C100" s="18">
        <v>249</v>
      </c>
      <c r="D100" s="18">
        <v>277</v>
      </c>
      <c r="E100" s="18">
        <v>255</v>
      </c>
      <c r="F100" s="20">
        <v>252</v>
      </c>
      <c r="G100" s="18">
        <v>229</v>
      </c>
      <c r="H100" s="20">
        <v>251</v>
      </c>
      <c r="I100" s="20">
        <v>246</v>
      </c>
      <c r="J100" s="20">
        <v>251</v>
      </c>
      <c r="K100" s="20">
        <v>301</v>
      </c>
      <c r="L100" s="18">
        <v>284</v>
      </c>
      <c r="M100" s="18">
        <v>322</v>
      </c>
      <c r="N100" s="18">
        <v>321</v>
      </c>
      <c r="O100" s="18">
        <v>320</v>
      </c>
      <c r="P100" s="18">
        <v>330</v>
      </c>
      <c r="Q100" s="18">
        <v>350</v>
      </c>
      <c r="R100" s="18">
        <v>385</v>
      </c>
      <c r="S100" s="18">
        <v>331</v>
      </c>
      <c r="T100" s="18">
        <v>359</v>
      </c>
      <c r="U100" s="18">
        <v>349</v>
      </c>
      <c r="V100" s="18">
        <v>331</v>
      </c>
      <c r="W100" s="124">
        <v>380</v>
      </c>
      <c r="X100" s="124">
        <v>363</v>
      </c>
    </row>
    <row r="101" spans="1:24" x14ac:dyDescent="0.25">
      <c r="A101" s="34" t="s">
        <v>78</v>
      </c>
      <c r="B101" s="18">
        <v>72</v>
      </c>
      <c r="C101" s="18">
        <v>71</v>
      </c>
      <c r="D101" s="18">
        <v>63</v>
      </c>
      <c r="E101" s="18">
        <v>61</v>
      </c>
      <c r="F101" s="20">
        <v>57</v>
      </c>
      <c r="G101" s="18">
        <v>58</v>
      </c>
      <c r="H101" s="20">
        <v>55</v>
      </c>
      <c r="I101" s="20">
        <v>49</v>
      </c>
      <c r="J101" s="20">
        <v>45</v>
      </c>
      <c r="K101" s="20">
        <v>47</v>
      </c>
      <c r="L101" s="18">
        <v>53</v>
      </c>
      <c r="M101" s="18">
        <v>45</v>
      </c>
      <c r="N101" s="18">
        <v>45</v>
      </c>
      <c r="O101" s="18">
        <v>45</v>
      </c>
      <c r="P101" s="18">
        <v>45</v>
      </c>
      <c r="Q101" s="18">
        <v>46</v>
      </c>
      <c r="R101" s="18">
        <v>49</v>
      </c>
      <c r="S101" s="18">
        <v>49</v>
      </c>
      <c r="T101" s="18">
        <v>48</v>
      </c>
      <c r="U101" s="18">
        <v>45</v>
      </c>
      <c r="V101" s="18">
        <v>41</v>
      </c>
      <c r="W101" s="124">
        <v>57</v>
      </c>
      <c r="X101" s="124">
        <v>54</v>
      </c>
    </row>
    <row r="102" spans="1:24" x14ac:dyDescent="0.25">
      <c r="A102" s="34" t="s">
        <v>79</v>
      </c>
      <c r="B102" s="18">
        <v>369</v>
      </c>
      <c r="C102" s="18">
        <v>404</v>
      </c>
      <c r="D102" s="18">
        <v>350</v>
      </c>
      <c r="E102" s="18">
        <v>377</v>
      </c>
      <c r="F102" s="20">
        <v>397</v>
      </c>
      <c r="G102" s="18">
        <v>394</v>
      </c>
      <c r="H102" s="20">
        <v>401</v>
      </c>
      <c r="I102" s="20">
        <v>511</v>
      </c>
      <c r="J102" s="20">
        <v>410</v>
      </c>
      <c r="K102" s="20">
        <v>422</v>
      </c>
      <c r="L102" s="18">
        <v>406</v>
      </c>
      <c r="M102" s="18">
        <v>398</v>
      </c>
      <c r="N102" s="18">
        <v>275</v>
      </c>
      <c r="O102" s="18">
        <v>107</v>
      </c>
      <c r="P102" s="18">
        <v>48</v>
      </c>
      <c r="Q102" s="18">
        <v>39</v>
      </c>
      <c r="R102" s="18">
        <v>51</v>
      </c>
      <c r="S102" s="18">
        <v>50</v>
      </c>
      <c r="T102" s="18">
        <v>47</v>
      </c>
      <c r="U102" s="18">
        <v>30</v>
      </c>
      <c r="V102" s="18">
        <v>62</v>
      </c>
      <c r="W102" s="124">
        <v>71</v>
      </c>
      <c r="X102" s="124">
        <v>53</v>
      </c>
    </row>
    <row r="103" spans="1:24" ht="19.5" x14ac:dyDescent="0.25">
      <c r="A103" s="34" t="s">
        <v>80</v>
      </c>
      <c r="B103" s="18">
        <v>87</v>
      </c>
      <c r="C103" s="18">
        <v>122</v>
      </c>
      <c r="D103" s="18">
        <v>127</v>
      </c>
      <c r="E103" s="18">
        <v>138</v>
      </c>
      <c r="F103" s="20">
        <v>114</v>
      </c>
      <c r="G103" s="18">
        <v>100</v>
      </c>
      <c r="H103" s="20">
        <v>79</v>
      </c>
      <c r="I103" s="20">
        <v>86</v>
      </c>
      <c r="J103" s="20">
        <v>71</v>
      </c>
      <c r="K103" s="20">
        <v>90</v>
      </c>
      <c r="L103" s="18">
        <v>147</v>
      </c>
      <c r="M103" s="18">
        <v>150</v>
      </c>
      <c r="N103" s="18">
        <v>154</v>
      </c>
      <c r="O103" s="18">
        <v>104</v>
      </c>
      <c r="P103" s="18">
        <v>33</v>
      </c>
      <c r="Q103" s="18">
        <v>45</v>
      </c>
      <c r="R103" s="18">
        <v>59</v>
      </c>
      <c r="S103" s="18">
        <v>106</v>
      </c>
      <c r="T103" s="18">
        <v>114</v>
      </c>
      <c r="U103" s="18">
        <v>110</v>
      </c>
      <c r="V103" s="18">
        <v>106</v>
      </c>
      <c r="W103" s="124">
        <v>80</v>
      </c>
      <c r="X103" s="124">
        <v>53</v>
      </c>
    </row>
    <row r="104" spans="1:24" ht="15.75" customHeight="1" x14ac:dyDescent="0.25">
      <c r="A104" s="34" t="s">
        <v>81</v>
      </c>
      <c r="B104" s="18">
        <v>28</v>
      </c>
      <c r="C104" s="18">
        <v>31</v>
      </c>
      <c r="D104" s="18">
        <v>38</v>
      </c>
      <c r="E104" s="18">
        <v>38</v>
      </c>
      <c r="F104" s="20">
        <v>32</v>
      </c>
      <c r="G104" s="18">
        <v>38</v>
      </c>
      <c r="H104" s="20">
        <v>42</v>
      </c>
      <c r="I104" s="20">
        <v>38</v>
      </c>
      <c r="J104" s="20">
        <v>33</v>
      </c>
      <c r="K104" s="20">
        <v>39</v>
      </c>
      <c r="L104" s="18">
        <v>30</v>
      </c>
      <c r="M104" s="18">
        <v>29</v>
      </c>
      <c r="N104" s="18">
        <v>29</v>
      </c>
      <c r="O104" s="18">
        <v>30</v>
      </c>
      <c r="P104" s="18">
        <v>27</v>
      </c>
      <c r="Q104" s="18">
        <v>30</v>
      </c>
      <c r="R104" s="18">
        <v>26</v>
      </c>
      <c r="S104" s="18">
        <v>26</v>
      </c>
      <c r="T104" s="18">
        <v>38</v>
      </c>
      <c r="U104" s="18">
        <v>23</v>
      </c>
      <c r="V104" s="18">
        <v>21</v>
      </c>
      <c r="W104" s="124">
        <v>17</v>
      </c>
      <c r="X104" s="124">
        <v>15</v>
      </c>
    </row>
    <row r="105" spans="1:24" x14ac:dyDescent="0.25">
      <c r="A105" s="163" t="s">
        <v>165</v>
      </c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36"/>
      <c r="V105" s="18"/>
    </row>
    <row r="106" spans="1:24" ht="15.75" customHeight="1" x14ac:dyDescent="0.25">
      <c r="A106" s="165" t="s">
        <v>202</v>
      </c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</row>
    <row r="107" spans="1:24" ht="15.75" thickBot="1" x14ac:dyDescent="0.3">
      <c r="A107" s="164" t="s">
        <v>201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33"/>
    </row>
    <row r="110" spans="1:24" x14ac:dyDescent="0.25">
      <c r="U110" s="40"/>
    </row>
    <row r="111" spans="1:24" x14ac:dyDescent="0.25">
      <c r="U111" s="40"/>
    </row>
    <row r="112" spans="1:24" x14ac:dyDescent="0.25">
      <c r="D112" s="40"/>
      <c r="E112" s="40"/>
      <c r="U112" s="40"/>
    </row>
    <row r="113" spans="21:21" x14ac:dyDescent="0.25">
      <c r="U113" s="40"/>
    </row>
  </sheetData>
  <mergeCells count="5">
    <mergeCell ref="A105:T105"/>
    <mergeCell ref="A107:W107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workbookViewId="0">
      <pane xSplit="1" ySplit="6" topLeftCell="D103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9.140625" style="3" customWidth="1"/>
    <col min="2" max="21" width="9.140625" style="3" customWidth="1"/>
    <col min="22" max="16384" width="9.140625" style="3"/>
  </cols>
  <sheetData>
    <row r="1" spans="1:24" ht="30.75" customHeight="1" x14ac:dyDescent="0.25"/>
    <row r="2" spans="1:24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ht="25.5" customHeight="1" x14ac:dyDescent="0.25">
      <c r="A4" s="167" t="s">
        <v>186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1:24" ht="15.75" thickBot="1" x14ac:dyDescent="0.3">
      <c r="A5" s="31" t="s">
        <v>111</v>
      </c>
    </row>
    <row r="6" spans="1:24" ht="15.75" thickBot="1" x14ac:dyDescent="0.3">
      <c r="A6" s="7"/>
      <c r="B6" s="70">
        <v>2000</v>
      </c>
      <c r="C6" s="70">
        <v>2001</v>
      </c>
      <c r="D6" s="70">
        <v>2002</v>
      </c>
      <c r="E6" s="70">
        <v>2003</v>
      </c>
      <c r="F6" s="70">
        <v>2004</v>
      </c>
      <c r="G6" s="70">
        <v>2005</v>
      </c>
      <c r="H6" s="70">
        <v>2006</v>
      </c>
      <c r="I6" s="70">
        <v>2007</v>
      </c>
      <c r="J6" s="70">
        <v>2008</v>
      </c>
      <c r="K6" s="70">
        <v>2009</v>
      </c>
      <c r="L6" s="70">
        <v>2010</v>
      </c>
      <c r="M6" s="70">
        <v>2011</v>
      </c>
      <c r="N6" s="70">
        <v>2012</v>
      </c>
      <c r="O6" s="70">
        <v>2013</v>
      </c>
      <c r="P6" s="70">
        <v>2014</v>
      </c>
      <c r="Q6" s="70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s="95" customFormat="1" ht="15.75" customHeight="1" x14ac:dyDescent="0.25">
      <c r="A7" s="73" t="s">
        <v>0</v>
      </c>
      <c r="B7" s="74">
        <v>77.900000000000006</v>
      </c>
      <c r="C7" s="74">
        <v>76.2</v>
      </c>
      <c r="D7" s="74">
        <v>74.5</v>
      </c>
      <c r="E7" s="74">
        <v>74.400000000000006</v>
      </c>
      <c r="F7" s="74">
        <v>73.3</v>
      </c>
      <c r="G7" s="74">
        <v>74.2</v>
      </c>
      <c r="H7" s="74">
        <v>74.8</v>
      </c>
      <c r="I7" s="74">
        <v>74.8</v>
      </c>
      <c r="J7" s="74">
        <v>75</v>
      </c>
      <c r="K7" s="74">
        <v>73.7</v>
      </c>
      <c r="L7" s="74">
        <v>75.7</v>
      </c>
      <c r="M7" s="74">
        <v>75.5</v>
      </c>
      <c r="N7" s="74">
        <v>74.3</v>
      </c>
      <c r="O7" s="74">
        <v>74.7</v>
      </c>
      <c r="P7" s="74">
        <v>75.599999999999994</v>
      </c>
      <c r="Q7" s="74">
        <v>75</v>
      </c>
      <c r="R7" s="74">
        <v>73.900000000000006</v>
      </c>
      <c r="S7" s="74">
        <v>74.400000000000006</v>
      </c>
      <c r="T7" s="75">
        <v>73.3</v>
      </c>
      <c r="U7" s="68">
        <v>75</v>
      </c>
      <c r="V7" s="68">
        <v>72.2</v>
      </c>
      <c r="W7" s="68">
        <v>71.599999999999994</v>
      </c>
      <c r="X7" s="68">
        <v>76.3</v>
      </c>
    </row>
    <row r="8" spans="1:24" s="95" customFormat="1" ht="19.5" x14ac:dyDescent="0.25">
      <c r="A8" s="76" t="s">
        <v>87</v>
      </c>
      <c r="B8" s="75">
        <v>77.599999999999994</v>
      </c>
      <c r="C8" s="75">
        <v>76.2</v>
      </c>
      <c r="D8" s="75">
        <v>77.5</v>
      </c>
      <c r="E8" s="75">
        <v>79.599999999999994</v>
      </c>
      <c r="F8" s="75">
        <v>79.3</v>
      </c>
      <c r="G8" s="75">
        <v>78.8</v>
      </c>
      <c r="H8" s="75">
        <v>76.400000000000006</v>
      </c>
      <c r="I8" s="75">
        <v>76.7</v>
      </c>
      <c r="J8" s="75">
        <v>74.8</v>
      </c>
      <c r="K8" s="75">
        <v>73.2</v>
      </c>
      <c r="L8" s="75">
        <v>75.8</v>
      </c>
      <c r="M8" s="75">
        <v>75.900000000000006</v>
      </c>
      <c r="N8" s="75">
        <v>77</v>
      </c>
      <c r="O8" s="75">
        <v>77.5</v>
      </c>
      <c r="P8" s="75">
        <v>77.8</v>
      </c>
      <c r="Q8" s="75">
        <v>78.599999999999994</v>
      </c>
      <c r="R8" s="75">
        <v>76</v>
      </c>
      <c r="S8" s="75">
        <v>77.5</v>
      </c>
      <c r="T8" s="75">
        <v>73.2</v>
      </c>
      <c r="U8" s="68">
        <v>73.5</v>
      </c>
      <c r="V8" s="68">
        <v>75.2</v>
      </c>
      <c r="W8" s="68">
        <v>78.599999999999994</v>
      </c>
      <c r="X8" s="68">
        <v>89.8</v>
      </c>
    </row>
    <row r="9" spans="1:24" x14ac:dyDescent="0.25">
      <c r="A9" s="77" t="s">
        <v>1</v>
      </c>
      <c r="B9" s="65">
        <v>87</v>
      </c>
      <c r="C9" s="65">
        <v>86.9</v>
      </c>
      <c r="D9" s="65">
        <v>87.9</v>
      </c>
      <c r="E9" s="65">
        <v>88.7</v>
      </c>
      <c r="F9" s="65">
        <v>89.7</v>
      </c>
      <c r="G9" s="65">
        <v>89.9</v>
      </c>
      <c r="H9" s="65">
        <v>88.3</v>
      </c>
      <c r="I9" s="65">
        <v>86.9</v>
      </c>
      <c r="J9" s="65">
        <v>84.9</v>
      </c>
      <c r="K9" s="65">
        <v>83.7</v>
      </c>
      <c r="L9" s="65">
        <v>85.2</v>
      </c>
      <c r="M9" s="65">
        <v>85.4</v>
      </c>
      <c r="N9" s="65">
        <v>86.4</v>
      </c>
      <c r="O9" s="65">
        <v>87.8</v>
      </c>
      <c r="P9" s="65">
        <v>84.6</v>
      </c>
      <c r="Q9" s="65">
        <v>84.4</v>
      </c>
      <c r="R9" s="65">
        <v>83</v>
      </c>
      <c r="S9" s="65">
        <v>84.2</v>
      </c>
      <c r="T9" s="65">
        <v>77.900000000000006</v>
      </c>
      <c r="U9" s="12">
        <v>84.5</v>
      </c>
      <c r="V9" s="12">
        <v>86.5</v>
      </c>
      <c r="W9" s="12">
        <v>83.9</v>
      </c>
      <c r="X9" s="12">
        <v>82.8</v>
      </c>
    </row>
    <row r="10" spans="1:24" x14ac:dyDescent="0.25">
      <c r="A10" s="77" t="s">
        <v>2</v>
      </c>
      <c r="B10" s="65">
        <v>91.9</v>
      </c>
      <c r="C10" s="65">
        <v>92.9</v>
      </c>
      <c r="D10" s="65">
        <v>92.2</v>
      </c>
      <c r="E10" s="65">
        <v>93.1</v>
      </c>
      <c r="F10" s="65">
        <v>93.2</v>
      </c>
      <c r="G10" s="65">
        <v>93.8</v>
      </c>
      <c r="H10" s="65">
        <v>94.3</v>
      </c>
      <c r="I10" s="65">
        <v>94.1</v>
      </c>
      <c r="J10" s="65">
        <v>92.5</v>
      </c>
      <c r="K10" s="65">
        <v>91.4</v>
      </c>
      <c r="L10" s="65">
        <v>94.1</v>
      </c>
      <c r="M10" s="65">
        <v>92.8</v>
      </c>
      <c r="N10" s="65">
        <v>93</v>
      </c>
      <c r="O10" s="65">
        <v>94.1</v>
      </c>
      <c r="P10" s="65">
        <v>93</v>
      </c>
      <c r="Q10" s="65">
        <v>92.1</v>
      </c>
      <c r="R10" s="65">
        <v>91.7</v>
      </c>
      <c r="S10" s="65">
        <v>90.3</v>
      </c>
      <c r="T10" s="65">
        <v>71.900000000000006</v>
      </c>
      <c r="U10" s="12">
        <v>69.2</v>
      </c>
      <c r="V10" s="12">
        <v>68.3</v>
      </c>
      <c r="W10" s="12">
        <v>75.099999999999994</v>
      </c>
      <c r="X10" s="12">
        <v>88.6</v>
      </c>
    </row>
    <row r="11" spans="1:24" x14ac:dyDescent="0.25">
      <c r="A11" s="77" t="s">
        <v>3</v>
      </c>
      <c r="B11" s="65">
        <v>26.5</v>
      </c>
      <c r="C11" s="65">
        <v>30.7</v>
      </c>
      <c r="D11" s="65">
        <v>31.7</v>
      </c>
      <c r="E11" s="65">
        <v>38.9</v>
      </c>
      <c r="F11" s="65">
        <v>24.1</v>
      </c>
      <c r="G11" s="65">
        <v>24.7</v>
      </c>
      <c r="H11" s="65">
        <v>27.6</v>
      </c>
      <c r="I11" s="65">
        <v>25.2</v>
      </c>
      <c r="J11" s="65">
        <v>21</v>
      </c>
      <c r="K11" s="65">
        <v>28.7</v>
      </c>
      <c r="L11" s="65">
        <v>28.3</v>
      </c>
      <c r="M11" s="65">
        <v>28.8</v>
      </c>
      <c r="N11" s="65">
        <v>29.3</v>
      </c>
      <c r="O11" s="65">
        <v>29.5</v>
      </c>
      <c r="P11" s="65">
        <v>31.9</v>
      </c>
      <c r="Q11" s="65">
        <v>17</v>
      </c>
      <c r="R11" s="65">
        <v>17.600000000000001</v>
      </c>
      <c r="S11" s="65">
        <v>14.1</v>
      </c>
      <c r="T11" s="65">
        <v>16.100000000000001</v>
      </c>
      <c r="U11" s="12">
        <v>15.7</v>
      </c>
      <c r="V11" s="12">
        <v>16.5</v>
      </c>
      <c r="W11" s="12">
        <v>15.8</v>
      </c>
      <c r="X11" s="12">
        <v>15.5</v>
      </c>
    </row>
    <row r="12" spans="1:24" x14ac:dyDescent="0.25">
      <c r="A12" s="77" t="s">
        <v>4</v>
      </c>
      <c r="B12" s="65">
        <v>51.5</v>
      </c>
      <c r="C12" s="65">
        <v>49.8</v>
      </c>
      <c r="D12" s="65">
        <v>48.6</v>
      </c>
      <c r="E12" s="65">
        <v>46.1</v>
      </c>
      <c r="F12" s="65">
        <v>52.9</v>
      </c>
      <c r="G12" s="65">
        <v>44.8</v>
      </c>
      <c r="H12" s="65">
        <v>66.8</v>
      </c>
      <c r="I12" s="65">
        <v>42.8</v>
      </c>
      <c r="J12" s="65">
        <v>35.5</v>
      </c>
      <c r="K12" s="65">
        <v>41.2</v>
      </c>
      <c r="L12" s="65">
        <v>39.6</v>
      </c>
      <c r="M12" s="65">
        <v>41.6</v>
      </c>
      <c r="N12" s="65">
        <v>38.200000000000003</v>
      </c>
      <c r="O12" s="65">
        <v>41.3</v>
      </c>
      <c r="P12" s="65">
        <v>55.4</v>
      </c>
      <c r="Q12" s="65">
        <v>56.2</v>
      </c>
      <c r="R12" s="65">
        <v>54.7</v>
      </c>
      <c r="S12" s="65">
        <v>58.2</v>
      </c>
      <c r="T12" s="65">
        <v>57.8</v>
      </c>
      <c r="U12" s="12">
        <v>52.3</v>
      </c>
      <c r="V12" s="12">
        <v>54</v>
      </c>
      <c r="W12" s="12">
        <v>53.9</v>
      </c>
      <c r="X12" s="12">
        <v>52.6</v>
      </c>
    </row>
    <row r="13" spans="1:24" x14ac:dyDescent="0.25">
      <c r="A13" s="77" t="s">
        <v>5</v>
      </c>
      <c r="B13" s="65">
        <v>62.9</v>
      </c>
      <c r="C13" s="65">
        <v>48.8</v>
      </c>
      <c r="D13" s="65">
        <v>46.2</v>
      </c>
      <c r="E13" s="65">
        <v>42.1</v>
      </c>
      <c r="F13" s="65">
        <v>42.1</v>
      </c>
      <c r="G13" s="65">
        <v>43.2</v>
      </c>
      <c r="H13" s="65">
        <v>53.3</v>
      </c>
      <c r="I13" s="65">
        <v>52.9</v>
      </c>
      <c r="J13" s="65">
        <v>62.1</v>
      </c>
      <c r="K13" s="65">
        <v>63.5</v>
      </c>
      <c r="L13" s="65">
        <v>41.2</v>
      </c>
      <c r="M13" s="65">
        <v>39.5</v>
      </c>
      <c r="N13" s="65">
        <v>41.4</v>
      </c>
      <c r="O13" s="65">
        <v>45.5</v>
      </c>
      <c r="P13" s="65">
        <v>61.6</v>
      </c>
      <c r="Q13" s="65">
        <v>33.1</v>
      </c>
      <c r="R13" s="65">
        <v>27.7</v>
      </c>
      <c r="S13" s="65">
        <v>21.4</v>
      </c>
      <c r="T13" s="65">
        <v>14.1</v>
      </c>
      <c r="U13" s="12">
        <v>31.9</v>
      </c>
      <c r="V13" s="12">
        <v>20.7</v>
      </c>
      <c r="W13" s="12">
        <v>21.7</v>
      </c>
      <c r="X13" s="12">
        <v>20.7</v>
      </c>
    </row>
    <row r="14" spans="1:24" x14ac:dyDescent="0.25">
      <c r="A14" s="77" t="s">
        <v>6</v>
      </c>
      <c r="B14" s="65">
        <v>86.1</v>
      </c>
      <c r="C14" s="65">
        <v>86.8</v>
      </c>
      <c r="D14" s="65">
        <v>87.1</v>
      </c>
      <c r="E14" s="65">
        <v>87.8</v>
      </c>
      <c r="F14" s="65">
        <v>89.7</v>
      </c>
      <c r="G14" s="65">
        <v>89.6</v>
      </c>
      <c r="H14" s="65">
        <v>89.8</v>
      </c>
      <c r="I14" s="65">
        <v>89.4</v>
      </c>
      <c r="J14" s="65">
        <v>89.3</v>
      </c>
      <c r="K14" s="65">
        <v>91.7</v>
      </c>
      <c r="L14" s="65">
        <v>91.7</v>
      </c>
      <c r="M14" s="65">
        <v>91.4</v>
      </c>
      <c r="N14" s="65">
        <v>91.2</v>
      </c>
      <c r="O14" s="65">
        <v>90.7</v>
      </c>
      <c r="P14" s="65">
        <v>87.4</v>
      </c>
      <c r="Q14" s="65">
        <v>85.2</v>
      </c>
      <c r="R14" s="65">
        <v>85.3</v>
      </c>
      <c r="S14" s="65">
        <v>82.8</v>
      </c>
      <c r="T14" s="65">
        <v>87.9</v>
      </c>
      <c r="U14" s="12">
        <v>62.1</v>
      </c>
      <c r="V14" s="12">
        <v>62.5</v>
      </c>
      <c r="W14" s="12">
        <v>60.5</v>
      </c>
      <c r="X14" s="12">
        <v>63.9</v>
      </c>
    </row>
    <row r="15" spans="1:24" x14ac:dyDescent="0.25">
      <c r="A15" s="77" t="s">
        <v>7</v>
      </c>
      <c r="B15" s="65">
        <v>44.7</v>
      </c>
      <c r="C15" s="65">
        <v>46</v>
      </c>
      <c r="D15" s="65">
        <v>64.900000000000006</v>
      </c>
      <c r="E15" s="65">
        <v>60</v>
      </c>
      <c r="F15" s="65">
        <v>64.099999999999994</v>
      </c>
      <c r="G15" s="65">
        <v>77</v>
      </c>
      <c r="H15" s="65">
        <v>46.5</v>
      </c>
      <c r="I15" s="65">
        <v>32.799999999999997</v>
      </c>
      <c r="J15" s="65">
        <v>37.299999999999997</v>
      </c>
      <c r="K15" s="65">
        <v>49.3</v>
      </c>
      <c r="L15" s="65">
        <v>45.7</v>
      </c>
      <c r="M15" s="65">
        <v>40.200000000000003</v>
      </c>
      <c r="N15" s="65">
        <v>35.799999999999997</v>
      </c>
      <c r="O15" s="65">
        <v>33.4</v>
      </c>
      <c r="P15" s="65">
        <v>35.1</v>
      </c>
      <c r="Q15" s="65">
        <v>28.4</v>
      </c>
      <c r="R15" s="65">
        <v>31.7</v>
      </c>
      <c r="S15" s="65">
        <v>30.8</v>
      </c>
      <c r="T15" s="65">
        <v>32.9</v>
      </c>
      <c r="U15" s="12">
        <v>32.200000000000003</v>
      </c>
      <c r="V15" s="12">
        <v>36.299999999999997</v>
      </c>
      <c r="W15" s="12">
        <v>40.4</v>
      </c>
      <c r="X15" s="12">
        <v>36</v>
      </c>
    </row>
    <row r="16" spans="1:24" x14ac:dyDescent="0.25">
      <c r="A16" s="77" t="s">
        <v>8</v>
      </c>
      <c r="B16" s="65">
        <v>61.4</v>
      </c>
      <c r="C16" s="65">
        <v>66.3</v>
      </c>
      <c r="D16" s="65">
        <v>63.9</v>
      </c>
      <c r="E16" s="65">
        <v>62.6</v>
      </c>
      <c r="F16" s="65">
        <v>51.4</v>
      </c>
      <c r="G16" s="65">
        <v>49.1</v>
      </c>
      <c r="H16" s="65">
        <v>62.2</v>
      </c>
      <c r="I16" s="65">
        <v>56.2</v>
      </c>
      <c r="J16" s="65">
        <v>54.5</v>
      </c>
      <c r="K16" s="65">
        <v>42.7</v>
      </c>
      <c r="L16" s="65">
        <v>48.9</v>
      </c>
      <c r="M16" s="65">
        <v>52.6</v>
      </c>
      <c r="N16" s="65">
        <v>49.8</v>
      </c>
      <c r="O16" s="65">
        <v>51.8</v>
      </c>
      <c r="P16" s="65">
        <v>51</v>
      </c>
      <c r="Q16" s="65">
        <v>53.8</v>
      </c>
      <c r="R16" s="65">
        <v>56.5</v>
      </c>
      <c r="S16" s="65">
        <v>49.8</v>
      </c>
      <c r="T16" s="65">
        <v>40</v>
      </c>
      <c r="U16" s="12">
        <v>33.1</v>
      </c>
      <c r="V16" s="12">
        <v>36.700000000000003</v>
      </c>
      <c r="W16" s="12">
        <v>42.2</v>
      </c>
      <c r="X16" s="12">
        <v>43.6</v>
      </c>
    </row>
    <row r="17" spans="1:24" x14ac:dyDescent="0.25">
      <c r="A17" s="77" t="s">
        <v>9</v>
      </c>
      <c r="B17" s="65">
        <v>77.7</v>
      </c>
      <c r="C17" s="65">
        <v>74.400000000000006</v>
      </c>
      <c r="D17" s="65">
        <v>75</v>
      </c>
      <c r="E17" s="65">
        <v>79.400000000000006</v>
      </c>
      <c r="F17" s="65">
        <v>75.900000000000006</v>
      </c>
      <c r="G17" s="65">
        <v>77.400000000000006</v>
      </c>
      <c r="H17" s="65">
        <v>73.900000000000006</v>
      </c>
      <c r="I17" s="65">
        <v>73.8</v>
      </c>
      <c r="J17" s="65">
        <v>73.5</v>
      </c>
      <c r="K17" s="65">
        <v>74.5</v>
      </c>
      <c r="L17" s="65">
        <v>75.5</v>
      </c>
      <c r="M17" s="65">
        <v>77.7</v>
      </c>
      <c r="N17" s="65">
        <v>80.7</v>
      </c>
      <c r="O17" s="65">
        <v>79.599999999999994</v>
      </c>
      <c r="P17" s="65">
        <v>81.900000000000006</v>
      </c>
      <c r="Q17" s="65">
        <v>82</v>
      </c>
      <c r="R17" s="65">
        <v>81.8</v>
      </c>
      <c r="S17" s="65">
        <v>81.8</v>
      </c>
      <c r="T17" s="65">
        <v>82.1</v>
      </c>
      <c r="U17" s="12">
        <v>79</v>
      </c>
      <c r="V17" s="12">
        <v>83.5</v>
      </c>
      <c r="W17" s="12">
        <v>86.1</v>
      </c>
      <c r="X17" s="12">
        <v>75.099999999999994</v>
      </c>
    </row>
    <row r="18" spans="1:24" x14ac:dyDescent="0.25">
      <c r="A18" s="77" t="s">
        <v>10</v>
      </c>
      <c r="B18" s="65">
        <v>86.7</v>
      </c>
      <c r="C18" s="65">
        <v>87</v>
      </c>
      <c r="D18" s="65">
        <v>86.9</v>
      </c>
      <c r="E18" s="65">
        <v>86.5</v>
      </c>
      <c r="F18" s="65">
        <v>86.5</v>
      </c>
      <c r="G18" s="65">
        <v>86.1</v>
      </c>
      <c r="H18" s="65">
        <v>85.2</v>
      </c>
      <c r="I18" s="65">
        <v>87.8</v>
      </c>
      <c r="J18" s="65">
        <v>86.1</v>
      </c>
      <c r="K18" s="65">
        <v>82.9</v>
      </c>
      <c r="L18" s="65">
        <v>81</v>
      </c>
      <c r="M18" s="65">
        <v>81.7</v>
      </c>
      <c r="N18" s="65">
        <v>83.3</v>
      </c>
      <c r="O18" s="65">
        <v>83.7</v>
      </c>
      <c r="P18" s="65">
        <v>83.4</v>
      </c>
      <c r="Q18" s="65">
        <v>84.7</v>
      </c>
      <c r="R18" s="65">
        <v>74.2</v>
      </c>
      <c r="S18" s="65">
        <v>84.1</v>
      </c>
      <c r="T18" s="65">
        <v>71.099999999999994</v>
      </c>
      <c r="U18" s="12">
        <v>74.599999999999994</v>
      </c>
      <c r="V18" s="12">
        <v>74.7</v>
      </c>
      <c r="W18" s="12">
        <v>73.8</v>
      </c>
      <c r="X18" s="12">
        <v>97.5</v>
      </c>
    </row>
    <row r="19" spans="1:24" x14ac:dyDescent="0.25">
      <c r="A19" s="77" t="s">
        <v>11</v>
      </c>
      <c r="B19" s="65">
        <v>35.9</v>
      </c>
      <c r="C19" s="65">
        <v>32.4</v>
      </c>
      <c r="D19" s="65">
        <v>76.7</v>
      </c>
      <c r="E19" s="65">
        <v>39.200000000000003</v>
      </c>
      <c r="F19" s="65">
        <v>26.8</v>
      </c>
      <c r="G19" s="65">
        <v>26.4</v>
      </c>
      <c r="H19" s="65">
        <v>26.3</v>
      </c>
      <c r="I19" s="65">
        <v>35.1</v>
      </c>
      <c r="J19" s="65">
        <v>24</v>
      </c>
      <c r="K19" s="65">
        <v>19.899999999999999</v>
      </c>
      <c r="L19" s="65">
        <v>20.2</v>
      </c>
      <c r="M19" s="65">
        <v>22.2</v>
      </c>
      <c r="N19" s="65">
        <v>32.200000000000003</v>
      </c>
      <c r="O19" s="65">
        <v>16.3</v>
      </c>
      <c r="P19" s="65">
        <v>24.4</v>
      </c>
      <c r="Q19" s="65">
        <v>21.6</v>
      </c>
      <c r="R19" s="65">
        <v>21.7</v>
      </c>
      <c r="S19" s="65">
        <v>25.3</v>
      </c>
      <c r="T19" s="65">
        <v>13.9</v>
      </c>
      <c r="U19" s="12">
        <v>13.5</v>
      </c>
      <c r="V19" s="12">
        <v>18.2</v>
      </c>
      <c r="W19" s="12">
        <v>27.9</v>
      </c>
      <c r="X19" s="12">
        <v>47.7</v>
      </c>
    </row>
    <row r="20" spans="1:24" x14ac:dyDescent="0.25">
      <c r="A20" s="77" t="s">
        <v>12</v>
      </c>
      <c r="B20" s="65">
        <v>75.099999999999994</v>
      </c>
      <c r="C20" s="65">
        <v>72</v>
      </c>
      <c r="D20" s="65">
        <v>69.3</v>
      </c>
      <c r="E20" s="65">
        <v>66.400000000000006</v>
      </c>
      <c r="F20" s="65">
        <v>69.400000000000006</v>
      </c>
      <c r="G20" s="65">
        <v>76.3</v>
      </c>
      <c r="H20" s="65">
        <v>70.599999999999994</v>
      </c>
      <c r="I20" s="65">
        <v>73.5</v>
      </c>
      <c r="J20" s="65">
        <v>74.099999999999994</v>
      </c>
      <c r="K20" s="65">
        <v>69.8</v>
      </c>
      <c r="L20" s="65">
        <v>80.099999999999994</v>
      </c>
      <c r="M20" s="65">
        <v>80.599999999999994</v>
      </c>
      <c r="N20" s="65">
        <v>79</v>
      </c>
      <c r="O20" s="65">
        <v>82.7</v>
      </c>
      <c r="P20" s="65">
        <v>85.5</v>
      </c>
      <c r="Q20" s="65">
        <v>88.6</v>
      </c>
      <c r="R20" s="65">
        <v>85.2</v>
      </c>
      <c r="S20" s="65">
        <v>85.6</v>
      </c>
      <c r="T20" s="65">
        <v>84.6</v>
      </c>
      <c r="U20" s="12">
        <v>83.9</v>
      </c>
      <c r="V20" s="12">
        <v>78.099999999999994</v>
      </c>
      <c r="W20" s="12">
        <v>91.6</v>
      </c>
      <c r="X20" s="12">
        <v>97.9</v>
      </c>
    </row>
    <row r="21" spans="1:24" x14ac:dyDescent="0.25">
      <c r="A21" s="77" t="s">
        <v>13</v>
      </c>
      <c r="B21" s="65">
        <v>76.8</v>
      </c>
      <c r="C21" s="65">
        <v>75.7</v>
      </c>
      <c r="D21" s="65">
        <v>73.400000000000006</v>
      </c>
      <c r="E21" s="65">
        <v>76.5</v>
      </c>
      <c r="F21" s="65">
        <v>82.3</v>
      </c>
      <c r="G21" s="65">
        <v>81.3</v>
      </c>
      <c r="H21" s="65">
        <v>80.3</v>
      </c>
      <c r="I21" s="65">
        <v>75.900000000000006</v>
      </c>
      <c r="J21" s="65">
        <v>76.7</v>
      </c>
      <c r="K21" s="65">
        <v>66.2</v>
      </c>
      <c r="L21" s="65">
        <v>69.900000000000006</v>
      </c>
      <c r="M21" s="65">
        <v>65.3</v>
      </c>
      <c r="N21" s="65">
        <v>65.8</v>
      </c>
      <c r="O21" s="65">
        <v>63.6</v>
      </c>
      <c r="P21" s="65">
        <v>66.900000000000006</v>
      </c>
      <c r="Q21" s="65">
        <v>64.2</v>
      </c>
      <c r="R21" s="65">
        <v>65.7</v>
      </c>
      <c r="S21" s="65">
        <v>64.599999999999994</v>
      </c>
      <c r="T21" s="65">
        <v>64.400000000000006</v>
      </c>
      <c r="U21" s="12">
        <v>66</v>
      </c>
      <c r="V21" s="12">
        <v>81.7</v>
      </c>
      <c r="W21" s="12">
        <v>78.7</v>
      </c>
      <c r="X21" s="12">
        <v>70.2</v>
      </c>
    </row>
    <row r="22" spans="1:24" x14ac:dyDescent="0.25">
      <c r="A22" s="77" t="s">
        <v>14</v>
      </c>
      <c r="B22" s="65">
        <v>42.3</v>
      </c>
      <c r="C22" s="65">
        <v>39.9</v>
      </c>
      <c r="D22" s="65">
        <v>37.299999999999997</v>
      </c>
      <c r="E22" s="65">
        <v>34.4</v>
      </c>
      <c r="F22" s="65">
        <v>30.6</v>
      </c>
      <c r="G22" s="65">
        <v>27.5</v>
      </c>
      <c r="H22" s="65">
        <v>20.8</v>
      </c>
      <c r="I22" s="65">
        <v>19</v>
      </c>
      <c r="J22" s="65">
        <v>15.5</v>
      </c>
      <c r="K22" s="65">
        <v>10.7</v>
      </c>
      <c r="L22" s="65">
        <v>18</v>
      </c>
      <c r="M22" s="65">
        <v>18.600000000000001</v>
      </c>
      <c r="N22" s="65">
        <v>18.3</v>
      </c>
      <c r="O22" s="65">
        <v>18.100000000000001</v>
      </c>
      <c r="P22" s="65">
        <v>25.7</v>
      </c>
      <c r="Q22" s="65">
        <v>24.2</v>
      </c>
      <c r="R22" s="65">
        <v>24.1</v>
      </c>
      <c r="S22" s="65">
        <v>18.8</v>
      </c>
      <c r="T22" s="65">
        <v>22.9</v>
      </c>
      <c r="U22" s="12">
        <v>16.399999999999999</v>
      </c>
      <c r="V22" s="12">
        <v>15.8</v>
      </c>
      <c r="W22" s="12">
        <v>14.7</v>
      </c>
      <c r="X22" s="12">
        <v>15.7</v>
      </c>
    </row>
    <row r="23" spans="1:24" x14ac:dyDescent="0.25">
      <c r="A23" s="77" t="s">
        <v>15</v>
      </c>
      <c r="B23" s="65">
        <v>48.7</v>
      </c>
      <c r="C23" s="65">
        <v>38.700000000000003</v>
      </c>
      <c r="D23" s="65">
        <v>33.1</v>
      </c>
      <c r="E23" s="65">
        <v>27.9</v>
      </c>
      <c r="F23" s="65">
        <v>28.8</v>
      </c>
      <c r="G23" s="65">
        <v>30.7</v>
      </c>
      <c r="H23" s="65">
        <v>22.6</v>
      </c>
      <c r="I23" s="65">
        <v>27.2</v>
      </c>
      <c r="J23" s="65">
        <v>36</v>
      </c>
      <c r="K23" s="65">
        <v>35.200000000000003</v>
      </c>
      <c r="L23" s="65">
        <v>33.4</v>
      </c>
      <c r="M23" s="65">
        <v>25.5</v>
      </c>
      <c r="N23" s="65">
        <v>27.9</v>
      </c>
      <c r="O23" s="65">
        <v>23.5</v>
      </c>
      <c r="P23" s="65">
        <v>28.7</v>
      </c>
      <c r="Q23" s="65">
        <v>31.8</v>
      </c>
      <c r="R23" s="65">
        <v>28.4</v>
      </c>
      <c r="S23" s="65">
        <v>47.4</v>
      </c>
      <c r="T23" s="65">
        <v>2.1</v>
      </c>
      <c r="U23" s="12">
        <v>44.5</v>
      </c>
      <c r="V23" s="12">
        <v>34.700000000000003</v>
      </c>
      <c r="W23" s="12">
        <v>71.599999999999994</v>
      </c>
      <c r="X23" s="12">
        <v>76.400000000000006</v>
      </c>
    </row>
    <row r="24" spans="1:24" x14ac:dyDescent="0.25">
      <c r="A24" s="77" t="s">
        <v>16</v>
      </c>
      <c r="B24" s="65">
        <v>78.3</v>
      </c>
      <c r="C24" s="65">
        <v>77.3</v>
      </c>
      <c r="D24" s="65">
        <v>78.2</v>
      </c>
      <c r="E24" s="65">
        <v>85.1</v>
      </c>
      <c r="F24" s="65">
        <v>86</v>
      </c>
      <c r="G24" s="65">
        <v>74.2</v>
      </c>
      <c r="H24" s="65">
        <v>69.7</v>
      </c>
      <c r="I24" s="65">
        <v>72.3</v>
      </c>
      <c r="J24" s="65">
        <v>74.400000000000006</v>
      </c>
      <c r="K24" s="65">
        <v>73.900000000000006</v>
      </c>
      <c r="L24" s="65">
        <v>78.099999999999994</v>
      </c>
      <c r="M24" s="65">
        <v>77.599999999999994</v>
      </c>
      <c r="N24" s="65">
        <v>75.900000000000006</v>
      </c>
      <c r="O24" s="65">
        <v>75.900000000000006</v>
      </c>
      <c r="P24" s="65">
        <v>74.3</v>
      </c>
      <c r="Q24" s="65">
        <v>76.8</v>
      </c>
      <c r="R24" s="65">
        <v>82.2</v>
      </c>
      <c r="S24" s="65">
        <v>77.099999999999994</v>
      </c>
      <c r="T24" s="65">
        <v>78.5</v>
      </c>
      <c r="U24" s="12">
        <v>87.2</v>
      </c>
      <c r="V24" s="12">
        <v>83.8</v>
      </c>
      <c r="W24" s="12">
        <v>77.599999999999994</v>
      </c>
      <c r="X24" s="12">
        <v>79</v>
      </c>
    </row>
    <row r="25" spans="1:24" x14ac:dyDescent="0.25">
      <c r="A25" s="77" t="s">
        <v>17</v>
      </c>
      <c r="B25" s="65">
        <v>63</v>
      </c>
      <c r="C25" s="65">
        <v>66.599999999999994</v>
      </c>
      <c r="D25" s="65">
        <v>63.2</v>
      </c>
      <c r="E25" s="65">
        <v>48.5</v>
      </c>
      <c r="F25" s="65">
        <v>42.3</v>
      </c>
      <c r="G25" s="65">
        <v>39.1</v>
      </c>
      <c r="H25" s="65">
        <v>43.8</v>
      </c>
      <c r="I25" s="65">
        <v>44.1</v>
      </c>
      <c r="J25" s="65">
        <v>42.5</v>
      </c>
      <c r="K25" s="65">
        <v>40.200000000000003</v>
      </c>
      <c r="L25" s="65">
        <v>39.700000000000003</v>
      </c>
      <c r="M25" s="65">
        <v>36.1</v>
      </c>
      <c r="N25" s="65">
        <v>37.1</v>
      </c>
      <c r="O25" s="65">
        <v>38.6</v>
      </c>
      <c r="P25" s="65">
        <v>35.6</v>
      </c>
      <c r="Q25" s="65">
        <v>35.9</v>
      </c>
      <c r="R25" s="65">
        <v>37.299999999999997</v>
      </c>
      <c r="S25" s="65">
        <v>44.8</v>
      </c>
      <c r="T25" s="65">
        <v>19.100000000000001</v>
      </c>
      <c r="U25" s="12">
        <v>14.5</v>
      </c>
      <c r="V25" s="12">
        <v>18.7</v>
      </c>
      <c r="W25" s="12">
        <v>14.8</v>
      </c>
      <c r="X25" s="12">
        <v>14.4</v>
      </c>
    </row>
    <row r="26" spans="1:24" x14ac:dyDescent="0.25">
      <c r="A26" s="77" t="s">
        <v>18</v>
      </c>
      <c r="B26" s="65">
        <v>56.2</v>
      </c>
      <c r="C26" s="65">
        <v>61.6</v>
      </c>
      <c r="D26" s="65">
        <v>58.8</v>
      </c>
      <c r="E26" s="65">
        <v>55.5</v>
      </c>
      <c r="F26" s="65">
        <v>46.3</v>
      </c>
      <c r="G26" s="65">
        <v>49.5</v>
      </c>
      <c r="H26" s="65">
        <v>47.2</v>
      </c>
      <c r="I26" s="65">
        <v>53.2</v>
      </c>
      <c r="J26" s="65">
        <v>55.8</v>
      </c>
      <c r="K26" s="65">
        <v>58.9</v>
      </c>
      <c r="L26" s="65">
        <v>54</v>
      </c>
      <c r="M26" s="65">
        <v>52.2</v>
      </c>
      <c r="N26" s="65">
        <v>39.6</v>
      </c>
      <c r="O26" s="65">
        <v>43.9</v>
      </c>
      <c r="P26" s="65">
        <v>46.1</v>
      </c>
      <c r="Q26" s="65">
        <v>39.9</v>
      </c>
      <c r="R26" s="65">
        <v>40.6</v>
      </c>
      <c r="S26" s="65">
        <v>46</v>
      </c>
      <c r="T26" s="65">
        <v>40.5</v>
      </c>
      <c r="U26" s="12">
        <v>55.5</v>
      </c>
      <c r="V26" s="12">
        <v>66.2</v>
      </c>
      <c r="W26" s="12">
        <v>73.900000000000006</v>
      </c>
      <c r="X26" s="12">
        <v>61</v>
      </c>
    </row>
    <row r="27" spans="1:24" s="95" customFormat="1" ht="19.5" x14ac:dyDescent="0.25">
      <c r="A27" s="76" t="s">
        <v>93</v>
      </c>
      <c r="B27" s="75">
        <v>78</v>
      </c>
      <c r="C27" s="75">
        <v>77.400000000000006</v>
      </c>
      <c r="D27" s="75">
        <v>77.3</v>
      </c>
      <c r="E27" s="75">
        <v>72.400000000000006</v>
      </c>
      <c r="F27" s="75">
        <v>72.2</v>
      </c>
      <c r="G27" s="75">
        <v>71.900000000000006</v>
      </c>
      <c r="H27" s="75">
        <v>72.900000000000006</v>
      </c>
      <c r="I27" s="75">
        <v>74.099999999999994</v>
      </c>
      <c r="J27" s="75">
        <v>73.7</v>
      </c>
      <c r="K27" s="75">
        <v>69.8</v>
      </c>
      <c r="L27" s="75">
        <v>72.8</v>
      </c>
      <c r="M27" s="75">
        <v>71.3</v>
      </c>
      <c r="N27" s="75">
        <v>71.5</v>
      </c>
      <c r="O27" s="75">
        <v>67.900000000000006</v>
      </c>
      <c r="P27" s="75">
        <v>68.5</v>
      </c>
      <c r="Q27" s="75">
        <v>70.599999999999994</v>
      </c>
      <c r="R27" s="75">
        <v>71.8</v>
      </c>
      <c r="S27" s="75">
        <v>75.099999999999994</v>
      </c>
      <c r="T27" s="75">
        <v>76.8</v>
      </c>
      <c r="U27" s="68">
        <v>87.3</v>
      </c>
      <c r="V27" s="68">
        <v>73.599999999999994</v>
      </c>
      <c r="W27" s="68">
        <v>70.7</v>
      </c>
      <c r="X27" s="68">
        <v>71.3</v>
      </c>
    </row>
    <row r="28" spans="1:24" x14ac:dyDescent="0.25">
      <c r="A28" s="77" t="s">
        <v>19</v>
      </c>
      <c r="B28" s="65">
        <v>53.3</v>
      </c>
      <c r="C28" s="65">
        <v>54.5</v>
      </c>
      <c r="D28" s="65">
        <v>54.4</v>
      </c>
      <c r="E28" s="65">
        <v>55.3</v>
      </c>
      <c r="F28" s="65">
        <v>52.3</v>
      </c>
      <c r="G28" s="65">
        <v>54.4</v>
      </c>
      <c r="H28" s="65">
        <v>55.4</v>
      </c>
      <c r="I28" s="65">
        <v>56.9</v>
      </c>
      <c r="J28" s="65">
        <v>58</v>
      </c>
      <c r="K28" s="65">
        <v>49.7</v>
      </c>
      <c r="L28" s="65">
        <v>56.4</v>
      </c>
      <c r="M28" s="65">
        <v>52.9</v>
      </c>
      <c r="N28" s="65">
        <v>46.7</v>
      </c>
      <c r="O28" s="65">
        <v>37.4</v>
      </c>
      <c r="P28" s="65">
        <v>45.8</v>
      </c>
      <c r="Q28" s="65">
        <v>42.8</v>
      </c>
      <c r="R28" s="65">
        <v>44.2</v>
      </c>
      <c r="S28" s="65">
        <v>48</v>
      </c>
      <c r="T28" s="65">
        <v>39.299999999999997</v>
      </c>
      <c r="U28" s="12">
        <v>44.5</v>
      </c>
      <c r="V28" s="12">
        <v>50</v>
      </c>
      <c r="W28" s="12">
        <v>50.5</v>
      </c>
      <c r="X28" s="12">
        <v>46.3</v>
      </c>
    </row>
    <row r="29" spans="1:24" x14ac:dyDescent="0.25">
      <c r="A29" s="77" t="s">
        <v>20</v>
      </c>
      <c r="B29" s="65">
        <v>39.700000000000003</v>
      </c>
      <c r="C29" s="65">
        <v>40.1</v>
      </c>
      <c r="D29" s="65">
        <v>39.5</v>
      </c>
      <c r="E29" s="65">
        <v>37.799999999999997</v>
      </c>
      <c r="F29" s="65">
        <v>36</v>
      </c>
      <c r="G29" s="65">
        <v>32.5</v>
      </c>
      <c r="H29" s="65">
        <v>32.5</v>
      </c>
      <c r="I29" s="65">
        <v>31.3</v>
      </c>
      <c r="J29" s="65">
        <v>31.4</v>
      </c>
      <c r="K29" s="65">
        <v>31</v>
      </c>
      <c r="L29" s="65">
        <v>37.9</v>
      </c>
      <c r="M29" s="65">
        <v>32.1</v>
      </c>
      <c r="N29" s="65">
        <v>37.5</v>
      </c>
      <c r="O29" s="65">
        <v>33.1</v>
      </c>
      <c r="P29" s="65">
        <v>34.9</v>
      </c>
      <c r="Q29" s="65">
        <v>37.299999999999997</v>
      </c>
      <c r="R29" s="65">
        <v>38.4</v>
      </c>
      <c r="S29" s="65">
        <v>59.5</v>
      </c>
      <c r="T29" s="65">
        <v>31.8</v>
      </c>
      <c r="U29" s="12">
        <v>45.1</v>
      </c>
      <c r="V29" s="12">
        <v>43.9</v>
      </c>
      <c r="W29" s="12">
        <v>42.3</v>
      </c>
      <c r="X29" s="12">
        <v>34.200000000000003</v>
      </c>
    </row>
    <row r="30" spans="1:24" x14ac:dyDescent="0.25">
      <c r="A30" s="77" t="s">
        <v>21</v>
      </c>
      <c r="B30" s="65">
        <v>72.5</v>
      </c>
      <c r="C30" s="65">
        <v>75.400000000000006</v>
      </c>
      <c r="D30" s="65">
        <v>73</v>
      </c>
      <c r="E30" s="65">
        <v>71.599999999999994</v>
      </c>
      <c r="F30" s="65">
        <v>74.099999999999994</v>
      </c>
      <c r="G30" s="65">
        <v>75</v>
      </c>
      <c r="H30" s="65">
        <v>68</v>
      </c>
      <c r="I30" s="65">
        <v>65</v>
      </c>
      <c r="J30" s="65">
        <v>72.7</v>
      </c>
      <c r="K30" s="65">
        <v>58.8</v>
      </c>
      <c r="L30" s="65">
        <v>55.8</v>
      </c>
      <c r="M30" s="65">
        <v>63.8</v>
      </c>
      <c r="N30" s="65">
        <v>70.5</v>
      </c>
      <c r="O30" s="65">
        <v>69.900000000000006</v>
      </c>
      <c r="P30" s="65">
        <v>63.3</v>
      </c>
      <c r="Q30" s="65">
        <v>63</v>
      </c>
      <c r="R30" s="65">
        <v>64</v>
      </c>
      <c r="S30" s="65">
        <v>62.4</v>
      </c>
      <c r="T30" s="65">
        <v>67.099999999999994</v>
      </c>
      <c r="U30" s="12">
        <v>65.099999999999994</v>
      </c>
      <c r="V30" s="12">
        <v>64.3</v>
      </c>
      <c r="W30" s="12">
        <v>64.2</v>
      </c>
      <c r="X30" s="12">
        <v>60.8</v>
      </c>
    </row>
    <row r="31" spans="1:24" x14ac:dyDescent="0.25">
      <c r="A31" s="78" t="s">
        <v>60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9"/>
      <c r="V31" s="12"/>
      <c r="W31" s="12"/>
      <c r="X31" s="12"/>
    </row>
    <row r="32" spans="1:24" ht="20.25" x14ac:dyDescent="0.25">
      <c r="A32" s="79" t="s">
        <v>22</v>
      </c>
      <c r="B32" s="65" t="s">
        <v>90</v>
      </c>
      <c r="C32" s="65" t="s">
        <v>90</v>
      </c>
      <c r="D32" s="65">
        <v>0</v>
      </c>
      <c r="E32" s="65" t="s">
        <v>90</v>
      </c>
      <c r="F32" s="65" t="s">
        <v>90</v>
      </c>
      <c r="G32" s="65" t="s">
        <v>90</v>
      </c>
      <c r="H32" s="65" t="s">
        <v>90</v>
      </c>
      <c r="I32" s="65" t="s">
        <v>90</v>
      </c>
      <c r="J32" s="65" t="s">
        <v>90</v>
      </c>
      <c r="K32" s="65" t="s">
        <v>90</v>
      </c>
      <c r="L32" s="65" t="s">
        <v>90</v>
      </c>
      <c r="M32" s="65" t="s">
        <v>90</v>
      </c>
      <c r="N32" s="65" t="s">
        <v>90</v>
      </c>
      <c r="O32" s="65" t="s">
        <v>90</v>
      </c>
      <c r="P32" s="65" t="s">
        <v>90</v>
      </c>
      <c r="Q32" s="65" t="s">
        <v>90</v>
      </c>
      <c r="R32" s="65" t="s">
        <v>90</v>
      </c>
      <c r="S32" s="65" t="s">
        <v>90</v>
      </c>
      <c r="T32" s="65" t="s">
        <v>90</v>
      </c>
      <c r="U32" s="65" t="s">
        <v>90</v>
      </c>
      <c r="V32" s="12" t="s">
        <v>90</v>
      </c>
      <c r="W32" s="137">
        <v>0.2</v>
      </c>
      <c r="X32" s="12">
        <v>0.9</v>
      </c>
    </row>
    <row r="33" spans="1:24" ht="30" x14ac:dyDescent="0.25">
      <c r="A33" s="79" t="s">
        <v>166</v>
      </c>
      <c r="B33" s="65">
        <v>73.7</v>
      </c>
      <c r="C33" s="65">
        <v>76.599999999999994</v>
      </c>
      <c r="D33" s="65">
        <v>74.099999999999994</v>
      </c>
      <c r="E33" s="65">
        <v>74.3</v>
      </c>
      <c r="F33" s="65">
        <v>77.900000000000006</v>
      </c>
      <c r="G33" s="65">
        <v>78.5</v>
      </c>
      <c r="H33" s="65">
        <v>72.5</v>
      </c>
      <c r="I33" s="65">
        <v>74.400000000000006</v>
      </c>
      <c r="J33" s="65">
        <v>80.599999999999994</v>
      </c>
      <c r="K33" s="65">
        <v>70.900000000000006</v>
      </c>
      <c r="L33" s="65">
        <v>72.3</v>
      </c>
      <c r="M33" s="65">
        <v>75.3</v>
      </c>
      <c r="N33" s="65">
        <v>76.3</v>
      </c>
      <c r="O33" s="65">
        <v>76.7</v>
      </c>
      <c r="P33" s="65">
        <v>72</v>
      </c>
      <c r="Q33" s="65">
        <v>73.599999999999994</v>
      </c>
      <c r="R33" s="65">
        <v>73.400000000000006</v>
      </c>
      <c r="S33" s="65">
        <v>73.400000000000006</v>
      </c>
      <c r="T33" s="65" t="s">
        <v>168</v>
      </c>
      <c r="U33" s="12">
        <v>73.5</v>
      </c>
      <c r="V33" s="12">
        <v>72.3</v>
      </c>
      <c r="W33" s="12">
        <v>70.599999999999994</v>
      </c>
      <c r="X33" s="12">
        <v>73.099999999999994</v>
      </c>
    </row>
    <row r="34" spans="1:24" x14ac:dyDescent="0.25">
      <c r="A34" s="77" t="s">
        <v>23</v>
      </c>
      <c r="B34" s="65">
        <v>77.900000000000006</v>
      </c>
      <c r="C34" s="65">
        <v>77.3</v>
      </c>
      <c r="D34" s="65">
        <v>77.099999999999994</v>
      </c>
      <c r="E34" s="65">
        <v>71.900000000000006</v>
      </c>
      <c r="F34" s="65">
        <v>75.900000000000006</v>
      </c>
      <c r="G34" s="65">
        <v>77.400000000000006</v>
      </c>
      <c r="H34" s="65">
        <v>80.400000000000006</v>
      </c>
      <c r="I34" s="65">
        <v>82.9</v>
      </c>
      <c r="J34" s="65">
        <v>81.7</v>
      </c>
      <c r="K34" s="65">
        <v>79.3</v>
      </c>
      <c r="L34" s="65">
        <v>78.900000000000006</v>
      </c>
      <c r="M34" s="65">
        <v>77.400000000000006</v>
      </c>
      <c r="N34" s="65">
        <v>76.7</v>
      </c>
      <c r="O34" s="65">
        <v>71.400000000000006</v>
      </c>
      <c r="P34" s="65">
        <v>69.400000000000006</v>
      </c>
      <c r="Q34" s="65">
        <v>74.2</v>
      </c>
      <c r="R34" s="65">
        <v>75.099999999999994</v>
      </c>
      <c r="S34" s="65">
        <v>83.3</v>
      </c>
      <c r="T34" s="65">
        <v>85.4</v>
      </c>
      <c r="U34" s="12">
        <v>62.8</v>
      </c>
      <c r="V34" s="12">
        <v>68.7</v>
      </c>
      <c r="W34" s="12">
        <v>67.599999999999994</v>
      </c>
      <c r="X34" s="12">
        <v>71.400000000000006</v>
      </c>
    </row>
    <row r="35" spans="1:24" x14ac:dyDescent="0.25">
      <c r="A35" s="77" t="s">
        <v>24</v>
      </c>
      <c r="B35" s="65">
        <v>31.3</v>
      </c>
      <c r="C35" s="65">
        <v>38</v>
      </c>
      <c r="D35" s="65">
        <v>17.2</v>
      </c>
      <c r="E35" s="65">
        <v>15.4</v>
      </c>
      <c r="F35" s="65">
        <v>14.6</v>
      </c>
      <c r="G35" s="65">
        <v>14.3</v>
      </c>
      <c r="H35" s="65">
        <v>21</v>
      </c>
      <c r="I35" s="65">
        <v>17.3</v>
      </c>
      <c r="J35" s="65">
        <v>37.700000000000003</v>
      </c>
      <c r="K35" s="65">
        <v>15.7</v>
      </c>
      <c r="L35" s="65">
        <v>30.2</v>
      </c>
      <c r="M35" s="65">
        <v>34.200000000000003</v>
      </c>
      <c r="N35" s="65">
        <v>27.6</v>
      </c>
      <c r="O35" s="65">
        <v>31.3</v>
      </c>
      <c r="P35" s="65">
        <v>36.6</v>
      </c>
      <c r="Q35" s="65">
        <v>56.8</v>
      </c>
      <c r="R35" s="65">
        <v>49.6</v>
      </c>
      <c r="S35" s="65">
        <v>47.5</v>
      </c>
      <c r="T35" s="65">
        <v>30.7</v>
      </c>
      <c r="U35" s="12">
        <v>54.2</v>
      </c>
      <c r="V35" s="12">
        <v>72.400000000000006</v>
      </c>
      <c r="W35" s="12">
        <v>73.5</v>
      </c>
      <c r="X35" s="12">
        <v>66.8</v>
      </c>
    </row>
    <row r="36" spans="1:24" x14ac:dyDescent="0.25">
      <c r="A36" s="77" t="s">
        <v>145</v>
      </c>
      <c r="B36" s="65">
        <v>93.7</v>
      </c>
      <c r="C36" s="65">
        <v>93.9</v>
      </c>
      <c r="D36" s="65">
        <v>94</v>
      </c>
      <c r="E36" s="65">
        <v>88.6</v>
      </c>
      <c r="F36" s="65">
        <v>83.1</v>
      </c>
      <c r="G36" s="65">
        <v>78</v>
      </c>
      <c r="H36" s="65">
        <v>77.900000000000006</v>
      </c>
      <c r="I36" s="65">
        <v>80.599999999999994</v>
      </c>
      <c r="J36" s="65">
        <v>79</v>
      </c>
      <c r="K36" s="65">
        <v>76.2</v>
      </c>
      <c r="L36" s="65">
        <v>81.2</v>
      </c>
      <c r="M36" s="65">
        <v>81.400000000000006</v>
      </c>
      <c r="N36" s="65">
        <v>80.3</v>
      </c>
      <c r="O36" s="65">
        <v>75.2</v>
      </c>
      <c r="P36" s="65">
        <v>75.2</v>
      </c>
      <c r="Q36" s="65">
        <v>78.099999999999994</v>
      </c>
      <c r="R36" s="65">
        <v>78.2</v>
      </c>
      <c r="S36" s="65">
        <v>77.7</v>
      </c>
      <c r="T36" s="65">
        <v>83.4</v>
      </c>
      <c r="U36" s="12">
        <v>84.9</v>
      </c>
      <c r="V36" s="12">
        <v>82.6</v>
      </c>
      <c r="W36" s="12">
        <v>71.7</v>
      </c>
      <c r="X36" s="12">
        <v>75.099999999999994</v>
      </c>
    </row>
    <row r="37" spans="1:24" x14ac:dyDescent="0.25">
      <c r="A37" s="77" t="s">
        <v>26</v>
      </c>
      <c r="B37" s="65">
        <v>85</v>
      </c>
      <c r="C37" s="65">
        <v>82.6</v>
      </c>
      <c r="D37" s="65">
        <v>82.8</v>
      </c>
      <c r="E37" s="65">
        <v>84.3</v>
      </c>
      <c r="F37" s="65">
        <v>85.5</v>
      </c>
      <c r="G37" s="65">
        <v>85.8</v>
      </c>
      <c r="H37" s="65">
        <v>87</v>
      </c>
      <c r="I37" s="65">
        <v>87.4</v>
      </c>
      <c r="J37" s="65">
        <v>85.9</v>
      </c>
      <c r="K37" s="65">
        <v>85.3</v>
      </c>
      <c r="L37" s="65">
        <v>88.6</v>
      </c>
      <c r="M37" s="65">
        <v>87.2</v>
      </c>
      <c r="N37" s="65">
        <v>86.1</v>
      </c>
      <c r="O37" s="65">
        <v>85.8</v>
      </c>
      <c r="P37" s="65">
        <v>86.7</v>
      </c>
      <c r="Q37" s="65">
        <v>86.6</v>
      </c>
      <c r="R37" s="65">
        <v>88.8</v>
      </c>
      <c r="S37" s="65">
        <v>84.8</v>
      </c>
      <c r="T37" s="65">
        <v>71.400000000000006</v>
      </c>
      <c r="U37" s="12">
        <v>83.6</v>
      </c>
      <c r="V37" s="12">
        <v>89.6</v>
      </c>
      <c r="W37" s="12">
        <v>91.8</v>
      </c>
      <c r="X37" s="12">
        <v>92.3</v>
      </c>
    </row>
    <row r="38" spans="1:24" x14ac:dyDescent="0.25">
      <c r="A38" s="77" t="s">
        <v>27</v>
      </c>
      <c r="B38" s="65">
        <v>56.9</v>
      </c>
      <c r="C38" s="65">
        <v>53.3</v>
      </c>
      <c r="D38" s="65">
        <v>52.9</v>
      </c>
      <c r="E38" s="65">
        <v>52</v>
      </c>
      <c r="F38" s="65">
        <v>62.6</v>
      </c>
      <c r="G38" s="65">
        <v>61.6</v>
      </c>
      <c r="H38" s="65">
        <v>69.400000000000006</v>
      </c>
      <c r="I38" s="65">
        <v>65.599999999999994</v>
      </c>
      <c r="J38" s="65">
        <v>66.3</v>
      </c>
      <c r="K38" s="65">
        <v>70.5</v>
      </c>
      <c r="L38" s="65">
        <v>66.2</v>
      </c>
      <c r="M38" s="65">
        <v>70</v>
      </c>
      <c r="N38" s="65">
        <v>71</v>
      </c>
      <c r="O38" s="65">
        <v>71.3</v>
      </c>
      <c r="P38" s="65">
        <v>74.900000000000006</v>
      </c>
      <c r="Q38" s="65">
        <v>64.8</v>
      </c>
      <c r="R38" s="65">
        <v>69.3</v>
      </c>
      <c r="S38" s="65">
        <v>74.599999999999994</v>
      </c>
      <c r="T38" s="65">
        <v>96.1</v>
      </c>
      <c r="U38" s="12">
        <v>74.2</v>
      </c>
      <c r="V38" s="12">
        <v>74.900000000000006</v>
      </c>
      <c r="W38" s="12">
        <v>73.400000000000006</v>
      </c>
      <c r="X38" s="12">
        <v>70.900000000000006</v>
      </c>
    </row>
    <row r="39" spans="1:24" x14ac:dyDescent="0.25">
      <c r="A39" s="77" t="s">
        <v>28</v>
      </c>
      <c r="B39" s="65">
        <v>17.8</v>
      </c>
      <c r="C39" s="65">
        <v>17</v>
      </c>
      <c r="D39" s="65">
        <v>19.399999999999999</v>
      </c>
      <c r="E39" s="65">
        <v>28.2</v>
      </c>
      <c r="F39" s="65">
        <v>28.9</v>
      </c>
      <c r="G39" s="65">
        <v>24.2</v>
      </c>
      <c r="H39" s="65">
        <v>17.100000000000001</v>
      </c>
      <c r="I39" s="65">
        <v>16.3</v>
      </c>
      <c r="J39" s="65">
        <v>19</v>
      </c>
      <c r="K39" s="65">
        <v>29.2</v>
      </c>
      <c r="L39" s="65">
        <v>27.4</v>
      </c>
      <c r="M39" s="65">
        <v>29</v>
      </c>
      <c r="N39" s="65">
        <v>36.200000000000003</v>
      </c>
      <c r="O39" s="65">
        <v>59.1</v>
      </c>
      <c r="P39" s="65">
        <v>48.4</v>
      </c>
      <c r="Q39" s="65">
        <v>37.700000000000003</v>
      </c>
      <c r="R39" s="65">
        <v>37.700000000000003</v>
      </c>
      <c r="S39" s="65">
        <v>57</v>
      </c>
      <c r="T39" s="65">
        <v>33.200000000000003</v>
      </c>
      <c r="U39" s="12">
        <v>36.700000000000003</v>
      </c>
      <c r="V39" s="12">
        <v>31.4</v>
      </c>
      <c r="W39" s="12">
        <v>26.3</v>
      </c>
      <c r="X39" s="12">
        <v>28</v>
      </c>
    </row>
    <row r="40" spans="1:24" x14ac:dyDescent="0.25">
      <c r="A40" s="77" t="s">
        <v>29</v>
      </c>
      <c r="B40" s="65">
        <v>74.5</v>
      </c>
      <c r="C40" s="65">
        <v>76</v>
      </c>
      <c r="D40" s="65">
        <v>72.599999999999994</v>
      </c>
      <c r="E40" s="65">
        <v>53.7</v>
      </c>
      <c r="F40" s="65">
        <v>54.5</v>
      </c>
      <c r="G40" s="65">
        <v>54.7</v>
      </c>
      <c r="H40" s="65">
        <v>44.5</v>
      </c>
      <c r="I40" s="65">
        <v>49.7</v>
      </c>
      <c r="J40" s="65">
        <v>60</v>
      </c>
      <c r="K40" s="65">
        <v>48.1</v>
      </c>
      <c r="L40" s="65">
        <v>65.8</v>
      </c>
      <c r="M40" s="65">
        <v>64</v>
      </c>
      <c r="N40" s="65">
        <v>62.4</v>
      </c>
      <c r="O40" s="65">
        <v>59.3</v>
      </c>
      <c r="P40" s="65">
        <v>60.8</v>
      </c>
      <c r="Q40" s="65">
        <v>56.3</v>
      </c>
      <c r="R40" s="65">
        <v>55.5</v>
      </c>
      <c r="S40" s="65">
        <v>48.4</v>
      </c>
      <c r="T40" s="65">
        <v>45</v>
      </c>
      <c r="U40" s="12">
        <v>99.2</v>
      </c>
      <c r="V40" s="12">
        <v>36.299999999999997</v>
      </c>
      <c r="W40" s="12">
        <v>31.4</v>
      </c>
      <c r="X40" s="12">
        <v>25.1</v>
      </c>
    </row>
    <row r="41" spans="1:24" s="95" customFormat="1" ht="19.5" x14ac:dyDescent="0.25">
      <c r="A41" s="76" t="s">
        <v>142</v>
      </c>
      <c r="B41" s="75">
        <v>73.881004984266525</v>
      </c>
      <c r="C41" s="75">
        <v>71.3</v>
      </c>
      <c r="D41" s="75">
        <v>72</v>
      </c>
      <c r="E41" s="75">
        <v>71.5</v>
      </c>
      <c r="F41" s="75">
        <v>70.8</v>
      </c>
      <c r="G41" s="75">
        <v>73.099999999999994</v>
      </c>
      <c r="H41" s="75">
        <v>74.2</v>
      </c>
      <c r="I41" s="75">
        <v>75.7</v>
      </c>
      <c r="J41" s="75">
        <v>74.5</v>
      </c>
      <c r="K41" s="75">
        <v>75</v>
      </c>
      <c r="L41" s="75">
        <v>73.7</v>
      </c>
      <c r="M41" s="75">
        <v>73.400000000000006</v>
      </c>
      <c r="N41" s="75">
        <v>78.900000000000006</v>
      </c>
      <c r="O41" s="75">
        <v>78.900000000000006</v>
      </c>
      <c r="P41" s="75">
        <v>80</v>
      </c>
      <c r="Q41" s="75">
        <v>78.7</v>
      </c>
      <c r="R41" s="75">
        <v>76.8</v>
      </c>
      <c r="S41" s="75">
        <v>74.3</v>
      </c>
      <c r="T41" s="75">
        <v>47.7</v>
      </c>
      <c r="U41" s="68">
        <v>70.7</v>
      </c>
      <c r="V41" s="68">
        <v>68.7</v>
      </c>
      <c r="W41" s="68">
        <v>65.8</v>
      </c>
      <c r="X41" s="68">
        <v>64.5</v>
      </c>
    </row>
    <row r="42" spans="1:24" x14ac:dyDescent="0.25">
      <c r="A42" s="77" t="s">
        <v>30</v>
      </c>
      <c r="B42" s="65">
        <v>48.2</v>
      </c>
      <c r="C42" s="65">
        <v>49.4</v>
      </c>
      <c r="D42" s="65">
        <v>73.099999999999994</v>
      </c>
      <c r="E42" s="65">
        <v>73.099999999999994</v>
      </c>
      <c r="F42" s="65">
        <v>75.7</v>
      </c>
      <c r="G42" s="65">
        <v>77</v>
      </c>
      <c r="H42" s="65">
        <v>88.1</v>
      </c>
      <c r="I42" s="65">
        <v>64</v>
      </c>
      <c r="J42" s="65">
        <v>64.7</v>
      </c>
      <c r="K42" s="65">
        <v>54.4</v>
      </c>
      <c r="L42" s="65">
        <v>56.5</v>
      </c>
      <c r="M42" s="65">
        <v>50</v>
      </c>
      <c r="N42" s="65">
        <v>45</v>
      </c>
      <c r="O42" s="65">
        <v>47.2</v>
      </c>
      <c r="P42" s="65">
        <v>36.799999999999997</v>
      </c>
      <c r="Q42" s="65">
        <v>37.4</v>
      </c>
      <c r="R42" s="65">
        <v>23.1</v>
      </c>
      <c r="S42" s="65">
        <v>31.9</v>
      </c>
      <c r="T42" s="65">
        <v>44.9</v>
      </c>
      <c r="U42" s="12">
        <v>37</v>
      </c>
      <c r="V42" s="12">
        <v>42.4</v>
      </c>
      <c r="W42" s="12">
        <v>16.100000000000001</v>
      </c>
      <c r="X42" s="12">
        <v>12.8</v>
      </c>
    </row>
    <row r="43" spans="1:24" x14ac:dyDescent="0.25">
      <c r="A43" s="77" t="s">
        <v>31</v>
      </c>
      <c r="B43" s="65">
        <v>40.4</v>
      </c>
      <c r="C43" s="65">
        <v>36.5</v>
      </c>
      <c r="D43" s="65">
        <v>36</v>
      </c>
      <c r="E43" s="65">
        <v>23.4</v>
      </c>
      <c r="F43" s="65">
        <v>16.2</v>
      </c>
      <c r="G43" s="65">
        <v>12.4</v>
      </c>
      <c r="H43" s="65">
        <v>3.3</v>
      </c>
      <c r="I43" s="65">
        <v>4.9000000000000004</v>
      </c>
      <c r="J43" s="65">
        <v>6.8</v>
      </c>
      <c r="K43" s="65">
        <v>7.5</v>
      </c>
      <c r="L43" s="65">
        <v>4.9000000000000004</v>
      </c>
      <c r="M43" s="65">
        <v>3.2</v>
      </c>
      <c r="N43" s="65">
        <v>5.0999999999999996</v>
      </c>
      <c r="O43" s="65">
        <v>4.3</v>
      </c>
      <c r="P43" s="65">
        <v>7.5</v>
      </c>
      <c r="Q43" s="65">
        <v>7.4</v>
      </c>
      <c r="R43" s="65">
        <v>17.100000000000001</v>
      </c>
      <c r="S43" s="65">
        <v>13.4</v>
      </c>
      <c r="T43" s="65">
        <v>7.5</v>
      </c>
      <c r="U43" s="12">
        <v>1</v>
      </c>
      <c r="V43" s="12">
        <v>12.9</v>
      </c>
      <c r="W43" s="12" t="s">
        <v>90</v>
      </c>
      <c r="X43" s="12">
        <v>3.3</v>
      </c>
    </row>
    <row r="44" spans="1:24" x14ac:dyDescent="0.25">
      <c r="A44" s="77" t="s">
        <v>32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>
        <v>87.8</v>
      </c>
      <c r="Q44" s="65">
        <v>69.8</v>
      </c>
      <c r="R44" s="65">
        <v>64</v>
      </c>
      <c r="S44" s="65">
        <v>67.599999999999994</v>
      </c>
      <c r="T44" s="65">
        <v>55.7</v>
      </c>
      <c r="U44" s="12">
        <v>45.4</v>
      </c>
      <c r="V44" s="12">
        <v>36.5</v>
      </c>
      <c r="W44" s="12">
        <v>33.299999999999997</v>
      </c>
      <c r="X44" s="12">
        <v>62.9</v>
      </c>
    </row>
    <row r="45" spans="1:24" x14ac:dyDescent="0.25">
      <c r="A45" s="77" t="s">
        <v>33</v>
      </c>
      <c r="B45" s="65">
        <v>85.2</v>
      </c>
      <c r="C45" s="65">
        <v>82.4</v>
      </c>
      <c r="D45" s="65">
        <v>81.099999999999994</v>
      </c>
      <c r="E45" s="65">
        <v>79</v>
      </c>
      <c r="F45" s="65">
        <v>80.599999999999994</v>
      </c>
      <c r="G45" s="65">
        <v>83</v>
      </c>
      <c r="H45" s="65">
        <v>81</v>
      </c>
      <c r="I45" s="65">
        <v>87.3</v>
      </c>
      <c r="J45" s="65">
        <v>85.1</v>
      </c>
      <c r="K45" s="65">
        <v>83</v>
      </c>
      <c r="L45" s="65">
        <v>83.4</v>
      </c>
      <c r="M45" s="65">
        <v>80.099999999999994</v>
      </c>
      <c r="N45" s="65">
        <v>86.7</v>
      </c>
      <c r="O45" s="65">
        <v>86.6</v>
      </c>
      <c r="P45" s="65">
        <v>86.4</v>
      </c>
      <c r="Q45" s="65">
        <v>86.6</v>
      </c>
      <c r="R45" s="65">
        <v>84</v>
      </c>
      <c r="S45" s="65">
        <v>74.400000000000006</v>
      </c>
      <c r="T45" s="65">
        <v>48.4</v>
      </c>
      <c r="U45" s="12">
        <v>71.7</v>
      </c>
      <c r="V45" s="12">
        <v>73.3</v>
      </c>
      <c r="W45" s="12">
        <v>69.8</v>
      </c>
      <c r="X45" s="12">
        <v>75.099999999999994</v>
      </c>
    </row>
    <row r="46" spans="1:24" x14ac:dyDescent="0.25">
      <c r="A46" s="77" t="s">
        <v>34</v>
      </c>
      <c r="B46" s="65">
        <v>67.5</v>
      </c>
      <c r="C46" s="65">
        <v>64.3</v>
      </c>
      <c r="D46" s="65">
        <v>9.5</v>
      </c>
      <c r="E46" s="65">
        <v>10.199999999999999</v>
      </c>
      <c r="F46" s="65">
        <v>12.1</v>
      </c>
      <c r="G46" s="65">
        <v>14.3</v>
      </c>
      <c r="H46" s="65">
        <v>12.1</v>
      </c>
      <c r="I46" s="65">
        <v>11.6</v>
      </c>
      <c r="J46" s="65">
        <v>13.9</v>
      </c>
      <c r="K46" s="65">
        <v>12.4</v>
      </c>
      <c r="L46" s="65">
        <v>10.7</v>
      </c>
      <c r="M46" s="65">
        <v>8.8000000000000007</v>
      </c>
      <c r="N46" s="65">
        <v>8.6999999999999993</v>
      </c>
      <c r="O46" s="65">
        <v>7.7</v>
      </c>
      <c r="P46" s="65">
        <v>5.0999999999999996</v>
      </c>
      <c r="Q46" s="65">
        <v>4.7</v>
      </c>
      <c r="R46" s="65">
        <v>5.7</v>
      </c>
      <c r="S46" s="65">
        <v>5.4</v>
      </c>
      <c r="T46" s="65">
        <v>24.3</v>
      </c>
      <c r="U46" s="12">
        <v>17.899999999999999</v>
      </c>
      <c r="V46" s="12">
        <v>19.3</v>
      </c>
      <c r="W46" s="12">
        <v>13.9</v>
      </c>
      <c r="X46" s="12">
        <v>11.8</v>
      </c>
    </row>
    <row r="47" spans="1:24" x14ac:dyDescent="0.25">
      <c r="A47" s="77" t="s">
        <v>35</v>
      </c>
      <c r="B47" s="65">
        <v>52.2</v>
      </c>
      <c r="C47" s="65">
        <v>53.2</v>
      </c>
      <c r="D47" s="65">
        <v>63.8</v>
      </c>
      <c r="E47" s="65">
        <v>64.7</v>
      </c>
      <c r="F47" s="65">
        <v>59.4</v>
      </c>
      <c r="G47" s="65">
        <v>63.1</v>
      </c>
      <c r="H47" s="65">
        <v>66</v>
      </c>
      <c r="I47" s="65">
        <v>59.1</v>
      </c>
      <c r="J47" s="65">
        <v>51.7</v>
      </c>
      <c r="K47" s="65">
        <v>58.7</v>
      </c>
      <c r="L47" s="65">
        <v>53.5</v>
      </c>
      <c r="M47" s="65">
        <v>53</v>
      </c>
      <c r="N47" s="65">
        <v>55.2</v>
      </c>
      <c r="O47" s="65">
        <v>56.9</v>
      </c>
      <c r="P47" s="65">
        <v>51.5</v>
      </c>
      <c r="Q47" s="65">
        <v>57.1</v>
      </c>
      <c r="R47" s="65">
        <v>50</v>
      </c>
      <c r="S47" s="65">
        <v>51.9</v>
      </c>
      <c r="T47" s="65">
        <v>46.2</v>
      </c>
      <c r="U47" s="12">
        <v>49.4</v>
      </c>
      <c r="V47" s="12">
        <v>38.700000000000003</v>
      </c>
      <c r="W47" s="12">
        <v>34.9</v>
      </c>
      <c r="X47" s="12">
        <v>38.1</v>
      </c>
    </row>
    <row r="48" spans="1:24" x14ac:dyDescent="0.25">
      <c r="A48" s="77" t="s">
        <v>36</v>
      </c>
      <c r="B48" s="65">
        <v>83.8</v>
      </c>
      <c r="C48" s="65">
        <v>81.5</v>
      </c>
      <c r="D48" s="65">
        <v>81.2</v>
      </c>
      <c r="E48" s="65">
        <v>81.900000000000006</v>
      </c>
      <c r="F48" s="65">
        <v>82.4</v>
      </c>
      <c r="G48" s="65">
        <v>83.1</v>
      </c>
      <c r="H48" s="65">
        <v>82.7</v>
      </c>
      <c r="I48" s="65">
        <v>82.2</v>
      </c>
      <c r="J48" s="65">
        <v>82.9</v>
      </c>
      <c r="K48" s="65">
        <v>83.1</v>
      </c>
      <c r="L48" s="65">
        <v>83.2</v>
      </c>
      <c r="M48" s="65">
        <v>85.1</v>
      </c>
      <c r="N48" s="65">
        <v>84.6</v>
      </c>
      <c r="O48" s="65">
        <v>85.1</v>
      </c>
      <c r="P48" s="65">
        <v>86.4</v>
      </c>
      <c r="Q48" s="65">
        <v>85.6</v>
      </c>
      <c r="R48" s="65">
        <v>85.3</v>
      </c>
      <c r="S48" s="65">
        <v>85.7</v>
      </c>
      <c r="T48" s="65">
        <v>50.5</v>
      </c>
      <c r="U48" s="12">
        <v>84.3</v>
      </c>
      <c r="V48" s="12">
        <v>80.7</v>
      </c>
      <c r="W48" s="12">
        <v>78.5</v>
      </c>
      <c r="X48" s="12">
        <v>69.900000000000006</v>
      </c>
    </row>
    <row r="49" spans="1:24" x14ac:dyDescent="0.25">
      <c r="A49" s="77" t="s">
        <v>37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>
        <v>24.5</v>
      </c>
      <c r="Q49" s="65">
        <v>43.7</v>
      </c>
      <c r="R49" s="65">
        <v>29.6</v>
      </c>
      <c r="S49" s="65">
        <v>26.9</v>
      </c>
      <c r="T49" s="65">
        <v>5.6</v>
      </c>
      <c r="U49" s="12">
        <v>9.3000000000000007</v>
      </c>
      <c r="V49" s="12">
        <v>24.2</v>
      </c>
      <c r="W49" s="12">
        <v>2.6</v>
      </c>
      <c r="X49" s="12">
        <v>4.2</v>
      </c>
    </row>
    <row r="50" spans="1:24" s="95" customFormat="1" ht="19.5" x14ac:dyDescent="0.25">
      <c r="A50" s="76" t="s">
        <v>125</v>
      </c>
      <c r="B50" s="75">
        <v>74.900000000000006</v>
      </c>
      <c r="C50" s="75">
        <v>78.3</v>
      </c>
      <c r="D50" s="75">
        <v>78.400000000000006</v>
      </c>
      <c r="E50" s="75">
        <v>72.900000000000006</v>
      </c>
      <c r="F50" s="75">
        <v>73.5</v>
      </c>
      <c r="G50" s="75">
        <v>74.099999999999994</v>
      </c>
      <c r="H50" s="75">
        <v>74.900000000000006</v>
      </c>
      <c r="I50" s="75">
        <v>75.3</v>
      </c>
      <c r="J50" s="75">
        <v>76.900000000000006</v>
      </c>
      <c r="K50" s="75">
        <v>78</v>
      </c>
      <c r="L50" s="75">
        <v>81</v>
      </c>
      <c r="M50" s="75">
        <v>81.599999999999994</v>
      </c>
      <c r="N50" s="75">
        <v>80.900000000000006</v>
      </c>
      <c r="O50" s="75">
        <v>78.099999999999994</v>
      </c>
      <c r="P50" s="75">
        <v>71.599999999999994</v>
      </c>
      <c r="Q50" s="75">
        <v>74.8</v>
      </c>
      <c r="R50" s="75">
        <v>77.400000000000006</v>
      </c>
      <c r="S50" s="75">
        <v>76.400000000000006</v>
      </c>
      <c r="T50" s="75">
        <v>72.5</v>
      </c>
      <c r="U50" s="68">
        <v>69</v>
      </c>
      <c r="V50" s="68">
        <v>65.2</v>
      </c>
      <c r="W50" s="68">
        <v>33.1</v>
      </c>
      <c r="X50" s="68">
        <v>51.2</v>
      </c>
    </row>
    <row r="51" spans="1:24" x14ac:dyDescent="0.25">
      <c r="A51" s="77" t="s">
        <v>38</v>
      </c>
      <c r="B51" s="65">
        <v>13.6</v>
      </c>
      <c r="C51" s="65">
        <v>12.6</v>
      </c>
      <c r="D51" s="65">
        <v>15.9</v>
      </c>
      <c r="E51" s="65">
        <v>17.5</v>
      </c>
      <c r="F51" s="65">
        <v>10</v>
      </c>
      <c r="G51" s="65">
        <v>5.6</v>
      </c>
      <c r="H51" s="65">
        <v>4.5</v>
      </c>
      <c r="I51" s="65">
        <v>10.1</v>
      </c>
      <c r="J51" s="65">
        <v>8.3000000000000007</v>
      </c>
      <c r="K51" s="65">
        <v>11.9</v>
      </c>
      <c r="L51" s="65">
        <v>7.9</v>
      </c>
      <c r="M51" s="65">
        <v>7.9</v>
      </c>
      <c r="N51" s="65">
        <v>7.8</v>
      </c>
      <c r="O51" s="65">
        <v>14.1</v>
      </c>
      <c r="P51" s="65">
        <v>9.5</v>
      </c>
      <c r="Q51" s="65">
        <v>11.1</v>
      </c>
      <c r="R51" s="65">
        <v>0.2</v>
      </c>
      <c r="S51" s="65">
        <v>29.3</v>
      </c>
      <c r="T51" s="65">
        <v>51.2</v>
      </c>
      <c r="U51" s="12">
        <v>70.5</v>
      </c>
      <c r="V51" s="12">
        <v>29.2</v>
      </c>
      <c r="W51" s="12">
        <v>50.8</v>
      </c>
      <c r="X51" s="12">
        <v>68.8</v>
      </c>
    </row>
    <row r="52" spans="1:24" x14ac:dyDescent="0.25">
      <c r="A52" s="77" t="s">
        <v>39</v>
      </c>
      <c r="B52" s="65">
        <v>22.2</v>
      </c>
      <c r="C52" s="65">
        <v>19.2</v>
      </c>
      <c r="D52" s="65">
        <v>20.100000000000001</v>
      </c>
      <c r="E52" s="65">
        <v>9.3000000000000007</v>
      </c>
      <c r="F52" s="65">
        <v>12</v>
      </c>
      <c r="G52" s="65">
        <v>10.199999999999999</v>
      </c>
      <c r="H52" s="65">
        <v>9.6</v>
      </c>
      <c r="I52" s="65">
        <v>18.7</v>
      </c>
      <c r="J52" s="65">
        <v>10.8</v>
      </c>
      <c r="K52" s="65">
        <v>12.2</v>
      </c>
      <c r="L52" s="65">
        <v>0.6</v>
      </c>
      <c r="M52" s="65">
        <v>3.2</v>
      </c>
      <c r="N52" s="65">
        <v>2</v>
      </c>
      <c r="O52" s="65">
        <v>0.5</v>
      </c>
      <c r="P52" s="65">
        <v>0.7</v>
      </c>
      <c r="Q52" s="65" t="s">
        <v>90</v>
      </c>
      <c r="R52" s="65" t="s">
        <v>90</v>
      </c>
      <c r="S52" s="65" t="s">
        <v>90</v>
      </c>
      <c r="T52" s="65" t="s">
        <v>90</v>
      </c>
      <c r="U52" s="65" t="s">
        <v>90</v>
      </c>
      <c r="V52" s="12" t="s">
        <v>90</v>
      </c>
      <c r="W52" s="12" t="s">
        <v>90</v>
      </c>
      <c r="X52" s="12">
        <v>0.1</v>
      </c>
    </row>
    <row r="53" spans="1:24" ht="20.25" x14ac:dyDescent="0.25">
      <c r="A53" s="77" t="s">
        <v>40</v>
      </c>
      <c r="B53" s="65">
        <v>53.6</v>
      </c>
      <c r="C53" s="65">
        <v>52.7</v>
      </c>
      <c r="D53" s="65">
        <v>48.8</v>
      </c>
      <c r="E53" s="65">
        <v>45.2</v>
      </c>
      <c r="F53" s="65">
        <v>44.3</v>
      </c>
      <c r="G53" s="65">
        <v>54.7</v>
      </c>
      <c r="H53" s="65">
        <v>51</v>
      </c>
      <c r="I53" s="65">
        <v>51.6</v>
      </c>
      <c r="J53" s="65">
        <v>38.700000000000003</v>
      </c>
      <c r="K53" s="65">
        <v>34.5</v>
      </c>
      <c r="L53" s="65">
        <v>41.1</v>
      </c>
      <c r="M53" s="65">
        <v>33.9</v>
      </c>
      <c r="N53" s="65">
        <v>35.1</v>
      </c>
      <c r="O53" s="65">
        <v>44.6</v>
      </c>
      <c r="P53" s="65">
        <v>35.9</v>
      </c>
      <c r="Q53" s="65">
        <v>24.7</v>
      </c>
      <c r="R53" s="65">
        <v>12.1</v>
      </c>
      <c r="S53" s="65">
        <v>7.9</v>
      </c>
      <c r="T53" s="65">
        <v>4.4000000000000004</v>
      </c>
      <c r="U53" s="12">
        <v>3.4</v>
      </c>
      <c r="V53" s="12">
        <v>3.5</v>
      </c>
      <c r="W53" s="12">
        <v>2</v>
      </c>
      <c r="X53" s="12">
        <v>3.4</v>
      </c>
    </row>
    <row r="54" spans="1:24" ht="20.25" x14ac:dyDescent="0.25">
      <c r="A54" s="77" t="s">
        <v>41</v>
      </c>
      <c r="B54" s="65">
        <v>94</v>
      </c>
      <c r="C54" s="65">
        <v>93.9</v>
      </c>
      <c r="D54" s="65">
        <v>94.1</v>
      </c>
      <c r="E54" s="65">
        <v>40.700000000000003</v>
      </c>
      <c r="F54" s="65">
        <v>95.1</v>
      </c>
      <c r="G54" s="65">
        <v>93.2</v>
      </c>
      <c r="H54" s="65">
        <v>94.1</v>
      </c>
      <c r="I54" s="65">
        <v>94.2</v>
      </c>
      <c r="J54" s="65">
        <v>94.2</v>
      </c>
      <c r="K54" s="65">
        <v>93.3</v>
      </c>
      <c r="L54" s="65">
        <v>93.8</v>
      </c>
      <c r="M54" s="65">
        <v>93</v>
      </c>
      <c r="N54" s="65">
        <v>93.2</v>
      </c>
      <c r="O54" s="65">
        <v>93.6</v>
      </c>
      <c r="P54" s="65">
        <v>90.6</v>
      </c>
      <c r="Q54" s="65">
        <v>93.2</v>
      </c>
      <c r="R54" s="65">
        <v>93.9</v>
      </c>
      <c r="S54" s="65">
        <v>93.3</v>
      </c>
      <c r="T54" s="65">
        <v>90.8</v>
      </c>
      <c r="U54" s="12">
        <v>94.1</v>
      </c>
      <c r="V54" s="12">
        <v>93.9</v>
      </c>
      <c r="W54" s="12">
        <v>32.799999999999997</v>
      </c>
      <c r="X54" s="12">
        <v>79.2</v>
      </c>
    </row>
    <row r="55" spans="1:24" ht="20.25" x14ac:dyDescent="0.25">
      <c r="A55" s="77" t="s">
        <v>42</v>
      </c>
      <c r="B55" s="65">
        <v>95.7</v>
      </c>
      <c r="C55" s="65">
        <v>94.3</v>
      </c>
      <c r="D55" s="65">
        <v>95</v>
      </c>
      <c r="E55" s="65">
        <v>95.5</v>
      </c>
      <c r="F55" s="65">
        <v>95.5</v>
      </c>
      <c r="G55" s="65">
        <v>97.5</v>
      </c>
      <c r="H55" s="65">
        <v>97.7</v>
      </c>
      <c r="I55" s="65">
        <v>97.7</v>
      </c>
      <c r="J55" s="65">
        <v>97.7</v>
      </c>
      <c r="K55" s="65">
        <v>97.9</v>
      </c>
      <c r="L55" s="65">
        <v>97.4</v>
      </c>
      <c r="M55" s="65">
        <v>98.1</v>
      </c>
      <c r="N55" s="65">
        <v>98</v>
      </c>
      <c r="O55" s="65">
        <v>96.2</v>
      </c>
      <c r="P55" s="65">
        <v>97.7</v>
      </c>
      <c r="Q55" s="65">
        <v>96.6</v>
      </c>
      <c r="R55" s="65">
        <v>97.5</v>
      </c>
      <c r="S55" s="65">
        <v>97.9</v>
      </c>
      <c r="T55" s="65">
        <v>92.9</v>
      </c>
      <c r="U55" s="12">
        <v>64.8</v>
      </c>
      <c r="V55" s="12">
        <v>28.6</v>
      </c>
      <c r="W55" s="12">
        <v>28.1</v>
      </c>
      <c r="X55" s="12">
        <v>32.1</v>
      </c>
    </row>
    <row r="56" spans="1:24" x14ac:dyDescent="0.25">
      <c r="A56" s="77" t="s">
        <v>43</v>
      </c>
      <c r="B56" s="65" t="s">
        <v>90</v>
      </c>
      <c r="C56" s="65" t="s">
        <v>90</v>
      </c>
      <c r="D56" s="65" t="s">
        <v>90</v>
      </c>
      <c r="E56" s="65" t="s">
        <v>90</v>
      </c>
      <c r="F56" s="65" t="s">
        <v>90</v>
      </c>
      <c r="G56" s="65" t="s">
        <v>90</v>
      </c>
      <c r="H56" s="65">
        <v>0</v>
      </c>
      <c r="I56" s="65">
        <v>0</v>
      </c>
      <c r="J56" s="65" t="s">
        <v>90</v>
      </c>
      <c r="K56" s="65" t="s">
        <v>90</v>
      </c>
      <c r="L56" s="65">
        <v>0</v>
      </c>
      <c r="M56" s="65">
        <v>0</v>
      </c>
      <c r="N56" s="65" t="s">
        <v>90</v>
      </c>
      <c r="O56" s="65">
        <v>4.9000000000000004</v>
      </c>
      <c r="P56" s="65">
        <v>3.4</v>
      </c>
      <c r="Q56" s="65">
        <v>5.0999999999999996</v>
      </c>
      <c r="R56" s="65">
        <v>5</v>
      </c>
      <c r="S56" s="65">
        <v>6.8</v>
      </c>
      <c r="T56" s="65">
        <v>7.4</v>
      </c>
      <c r="U56" s="12">
        <v>6.4</v>
      </c>
      <c r="V56" s="12">
        <v>6.3</v>
      </c>
      <c r="W56" s="12" t="s">
        <v>90</v>
      </c>
      <c r="X56" s="12">
        <v>1.7</v>
      </c>
    </row>
    <row r="57" spans="1:24" x14ac:dyDescent="0.25">
      <c r="A57" s="77" t="s">
        <v>44</v>
      </c>
      <c r="B57" s="65">
        <v>51.2</v>
      </c>
      <c r="C57" s="65">
        <v>56.8</v>
      </c>
      <c r="D57" s="65">
        <v>57.2</v>
      </c>
      <c r="E57" s="65">
        <v>59.1</v>
      </c>
      <c r="F57" s="65">
        <v>57.2</v>
      </c>
      <c r="G57" s="65">
        <v>49.1</v>
      </c>
      <c r="H57" s="65">
        <v>49.1</v>
      </c>
      <c r="I57" s="65">
        <v>49.9</v>
      </c>
      <c r="J57" s="65">
        <v>51.9</v>
      </c>
      <c r="K57" s="65">
        <v>52.4</v>
      </c>
      <c r="L57" s="65">
        <v>51</v>
      </c>
      <c r="M57" s="65">
        <v>46.5</v>
      </c>
      <c r="N57" s="65">
        <v>46.9</v>
      </c>
      <c r="O57" s="65">
        <v>46.9</v>
      </c>
      <c r="P57" s="65">
        <v>45.3</v>
      </c>
      <c r="Q57" s="65">
        <v>41.5</v>
      </c>
      <c r="R57" s="65">
        <v>42</v>
      </c>
      <c r="S57" s="65">
        <v>39.1</v>
      </c>
      <c r="T57" s="65">
        <v>49.9</v>
      </c>
      <c r="U57" s="12">
        <v>43.3</v>
      </c>
      <c r="V57" s="12">
        <v>36.799999999999997</v>
      </c>
      <c r="W57" s="12">
        <v>35.200000000000003</v>
      </c>
      <c r="X57" s="12">
        <v>44</v>
      </c>
    </row>
    <row r="58" spans="1:24" s="95" customFormat="1" ht="19.5" x14ac:dyDescent="0.25">
      <c r="A58" s="76" t="s">
        <v>98</v>
      </c>
      <c r="B58" s="75">
        <v>62</v>
      </c>
      <c r="C58" s="75">
        <v>64.3</v>
      </c>
      <c r="D58" s="75">
        <v>62</v>
      </c>
      <c r="E58" s="75">
        <v>63.1</v>
      </c>
      <c r="F58" s="75">
        <v>61.9</v>
      </c>
      <c r="G58" s="75">
        <v>66.099999999999994</v>
      </c>
      <c r="H58" s="75">
        <v>65</v>
      </c>
      <c r="I58" s="75">
        <v>67.3</v>
      </c>
      <c r="J58" s="75">
        <v>66.2</v>
      </c>
      <c r="K58" s="75">
        <v>64</v>
      </c>
      <c r="L58" s="75">
        <v>65.3</v>
      </c>
      <c r="M58" s="75">
        <v>64.5</v>
      </c>
      <c r="N58" s="75">
        <v>59.7</v>
      </c>
      <c r="O58" s="75">
        <v>66.7</v>
      </c>
      <c r="P58" s="75">
        <v>71.2</v>
      </c>
      <c r="Q58" s="75">
        <v>66.8</v>
      </c>
      <c r="R58" s="75">
        <v>62.7</v>
      </c>
      <c r="S58" s="75">
        <v>65.2</v>
      </c>
      <c r="T58" s="75">
        <v>61.7</v>
      </c>
      <c r="U58" s="68">
        <v>65.3</v>
      </c>
      <c r="V58" s="68">
        <v>66.099999999999994</v>
      </c>
      <c r="W58" s="68">
        <v>65.3</v>
      </c>
      <c r="X58" s="68">
        <v>65.3</v>
      </c>
    </row>
    <row r="59" spans="1:24" x14ac:dyDescent="0.25">
      <c r="A59" s="77" t="s">
        <v>45</v>
      </c>
      <c r="B59" s="65">
        <v>55.7</v>
      </c>
      <c r="C59" s="65">
        <v>57.1</v>
      </c>
      <c r="D59" s="65">
        <v>63.4</v>
      </c>
      <c r="E59" s="65">
        <v>59.1</v>
      </c>
      <c r="F59" s="65">
        <v>58</v>
      </c>
      <c r="G59" s="65">
        <v>67.099999999999994</v>
      </c>
      <c r="H59" s="65">
        <v>66</v>
      </c>
      <c r="I59" s="65">
        <v>53.8</v>
      </c>
      <c r="J59" s="65">
        <v>54.5</v>
      </c>
      <c r="K59" s="65">
        <v>63.2</v>
      </c>
      <c r="L59" s="65">
        <v>56.1</v>
      </c>
      <c r="M59" s="65">
        <v>56.1</v>
      </c>
      <c r="N59" s="65">
        <v>54.5</v>
      </c>
      <c r="O59" s="65">
        <v>67.400000000000006</v>
      </c>
      <c r="P59" s="65">
        <v>67.099999999999994</v>
      </c>
      <c r="Q59" s="65">
        <v>68.5</v>
      </c>
      <c r="R59" s="65">
        <v>53.7</v>
      </c>
      <c r="S59" s="65">
        <v>46.9</v>
      </c>
      <c r="T59" s="65">
        <v>43</v>
      </c>
      <c r="U59" s="12">
        <v>40.4</v>
      </c>
      <c r="V59" s="12">
        <v>41.3</v>
      </c>
      <c r="W59" s="12">
        <v>40.6</v>
      </c>
      <c r="X59" s="12">
        <v>39.5</v>
      </c>
    </row>
    <row r="60" spans="1:24" x14ac:dyDescent="0.25">
      <c r="A60" s="77" t="s">
        <v>46</v>
      </c>
      <c r="B60" s="65">
        <v>23.2</v>
      </c>
      <c r="C60" s="65">
        <v>32.700000000000003</v>
      </c>
      <c r="D60" s="65">
        <v>28.5</v>
      </c>
      <c r="E60" s="65">
        <v>24.3</v>
      </c>
      <c r="F60" s="65">
        <v>16.5</v>
      </c>
      <c r="G60" s="65">
        <v>18.899999999999999</v>
      </c>
      <c r="H60" s="65">
        <v>17.3</v>
      </c>
      <c r="I60" s="65">
        <v>19.5</v>
      </c>
      <c r="J60" s="65">
        <v>14</v>
      </c>
      <c r="K60" s="65">
        <v>22.9</v>
      </c>
      <c r="L60" s="65">
        <v>23.9</v>
      </c>
      <c r="M60" s="65">
        <v>24.6</v>
      </c>
      <c r="N60" s="65">
        <v>22.3</v>
      </c>
      <c r="O60" s="65">
        <v>19.5</v>
      </c>
      <c r="P60" s="65">
        <v>27.8</v>
      </c>
      <c r="Q60" s="65">
        <v>30.9</v>
      </c>
      <c r="R60" s="65">
        <v>18.399999999999999</v>
      </c>
      <c r="S60" s="65">
        <v>19.5</v>
      </c>
      <c r="T60" s="65">
        <v>21.1</v>
      </c>
      <c r="U60" s="12">
        <v>22</v>
      </c>
      <c r="V60" s="12">
        <v>15.2</v>
      </c>
      <c r="W60" s="12">
        <v>23.1</v>
      </c>
      <c r="X60" s="12">
        <v>24.1</v>
      </c>
    </row>
    <row r="61" spans="1:24" x14ac:dyDescent="0.25">
      <c r="A61" s="77" t="s">
        <v>47</v>
      </c>
      <c r="B61" s="65">
        <v>86.2</v>
      </c>
      <c r="C61" s="65">
        <v>87.1</v>
      </c>
      <c r="D61" s="65">
        <v>87.4</v>
      </c>
      <c r="E61" s="65">
        <v>92.1</v>
      </c>
      <c r="F61" s="65">
        <v>91.4</v>
      </c>
      <c r="G61" s="65">
        <v>92.9</v>
      </c>
      <c r="H61" s="65">
        <v>92.6</v>
      </c>
      <c r="I61" s="65">
        <v>93.8</v>
      </c>
      <c r="J61" s="65">
        <v>92.4</v>
      </c>
      <c r="K61" s="65">
        <v>93.4</v>
      </c>
      <c r="L61" s="65">
        <v>93</v>
      </c>
      <c r="M61" s="65">
        <v>93.3</v>
      </c>
      <c r="N61" s="65">
        <v>92.1</v>
      </c>
      <c r="O61" s="65">
        <v>95.1</v>
      </c>
      <c r="P61" s="65">
        <v>95.5</v>
      </c>
      <c r="Q61" s="65">
        <v>92.3</v>
      </c>
      <c r="R61" s="65">
        <v>89.9</v>
      </c>
      <c r="S61" s="65">
        <v>90.4</v>
      </c>
      <c r="T61" s="65">
        <v>90.6</v>
      </c>
      <c r="U61" s="12">
        <v>86.4</v>
      </c>
      <c r="V61" s="12">
        <v>84.5</v>
      </c>
      <c r="W61" s="12">
        <v>87</v>
      </c>
      <c r="X61" s="12">
        <v>88.1</v>
      </c>
    </row>
    <row r="62" spans="1:24" x14ac:dyDescent="0.25">
      <c r="A62" s="77" t="s">
        <v>48</v>
      </c>
      <c r="B62" s="65">
        <v>43.8</v>
      </c>
      <c r="C62" s="65">
        <v>45.9</v>
      </c>
      <c r="D62" s="65">
        <v>50</v>
      </c>
      <c r="E62" s="65">
        <v>51.7</v>
      </c>
      <c r="F62" s="65">
        <v>49</v>
      </c>
      <c r="G62" s="65">
        <v>56.5</v>
      </c>
      <c r="H62" s="65">
        <v>55.8</v>
      </c>
      <c r="I62" s="65">
        <v>59.5</v>
      </c>
      <c r="J62" s="65">
        <v>58.2</v>
      </c>
      <c r="K62" s="65">
        <v>57.1</v>
      </c>
      <c r="L62" s="65">
        <v>55.6</v>
      </c>
      <c r="M62" s="65">
        <v>53.7</v>
      </c>
      <c r="N62" s="65">
        <v>51.8</v>
      </c>
      <c r="O62" s="65">
        <v>63.6</v>
      </c>
      <c r="P62" s="65">
        <v>59.2</v>
      </c>
      <c r="Q62" s="65">
        <v>59.8</v>
      </c>
      <c r="R62" s="65">
        <v>59.4</v>
      </c>
      <c r="S62" s="65">
        <v>61.8</v>
      </c>
      <c r="T62" s="65">
        <v>49.9</v>
      </c>
      <c r="U62" s="12">
        <v>47.4</v>
      </c>
      <c r="V62" s="12">
        <v>43.7</v>
      </c>
      <c r="W62" s="12">
        <v>42.3</v>
      </c>
      <c r="X62" s="12">
        <v>37.299999999999997</v>
      </c>
    </row>
    <row r="63" spans="1:24" x14ac:dyDescent="0.25">
      <c r="A63" s="77" t="s">
        <v>49</v>
      </c>
      <c r="B63" s="65">
        <v>26.9</v>
      </c>
      <c r="C63" s="65">
        <v>27.5</v>
      </c>
      <c r="D63" s="65">
        <v>18.5</v>
      </c>
      <c r="E63" s="65">
        <v>20.7</v>
      </c>
      <c r="F63" s="65">
        <v>21.9</v>
      </c>
      <c r="G63" s="65">
        <v>19.8</v>
      </c>
      <c r="H63" s="65">
        <v>21.7</v>
      </c>
      <c r="I63" s="65">
        <v>18.100000000000001</v>
      </c>
      <c r="J63" s="65">
        <v>20</v>
      </c>
      <c r="K63" s="65">
        <v>24.5</v>
      </c>
      <c r="L63" s="65">
        <v>15.2</v>
      </c>
      <c r="M63" s="65">
        <v>16.100000000000001</v>
      </c>
      <c r="N63" s="65">
        <v>5.9</v>
      </c>
      <c r="O63" s="65">
        <v>19.3</v>
      </c>
      <c r="P63" s="65">
        <v>33.5</v>
      </c>
      <c r="Q63" s="65">
        <v>33.700000000000003</v>
      </c>
      <c r="R63" s="65">
        <v>54.1</v>
      </c>
      <c r="S63" s="65">
        <v>50.9</v>
      </c>
      <c r="T63" s="65">
        <v>19.399999999999999</v>
      </c>
      <c r="U63" s="12">
        <v>26</v>
      </c>
      <c r="V63" s="12">
        <v>40.200000000000003</v>
      </c>
      <c r="W63" s="12">
        <v>38.5</v>
      </c>
      <c r="X63" s="12">
        <v>40.299999999999997</v>
      </c>
    </row>
    <row r="64" spans="1:24" x14ac:dyDescent="0.25">
      <c r="A64" s="77" t="s">
        <v>50</v>
      </c>
      <c r="B64" s="65">
        <v>45.3</v>
      </c>
      <c r="C64" s="65">
        <v>49.6</v>
      </c>
      <c r="D64" s="65">
        <v>45</v>
      </c>
      <c r="E64" s="65">
        <v>37</v>
      </c>
      <c r="F64" s="65">
        <v>39.4</v>
      </c>
      <c r="G64" s="65">
        <v>53.5</v>
      </c>
      <c r="H64" s="65">
        <v>51.5</v>
      </c>
      <c r="I64" s="65">
        <v>48</v>
      </c>
      <c r="J64" s="65">
        <v>34.299999999999997</v>
      </c>
      <c r="K64" s="65">
        <v>32.700000000000003</v>
      </c>
      <c r="L64" s="65">
        <v>30.3</v>
      </c>
      <c r="M64" s="65">
        <v>28.6</v>
      </c>
      <c r="N64" s="65">
        <v>23.4</v>
      </c>
      <c r="O64" s="65">
        <v>23.9</v>
      </c>
      <c r="P64" s="65">
        <v>25.9</v>
      </c>
      <c r="Q64" s="65">
        <v>31.4</v>
      </c>
      <c r="R64" s="65">
        <v>25.4</v>
      </c>
      <c r="S64" s="65">
        <v>16.600000000000001</v>
      </c>
      <c r="T64" s="65">
        <v>13.9</v>
      </c>
      <c r="U64" s="12">
        <v>16</v>
      </c>
      <c r="V64" s="12">
        <v>22.4</v>
      </c>
      <c r="W64" s="12">
        <v>22.2</v>
      </c>
      <c r="X64" s="12">
        <v>22.3</v>
      </c>
    </row>
    <row r="65" spans="1:24" x14ac:dyDescent="0.25">
      <c r="A65" s="77" t="s">
        <v>51</v>
      </c>
      <c r="B65" s="65">
        <v>73.400000000000006</v>
      </c>
      <c r="C65" s="65">
        <v>75.7</v>
      </c>
      <c r="D65" s="65">
        <v>69.7</v>
      </c>
      <c r="E65" s="65">
        <v>70.8</v>
      </c>
      <c r="F65" s="65">
        <v>79</v>
      </c>
      <c r="G65" s="65">
        <v>82</v>
      </c>
      <c r="H65" s="65">
        <v>80.599999999999994</v>
      </c>
      <c r="I65" s="65">
        <v>85.5</v>
      </c>
      <c r="J65" s="65">
        <v>83.5</v>
      </c>
      <c r="K65" s="65">
        <v>71.400000000000006</v>
      </c>
      <c r="L65" s="65">
        <v>78.7</v>
      </c>
      <c r="M65" s="65">
        <v>77.400000000000006</v>
      </c>
      <c r="N65" s="65">
        <v>72.7</v>
      </c>
      <c r="O65" s="65">
        <v>74.400000000000006</v>
      </c>
      <c r="P65" s="65">
        <v>84.7</v>
      </c>
      <c r="Q65" s="65">
        <v>76.599999999999994</v>
      </c>
      <c r="R65" s="65">
        <v>77.099999999999994</v>
      </c>
      <c r="S65" s="65">
        <v>79.900000000000006</v>
      </c>
      <c r="T65" s="65">
        <v>75.8</v>
      </c>
      <c r="U65" s="12">
        <v>80.400000000000006</v>
      </c>
      <c r="V65" s="12">
        <v>77.8</v>
      </c>
      <c r="W65" s="12">
        <v>77.8</v>
      </c>
      <c r="X65" s="12">
        <v>78.8</v>
      </c>
    </row>
    <row r="66" spans="1:24" x14ac:dyDescent="0.25">
      <c r="A66" s="77" t="s">
        <v>52</v>
      </c>
      <c r="B66" s="65">
        <v>70.8</v>
      </c>
      <c r="C66" s="65">
        <v>61.8</v>
      </c>
      <c r="D66" s="65">
        <v>61.3</v>
      </c>
      <c r="E66" s="65">
        <v>54.9</v>
      </c>
      <c r="F66" s="65">
        <v>54.4</v>
      </c>
      <c r="G66" s="65">
        <v>51.6</v>
      </c>
      <c r="H66" s="65">
        <v>58.5</v>
      </c>
      <c r="I66" s="65">
        <v>54.7</v>
      </c>
      <c r="J66" s="65">
        <v>49.9</v>
      </c>
      <c r="K66" s="65">
        <v>61.3</v>
      </c>
      <c r="L66" s="65">
        <v>56.3</v>
      </c>
      <c r="M66" s="65">
        <v>50.6</v>
      </c>
      <c r="N66" s="65">
        <v>54.4</v>
      </c>
      <c r="O66" s="65">
        <v>58.8</v>
      </c>
      <c r="P66" s="65">
        <v>67.900000000000006</v>
      </c>
      <c r="Q66" s="65">
        <v>66.900000000000006</v>
      </c>
      <c r="R66" s="65">
        <v>64.2</v>
      </c>
      <c r="S66" s="65">
        <v>48.8</v>
      </c>
      <c r="T66" s="65">
        <v>46.5</v>
      </c>
      <c r="U66" s="12">
        <v>61.1</v>
      </c>
      <c r="V66" s="12">
        <v>67.900000000000006</v>
      </c>
      <c r="W66" s="12">
        <v>60.8</v>
      </c>
      <c r="X66" s="12">
        <v>54.7</v>
      </c>
    </row>
    <row r="67" spans="1:24" x14ac:dyDescent="0.25">
      <c r="A67" s="77" t="s">
        <v>116</v>
      </c>
      <c r="B67" s="65">
        <v>39.9</v>
      </c>
      <c r="C67" s="65">
        <v>49.4</v>
      </c>
      <c r="D67" s="65">
        <v>49.7</v>
      </c>
      <c r="E67" s="65">
        <v>61.8</v>
      </c>
      <c r="F67" s="65">
        <v>58.5</v>
      </c>
      <c r="G67" s="65">
        <v>59.1</v>
      </c>
      <c r="H67" s="65">
        <v>60.7</v>
      </c>
      <c r="I67" s="65">
        <v>62.7</v>
      </c>
      <c r="J67" s="65">
        <v>59.7</v>
      </c>
      <c r="K67" s="65">
        <v>57.8</v>
      </c>
      <c r="L67" s="65">
        <v>62.2</v>
      </c>
      <c r="M67" s="65">
        <v>60.2</v>
      </c>
      <c r="N67" s="65">
        <v>41.8</v>
      </c>
      <c r="O67" s="65">
        <v>46.6</v>
      </c>
      <c r="P67" s="65">
        <v>43.1</v>
      </c>
      <c r="Q67" s="65">
        <v>56</v>
      </c>
      <c r="R67" s="65">
        <v>42.9</v>
      </c>
      <c r="S67" s="65">
        <v>44.8</v>
      </c>
      <c r="T67" s="65">
        <v>44.5</v>
      </c>
      <c r="U67" s="12">
        <v>38.6</v>
      </c>
      <c r="V67" s="12">
        <v>40.1</v>
      </c>
      <c r="W67" s="12">
        <v>37.5</v>
      </c>
      <c r="X67" s="12">
        <v>48.8</v>
      </c>
    </row>
    <row r="68" spans="1:24" x14ac:dyDescent="0.25">
      <c r="A68" s="77" t="s">
        <v>53</v>
      </c>
      <c r="B68" s="65">
        <v>51.5</v>
      </c>
      <c r="C68" s="65">
        <v>56</v>
      </c>
      <c r="D68" s="65">
        <v>51.3</v>
      </c>
      <c r="E68" s="65">
        <v>49.6</v>
      </c>
      <c r="F68" s="65">
        <v>46.1</v>
      </c>
      <c r="G68" s="65">
        <v>46.7</v>
      </c>
      <c r="H68" s="65">
        <v>43.5</v>
      </c>
      <c r="I68" s="65">
        <v>48.4</v>
      </c>
      <c r="J68" s="65">
        <v>55.3</v>
      </c>
      <c r="K68" s="65">
        <v>56</v>
      </c>
      <c r="L68" s="65">
        <v>55.4</v>
      </c>
      <c r="M68" s="65">
        <v>50.9</v>
      </c>
      <c r="N68" s="65">
        <v>45</v>
      </c>
      <c r="O68" s="65">
        <v>50.9</v>
      </c>
      <c r="P68" s="65">
        <v>57.2</v>
      </c>
      <c r="Q68" s="65">
        <v>56.3</v>
      </c>
      <c r="R68" s="65">
        <v>55.7</v>
      </c>
      <c r="S68" s="65">
        <v>63.4</v>
      </c>
      <c r="T68" s="65">
        <v>71.2</v>
      </c>
      <c r="U68" s="12">
        <v>53.8</v>
      </c>
      <c r="V68" s="12">
        <v>55.1</v>
      </c>
      <c r="W68" s="12">
        <v>64.099999999999994</v>
      </c>
      <c r="X68" s="12">
        <v>57.1</v>
      </c>
    </row>
    <row r="69" spans="1:24" x14ac:dyDescent="0.25">
      <c r="A69" s="77" t="s">
        <v>54</v>
      </c>
      <c r="B69" s="65">
        <v>48.1</v>
      </c>
      <c r="C69" s="65">
        <v>61</v>
      </c>
      <c r="D69" s="65">
        <v>66</v>
      </c>
      <c r="E69" s="65">
        <v>61.2</v>
      </c>
      <c r="F69" s="65">
        <v>54.5</v>
      </c>
      <c r="G69" s="65">
        <v>61.7</v>
      </c>
      <c r="H69" s="65">
        <v>61.3</v>
      </c>
      <c r="I69" s="65">
        <v>63.8</v>
      </c>
      <c r="J69" s="65">
        <v>53.9</v>
      </c>
      <c r="K69" s="65">
        <v>65.599999999999994</v>
      </c>
      <c r="L69" s="65">
        <v>49.3</v>
      </c>
      <c r="M69" s="65">
        <v>38.299999999999997</v>
      </c>
      <c r="N69" s="65">
        <v>54.3</v>
      </c>
      <c r="O69" s="65">
        <v>51.9</v>
      </c>
      <c r="P69" s="65">
        <v>86.7</v>
      </c>
      <c r="Q69" s="65">
        <v>89.2</v>
      </c>
      <c r="R69" s="65">
        <v>46.5</v>
      </c>
      <c r="S69" s="65">
        <v>52.4</v>
      </c>
      <c r="T69" s="65">
        <v>63.5</v>
      </c>
      <c r="U69" s="12">
        <v>97.4</v>
      </c>
      <c r="V69" s="12">
        <v>97</v>
      </c>
      <c r="W69" s="12">
        <v>96.8</v>
      </c>
      <c r="X69" s="12">
        <v>96.3</v>
      </c>
    </row>
    <row r="70" spans="1:24" x14ac:dyDescent="0.25">
      <c r="A70" s="77" t="s">
        <v>55</v>
      </c>
      <c r="B70" s="65">
        <v>62.7</v>
      </c>
      <c r="C70" s="65">
        <v>65.3</v>
      </c>
      <c r="D70" s="65">
        <v>62.3</v>
      </c>
      <c r="E70" s="65">
        <v>63.2</v>
      </c>
      <c r="F70" s="65">
        <v>58.5</v>
      </c>
      <c r="G70" s="65">
        <v>60.3</v>
      </c>
      <c r="H70" s="65">
        <v>62.9</v>
      </c>
      <c r="I70" s="65">
        <v>58.5</v>
      </c>
      <c r="J70" s="65">
        <v>49.1</v>
      </c>
      <c r="K70" s="65">
        <v>51.5</v>
      </c>
      <c r="L70" s="65">
        <v>54.3</v>
      </c>
      <c r="M70" s="65">
        <v>60.9</v>
      </c>
      <c r="N70" s="65">
        <v>61.9</v>
      </c>
      <c r="O70" s="65">
        <v>62.4</v>
      </c>
      <c r="P70" s="65">
        <v>65.3</v>
      </c>
      <c r="Q70" s="65">
        <v>60.5</v>
      </c>
      <c r="R70" s="65">
        <v>54.4</v>
      </c>
      <c r="S70" s="65">
        <v>54.7</v>
      </c>
      <c r="T70" s="65">
        <v>53.7</v>
      </c>
      <c r="U70" s="12">
        <v>62.8</v>
      </c>
      <c r="V70" s="12">
        <v>64.5</v>
      </c>
      <c r="W70" s="12">
        <v>48.4</v>
      </c>
      <c r="X70" s="12">
        <v>50.6</v>
      </c>
    </row>
    <row r="71" spans="1:24" x14ac:dyDescent="0.25">
      <c r="A71" s="77" t="s">
        <v>56</v>
      </c>
      <c r="B71" s="65">
        <v>73.8</v>
      </c>
      <c r="C71" s="65">
        <v>69.599999999999994</v>
      </c>
      <c r="D71" s="65">
        <v>70.7</v>
      </c>
      <c r="E71" s="65">
        <v>72.900000000000006</v>
      </c>
      <c r="F71" s="65">
        <v>56.9</v>
      </c>
      <c r="G71" s="65">
        <v>67.7</v>
      </c>
      <c r="H71" s="65">
        <v>65.3</v>
      </c>
      <c r="I71" s="65">
        <v>70.599999999999994</v>
      </c>
      <c r="J71" s="65">
        <v>72.2</v>
      </c>
      <c r="K71" s="65">
        <v>79.3</v>
      </c>
      <c r="L71" s="65">
        <v>84.1</v>
      </c>
      <c r="M71" s="65">
        <v>80.8</v>
      </c>
      <c r="N71" s="65">
        <v>76.8</v>
      </c>
      <c r="O71" s="65">
        <v>83</v>
      </c>
      <c r="P71" s="65">
        <v>77.099999999999994</v>
      </c>
      <c r="Q71" s="65">
        <v>68.099999999999994</v>
      </c>
      <c r="R71" s="65">
        <v>74.2</v>
      </c>
      <c r="S71" s="65">
        <v>76</v>
      </c>
      <c r="T71" s="65">
        <v>68.5</v>
      </c>
      <c r="U71" s="12">
        <v>68</v>
      </c>
      <c r="V71" s="12">
        <v>72.900000000000006</v>
      </c>
      <c r="W71" s="12">
        <v>75.5</v>
      </c>
      <c r="X71" s="12">
        <v>79.900000000000006</v>
      </c>
    </row>
    <row r="72" spans="1:24" x14ac:dyDescent="0.25">
      <c r="A72" s="77" t="s">
        <v>57</v>
      </c>
      <c r="B72" s="65">
        <v>78.5</v>
      </c>
      <c r="C72" s="65">
        <v>81.2</v>
      </c>
      <c r="D72" s="65">
        <v>83.6</v>
      </c>
      <c r="E72" s="65">
        <v>83.8</v>
      </c>
      <c r="F72" s="65">
        <v>83.8</v>
      </c>
      <c r="G72" s="65">
        <v>83.9</v>
      </c>
      <c r="H72" s="65">
        <v>80.900000000000006</v>
      </c>
      <c r="I72" s="65">
        <v>80.599999999999994</v>
      </c>
      <c r="J72" s="65">
        <v>83.3</v>
      </c>
      <c r="K72" s="65">
        <v>84.8</v>
      </c>
      <c r="L72" s="65">
        <v>81.5</v>
      </c>
      <c r="M72" s="65">
        <v>82.5</v>
      </c>
      <c r="N72" s="65">
        <v>67.3</v>
      </c>
      <c r="O72" s="65">
        <v>67.5</v>
      </c>
      <c r="P72" s="65">
        <v>71.5</v>
      </c>
      <c r="Q72" s="65">
        <v>71.099999999999994</v>
      </c>
      <c r="R72" s="65">
        <v>72.5</v>
      </c>
      <c r="S72" s="65">
        <v>69.900000000000006</v>
      </c>
      <c r="T72" s="65">
        <v>41.1</v>
      </c>
      <c r="U72" s="12">
        <v>43.7</v>
      </c>
      <c r="V72" s="12">
        <v>36.5</v>
      </c>
      <c r="W72" s="12">
        <v>36.299999999999997</v>
      </c>
      <c r="X72" s="12">
        <v>79.099999999999994</v>
      </c>
    </row>
    <row r="73" spans="1:24" s="95" customFormat="1" ht="19.5" x14ac:dyDescent="0.25">
      <c r="A73" s="76" t="s">
        <v>104</v>
      </c>
      <c r="B73" s="75">
        <v>74.7</v>
      </c>
      <c r="C73" s="75">
        <v>73.400000000000006</v>
      </c>
      <c r="D73" s="75">
        <v>66.7</v>
      </c>
      <c r="E73" s="75">
        <v>67.7</v>
      </c>
      <c r="F73" s="75">
        <v>65.099999999999994</v>
      </c>
      <c r="G73" s="75">
        <v>67</v>
      </c>
      <c r="H73" s="75">
        <v>70.900000000000006</v>
      </c>
      <c r="I73" s="75">
        <v>70</v>
      </c>
      <c r="J73" s="75">
        <v>69.900000000000006</v>
      </c>
      <c r="K73" s="75">
        <v>69.8</v>
      </c>
      <c r="L73" s="75">
        <v>73.8</v>
      </c>
      <c r="M73" s="75">
        <v>72.3</v>
      </c>
      <c r="N73" s="75">
        <v>71.7</v>
      </c>
      <c r="O73" s="75">
        <v>73.8</v>
      </c>
      <c r="P73" s="75">
        <v>75.3</v>
      </c>
      <c r="Q73" s="75">
        <v>75</v>
      </c>
      <c r="R73" s="75">
        <v>74</v>
      </c>
      <c r="S73" s="75">
        <v>73.2</v>
      </c>
      <c r="T73" s="75">
        <v>71.5</v>
      </c>
      <c r="U73" s="68">
        <v>72.5</v>
      </c>
      <c r="V73" s="68">
        <v>72.7</v>
      </c>
      <c r="W73" s="68">
        <v>74.400000000000006</v>
      </c>
      <c r="X73" s="68">
        <v>73.900000000000006</v>
      </c>
    </row>
    <row r="74" spans="1:24" x14ac:dyDescent="0.25">
      <c r="A74" s="77" t="s">
        <v>58</v>
      </c>
      <c r="B74" s="65">
        <v>56.3</v>
      </c>
      <c r="C74" s="65">
        <v>59.2</v>
      </c>
      <c r="D74" s="65">
        <v>52.4</v>
      </c>
      <c r="E74" s="65">
        <v>51.3</v>
      </c>
      <c r="F74" s="65">
        <v>24.2</v>
      </c>
      <c r="G74" s="65">
        <v>21</v>
      </c>
      <c r="H74" s="65">
        <v>50.2</v>
      </c>
      <c r="I74" s="65">
        <v>51.4</v>
      </c>
      <c r="J74" s="65">
        <v>72.5</v>
      </c>
      <c r="K74" s="65">
        <v>49.5</v>
      </c>
      <c r="L74" s="65">
        <v>73.3</v>
      </c>
      <c r="M74" s="65">
        <v>70.900000000000006</v>
      </c>
      <c r="N74" s="65">
        <v>68.7</v>
      </c>
      <c r="O74" s="65">
        <v>53.1</v>
      </c>
      <c r="P74" s="65">
        <v>64.2</v>
      </c>
      <c r="Q74" s="65">
        <v>57.9</v>
      </c>
      <c r="R74" s="65">
        <v>62.5</v>
      </c>
      <c r="S74" s="65">
        <v>55</v>
      </c>
      <c r="T74" s="65">
        <v>57</v>
      </c>
      <c r="U74" s="12">
        <v>57.3</v>
      </c>
      <c r="V74" s="12">
        <v>41.7</v>
      </c>
      <c r="W74" s="12">
        <v>44.4</v>
      </c>
      <c r="X74" s="12">
        <v>53.4</v>
      </c>
    </row>
    <row r="75" spans="1:24" x14ac:dyDescent="0.25">
      <c r="A75" s="77" t="s">
        <v>117</v>
      </c>
      <c r="B75" s="65">
        <v>86.5</v>
      </c>
      <c r="C75" s="65">
        <v>86.8</v>
      </c>
      <c r="D75" s="65">
        <v>86</v>
      </c>
      <c r="E75" s="65">
        <v>86.3</v>
      </c>
      <c r="F75" s="65">
        <v>85.8</v>
      </c>
      <c r="G75" s="65">
        <v>87.7</v>
      </c>
      <c r="H75" s="65">
        <v>88.8</v>
      </c>
      <c r="I75" s="65">
        <v>88.7</v>
      </c>
      <c r="J75" s="65">
        <v>89.2</v>
      </c>
      <c r="K75" s="65">
        <v>87.5</v>
      </c>
      <c r="L75" s="65">
        <v>89</v>
      </c>
      <c r="M75" s="65">
        <v>89.6</v>
      </c>
      <c r="N75" s="65">
        <v>89.5</v>
      </c>
      <c r="O75" s="65">
        <v>89.1</v>
      </c>
      <c r="P75" s="65">
        <v>89</v>
      </c>
      <c r="Q75" s="65">
        <v>89.1</v>
      </c>
      <c r="R75" s="65">
        <v>89.1</v>
      </c>
      <c r="S75" s="65">
        <v>88.7</v>
      </c>
      <c r="T75" s="65">
        <v>88.9</v>
      </c>
      <c r="U75" s="12">
        <v>88.7</v>
      </c>
      <c r="V75" s="12">
        <v>89.8</v>
      </c>
      <c r="W75" s="12">
        <v>89.6</v>
      </c>
      <c r="X75" s="12">
        <v>90.3</v>
      </c>
    </row>
    <row r="76" spans="1:24" x14ac:dyDescent="0.25">
      <c r="A76" s="77" t="s">
        <v>59</v>
      </c>
      <c r="B76" s="65">
        <v>1.8</v>
      </c>
      <c r="C76" s="65">
        <v>1.1000000000000001</v>
      </c>
      <c r="D76" s="65">
        <v>0.9</v>
      </c>
      <c r="E76" s="65">
        <v>1.1000000000000001</v>
      </c>
      <c r="F76" s="65">
        <v>1</v>
      </c>
      <c r="G76" s="65">
        <v>1.1000000000000001</v>
      </c>
      <c r="H76" s="65">
        <v>0.9</v>
      </c>
      <c r="I76" s="65">
        <v>0.9</v>
      </c>
      <c r="J76" s="65">
        <v>1</v>
      </c>
      <c r="K76" s="65">
        <v>0.8</v>
      </c>
      <c r="L76" s="65">
        <v>1.3</v>
      </c>
      <c r="M76" s="65">
        <v>1.2</v>
      </c>
      <c r="N76" s="65">
        <v>1.5</v>
      </c>
      <c r="O76" s="65">
        <v>2.2999999999999998</v>
      </c>
      <c r="P76" s="65">
        <v>3.5</v>
      </c>
      <c r="Q76" s="65">
        <v>6.9</v>
      </c>
      <c r="R76" s="65">
        <v>6.5</v>
      </c>
      <c r="S76" s="65">
        <v>7.5</v>
      </c>
      <c r="T76" s="65">
        <v>5.9</v>
      </c>
      <c r="U76" s="12">
        <v>14.8</v>
      </c>
      <c r="V76" s="12">
        <v>16.2</v>
      </c>
      <c r="W76" s="12">
        <v>14.9</v>
      </c>
      <c r="X76" s="12">
        <v>14.9</v>
      </c>
    </row>
    <row r="77" spans="1:24" x14ac:dyDescent="0.25">
      <c r="A77" s="78" t="s">
        <v>60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12"/>
      <c r="V77" s="12"/>
      <c r="W77" s="12"/>
      <c r="X77" s="12"/>
    </row>
    <row r="78" spans="1:24" ht="30" x14ac:dyDescent="0.25">
      <c r="A78" s="79" t="s">
        <v>139</v>
      </c>
      <c r="B78" s="65">
        <v>0.5</v>
      </c>
      <c r="C78" s="65">
        <v>0.5</v>
      </c>
      <c r="D78" s="65">
        <v>0.3</v>
      </c>
      <c r="E78" s="65">
        <v>0.4</v>
      </c>
      <c r="F78" s="65">
        <v>0.4</v>
      </c>
      <c r="G78" s="65">
        <v>0.4</v>
      </c>
      <c r="H78" s="65">
        <v>0.4</v>
      </c>
      <c r="I78" s="65">
        <v>0.3</v>
      </c>
      <c r="J78" s="65">
        <v>0.4</v>
      </c>
      <c r="K78" s="65">
        <v>0.3</v>
      </c>
      <c r="L78" s="65">
        <v>0.3</v>
      </c>
      <c r="M78" s="65">
        <v>0.3</v>
      </c>
      <c r="N78" s="65">
        <v>0.1</v>
      </c>
      <c r="O78" s="65">
        <v>0.1</v>
      </c>
      <c r="P78" s="65">
        <v>0.1</v>
      </c>
      <c r="Q78" s="65">
        <v>0.1</v>
      </c>
      <c r="R78" s="65">
        <v>0.5</v>
      </c>
      <c r="S78" s="65">
        <v>0.7</v>
      </c>
      <c r="T78" s="65">
        <v>1.2</v>
      </c>
      <c r="U78" s="12">
        <v>15</v>
      </c>
      <c r="V78" s="12">
        <v>17.3</v>
      </c>
      <c r="W78" s="12">
        <v>16.5</v>
      </c>
      <c r="X78" s="12">
        <v>17.3</v>
      </c>
    </row>
    <row r="79" spans="1:24" ht="20.25" x14ac:dyDescent="0.25">
      <c r="A79" s="79" t="s">
        <v>61</v>
      </c>
      <c r="B79" s="65">
        <v>0.1</v>
      </c>
      <c r="C79" s="65">
        <v>0.1</v>
      </c>
      <c r="D79" s="65">
        <v>0.1</v>
      </c>
      <c r="E79" s="65" t="s">
        <v>90</v>
      </c>
      <c r="F79" s="65" t="s">
        <v>90</v>
      </c>
      <c r="G79" s="65">
        <v>0</v>
      </c>
      <c r="H79" s="65" t="s">
        <v>90</v>
      </c>
      <c r="I79" s="65">
        <v>0.2</v>
      </c>
      <c r="J79" s="65">
        <v>0.4</v>
      </c>
      <c r="K79" s="65">
        <v>0</v>
      </c>
      <c r="L79" s="65">
        <v>0.1</v>
      </c>
      <c r="M79" s="65">
        <v>0</v>
      </c>
      <c r="N79" s="65">
        <v>0</v>
      </c>
      <c r="O79" s="65">
        <v>0</v>
      </c>
      <c r="P79" s="65">
        <v>0.1</v>
      </c>
      <c r="Q79" s="65">
        <v>0.1</v>
      </c>
      <c r="R79" s="65">
        <v>0</v>
      </c>
      <c r="S79" s="65">
        <v>0</v>
      </c>
      <c r="T79" s="65">
        <v>0</v>
      </c>
      <c r="U79" s="12">
        <v>0</v>
      </c>
      <c r="V79" s="12">
        <v>0</v>
      </c>
      <c r="W79" s="12">
        <v>0.1</v>
      </c>
      <c r="X79" s="12">
        <v>0.1</v>
      </c>
    </row>
    <row r="80" spans="1:24" ht="30" x14ac:dyDescent="0.25">
      <c r="A80" s="79" t="s">
        <v>160</v>
      </c>
      <c r="B80" s="65">
        <v>32.200000000000003</v>
      </c>
      <c r="C80" s="65">
        <v>20.6</v>
      </c>
      <c r="D80" s="65">
        <v>21</v>
      </c>
      <c r="E80" s="65">
        <v>28.5</v>
      </c>
      <c r="F80" s="65">
        <v>29.2</v>
      </c>
      <c r="G80" s="65">
        <v>27.7</v>
      </c>
      <c r="H80" s="65">
        <v>23.4</v>
      </c>
      <c r="I80" s="65">
        <v>22.9</v>
      </c>
      <c r="J80" s="65">
        <v>22.8</v>
      </c>
      <c r="K80" s="65">
        <v>18.3</v>
      </c>
      <c r="L80" s="65">
        <v>23.5</v>
      </c>
      <c r="M80" s="65">
        <v>24.6</v>
      </c>
      <c r="N80" s="65">
        <v>31.3</v>
      </c>
      <c r="O80" s="65">
        <v>32.1</v>
      </c>
      <c r="P80" s="65">
        <v>36.200000000000003</v>
      </c>
      <c r="Q80" s="65">
        <v>55.6</v>
      </c>
      <c r="R80" s="65">
        <v>57</v>
      </c>
      <c r="S80" s="65">
        <v>56.6</v>
      </c>
      <c r="T80" s="65">
        <v>40.299999999999997</v>
      </c>
      <c r="U80" s="12">
        <v>46.3</v>
      </c>
      <c r="V80" s="12">
        <v>53</v>
      </c>
      <c r="W80" s="12">
        <v>50.3</v>
      </c>
      <c r="X80" s="12">
        <v>50.9</v>
      </c>
    </row>
    <row r="81" spans="1:24" x14ac:dyDescent="0.25">
      <c r="A81" s="77" t="s">
        <v>62</v>
      </c>
      <c r="B81" s="65">
        <v>78.900000000000006</v>
      </c>
      <c r="C81" s="65">
        <v>80.3</v>
      </c>
      <c r="D81" s="65">
        <v>79.7</v>
      </c>
      <c r="E81" s="65">
        <v>80.599999999999994</v>
      </c>
      <c r="F81" s="65">
        <v>82.2</v>
      </c>
      <c r="G81" s="65">
        <v>83.2</v>
      </c>
      <c r="H81" s="33">
        <v>84.4</v>
      </c>
      <c r="I81" s="65">
        <v>84</v>
      </c>
      <c r="J81" s="65">
        <v>73.5</v>
      </c>
      <c r="K81" s="65">
        <v>83.8</v>
      </c>
      <c r="L81" s="65">
        <v>86.2</v>
      </c>
      <c r="M81" s="65">
        <v>84.9</v>
      </c>
      <c r="N81" s="65">
        <v>85.1</v>
      </c>
      <c r="O81" s="65">
        <v>85.1</v>
      </c>
      <c r="P81" s="65">
        <v>84</v>
      </c>
      <c r="Q81" s="65">
        <v>83.3</v>
      </c>
      <c r="R81" s="65">
        <v>84.6</v>
      </c>
      <c r="S81" s="65">
        <v>84.8</v>
      </c>
      <c r="T81" s="65">
        <v>82</v>
      </c>
      <c r="U81" s="12">
        <v>81.2</v>
      </c>
      <c r="V81" s="12">
        <v>80.400000000000006</v>
      </c>
      <c r="W81" s="12">
        <v>84.6</v>
      </c>
      <c r="X81" s="12">
        <v>84.3</v>
      </c>
    </row>
    <row r="82" spans="1:24" s="95" customFormat="1" ht="19.5" x14ac:dyDescent="0.25">
      <c r="A82" s="76" t="s">
        <v>112</v>
      </c>
      <c r="B82" s="75">
        <v>81.599999999999994</v>
      </c>
      <c r="C82" s="75">
        <v>78.599999999999994</v>
      </c>
      <c r="D82" s="75">
        <v>79.2</v>
      </c>
      <c r="E82" s="75">
        <v>79.2</v>
      </c>
      <c r="F82" s="75">
        <v>79.099999999999994</v>
      </c>
      <c r="G82" s="75">
        <v>79.5</v>
      </c>
      <c r="H82" s="75">
        <v>79.599999999999994</v>
      </c>
      <c r="I82" s="75">
        <v>78.900000000000006</v>
      </c>
      <c r="J82" s="75">
        <v>79.3</v>
      </c>
      <c r="K82" s="75">
        <v>77.599999999999994</v>
      </c>
      <c r="L82" s="75">
        <v>78.7</v>
      </c>
      <c r="M82" s="75">
        <v>79.599999999999994</v>
      </c>
      <c r="N82" s="75">
        <v>77.3</v>
      </c>
      <c r="O82" s="75">
        <v>76.5</v>
      </c>
      <c r="P82" s="75">
        <v>77.3</v>
      </c>
      <c r="Q82" s="75">
        <v>76</v>
      </c>
      <c r="R82" s="75">
        <v>75.2</v>
      </c>
      <c r="S82" s="75">
        <v>75.3</v>
      </c>
      <c r="T82" s="75">
        <v>76.599999999999994</v>
      </c>
      <c r="U82" s="68">
        <v>71.599999999999994</v>
      </c>
      <c r="V82" s="68">
        <v>72.099999999999994</v>
      </c>
      <c r="W82" s="68">
        <v>70.099999999999994</v>
      </c>
      <c r="X82" s="68">
        <v>74.7</v>
      </c>
    </row>
    <row r="83" spans="1:24" x14ac:dyDescent="0.25">
      <c r="A83" s="77" t="s">
        <v>63</v>
      </c>
      <c r="B83" s="65">
        <v>22.9</v>
      </c>
      <c r="C83" s="65">
        <v>14.5</v>
      </c>
      <c r="D83" s="65">
        <v>17</v>
      </c>
      <c r="E83" s="65">
        <v>21.5</v>
      </c>
      <c r="F83" s="65">
        <v>15.9</v>
      </c>
      <c r="G83" s="65">
        <v>12.6</v>
      </c>
      <c r="H83" s="65">
        <v>24.1</v>
      </c>
      <c r="I83" s="65">
        <v>25.5</v>
      </c>
      <c r="J83" s="65">
        <v>29.4</v>
      </c>
      <c r="K83" s="65">
        <v>13</v>
      </c>
      <c r="L83" s="65">
        <v>26.9</v>
      </c>
      <c r="M83" s="65">
        <v>56.4</v>
      </c>
      <c r="N83" s="65">
        <v>62.5</v>
      </c>
      <c r="O83" s="65">
        <v>19</v>
      </c>
      <c r="P83" s="65">
        <v>17.8</v>
      </c>
      <c r="Q83" s="65">
        <v>18.100000000000001</v>
      </c>
      <c r="R83" s="65">
        <v>19.7</v>
      </c>
      <c r="S83" s="65">
        <v>21.8</v>
      </c>
      <c r="T83" s="65">
        <v>28.8</v>
      </c>
      <c r="U83" s="12">
        <v>32.4</v>
      </c>
      <c r="V83" s="12">
        <v>16.600000000000001</v>
      </c>
      <c r="W83" s="12">
        <v>7.5</v>
      </c>
      <c r="X83" s="12">
        <v>7.2</v>
      </c>
    </row>
    <row r="84" spans="1:24" x14ac:dyDescent="0.25">
      <c r="A84" s="77" t="s">
        <v>65</v>
      </c>
      <c r="B84" s="65">
        <v>57.177018338453735</v>
      </c>
      <c r="C84" s="65">
        <v>56.5</v>
      </c>
      <c r="D84" s="65">
        <v>51.3</v>
      </c>
      <c r="E84" s="65">
        <v>59.5</v>
      </c>
      <c r="F84" s="65">
        <v>69.7</v>
      </c>
      <c r="G84" s="65">
        <v>63.1</v>
      </c>
      <c r="H84" s="65">
        <v>59.1</v>
      </c>
      <c r="I84" s="65">
        <v>51.4</v>
      </c>
      <c r="J84" s="65">
        <v>56.7</v>
      </c>
      <c r="K84" s="65">
        <v>56.8</v>
      </c>
      <c r="L84" s="65">
        <v>58.7</v>
      </c>
      <c r="M84" s="65">
        <v>51.7</v>
      </c>
      <c r="N84" s="65">
        <v>53.1</v>
      </c>
      <c r="O84" s="65">
        <v>44.7</v>
      </c>
      <c r="P84" s="65">
        <v>50</v>
      </c>
      <c r="Q84" s="65">
        <v>39.799999999999997</v>
      </c>
      <c r="R84" s="65">
        <v>40.799999999999997</v>
      </c>
      <c r="S84" s="65">
        <v>41.8</v>
      </c>
      <c r="T84" s="65">
        <v>79.599999999999994</v>
      </c>
      <c r="U84" s="12">
        <v>62.2</v>
      </c>
      <c r="V84" s="12">
        <v>66.099999999999994</v>
      </c>
      <c r="W84" s="12">
        <v>57.4</v>
      </c>
      <c r="X84" s="12">
        <v>41.1</v>
      </c>
    </row>
    <row r="85" spans="1:24" x14ac:dyDescent="0.25">
      <c r="A85" s="77" t="s">
        <v>66</v>
      </c>
      <c r="B85" s="65">
        <v>66.557769645905793</v>
      </c>
      <c r="C85" s="65">
        <v>65.7</v>
      </c>
      <c r="D85" s="65">
        <v>65.3</v>
      </c>
      <c r="E85" s="65">
        <v>66.400000000000006</v>
      </c>
      <c r="F85" s="65">
        <v>64.900000000000006</v>
      </c>
      <c r="G85" s="65">
        <v>70.400000000000006</v>
      </c>
      <c r="H85" s="65">
        <v>68.2</v>
      </c>
      <c r="I85" s="65">
        <v>69.599999999999994</v>
      </c>
      <c r="J85" s="65">
        <v>66.400000000000006</v>
      </c>
      <c r="K85" s="65">
        <v>66.5</v>
      </c>
      <c r="L85" s="65">
        <v>63.7</v>
      </c>
      <c r="M85" s="65">
        <v>61.6</v>
      </c>
      <c r="N85" s="65">
        <v>66.599999999999994</v>
      </c>
      <c r="O85" s="65">
        <v>67</v>
      </c>
      <c r="P85" s="65">
        <v>69.3</v>
      </c>
      <c r="Q85" s="65">
        <v>65.900000000000006</v>
      </c>
      <c r="R85" s="65">
        <v>65.8</v>
      </c>
      <c r="S85" s="65">
        <v>60.2</v>
      </c>
      <c r="T85" s="65">
        <v>57.2</v>
      </c>
      <c r="U85" s="12">
        <v>57.7</v>
      </c>
      <c r="V85" s="12">
        <v>66</v>
      </c>
      <c r="W85" s="12">
        <v>63.1</v>
      </c>
      <c r="X85" s="12">
        <v>75.8</v>
      </c>
    </row>
    <row r="86" spans="1:24" x14ac:dyDescent="0.25">
      <c r="A86" s="77" t="s">
        <v>67</v>
      </c>
      <c r="B86" s="65">
        <v>76.599999999999994</v>
      </c>
      <c r="C86" s="65">
        <v>76</v>
      </c>
      <c r="D86" s="65">
        <v>73.2</v>
      </c>
      <c r="E86" s="65">
        <v>76.8</v>
      </c>
      <c r="F86" s="65">
        <v>76.5</v>
      </c>
      <c r="G86" s="65">
        <v>77.2</v>
      </c>
      <c r="H86" s="65">
        <v>76.599999999999994</v>
      </c>
      <c r="I86" s="65">
        <v>76.400000000000006</v>
      </c>
      <c r="J86" s="65">
        <v>77.8</v>
      </c>
      <c r="K86" s="65">
        <v>77.599999999999994</v>
      </c>
      <c r="L86" s="65">
        <v>78.900000000000006</v>
      </c>
      <c r="M86" s="65">
        <v>77.8</v>
      </c>
      <c r="N86" s="65">
        <v>79.2</v>
      </c>
      <c r="O86" s="65">
        <v>73.5</v>
      </c>
      <c r="P86" s="65">
        <v>73</v>
      </c>
      <c r="Q86" s="65">
        <v>72.900000000000006</v>
      </c>
      <c r="R86" s="65">
        <v>73</v>
      </c>
      <c r="S86" s="65">
        <v>75</v>
      </c>
      <c r="T86" s="65">
        <v>75.7</v>
      </c>
      <c r="U86" s="12">
        <v>75.5</v>
      </c>
      <c r="V86" s="12">
        <v>74.900000000000006</v>
      </c>
      <c r="W86" s="12">
        <v>72.599999999999994</v>
      </c>
      <c r="X86" s="12">
        <v>85</v>
      </c>
    </row>
    <row r="87" spans="1:24" x14ac:dyDescent="0.25">
      <c r="A87" s="77" t="s">
        <v>69</v>
      </c>
      <c r="B87" s="65">
        <v>84.1</v>
      </c>
      <c r="C87" s="65">
        <v>76.900000000000006</v>
      </c>
      <c r="D87" s="65">
        <v>78.3</v>
      </c>
      <c r="E87" s="65">
        <v>78.8</v>
      </c>
      <c r="F87" s="65">
        <v>78.2</v>
      </c>
      <c r="G87" s="65">
        <v>79.099999999999994</v>
      </c>
      <c r="H87" s="65">
        <v>79</v>
      </c>
      <c r="I87" s="65">
        <v>79.2</v>
      </c>
      <c r="J87" s="65">
        <v>79.2</v>
      </c>
      <c r="K87" s="65">
        <v>77.8</v>
      </c>
      <c r="L87" s="65">
        <v>78.3</v>
      </c>
      <c r="M87" s="65">
        <v>78.3</v>
      </c>
      <c r="N87" s="65">
        <v>72.400000000000006</v>
      </c>
      <c r="O87" s="65">
        <v>72.099999999999994</v>
      </c>
      <c r="P87" s="65">
        <v>73</v>
      </c>
      <c r="Q87" s="65">
        <v>71.599999999999994</v>
      </c>
      <c r="R87" s="65">
        <v>72.7</v>
      </c>
      <c r="S87" s="65">
        <v>73.099999999999994</v>
      </c>
      <c r="T87" s="65">
        <v>73.400000000000006</v>
      </c>
      <c r="U87" s="12">
        <v>68.3</v>
      </c>
      <c r="V87" s="12">
        <v>69.3</v>
      </c>
      <c r="W87" s="12">
        <v>65.900000000000006</v>
      </c>
      <c r="X87" s="12">
        <v>70.7</v>
      </c>
    </row>
    <row r="88" spans="1:24" x14ac:dyDescent="0.25">
      <c r="A88" s="77" t="s">
        <v>70</v>
      </c>
      <c r="B88" s="65">
        <v>83.9</v>
      </c>
      <c r="C88" s="65">
        <v>84</v>
      </c>
      <c r="D88" s="65">
        <v>85</v>
      </c>
      <c r="E88" s="65">
        <v>84.7</v>
      </c>
      <c r="F88" s="65">
        <v>84.5</v>
      </c>
      <c r="G88" s="65">
        <v>83.8</v>
      </c>
      <c r="H88" s="65">
        <v>83.5</v>
      </c>
      <c r="I88" s="65">
        <v>82.9</v>
      </c>
      <c r="J88" s="65">
        <v>83.8</v>
      </c>
      <c r="K88" s="65">
        <v>82.1</v>
      </c>
      <c r="L88" s="65">
        <v>82.5</v>
      </c>
      <c r="M88" s="65">
        <v>82.9</v>
      </c>
      <c r="N88" s="65">
        <v>81.900000000000006</v>
      </c>
      <c r="O88" s="65">
        <v>83.8</v>
      </c>
      <c r="P88" s="65">
        <v>83.9</v>
      </c>
      <c r="Q88" s="65">
        <v>79.599999999999994</v>
      </c>
      <c r="R88" s="65">
        <v>76.599999999999994</v>
      </c>
      <c r="S88" s="65">
        <v>77.900000000000006</v>
      </c>
      <c r="T88" s="65">
        <v>79.3</v>
      </c>
      <c r="U88" s="12">
        <v>79</v>
      </c>
      <c r="V88" s="12">
        <v>78.599999999999994</v>
      </c>
      <c r="W88" s="12">
        <v>74.900000000000006</v>
      </c>
      <c r="X88" s="12">
        <v>79.2</v>
      </c>
    </row>
    <row r="89" spans="1:24" x14ac:dyDescent="0.25">
      <c r="A89" s="77" t="s">
        <v>71</v>
      </c>
      <c r="B89" s="65">
        <v>80.7</v>
      </c>
      <c r="C89" s="65">
        <v>78.400000000000006</v>
      </c>
      <c r="D89" s="65">
        <v>79.099999999999994</v>
      </c>
      <c r="E89" s="65">
        <v>77.900000000000006</v>
      </c>
      <c r="F89" s="65">
        <v>78.599999999999994</v>
      </c>
      <c r="G89" s="65">
        <v>79</v>
      </c>
      <c r="H89" s="65">
        <v>79.599999999999994</v>
      </c>
      <c r="I89" s="65">
        <v>77.099999999999994</v>
      </c>
      <c r="J89" s="65">
        <v>77</v>
      </c>
      <c r="K89" s="65">
        <v>75.599999999999994</v>
      </c>
      <c r="L89" s="65">
        <v>77.400000000000006</v>
      </c>
      <c r="M89" s="65">
        <v>82</v>
      </c>
      <c r="N89" s="65">
        <v>79.7</v>
      </c>
      <c r="O89" s="65">
        <v>76.900000000000006</v>
      </c>
      <c r="P89" s="65">
        <v>77.7</v>
      </c>
      <c r="Q89" s="65">
        <v>77.7</v>
      </c>
      <c r="R89" s="65">
        <v>75.8</v>
      </c>
      <c r="S89" s="65">
        <v>74.8</v>
      </c>
      <c r="T89" s="65">
        <v>72.599999999999994</v>
      </c>
      <c r="U89" s="12">
        <v>65.8</v>
      </c>
      <c r="V89" s="12">
        <v>65.400000000000006</v>
      </c>
      <c r="W89" s="12">
        <v>65.8</v>
      </c>
      <c r="X89" s="12">
        <v>71.099999999999994</v>
      </c>
    </row>
    <row r="90" spans="1:24" x14ac:dyDescent="0.25">
      <c r="A90" s="77" t="s">
        <v>114</v>
      </c>
      <c r="B90" s="65">
        <v>82.5</v>
      </c>
      <c r="C90" s="65">
        <v>80.3</v>
      </c>
      <c r="D90" s="65">
        <v>80.7</v>
      </c>
      <c r="E90" s="65">
        <v>81.2</v>
      </c>
      <c r="F90" s="65">
        <v>81.2</v>
      </c>
      <c r="G90" s="65">
        <v>81.900000000000006</v>
      </c>
      <c r="H90" s="65">
        <v>81.3</v>
      </c>
      <c r="I90" s="65">
        <v>82.4</v>
      </c>
      <c r="J90" s="65">
        <v>81.900000000000006</v>
      </c>
      <c r="K90" s="65">
        <v>79.099999999999994</v>
      </c>
      <c r="L90" s="65">
        <v>81.5</v>
      </c>
      <c r="M90" s="65">
        <v>79.5</v>
      </c>
      <c r="N90" s="65">
        <v>82.5</v>
      </c>
      <c r="O90" s="65">
        <v>83</v>
      </c>
      <c r="P90" s="65">
        <v>83.4</v>
      </c>
      <c r="Q90" s="65">
        <v>84.8</v>
      </c>
      <c r="R90" s="65">
        <v>83.3</v>
      </c>
      <c r="S90" s="65">
        <v>84.3</v>
      </c>
      <c r="T90" s="65">
        <v>87.2</v>
      </c>
      <c r="U90" s="12">
        <v>82.9</v>
      </c>
      <c r="V90" s="12">
        <v>83.5</v>
      </c>
      <c r="W90" s="12">
        <v>82.6</v>
      </c>
      <c r="X90" s="12">
        <v>82.6</v>
      </c>
    </row>
    <row r="91" spans="1:24" x14ac:dyDescent="0.25">
      <c r="A91" s="77" t="s">
        <v>72</v>
      </c>
      <c r="B91" s="65">
        <v>88.9</v>
      </c>
      <c r="C91" s="65">
        <v>89.1</v>
      </c>
      <c r="D91" s="65">
        <v>88.5</v>
      </c>
      <c r="E91" s="65">
        <v>88.7</v>
      </c>
      <c r="F91" s="65">
        <v>88.7</v>
      </c>
      <c r="G91" s="65">
        <v>88.6</v>
      </c>
      <c r="H91" s="65">
        <v>89.2</v>
      </c>
      <c r="I91" s="65">
        <v>89.2</v>
      </c>
      <c r="J91" s="65">
        <v>89</v>
      </c>
      <c r="K91" s="65">
        <v>88.4</v>
      </c>
      <c r="L91" s="65">
        <v>88.6</v>
      </c>
      <c r="M91" s="65">
        <v>88.2</v>
      </c>
      <c r="N91" s="65">
        <v>88.8</v>
      </c>
      <c r="O91" s="65">
        <v>88.6</v>
      </c>
      <c r="P91" s="65">
        <v>89.6</v>
      </c>
      <c r="Q91" s="65">
        <v>90.1</v>
      </c>
      <c r="R91" s="65">
        <v>89.7</v>
      </c>
      <c r="S91" s="65">
        <v>90</v>
      </c>
      <c r="T91" s="65">
        <v>93.2</v>
      </c>
      <c r="U91" s="12">
        <v>91.5</v>
      </c>
      <c r="V91" s="12">
        <v>90.8</v>
      </c>
      <c r="W91" s="12">
        <v>89.9</v>
      </c>
      <c r="X91" s="12">
        <v>90.7</v>
      </c>
    </row>
    <row r="92" spans="1:24" x14ac:dyDescent="0.25">
      <c r="A92" s="77" t="s">
        <v>73</v>
      </c>
      <c r="B92" s="65">
        <v>52.7</v>
      </c>
      <c r="C92" s="65">
        <v>51.7</v>
      </c>
      <c r="D92" s="65">
        <v>45.4</v>
      </c>
      <c r="E92" s="65">
        <v>45.6</v>
      </c>
      <c r="F92" s="65">
        <v>50.3</v>
      </c>
      <c r="G92" s="65">
        <v>46.8</v>
      </c>
      <c r="H92" s="65">
        <v>45.1</v>
      </c>
      <c r="I92" s="65">
        <v>40</v>
      </c>
      <c r="J92" s="65">
        <v>44.7</v>
      </c>
      <c r="K92" s="65">
        <v>46.3</v>
      </c>
      <c r="L92" s="65">
        <v>54</v>
      </c>
      <c r="M92" s="65">
        <v>48.1</v>
      </c>
      <c r="N92" s="65">
        <v>50.2</v>
      </c>
      <c r="O92" s="65">
        <v>48.2</v>
      </c>
      <c r="P92" s="65">
        <v>51.7</v>
      </c>
      <c r="Q92" s="65">
        <v>43.3</v>
      </c>
      <c r="R92" s="65">
        <v>39.6</v>
      </c>
      <c r="S92" s="65">
        <v>24.3</v>
      </c>
      <c r="T92" s="65">
        <v>46</v>
      </c>
      <c r="U92" s="12">
        <v>47.4</v>
      </c>
      <c r="V92" s="12">
        <v>52.1</v>
      </c>
      <c r="W92" s="12">
        <v>40</v>
      </c>
      <c r="X92" s="12">
        <v>30.2</v>
      </c>
    </row>
    <row r="93" spans="1:24" s="95" customFormat="1" ht="19.5" x14ac:dyDescent="0.25">
      <c r="A93" s="76" t="s">
        <v>129</v>
      </c>
      <c r="B93" s="75">
        <v>84.9</v>
      </c>
      <c r="C93" s="75">
        <v>85.4</v>
      </c>
      <c r="D93" s="75">
        <v>83.8</v>
      </c>
      <c r="E93" s="75">
        <v>84</v>
      </c>
      <c r="F93" s="75">
        <v>84</v>
      </c>
      <c r="G93" s="75">
        <v>83.3</v>
      </c>
      <c r="H93" s="75">
        <v>83.1</v>
      </c>
      <c r="I93" s="75">
        <v>83</v>
      </c>
      <c r="J93" s="75">
        <v>84.4</v>
      </c>
      <c r="K93" s="75">
        <v>83.3</v>
      </c>
      <c r="L93" s="75">
        <v>84.2</v>
      </c>
      <c r="M93" s="75">
        <v>84.3</v>
      </c>
      <c r="N93" s="75">
        <v>83.5</v>
      </c>
      <c r="O93" s="75">
        <v>82.3</v>
      </c>
      <c r="P93" s="75">
        <v>80</v>
      </c>
      <c r="Q93" s="75">
        <v>81</v>
      </c>
      <c r="R93" s="75">
        <v>80.900000000000006</v>
      </c>
      <c r="S93" s="75">
        <v>80</v>
      </c>
      <c r="T93" s="75">
        <v>82</v>
      </c>
      <c r="U93" s="68">
        <v>80.400000000000006</v>
      </c>
      <c r="V93" s="68">
        <v>77.7</v>
      </c>
      <c r="W93" s="68">
        <v>73.599999999999994</v>
      </c>
      <c r="X93" s="68">
        <v>76.8</v>
      </c>
    </row>
    <row r="94" spans="1:24" x14ac:dyDescent="0.25">
      <c r="A94" s="77" t="s">
        <v>64</v>
      </c>
      <c r="B94" s="65">
        <v>82.4</v>
      </c>
      <c r="C94" s="65">
        <v>78.7</v>
      </c>
      <c r="D94" s="65">
        <v>83.8</v>
      </c>
      <c r="E94" s="65">
        <v>84.7</v>
      </c>
      <c r="F94" s="65">
        <v>86.2</v>
      </c>
      <c r="G94" s="65">
        <v>81.599999999999994</v>
      </c>
      <c r="H94" s="65">
        <v>84.7</v>
      </c>
      <c r="I94" s="65">
        <v>85.5</v>
      </c>
      <c r="J94" s="65">
        <v>91.7</v>
      </c>
      <c r="K94" s="65">
        <v>87.4</v>
      </c>
      <c r="L94" s="65">
        <v>87.5</v>
      </c>
      <c r="M94" s="65">
        <v>87.8</v>
      </c>
      <c r="N94" s="65">
        <v>87.5</v>
      </c>
      <c r="O94" s="65">
        <v>87</v>
      </c>
      <c r="P94" s="65">
        <v>87.4</v>
      </c>
      <c r="Q94" s="65">
        <v>87</v>
      </c>
      <c r="R94" s="65">
        <v>85.2</v>
      </c>
      <c r="S94" s="65">
        <v>84.3</v>
      </c>
      <c r="T94" s="65">
        <v>85.8</v>
      </c>
      <c r="U94" s="12">
        <v>86.2</v>
      </c>
      <c r="V94" s="12">
        <v>85.5</v>
      </c>
      <c r="W94" s="12">
        <v>80.3</v>
      </c>
      <c r="X94" s="12">
        <v>84.3</v>
      </c>
    </row>
    <row r="95" spans="1:24" x14ac:dyDescent="0.25">
      <c r="A95" s="77" t="s">
        <v>74</v>
      </c>
      <c r="B95" s="65">
        <v>68.599999999999994</v>
      </c>
      <c r="C95" s="65">
        <v>70.8</v>
      </c>
      <c r="D95" s="65">
        <v>70.599999999999994</v>
      </c>
      <c r="E95" s="65">
        <v>73.599999999999994</v>
      </c>
      <c r="F95" s="65">
        <v>73.2</v>
      </c>
      <c r="G95" s="65">
        <v>66.900000000000006</v>
      </c>
      <c r="H95" s="65">
        <v>65.8</v>
      </c>
      <c r="I95" s="65">
        <v>65.400000000000006</v>
      </c>
      <c r="J95" s="65">
        <v>66.3</v>
      </c>
      <c r="K95" s="65">
        <v>64.8</v>
      </c>
      <c r="L95" s="65">
        <v>71.400000000000006</v>
      </c>
      <c r="M95" s="65">
        <v>72.7</v>
      </c>
      <c r="N95" s="65">
        <v>72.900000000000006</v>
      </c>
      <c r="O95" s="65">
        <v>73.099999999999994</v>
      </c>
      <c r="P95" s="65">
        <v>58.3</v>
      </c>
      <c r="Q95" s="65">
        <v>62.5</v>
      </c>
      <c r="R95" s="65">
        <v>65.099999999999994</v>
      </c>
      <c r="S95" s="65">
        <v>62.7</v>
      </c>
      <c r="T95" s="65">
        <v>59.6</v>
      </c>
      <c r="U95" s="12">
        <v>56.4</v>
      </c>
      <c r="V95" s="12">
        <v>62.6</v>
      </c>
      <c r="W95" s="12">
        <v>51.9</v>
      </c>
      <c r="X95" s="12">
        <v>55.6</v>
      </c>
    </row>
    <row r="96" spans="1:24" x14ac:dyDescent="0.25">
      <c r="A96" s="77" t="s">
        <v>68</v>
      </c>
      <c r="B96" s="65">
        <v>81</v>
      </c>
      <c r="C96" s="65">
        <v>80.099999999999994</v>
      </c>
      <c r="D96" s="65">
        <v>77.400000000000006</v>
      </c>
      <c r="E96" s="65">
        <v>77.900000000000006</v>
      </c>
      <c r="F96" s="65">
        <v>75.7</v>
      </c>
      <c r="G96" s="65">
        <v>73.5</v>
      </c>
      <c r="H96" s="65">
        <v>76.5</v>
      </c>
      <c r="I96" s="65">
        <v>78.099999999999994</v>
      </c>
      <c r="J96" s="65">
        <v>76.7</v>
      </c>
      <c r="K96" s="65">
        <v>78.2</v>
      </c>
      <c r="L96" s="65">
        <v>78.099999999999994</v>
      </c>
      <c r="M96" s="65">
        <v>78.5</v>
      </c>
      <c r="N96" s="65">
        <v>79.599999999999994</v>
      </c>
      <c r="O96" s="65">
        <v>80.599999999999994</v>
      </c>
      <c r="P96" s="65">
        <v>81.3</v>
      </c>
      <c r="Q96" s="65">
        <v>81.5</v>
      </c>
      <c r="R96" s="65">
        <v>81.3</v>
      </c>
      <c r="S96" s="65">
        <v>80.5</v>
      </c>
      <c r="T96" s="65">
        <v>83.4</v>
      </c>
      <c r="U96" s="12">
        <v>84.5</v>
      </c>
      <c r="V96" s="12">
        <v>79.099999999999994</v>
      </c>
      <c r="W96" s="12">
        <v>77</v>
      </c>
      <c r="X96" s="12">
        <v>83.1</v>
      </c>
    </row>
    <row r="97" spans="1:24" x14ac:dyDescent="0.25">
      <c r="A97" s="77" t="s">
        <v>75</v>
      </c>
      <c r="B97" s="65">
        <v>13.5</v>
      </c>
      <c r="C97" s="65">
        <v>12.7</v>
      </c>
      <c r="D97" s="65">
        <v>14.3</v>
      </c>
      <c r="E97" s="65">
        <v>11.6</v>
      </c>
      <c r="F97" s="65">
        <v>45.5</v>
      </c>
      <c r="G97" s="65">
        <v>11.2</v>
      </c>
      <c r="H97" s="65">
        <v>13.7</v>
      </c>
      <c r="I97" s="65">
        <v>15.3</v>
      </c>
      <c r="J97" s="65">
        <v>13.7</v>
      </c>
      <c r="K97" s="65">
        <v>13.4</v>
      </c>
      <c r="L97" s="65">
        <v>13</v>
      </c>
      <c r="M97" s="65">
        <v>11.9</v>
      </c>
      <c r="N97" s="65">
        <v>9.6999999999999993</v>
      </c>
      <c r="O97" s="65">
        <v>19.600000000000001</v>
      </c>
      <c r="P97" s="65">
        <v>21</v>
      </c>
      <c r="Q97" s="65">
        <v>25</v>
      </c>
      <c r="R97" s="65">
        <v>30.1</v>
      </c>
      <c r="S97" s="65">
        <v>31.1</v>
      </c>
      <c r="T97" s="65">
        <v>26.7</v>
      </c>
      <c r="U97" s="12">
        <v>15.7</v>
      </c>
      <c r="V97" s="12">
        <v>7.3</v>
      </c>
      <c r="W97" s="12">
        <v>8.1</v>
      </c>
      <c r="X97" s="12">
        <v>8.3000000000000007</v>
      </c>
    </row>
    <row r="98" spans="1:24" x14ac:dyDescent="0.25">
      <c r="A98" s="77" t="s">
        <v>76</v>
      </c>
      <c r="B98" s="65">
        <v>91.8</v>
      </c>
      <c r="C98" s="65">
        <v>92.1</v>
      </c>
      <c r="D98" s="65">
        <v>90.2</v>
      </c>
      <c r="E98" s="65">
        <v>90.3</v>
      </c>
      <c r="F98" s="65">
        <v>90.6</v>
      </c>
      <c r="G98" s="65">
        <v>91.2</v>
      </c>
      <c r="H98" s="65">
        <v>91.4</v>
      </c>
      <c r="I98" s="65">
        <v>91.2</v>
      </c>
      <c r="J98" s="65">
        <v>91.3</v>
      </c>
      <c r="K98" s="65">
        <v>91.4</v>
      </c>
      <c r="L98" s="65">
        <v>91.7</v>
      </c>
      <c r="M98" s="65">
        <v>91.9</v>
      </c>
      <c r="N98" s="65">
        <v>91.1</v>
      </c>
      <c r="O98" s="65">
        <v>91.2</v>
      </c>
      <c r="P98" s="65">
        <v>90.7</v>
      </c>
      <c r="Q98" s="65">
        <v>91.3</v>
      </c>
      <c r="R98" s="65">
        <v>91.1</v>
      </c>
      <c r="S98" s="65">
        <v>91.3</v>
      </c>
      <c r="T98" s="65">
        <v>92</v>
      </c>
      <c r="U98" s="12">
        <v>91.5</v>
      </c>
      <c r="V98" s="12">
        <v>88.5</v>
      </c>
      <c r="W98" s="12">
        <v>85.3</v>
      </c>
      <c r="X98" s="12">
        <v>88.1</v>
      </c>
    </row>
    <row r="99" spans="1:24" x14ac:dyDescent="0.25">
      <c r="A99" s="77" t="s">
        <v>118</v>
      </c>
      <c r="B99" s="65">
        <v>86.4</v>
      </c>
      <c r="C99" s="65">
        <v>85</v>
      </c>
      <c r="D99" s="65">
        <v>86.4</v>
      </c>
      <c r="E99" s="65">
        <v>86.5</v>
      </c>
      <c r="F99" s="65">
        <v>86.5</v>
      </c>
      <c r="G99" s="65">
        <v>86.9</v>
      </c>
      <c r="H99" s="65">
        <v>85</v>
      </c>
      <c r="I99" s="65">
        <v>83.2</v>
      </c>
      <c r="J99" s="65">
        <v>82.6</v>
      </c>
      <c r="K99" s="65">
        <v>86.1</v>
      </c>
      <c r="L99" s="65">
        <v>84.7</v>
      </c>
      <c r="M99" s="65">
        <v>83.7</v>
      </c>
      <c r="N99" s="65">
        <v>84.8</v>
      </c>
      <c r="O99" s="65">
        <v>81</v>
      </c>
      <c r="P99" s="65">
        <v>80.599999999999994</v>
      </c>
      <c r="Q99" s="65">
        <v>80.7</v>
      </c>
      <c r="R99" s="65">
        <v>83</v>
      </c>
      <c r="S99" s="65">
        <v>80.599999999999994</v>
      </c>
      <c r="T99" s="65">
        <v>86.1</v>
      </c>
      <c r="U99" s="12">
        <v>80.099999999999994</v>
      </c>
      <c r="V99" s="12">
        <v>79.900000000000006</v>
      </c>
      <c r="W99" s="12">
        <v>76.599999999999994</v>
      </c>
      <c r="X99" s="12">
        <v>79</v>
      </c>
    </row>
    <row r="100" spans="1:24" x14ac:dyDescent="0.25">
      <c r="A100" s="77" t="s">
        <v>77</v>
      </c>
      <c r="B100" s="65">
        <v>73.3</v>
      </c>
      <c r="C100" s="65">
        <v>73.8</v>
      </c>
      <c r="D100" s="65">
        <v>75.5</v>
      </c>
      <c r="E100" s="65">
        <v>73.8</v>
      </c>
      <c r="F100" s="65">
        <v>70.599999999999994</v>
      </c>
      <c r="G100" s="65">
        <v>68.8</v>
      </c>
      <c r="H100" s="65">
        <v>70.900000000000006</v>
      </c>
      <c r="I100" s="65">
        <v>67.8</v>
      </c>
      <c r="J100" s="65">
        <v>69.8</v>
      </c>
      <c r="K100" s="65">
        <v>72.2</v>
      </c>
      <c r="L100" s="65">
        <v>70.599999999999994</v>
      </c>
      <c r="M100" s="65">
        <v>70.599999999999994</v>
      </c>
      <c r="N100" s="65">
        <v>71.7</v>
      </c>
      <c r="O100" s="65">
        <v>71.900000000000006</v>
      </c>
      <c r="P100" s="65">
        <v>71.400000000000006</v>
      </c>
      <c r="Q100" s="65">
        <v>73.3</v>
      </c>
      <c r="R100" s="65">
        <v>74</v>
      </c>
      <c r="S100" s="65">
        <v>71.3</v>
      </c>
      <c r="T100" s="65">
        <v>76.099999999999994</v>
      </c>
      <c r="U100" s="12">
        <v>73.900000000000006</v>
      </c>
      <c r="V100" s="12">
        <v>71</v>
      </c>
      <c r="W100" s="12">
        <v>67.5</v>
      </c>
      <c r="X100" s="12">
        <v>69.599999999999994</v>
      </c>
    </row>
    <row r="101" spans="1:24" x14ac:dyDescent="0.25">
      <c r="A101" s="77" t="s">
        <v>78</v>
      </c>
      <c r="B101" s="65">
        <v>67.7</v>
      </c>
      <c r="C101" s="65">
        <v>65.900000000000006</v>
      </c>
      <c r="D101" s="65">
        <v>62.9</v>
      </c>
      <c r="E101" s="65">
        <v>84.1</v>
      </c>
      <c r="F101" s="65">
        <v>64.2</v>
      </c>
      <c r="G101" s="65">
        <v>66.900000000000006</v>
      </c>
      <c r="H101" s="65">
        <v>66.2</v>
      </c>
      <c r="I101" s="65">
        <v>63.4</v>
      </c>
      <c r="J101" s="65">
        <v>65.2</v>
      </c>
      <c r="K101" s="65">
        <v>65.900000000000006</v>
      </c>
      <c r="L101" s="65">
        <v>67.400000000000006</v>
      </c>
      <c r="M101" s="65">
        <v>64.2</v>
      </c>
      <c r="N101" s="65">
        <v>60.9</v>
      </c>
      <c r="O101" s="65">
        <v>60.7</v>
      </c>
      <c r="P101" s="65">
        <v>60.5</v>
      </c>
      <c r="Q101" s="65">
        <v>63</v>
      </c>
      <c r="R101" s="65">
        <v>61.7</v>
      </c>
      <c r="S101" s="65">
        <v>59.3</v>
      </c>
      <c r="T101" s="65">
        <v>62.3</v>
      </c>
      <c r="U101" s="12">
        <v>43.2</v>
      </c>
      <c r="V101" s="12">
        <v>50.7</v>
      </c>
      <c r="W101" s="12">
        <v>56.7</v>
      </c>
      <c r="X101" s="12">
        <v>59.2</v>
      </c>
    </row>
    <row r="102" spans="1:24" x14ac:dyDescent="0.25">
      <c r="A102" s="77" t="s">
        <v>79</v>
      </c>
      <c r="B102" s="65">
        <v>79.400000000000006</v>
      </c>
      <c r="C102" s="65">
        <v>80.2</v>
      </c>
      <c r="D102" s="65">
        <v>80.099999999999994</v>
      </c>
      <c r="E102" s="65">
        <v>81.2</v>
      </c>
      <c r="F102" s="65">
        <v>82.2</v>
      </c>
      <c r="G102" s="65">
        <v>81.5</v>
      </c>
      <c r="H102" s="65">
        <v>80.3</v>
      </c>
      <c r="I102" s="65">
        <v>83.7</v>
      </c>
      <c r="J102" s="65">
        <v>82.5</v>
      </c>
      <c r="K102" s="65">
        <v>78.5</v>
      </c>
      <c r="L102" s="65">
        <v>80.2</v>
      </c>
      <c r="M102" s="65">
        <v>81.2</v>
      </c>
      <c r="N102" s="65">
        <v>76</v>
      </c>
      <c r="O102" s="65">
        <v>58.3</v>
      </c>
      <c r="P102" s="65">
        <v>42.6</v>
      </c>
      <c r="Q102" s="65">
        <v>34.799999999999997</v>
      </c>
      <c r="R102" s="65">
        <v>39.9</v>
      </c>
      <c r="S102" s="65">
        <v>32.200000000000003</v>
      </c>
      <c r="T102" s="65">
        <v>35.700000000000003</v>
      </c>
      <c r="U102" s="12">
        <v>34.9</v>
      </c>
      <c r="V102" s="12">
        <v>49.3</v>
      </c>
      <c r="W102" s="12">
        <v>52.5</v>
      </c>
      <c r="X102" s="12">
        <v>41.6</v>
      </c>
    </row>
    <row r="103" spans="1:24" ht="20.25" x14ac:dyDescent="0.25">
      <c r="A103" s="77" t="s">
        <v>80</v>
      </c>
      <c r="B103" s="65">
        <v>84.4</v>
      </c>
      <c r="C103" s="65">
        <v>85.7</v>
      </c>
      <c r="D103" s="65">
        <v>81.400000000000006</v>
      </c>
      <c r="E103" s="65">
        <v>82.1</v>
      </c>
      <c r="F103" s="65">
        <v>79</v>
      </c>
      <c r="G103" s="65">
        <v>78.3</v>
      </c>
      <c r="H103" s="65">
        <v>76.3</v>
      </c>
      <c r="I103" s="65">
        <v>78</v>
      </c>
      <c r="J103" s="65">
        <v>77.599999999999994</v>
      </c>
      <c r="K103" s="65">
        <v>82.4</v>
      </c>
      <c r="L103" s="65">
        <v>86.7</v>
      </c>
      <c r="M103" s="65">
        <v>85.8</v>
      </c>
      <c r="N103" s="65">
        <v>86</v>
      </c>
      <c r="O103" s="65">
        <v>81.099999999999994</v>
      </c>
      <c r="P103" s="65">
        <v>64.400000000000006</v>
      </c>
      <c r="Q103" s="65">
        <v>70.900000000000006</v>
      </c>
      <c r="R103" s="65">
        <v>75.599999999999994</v>
      </c>
      <c r="S103" s="65">
        <v>82.2</v>
      </c>
      <c r="T103" s="65">
        <v>86</v>
      </c>
      <c r="U103" s="12">
        <v>87.2</v>
      </c>
      <c r="V103" s="12">
        <v>86.5</v>
      </c>
      <c r="W103" s="12">
        <v>79.400000000000006</v>
      </c>
      <c r="X103" s="12">
        <v>73</v>
      </c>
    </row>
    <row r="104" spans="1:24" ht="15" customHeight="1" x14ac:dyDescent="0.25">
      <c r="A104" s="77" t="s">
        <v>81</v>
      </c>
      <c r="B104" s="65">
        <v>44.2</v>
      </c>
      <c r="C104" s="65">
        <v>49.1</v>
      </c>
      <c r="D104" s="65">
        <v>57.1</v>
      </c>
      <c r="E104" s="65">
        <v>50.1</v>
      </c>
      <c r="F104" s="65">
        <v>45.7</v>
      </c>
      <c r="G104" s="65">
        <v>53.9</v>
      </c>
      <c r="H104" s="65">
        <v>57.9</v>
      </c>
      <c r="I104" s="65">
        <v>58.8</v>
      </c>
      <c r="J104" s="65">
        <v>57.4</v>
      </c>
      <c r="K104" s="65">
        <v>60.7</v>
      </c>
      <c r="L104" s="65">
        <v>58.1</v>
      </c>
      <c r="M104" s="65">
        <v>56.6</v>
      </c>
      <c r="N104" s="65">
        <v>58.3</v>
      </c>
      <c r="O104" s="65">
        <v>59.5</v>
      </c>
      <c r="P104" s="65">
        <v>60.2</v>
      </c>
      <c r="Q104" s="65">
        <v>58.8</v>
      </c>
      <c r="R104" s="65">
        <v>55.1</v>
      </c>
      <c r="S104" s="65">
        <v>56.3</v>
      </c>
      <c r="T104" s="65">
        <v>62</v>
      </c>
      <c r="U104" s="12">
        <v>56.6</v>
      </c>
      <c r="V104" s="12">
        <v>55</v>
      </c>
      <c r="W104" s="12">
        <v>45.5</v>
      </c>
      <c r="X104" s="12">
        <v>43.5</v>
      </c>
    </row>
    <row r="105" spans="1:24" ht="15.75" customHeight="1" x14ac:dyDescent="0.25">
      <c r="A105" s="169" t="s">
        <v>92</v>
      </c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40"/>
      <c r="V105" s="12"/>
    </row>
    <row r="106" spans="1:24" ht="15" customHeight="1" x14ac:dyDescent="0.25">
      <c r="A106" s="160" t="s">
        <v>205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</row>
    <row r="107" spans="1:24" ht="15.75" customHeight="1" x14ac:dyDescent="0.25">
      <c r="A107" s="161" t="s">
        <v>204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</row>
    <row r="108" spans="1:24" ht="15.75" customHeight="1" thickBot="1" x14ac:dyDescent="0.3">
      <c r="A108" s="170" t="s">
        <v>203</v>
      </c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33"/>
    </row>
    <row r="110" spans="1:24" x14ac:dyDescent="0.25">
      <c r="U110" s="40"/>
    </row>
  </sheetData>
  <mergeCells count="7">
    <mergeCell ref="A2:X2"/>
    <mergeCell ref="A3:X3"/>
    <mergeCell ref="A4:N4"/>
    <mergeCell ref="A105:S105"/>
    <mergeCell ref="A108:W108"/>
    <mergeCell ref="A107:W107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6" topLeftCell="A94" activePane="bottomLeft" state="frozen"/>
      <selection activeCell="R14" sqref="R14"/>
      <selection pane="bottomLeft"/>
    </sheetView>
  </sheetViews>
  <sheetFormatPr defaultRowHeight="15" x14ac:dyDescent="0.25"/>
  <cols>
    <col min="1" max="1" width="18.7109375" style="39" customWidth="1"/>
    <col min="2" max="13" width="0" style="39" hidden="1" customWidth="1"/>
    <col min="14" max="16384" width="9.140625" style="39"/>
  </cols>
  <sheetData>
    <row r="1" spans="1:24" ht="30.75" customHeight="1" x14ac:dyDescent="0.25"/>
    <row r="2" spans="1:24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x14ac:dyDescent="0.25">
      <c r="A4" s="80" t="s">
        <v>187</v>
      </c>
    </row>
    <row r="5" spans="1:24" ht="15.75" thickBot="1" x14ac:dyDescent="0.3">
      <c r="A5" s="81" t="s">
        <v>146</v>
      </c>
    </row>
    <row r="6" spans="1:24" ht="15.75" thickBot="1" x14ac:dyDescent="0.3">
      <c r="A6" s="7"/>
      <c r="B6" s="70">
        <v>2000</v>
      </c>
      <c r="C6" s="70">
        <v>2001</v>
      </c>
      <c r="D6" s="70">
        <v>2002</v>
      </c>
      <c r="E6" s="70">
        <v>2003</v>
      </c>
      <c r="F6" s="70">
        <v>2004</v>
      </c>
      <c r="G6" s="70">
        <v>2005</v>
      </c>
      <c r="H6" s="70">
        <v>2006</v>
      </c>
      <c r="I6" s="70">
        <v>2007</v>
      </c>
      <c r="J6" s="70">
        <v>2008</v>
      </c>
      <c r="K6" s="70">
        <v>2009</v>
      </c>
      <c r="L6" s="70">
        <v>2010</v>
      </c>
      <c r="M6" s="70">
        <v>2011</v>
      </c>
      <c r="N6" s="70">
        <v>2012</v>
      </c>
      <c r="O6" s="70">
        <v>2013</v>
      </c>
      <c r="P6" s="70" t="s">
        <v>213</v>
      </c>
      <c r="Q6" s="7">
        <v>2015</v>
      </c>
      <c r="R6" s="7">
        <v>2016</v>
      </c>
      <c r="S6" s="70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x14ac:dyDescent="0.25">
      <c r="A7" s="46" t="s">
        <v>0</v>
      </c>
      <c r="B7" s="71">
        <v>66924</v>
      </c>
      <c r="C7" s="71">
        <v>66756</v>
      </c>
      <c r="D7" s="71">
        <v>64864</v>
      </c>
      <c r="E7" s="71">
        <v>64091</v>
      </c>
      <c r="F7" s="71">
        <v>61537</v>
      </c>
      <c r="G7" s="82">
        <v>61335</v>
      </c>
      <c r="H7" s="71">
        <v>62153</v>
      </c>
      <c r="I7" s="71">
        <v>62506</v>
      </c>
      <c r="J7" s="71">
        <v>62921</v>
      </c>
      <c r="K7" s="71">
        <v>57677</v>
      </c>
      <c r="L7" s="82">
        <v>59455</v>
      </c>
      <c r="M7" s="82">
        <v>59544</v>
      </c>
      <c r="N7" s="71">
        <v>56864.37</v>
      </c>
      <c r="O7" s="71">
        <v>53551.09</v>
      </c>
      <c r="P7" s="71">
        <v>55701.48</v>
      </c>
      <c r="Q7" s="71">
        <v>54537.58</v>
      </c>
      <c r="R7" s="71">
        <v>54635.49</v>
      </c>
      <c r="S7" s="63">
        <v>53471.12</v>
      </c>
      <c r="T7" s="112">
        <v>52964.35</v>
      </c>
      <c r="U7" s="71">
        <v>51937.96</v>
      </c>
      <c r="V7" s="71">
        <v>47027.54</v>
      </c>
      <c r="W7" s="71">
        <v>48078.98</v>
      </c>
      <c r="X7" s="71">
        <v>47873.54</v>
      </c>
    </row>
    <row r="8" spans="1:24" ht="18" x14ac:dyDescent="0.25">
      <c r="A8" s="50" t="s">
        <v>87</v>
      </c>
      <c r="B8" s="63">
        <v>11583</v>
      </c>
      <c r="C8" s="63">
        <v>11263</v>
      </c>
      <c r="D8" s="63">
        <v>11474</v>
      </c>
      <c r="E8" s="63">
        <v>11164</v>
      </c>
      <c r="F8" s="63">
        <v>10898</v>
      </c>
      <c r="G8" s="17">
        <v>10547</v>
      </c>
      <c r="H8" s="63">
        <v>10623</v>
      </c>
      <c r="I8" s="63">
        <v>10466</v>
      </c>
      <c r="J8" s="63">
        <v>10144</v>
      </c>
      <c r="K8" s="63">
        <v>9073</v>
      </c>
      <c r="L8" s="17">
        <v>10062</v>
      </c>
      <c r="M8" s="17">
        <v>10369</v>
      </c>
      <c r="N8" s="63">
        <v>10001.64</v>
      </c>
      <c r="O8" s="63">
        <v>9834.56</v>
      </c>
      <c r="P8" s="63">
        <v>10011.59</v>
      </c>
      <c r="Q8" s="63">
        <v>9068.33</v>
      </c>
      <c r="R8" s="63">
        <v>9159.73</v>
      </c>
      <c r="S8" s="63">
        <v>8604.49</v>
      </c>
      <c r="T8" s="112">
        <v>8258.7000000000007</v>
      </c>
      <c r="U8" s="63">
        <v>8090.68</v>
      </c>
      <c r="V8" s="63">
        <v>7339.42</v>
      </c>
      <c r="W8" s="63">
        <v>8096.99</v>
      </c>
      <c r="X8" s="63">
        <v>8155.14</v>
      </c>
    </row>
    <row r="9" spans="1:24" x14ac:dyDescent="0.25">
      <c r="A9" s="11" t="s">
        <v>1</v>
      </c>
      <c r="B9" s="99">
        <v>354</v>
      </c>
      <c r="C9" s="99">
        <v>346</v>
      </c>
      <c r="D9" s="99">
        <v>368</v>
      </c>
      <c r="E9" s="99">
        <v>394</v>
      </c>
      <c r="F9" s="99">
        <v>361</v>
      </c>
      <c r="G9" s="98">
        <v>314</v>
      </c>
      <c r="H9" s="99">
        <v>290</v>
      </c>
      <c r="I9" s="99">
        <v>257</v>
      </c>
      <c r="J9" s="99">
        <v>253</v>
      </c>
      <c r="K9" s="99">
        <v>234</v>
      </c>
      <c r="L9" s="98">
        <v>237</v>
      </c>
      <c r="M9" s="98">
        <v>236</v>
      </c>
      <c r="N9" s="99">
        <v>244.04</v>
      </c>
      <c r="O9" s="99">
        <v>240.98</v>
      </c>
      <c r="P9" s="99">
        <v>238.93</v>
      </c>
      <c r="Q9" s="99">
        <v>243.66</v>
      </c>
      <c r="R9" s="99">
        <v>250.06</v>
      </c>
      <c r="S9" s="99">
        <v>233.24</v>
      </c>
      <c r="T9" s="72">
        <v>234.32</v>
      </c>
      <c r="U9" s="99">
        <v>233.65</v>
      </c>
      <c r="V9" s="99">
        <v>238.45</v>
      </c>
      <c r="W9" s="99">
        <v>229.03</v>
      </c>
      <c r="X9" s="99">
        <v>232.1</v>
      </c>
    </row>
    <row r="10" spans="1:24" x14ac:dyDescent="0.25">
      <c r="A10" s="11" t="s">
        <v>2</v>
      </c>
      <c r="B10" s="99">
        <v>150</v>
      </c>
      <c r="C10" s="99">
        <v>147</v>
      </c>
      <c r="D10" s="99">
        <v>144</v>
      </c>
      <c r="E10" s="99">
        <v>135</v>
      </c>
      <c r="F10" s="99">
        <v>133</v>
      </c>
      <c r="G10" s="98">
        <v>130</v>
      </c>
      <c r="H10" s="99">
        <v>126</v>
      </c>
      <c r="I10" s="99">
        <v>123</v>
      </c>
      <c r="J10" s="99">
        <v>115</v>
      </c>
      <c r="K10" s="99">
        <v>110</v>
      </c>
      <c r="L10" s="98">
        <v>117</v>
      </c>
      <c r="M10" s="98">
        <v>111</v>
      </c>
      <c r="N10" s="99">
        <v>105.51</v>
      </c>
      <c r="O10" s="99">
        <v>103.68</v>
      </c>
      <c r="P10" s="99">
        <v>97.82</v>
      </c>
      <c r="Q10" s="99">
        <v>96.29</v>
      </c>
      <c r="R10" s="99">
        <v>95.13</v>
      </c>
      <c r="S10" s="99">
        <v>93.95</v>
      </c>
      <c r="T10" s="72">
        <v>90.02</v>
      </c>
      <c r="U10" s="99">
        <v>89.58</v>
      </c>
      <c r="V10" s="99">
        <v>86.92</v>
      </c>
      <c r="W10" s="99">
        <v>88.41</v>
      </c>
      <c r="X10" s="99">
        <v>88.72</v>
      </c>
    </row>
    <row r="11" spans="1:24" x14ac:dyDescent="0.25">
      <c r="A11" s="11" t="s">
        <v>3</v>
      </c>
      <c r="B11" s="99">
        <v>222</v>
      </c>
      <c r="C11" s="99">
        <v>211</v>
      </c>
      <c r="D11" s="99">
        <v>221</v>
      </c>
      <c r="E11" s="99">
        <v>205</v>
      </c>
      <c r="F11" s="99">
        <v>197</v>
      </c>
      <c r="G11" s="98">
        <v>189</v>
      </c>
      <c r="H11" s="99">
        <v>182</v>
      </c>
      <c r="I11" s="99">
        <v>180</v>
      </c>
      <c r="J11" s="99">
        <v>171</v>
      </c>
      <c r="K11" s="99">
        <v>165</v>
      </c>
      <c r="L11" s="98">
        <v>156</v>
      </c>
      <c r="M11" s="98">
        <v>161</v>
      </c>
      <c r="N11" s="99">
        <v>152.71</v>
      </c>
      <c r="O11" s="99">
        <v>145.46</v>
      </c>
      <c r="P11" s="99">
        <v>142.76</v>
      </c>
      <c r="Q11" s="99">
        <v>133.55000000000001</v>
      </c>
      <c r="R11" s="99">
        <v>129.88999999999999</v>
      </c>
      <c r="S11" s="99">
        <v>122.63</v>
      </c>
      <c r="T11" s="72">
        <v>122.29</v>
      </c>
      <c r="U11" s="99">
        <v>117.48</v>
      </c>
      <c r="V11" s="99">
        <v>117.7</v>
      </c>
      <c r="W11" s="99">
        <v>119.58</v>
      </c>
      <c r="X11" s="99">
        <v>119.52</v>
      </c>
    </row>
    <row r="12" spans="1:24" x14ac:dyDescent="0.25">
      <c r="A12" s="11" t="s">
        <v>4</v>
      </c>
      <c r="B12" s="99">
        <v>695</v>
      </c>
      <c r="C12" s="99">
        <v>686</v>
      </c>
      <c r="D12" s="99">
        <v>651</v>
      </c>
      <c r="E12" s="99">
        <v>617</v>
      </c>
      <c r="F12" s="99">
        <v>582</v>
      </c>
      <c r="G12" s="98">
        <v>556</v>
      </c>
      <c r="H12" s="99">
        <v>535</v>
      </c>
      <c r="I12" s="99">
        <v>519</v>
      </c>
      <c r="J12" s="99">
        <v>498</v>
      </c>
      <c r="K12" s="99">
        <v>457</v>
      </c>
      <c r="L12" s="98">
        <v>460</v>
      </c>
      <c r="M12" s="98">
        <v>451</v>
      </c>
      <c r="N12" s="99">
        <v>442.21</v>
      </c>
      <c r="O12" s="99">
        <v>378.49</v>
      </c>
      <c r="P12" s="99">
        <v>390.26</v>
      </c>
      <c r="Q12" s="99">
        <v>393.22</v>
      </c>
      <c r="R12" s="99">
        <v>398.01</v>
      </c>
      <c r="S12" s="99">
        <v>378.78</v>
      </c>
      <c r="T12" s="72">
        <v>372.14</v>
      </c>
      <c r="U12" s="99">
        <v>404.6</v>
      </c>
      <c r="V12" s="99">
        <v>399.65</v>
      </c>
      <c r="W12" s="99">
        <v>386.5</v>
      </c>
      <c r="X12" s="99">
        <v>399.08</v>
      </c>
    </row>
    <row r="13" spans="1:24" x14ac:dyDescent="0.25">
      <c r="A13" s="11" t="s">
        <v>5</v>
      </c>
      <c r="B13" s="99">
        <v>264</v>
      </c>
      <c r="C13" s="99">
        <v>256</v>
      </c>
      <c r="D13" s="99">
        <v>255</v>
      </c>
      <c r="E13" s="99">
        <v>254</v>
      </c>
      <c r="F13" s="99">
        <v>237</v>
      </c>
      <c r="G13" s="98">
        <v>216</v>
      </c>
      <c r="H13" s="99">
        <v>212</v>
      </c>
      <c r="I13" s="99">
        <v>207</v>
      </c>
      <c r="J13" s="99">
        <v>185</v>
      </c>
      <c r="K13" s="99">
        <v>171</v>
      </c>
      <c r="L13" s="98">
        <v>168</v>
      </c>
      <c r="M13" s="98">
        <v>156</v>
      </c>
      <c r="N13" s="99">
        <v>136.65</v>
      </c>
      <c r="O13" s="99">
        <v>127.63</v>
      </c>
      <c r="P13" s="99">
        <v>154.94</v>
      </c>
      <c r="Q13" s="99">
        <v>136.16</v>
      </c>
      <c r="R13" s="99">
        <v>132.09</v>
      </c>
      <c r="S13" s="99">
        <v>124.02</v>
      </c>
      <c r="T13" s="72">
        <v>122.53</v>
      </c>
      <c r="U13" s="99">
        <v>88.31</v>
      </c>
      <c r="V13" s="99">
        <v>92.09</v>
      </c>
      <c r="W13" s="99">
        <v>94.35</v>
      </c>
      <c r="X13" s="99">
        <v>94.09</v>
      </c>
    </row>
    <row r="14" spans="1:24" x14ac:dyDescent="0.25">
      <c r="A14" s="11" t="s">
        <v>6</v>
      </c>
      <c r="B14" s="99">
        <v>164</v>
      </c>
      <c r="C14" s="99">
        <v>157</v>
      </c>
      <c r="D14" s="99">
        <v>160</v>
      </c>
      <c r="E14" s="99">
        <v>152</v>
      </c>
      <c r="F14" s="99">
        <v>147</v>
      </c>
      <c r="G14" s="98">
        <v>145</v>
      </c>
      <c r="H14" s="99">
        <v>141</v>
      </c>
      <c r="I14" s="99">
        <v>141</v>
      </c>
      <c r="J14" s="99">
        <v>135</v>
      </c>
      <c r="K14" s="99">
        <v>136</v>
      </c>
      <c r="L14" s="98">
        <v>129</v>
      </c>
      <c r="M14" s="98">
        <v>126</v>
      </c>
      <c r="N14" s="99">
        <v>122.33</v>
      </c>
      <c r="O14" s="99">
        <v>117.81</v>
      </c>
      <c r="P14" s="99">
        <v>112.88</v>
      </c>
      <c r="Q14" s="99">
        <v>108.8</v>
      </c>
      <c r="R14" s="99">
        <v>102.89</v>
      </c>
      <c r="S14" s="99">
        <v>110.28</v>
      </c>
      <c r="T14" s="72">
        <v>102.45</v>
      </c>
      <c r="U14" s="99">
        <v>97.36</v>
      </c>
      <c r="V14" s="99">
        <v>97.66</v>
      </c>
      <c r="W14" s="99">
        <v>102.34</v>
      </c>
      <c r="X14" s="99">
        <v>103.95</v>
      </c>
    </row>
    <row r="15" spans="1:24" x14ac:dyDescent="0.25">
      <c r="A15" s="11" t="s">
        <v>7</v>
      </c>
      <c r="B15" s="99">
        <v>1515</v>
      </c>
      <c r="C15" s="99">
        <v>1480</v>
      </c>
      <c r="D15" s="99">
        <v>1470</v>
      </c>
      <c r="E15" s="99">
        <v>1622</v>
      </c>
      <c r="F15" s="99">
        <v>1635</v>
      </c>
      <c r="G15" s="98">
        <v>1574</v>
      </c>
      <c r="H15" s="99">
        <v>1632</v>
      </c>
      <c r="I15" s="99">
        <v>1742</v>
      </c>
      <c r="J15" s="99">
        <v>1671</v>
      </c>
      <c r="K15" s="99">
        <v>1508</v>
      </c>
      <c r="L15" s="98">
        <v>1800</v>
      </c>
      <c r="M15" s="98">
        <v>1905</v>
      </c>
      <c r="N15" s="99">
        <v>1906.9</v>
      </c>
      <c r="O15" s="99">
        <v>1982.26</v>
      </c>
      <c r="P15" s="99">
        <v>2076.02</v>
      </c>
      <c r="Q15" s="99">
        <v>1781.24</v>
      </c>
      <c r="R15" s="99">
        <v>1988.09</v>
      </c>
      <c r="S15" s="99">
        <v>1864.94</v>
      </c>
      <c r="T15" s="72">
        <v>1810.9</v>
      </c>
      <c r="U15" s="99">
        <v>1727.85</v>
      </c>
      <c r="V15" s="99">
        <v>1137.57</v>
      </c>
      <c r="W15" s="99">
        <v>1587.89</v>
      </c>
      <c r="X15" s="99">
        <v>1724.02</v>
      </c>
    </row>
    <row r="16" spans="1:24" x14ac:dyDescent="0.25">
      <c r="A16" s="11" t="s">
        <v>8</v>
      </c>
      <c r="B16" s="99">
        <v>320</v>
      </c>
      <c r="C16" s="99">
        <v>308</v>
      </c>
      <c r="D16" s="99">
        <v>311</v>
      </c>
      <c r="E16" s="99">
        <v>314</v>
      </c>
      <c r="F16" s="99">
        <v>303</v>
      </c>
      <c r="G16" s="98">
        <v>323</v>
      </c>
      <c r="H16" s="99">
        <v>263</v>
      </c>
      <c r="I16" s="99">
        <v>265</v>
      </c>
      <c r="J16" s="99">
        <v>250</v>
      </c>
      <c r="K16" s="99">
        <v>244</v>
      </c>
      <c r="L16" s="98">
        <v>248</v>
      </c>
      <c r="M16" s="98">
        <v>240</v>
      </c>
      <c r="N16" s="99">
        <v>233.39</v>
      </c>
      <c r="O16" s="99">
        <v>228.68</v>
      </c>
      <c r="P16" s="99">
        <v>229.85</v>
      </c>
      <c r="Q16" s="99">
        <v>218.58</v>
      </c>
      <c r="R16" s="99">
        <v>202.39</v>
      </c>
      <c r="S16" s="99">
        <v>208.62</v>
      </c>
      <c r="T16" s="72">
        <v>206.14</v>
      </c>
      <c r="U16" s="99">
        <v>210.84</v>
      </c>
      <c r="V16" s="99">
        <v>205.95</v>
      </c>
      <c r="W16" s="99">
        <v>219.26</v>
      </c>
      <c r="X16" s="99">
        <v>206.81</v>
      </c>
    </row>
    <row r="17" spans="1:24" x14ac:dyDescent="0.25">
      <c r="A17" s="11" t="s">
        <v>9</v>
      </c>
      <c r="B17" s="99">
        <v>294</v>
      </c>
      <c r="C17" s="99">
        <v>292</v>
      </c>
      <c r="D17" s="99">
        <v>285</v>
      </c>
      <c r="E17" s="99">
        <v>264</v>
      </c>
      <c r="F17" s="99">
        <v>258</v>
      </c>
      <c r="G17" s="98">
        <v>251</v>
      </c>
      <c r="H17" s="99">
        <v>245</v>
      </c>
      <c r="I17" s="99">
        <v>230</v>
      </c>
      <c r="J17" s="99">
        <v>224</v>
      </c>
      <c r="K17" s="99">
        <v>177</v>
      </c>
      <c r="L17" s="98">
        <v>175</v>
      </c>
      <c r="M17" s="98">
        <v>169</v>
      </c>
      <c r="N17" s="99">
        <v>164.85</v>
      </c>
      <c r="O17" s="99">
        <v>163.76</v>
      </c>
      <c r="P17" s="99">
        <v>156.21</v>
      </c>
      <c r="Q17" s="99">
        <v>156.46</v>
      </c>
      <c r="R17" s="99">
        <v>152.79</v>
      </c>
      <c r="S17" s="99">
        <v>156.93</v>
      </c>
      <c r="T17" s="72">
        <v>163.38</v>
      </c>
      <c r="U17" s="99">
        <v>161.91999999999999</v>
      </c>
      <c r="V17" s="99">
        <v>155.91999999999999</v>
      </c>
      <c r="W17" s="99">
        <v>163.81</v>
      </c>
      <c r="X17" s="99">
        <v>153.08000000000001</v>
      </c>
    </row>
    <row r="18" spans="1:24" x14ac:dyDescent="0.25">
      <c r="A18" s="11" t="s">
        <v>10</v>
      </c>
      <c r="B18" s="99">
        <v>1900</v>
      </c>
      <c r="C18" s="99">
        <v>1847</v>
      </c>
      <c r="D18" s="99">
        <v>1787</v>
      </c>
      <c r="E18" s="99">
        <v>1710</v>
      </c>
      <c r="F18" s="99">
        <v>1609</v>
      </c>
      <c r="G18" s="98">
        <v>1486</v>
      </c>
      <c r="H18" s="99">
        <v>1595</v>
      </c>
      <c r="I18" s="99">
        <v>1512</v>
      </c>
      <c r="J18" s="99">
        <v>1618</v>
      </c>
      <c r="K18" s="99">
        <v>1635</v>
      </c>
      <c r="L18" s="98">
        <v>2482</v>
      </c>
      <c r="M18" s="98">
        <v>2747</v>
      </c>
      <c r="N18" s="99">
        <v>2345.25</v>
      </c>
      <c r="O18" s="99">
        <v>2261.7199999999998</v>
      </c>
      <c r="P18" s="99">
        <v>2183.4699999999998</v>
      </c>
      <c r="Q18" s="99">
        <v>2030.24</v>
      </c>
      <c r="R18" s="99">
        <v>1890.04</v>
      </c>
      <c r="S18" s="99">
        <v>1806.14</v>
      </c>
      <c r="T18" s="72">
        <v>1718.93</v>
      </c>
      <c r="U18" s="99">
        <v>1747.9</v>
      </c>
      <c r="V18" s="99">
        <v>1645.4</v>
      </c>
      <c r="W18" s="99">
        <v>1706.21</v>
      </c>
      <c r="X18" s="99">
        <v>1731.29</v>
      </c>
    </row>
    <row r="19" spans="1:24" x14ac:dyDescent="0.25">
      <c r="A19" s="11" t="s">
        <v>11</v>
      </c>
      <c r="B19" s="99">
        <v>139</v>
      </c>
      <c r="C19" s="99">
        <v>132</v>
      </c>
      <c r="D19" s="99">
        <v>130</v>
      </c>
      <c r="E19" s="99">
        <v>130</v>
      </c>
      <c r="F19" s="99">
        <v>135</v>
      </c>
      <c r="G19" s="98">
        <v>122</v>
      </c>
      <c r="H19" s="99">
        <v>121</v>
      </c>
      <c r="I19" s="99">
        <v>118</v>
      </c>
      <c r="J19" s="99">
        <v>110</v>
      </c>
      <c r="K19" s="99">
        <v>99</v>
      </c>
      <c r="L19" s="98">
        <v>84</v>
      </c>
      <c r="M19" s="98">
        <v>83</v>
      </c>
      <c r="N19" s="99">
        <v>80.06</v>
      </c>
      <c r="O19" s="99">
        <v>78.38</v>
      </c>
      <c r="P19" s="99">
        <v>83.76</v>
      </c>
      <c r="Q19" s="99">
        <v>76.650000000000006</v>
      </c>
      <c r="R19" s="99">
        <v>76.709999999999994</v>
      </c>
      <c r="S19" s="99">
        <v>76.099999999999994</v>
      </c>
      <c r="T19" s="72">
        <v>75.94</v>
      </c>
      <c r="U19" s="99">
        <v>69.06</v>
      </c>
      <c r="V19" s="99">
        <v>67.540000000000006</v>
      </c>
      <c r="W19" s="99">
        <v>66.92</v>
      </c>
      <c r="X19" s="99">
        <v>66.17</v>
      </c>
    </row>
    <row r="20" spans="1:24" x14ac:dyDescent="0.25">
      <c r="A20" s="11" t="s">
        <v>12</v>
      </c>
      <c r="B20" s="99">
        <v>219</v>
      </c>
      <c r="C20" s="99">
        <v>229</v>
      </c>
      <c r="D20" s="99">
        <v>249</v>
      </c>
      <c r="E20" s="99">
        <v>240</v>
      </c>
      <c r="F20" s="99">
        <v>237</v>
      </c>
      <c r="G20" s="98">
        <v>223</v>
      </c>
      <c r="H20" s="99">
        <v>210</v>
      </c>
      <c r="I20" s="99">
        <v>204</v>
      </c>
      <c r="J20" s="99">
        <v>197</v>
      </c>
      <c r="K20" s="99">
        <v>188</v>
      </c>
      <c r="L20" s="98">
        <v>186</v>
      </c>
      <c r="M20" s="98">
        <v>181</v>
      </c>
      <c r="N20" s="99">
        <v>174.17</v>
      </c>
      <c r="O20" s="99">
        <v>166.94</v>
      </c>
      <c r="P20" s="99">
        <v>162.84</v>
      </c>
      <c r="Q20" s="99">
        <v>158.76</v>
      </c>
      <c r="R20" s="99">
        <v>159.13</v>
      </c>
      <c r="S20" s="99">
        <v>153.49</v>
      </c>
      <c r="T20" s="72">
        <v>156.29</v>
      </c>
      <c r="U20" s="99">
        <v>160.81</v>
      </c>
      <c r="V20" s="99">
        <v>148.47</v>
      </c>
      <c r="W20" s="99">
        <v>156.88999999999999</v>
      </c>
      <c r="X20" s="99">
        <v>155.18</v>
      </c>
    </row>
    <row r="21" spans="1:24" x14ac:dyDescent="0.25">
      <c r="A21" s="11" t="s">
        <v>13</v>
      </c>
      <c r="B21" s="99">
        <v>228</v>
      </c>
      <c r="C21" s="99">
        <v>219</v>
      </c>
      <c r="D21" s="99">
        <v>216</v>
      </c>
      <c r="E21" s="99">
        <v>222</v>
      </c>
      <c r="F21" s="99">
        <v>214</v>
      </c>
      <c r="G21" s="98">
        <v>214</v>
      </c>
      <c r="H21" s="99">
        <v>198</v>
      </c>
      <c r="I21" s="99">
        <v>185</v>
      </c>
      <c r="J21" s="99">
        <v>187</v>
      </c>
      <c r="K21" s="99">
        <v>178</v>
      </c>
      <c r="L21" s="98">
        <v>169</v>
      </c>
      <c r="M21" s="98">
        <v>167</v>
      </c>
      <c r="N21" s="99">
        <v>160.24</v>
      </c>
      <c r="O21" s="99">
        <v>150.6</v>
      </c>
      <c r="P21" s="99">
        <v>153.22999999999999</v>
      </c>
      <c r="Q21" s="99">
        <v>148.13</v>
      </c>
      <c r="R21" s="99">
        <v>145.52000000000001</v>
      </c>
      <c r="S21" s="99">
        <v>151.71</v>
      </c>
      <c r="T21" s="72">
        <v>133.31</v>
      </c>
      <c r="U21" s="99">
        <v>134.01</v>
      </c>
      <c r="V21" s="99">
        <v>130.41</v>
      </c>
      <c r="W21" s="99">
        <v>134.56</v>
      </c>
      <c r="X21" s="99">
        <v>132.05000000000001</v>
      </c>
    </row>
    <row r="22" spans="1:24" x14ac:dyDescent="0.25">
      <c r="A22" s="11" t="s">
        <v>14</v>
      </c>
      <c r="B22" s="99">
        <v>217</v>
      </c>
      <c r="C22" s="99">
        <v>202</v>
      </c>
      <c r="D22" s="99">
        <v>185</v>
      </c>
      <c r="E22" s="99">
        <v>183</v>
      </c>
      <c r="F22" s="99">
        <v>181</v>
      </c>
      <c r="G22" s="98">
        <v>187</v>
      </c>
      <c r="H22" s="99">
        <v>160</v>
      </c>
      <c r="I22" s="99">
        <v>149</v>
      </c>
      <c r="J22" s="99">
        <v>124</v>
      </c>
      <c r="K22" s="99">
        <v>108</v>
      </c>
      <c r="L22" s="98">
        <v>100</v>
      </c>
      <c r="M22" s="98">
        <v>99</v>
      </c>
      <c r="N22" s="99">
        <v>96.52</v>
      </c>
      <c r="O22" s="99">
        <v>95.4</v>
      </c>
      <c r="P22" s="99">
        <v>95.47</v>
      </c>
      <c r="Q22" s="99">
        <v>93.04</v>
      </c>
      <c r="R22" s="99">
        <v>96.04</v>
      </c>
      <c r="S22" s="99">
        <v>98.53</v>
      </c>
      <c r="T22" s="72">
        <v>100.56</v>
      </c>
      <c r="U22" s="99">
        <v>97.89</v>
      </c>
      <c r="V22" s="99">
        <v>94.63</v>
      </c>
      <c r="W22" s="99">
        <v>95.64</v>
      </c>
      <c r="X22" s="99">
        <v>99.76</v>
      </c>
    </row>
    <row r="23" spans="1:24" x14ac:dyDescent="0.25">
      <c r="A23" s="11" t="s">
        <v>15</v>
      </c>
      <c r="B23" s="99">
        <v>1516</v>
      </c>
      <c r="C23" s="99">
        <v>1490</v>
      </c>
      <c r="D23" s="99">
        <v>1523</v>
      </c>
      <c r="E23" s="99">
        <v>1283</v>
      </c>
      <c r="F23" s="99">
        <v>1265</v>
      </c>
      <c r="G23" s="98">
        <v>1288</v>
      </c>
      <c r="H23" s="99">
        <v>1525</v>
      </c>
      <c r="I23" s="99">
        <v>1614</v>
      </c>
      <c r="J23" s="99">
        <v>1553</v>
      </c>
      <c r="K23" s="99">
        <v>1304</v>
      </c>
      <c r="L23" s="98">
        <v>1494</v>
      </c>
      <c r="M23" s="98">
        <v>1501</v>
      </c>
      <c r="N23" s="99">
        <v>1368.15</v>
      </c>
      <c r="O23" s="99">
        <v>1399.22</v>
      </c>
      <c r="P23" s="99">
        <v>1560.57</v>
      </c>
      <c r="Q23" s="99">
        <v>1327.77</v>
      </c>
      <c r="R23" s="99">
        <v>1369.21</v>
      </c>
      <c r="S23" s="99">
        <v>1224.22</v>
      </c>
      <c r="T23" s="72">
        <v>1105.51</v>
      </c>
      <c r="U23" s="99">
        <v>996.91</v>
      </c>
      <c r="V23" s="99">
        <v>1021.2</v>
      </c>
      <c r="W23" s="99">
        <v>1218.74</v>
      </c>
      <c r="X23" s="99">
        <v>1102.27</v>
      </c>
    </row>
    <row r="24" spans="1:24" x14ac:dyDescent="0.25">
      <c r="A24" s="11" t="s">
        <v>16</v>
      </c>
      <c r="B24" s="99">
        <v>375</v>
      </c>
      <c r="C24" s="99">
        <v>378</v>
      </c>
      <c r="D24" s="99">
        <v>387</v>
      </c>
      <c r="E24" s="99">
        <v>386</v>
      </c>
      <c r="F24" s="99">
        <v>385</v>
      </c>
      <c r="G24" s="98">
        <v>359</v>
      </c>
      <c r="H24" s="99">
        <v>365</v>
      </c>
      <c r="I24" s="99">
        <v>332</v>
      </c>
      <c r="J24" s="99">
        <v>307</v>
      </c>
      <c r="K24" s="99">
        <v>285</v>
      </c>
      <c r="L24" s="98">
        <v>283</v>
      </c>
      <c r="M24" s="98">
        <v>271</v>
      </c>
      <c r="N24" s="99">
        <v>264.04000000000002</v>
      </c>
      <c r="O24" s="99">
        <v>268.95</v>
      </c>
      <c r="P24" s="99">
        <v>252.95</v>
      </c>
      <c r="Q24" s="99">
        <v>235.16</v>
      </c>
      <c r="R24" s="99">
        <v>252.53</v>
      </c>
      <c r="S24" s="99">
        <v>215</v>
      </c>
      <c r="T24" s="72">
        <v>222.22</v>
      </c>
      <c r="U24" s="99">
        <v>223.9</v>
      </c>
      <c r="V24" s="99">
        <v>220.72</v>
      </c>
      <c r="W24" s="99">
        <v>214.81</v>
      </c>
      <c r="X24" s="99">
        <v>221.3</v>
      </c>
    </row>
    <row r="25" spans="1:24" x14ac:dyDescent="0.25">
      <c r="A25" s="11" t="s">
        <v>17</v>
      </c>
      <c r="B25" s="99">
        <v>358</v>
      </c>
      <c r="C25" s="99">
        <v>358</v>
      </c>
      <c r="D25" s="99">
        <v>357</v>
      </c>
      <c r="E25" s="99">
        <v>342</v>
      </c>
      <c r="F25" s="99">
        <v>333</v>
      </c>
      <c r="G25" s="98">
        <v>334</v>
      </c>
      <c r="H25" s="99">
        <v>305</v>
      </c>
      <c r="I25" s="99">
        <v>325</v>
      </c>
      <c r="J25" s="99">
        <v>307</v>
      </c>
      <c r="K25" s="99">
        <v>279</v>
      </c>
      <c r="L25" s="98">
        <v>278</v>
      </c>
      <c r="M25" s="98">
        <v>240</v>
      </c>
      <c r="N25" s="99">
        <v>224.77</v>
      </c>
      <c r="O25" s="99">
        <v>224.26</v>
      </c>
      <c r="P25" s="99">
        <v>210.13</v>
      </c>
      <c r="Q25" s="99">
        <v>190.07</v>
      </c>
      <c r="R25" s="99">
        <v>197.86</v>
      </c>
      <c r="S25" s="99">
        <v>190.2</v>
      </c>
      <c r="T25" s="72">
        <v>193.53</v>
      </c>
      <c r="U25" s="99">
        <v>194.64</v>
      </c>
      <c r="V25" s="99">
        <v>180.32</v>
      </c>
      <c r="W25" s="99">
        <v>181.02</v>
      </c>
      <c r="X25" s="99">
        <v>186.76</v>
      </c>
    </row>
    <row r="26" spans="1:24" x14ac:dyDescent="0.25">
      <c r="A26" s="11" t="s">
        <v>18</v>
      </c>
      <c r="B26" s="99">
        <v>2655</v>
      </c>
      <c r="C26" s="99">
        <v>2526</v>
      </c>
      <c r="D26" s="99">
        <v>2777</v>
      </c>
      <c r="E26" s="99">
        <v>2712</v>
      </c>
      <c r="F26" s="99">
        <v>2685</v>
      </c>
      <c r="G26" s="98">
        <v>2634</v>
      </c>
      <c r="H26" s="99">
        <v>2518</v>
      </c>
      <c r="I26" s="99">
        <v>2363</v>
      </c>
      <c r="J26" s="99">
        <v>2239</v>
      </c>
      <c r="K26" s="99">
        <v>1794</v>
      </c>
      <c r="L26" s="98">
        <v>1496</v>
      </c>
      <c r="M26" s="98">
        <v>1524</v>
      </c>
      <c r="N26" s="99">
        <v>1779.85</v>
      </c>
      <c r="O26" s="99">
        <v>1700.36</v>
      </c>
      <c r="P26" s="99">
        <v>1709.48</v>
      </c>
      <c r="Q26" s="99">
        <v>1540.55</v>
      </c>
      <c r="R26" s="99">
        <v>1521.36</v>
      </c>
      <c r="S26" s="99">
        <v>1395.73</v>
      </c>
      <c r="T26" s="72">
        <v>1328.23</v>
      </c>
      <c r="U26" s="99">
        <v>1333.96</v>
      </c>
      <c r="V26" s="99">
        <v>1298.81</v>
      </c>
      <c r="W26" s="99">
        <v>1331.03</v>
      </c>
      <c r="X26" s="99">
        <v>1338.97</v>
      </c>
    </row>
    <row r="27" spans="1:24" ht="18" x14ac:dyDescent="0.25">
      <c r="A27" s="50" t="s">
        <v>89</v>
      </c>
      <c r="B27" s="63">
        <v>11342</v>
      </c>
      <c r="C27" s="63">
        <v>12321</v>
      </c>
      <c r="D27" s="63">
        <v>11479</v>
      </c>
      <c r="E27" s="63">
        <v>11503</v>
      </c>
      <c r="F27" s="63">
        <v>11381</v>
      </c>
      <c r="G27" s="17">
        <v>11366</v>
      </c>
      <c r="H27" s="63">
        <v>11641</v>
      </c>
      <c r="I27" s="63">
        <v>11774</v>
      </c>
      <c r="J27" s="63">
        <v>12338</v>
      </c>
      <c r="K27" s="63">
        <v>11362</v>
      </c>
      <c r="L27" s="17">
        <v>11671</v>
      </c>
      <c r="M27" s="17">
        <v>11507</v>
      </c>
      <c r="N27" s="63">
        <v>10304.450000000001</v>
      </c>
      <c r="O27" s="63">
        <v>9339.85</v>
      </c>
      <c r="P27" s="63">
        <v>10042.209999999999</v>
      </c>
      <c r="Q27" s="63">
        <v>9911.09</v>
      </c>
      <c r="R27" s="63">
        <v>9981.39</v>
      </c>
      <c r="S27" s="63">
        <v>9588.39</v>
      </c>
      <c r="T27" s="112">
        <v>9570.44</v>
      </c>
      <c r="U27" s="63">
        <v>8860.4500000000007</v>
      </c>
      <c r="V27" s="63">
        <v>8222.27</v>
      </c>
      <c r="W27" s="63">
        <v>7223.49</v>
      </c>
      <c r="X27" s="63">
        <v>7378.36</v>
      </c>
    </row>
    <row r="28" spans="1:24" x14ac:dyDescent="0.25">
      <c r="A28" s="11" t="s">
        <v>19</v>
      </c>
      <c r="B28" s="99">
        <v>199</v>
      </c>
      <c r="C28" s="99">
        <v>218</v>
      </c>
      <c r="D28" s="99">
        <v>214</v>
      </c>
      <c r="E28" s="99">
        <v>222</v>
      </c>
      <c r="F28" s="99">
        <v>225</v>
      </c>
      <c r="G28" s="98">
        <v>237</v>
      </c>
      <c r="H28" s="99">
        <v>236</v>
      </c>
      <c r="I28" s="99">
        <v>226</v>
      </c>
      <c r="J28" s="99">
        <v>221</v>
      </c>
      <c r="K28" s="99">
        <v>213</v>
      </c>
      <c r="L28" s="98">
        <v>203</v>
      </c>
      <c r="M28" s="98">
        <v>196</v>
      </c>
      <c r="N28" s="99">
        <v>188.34</v>
      </c>
      <c r="O28" s="99">
        <v>171.72</v>
      </c>
      <c r="P28" s="99">
        <v>174.55</v>
      </c>
      <c r="Q28" s="99">
        <v>167.91</v>
      </c>
      <c r="R28" s="99">
        <v>161.97</v>
      </c>
      <c r="S28" s="99">
        <v>168.56</v>
      </c>
      <c r="T28" s="72">
        <v>181.44</v>
      </c>
      <c r="U28" s="99">
        <v>189.27</v>
      </c>
      <c r="V28" s="99">
        <v>185.72</v>
      </c>
      <c r="W28" s="99">
        <v>184.14</v>
      </c>
      <c r="X28" s="99">
        <v>187.38</v>
      </c>
    </row>
    <row r="29" spans="1:24" x14ac:dyDescent="0.25">
      <c r="A29" s="11" t="s">
        <v>20</v>
      </c>
      <c r="B29" s="99">
        <v>663</v>
      </c>
      <c r="C29" s="99">
        <v>642</v>
      </c>
      <c r="D29" s="99">
        <v>617</v>
      </c>
      <c r="E29" s="99">
        <v>587</v>
      </c>
      <c r="F29" s="99">
        <v>588</v>
      </c>
      <c r="G29" s="98">
        <v>568</v>
      </c>
      <c r="H29" s="99">
        <v>568</v>
      </c>
      <c r="I29" s="99">
        <v>543</v>
      </c>
      <c r="J29" s="99">
        <v>542</v>
      </c>
      <c r="K29" s="99">
        <v>519</v>
      </c>
      <c r="L29" s="98">
        <v>506</v>
      </c>
      <c r="M29" s="98">
        <v>495</v>
      </c>
      <c r="N29" s="99">
        <v>485.9</v>
      </c>
      <c r="O29" s="99">
        <v>475.91</v>
      </c>
      <c r="P29" s="99">
        <v>481</v>
      </c>
      <c r="Q29" s="99">
        <v>485.74</v>
      </c>
      <c r="R29" s="99">
        <v>491.1</v>
      </c>
      <c r="S29" s="99">
        <v>484.75</v>
      </c>
      <c r="T29" s="72">
        <v>473.58</v>
      </c>
      <c r="U29" s="99">
        <v>462.42</v>
      </c>
      <c r="V29" s="99">
        <v>474.52</v>
      </c>
      <c r="W29" s="99">
        <v>446.33</v>
      </c>
      <c r="X29" s="99">
        <v>442.31</v>
      </c>
    </row>
    <row r="30" spans="1:24" x14ac:dyDescent="0.25">
      <c r="A30" s="11" t="s">
        <v>21</v>
      </c>
      <c r="B30" s="99">
        <v>837</v>
      </c>
      <c r="C30" s="99">
        <v>833</v>
      </c>
      <c r="D30" s="99">
        <v>762</v>
      </c>
      <c r="E30" s="99">
        <v>720</v>
      </c>
      <c r="F30" s="99">
        <v>688</v>
      </c>
      <c r="G30" s="98">
        <v>684</v>
      </c>
      <c r="H30" s="99">
        <v>682</v>
      </c>
      <c r="I30" s="99">
        <v>693</v>
      </c>
      <c r="J30" s="99">
        <v>671</v>
      </c>
      <c r="K30" s="99">
        <v>637</v>
      </c>
      <c r="L30" s="98">
        <v>662</v>
      </c>
      <c r="M30" s="98">
        <v>670</v>
      </c>
      <c r="N30" s="99">
        <v>651.11</v>
      </c>
      <c r="O30" s="99">
        <v>634.23</v>
      </c>
      <c r="P30" s="99">
        <v>606.84</v>
      </c>
      <c r="Q30" s="99">
        <v>583.77</v>
      </c>
      <c r="R30" s="99">
        <v>576.17999999999995</v>
      </c>
      <c r="S30" s="99">
        <v>571.74</v>
      </c>
      <c r="T30" s="72">
        <v>566.74</v>
      </c>
      <c r="U30" s="99">
        <v>551.79999999999995</v>
      </c>
      <c r="V30" s="99">
        <v>564.57000000000005</v>
      </c>
      <c r="W30" s="99">
        <v>552.41</v>
      </c>
      <c r="X30" s="99">
        <v>517.03</v>
      </c>
    </row>
    <row r="31" spans="1:24" x14ac:dyDescent="0.25">
      <c r="A31" s="54" t="s">
        <v>60</v>
      </c>
      <c r="B31" s="99"/>
      <c r="C31" s="99"/>
      <c r="D31" s="99"/>
      <c r="E31" s="99"/>
      <c r="F31" s="99"/>
      <c r="G31" s="98"/>
      <c r="H31" s="99"/>
      <c r="I31" s="99"/>
      <c r="J31" s="99"/>
      <c r="K31" s="99"/>
      <c r="L31" s="98"/>
      <c r="M31" s="98"/>
      <c r="N31" s="99"/>
      <c r="O31" s="99"/>
      <c r="P31" s="99"/>
      <c r="Q31" s="99"/>
      <c r="R31" s="99"/>
      <c r="S31" s="99"/>
      <c r="T31" s="72"/>
      <c r="U31" s="99"/>
      <c r="V31" s="99"/>
      <c r="W31" s="99"/>
      <c r="X31" s="99"/>
    </row>
    <row r="32" spans="1:24" ht="19.5" x14ac:dyDescent="0.25">
      <c r="A32" s="55" t="s">
        <v>22</v>
      </c>
      <c r="B32" s="65">
        <v>4.72</v>
      </c>
      <c r="C32" s="99">
        <v>5</v>
      </c>
      <c r="D32" s="99">
        <v>6</v>
      </c>
      <c r="E32" s="99">
        <v>7</v>
      </c>
      <c r="F32" s="99">
        <v>7</v>
      </c>
      <c r="G32" s="98">
        <v>11</v>
      </c>
      <c r="H32" s="99">
        <v>12</v>
      </c>
      <c r="I32" s="99">
        <v>11</v>
      </c>
      <c r="J32" s="99">
        <v>18</v>
      </c>
      <c r="K32" s="99">
        <v>28</v>
      </c>
      <c r="L32" s="98">
        <v>30</v>
      </c>
      <c r="M32" s="98">
        <v>30</v>
      </c>
      <c r="N32" s="99">
        <v>28.97</v>
      </c>
      <c r="O32" s="99">
        <v>33.479999999999997</v>
      </c>
      <c r="P32" s="99">
        <v>9.2200000000000006</v>
      </c>
      <c r="Q32" s="99">
        <v>14.09</v>
      </c>
      <c r="R32" s="99">
        <v>13.93</v>
      </c>
      <c r="S32" s="99">
        <v>14.9</v>
      </c>
      <c r="T32" s="72">
        <v>15.13</v>
      </c>
      <c r="U32" s="99">
        <v>15.58</v>
      </c>
      <c r="V32" s="99">
        <v>21.67</v>
      </c>
      <c r="W32" s="99">
        <v>20.51</v>
      </c>
      <c r="X32" s="99">
        <v>22.05</v>
      </c>
    </row>
    <row r="33" spans="1:24" ht="19.5" x14ac:dyDescent="0.25">
      <c r="A33" s="55" t="s">
        <v>88</v>
      </c>
      <c r="B33" s="99">
        <v>832</v>
      </c>
      <c r="C33" s="99">
        <v>828</v>
      </c>
      <c r="D33" s="99">
        <v>755</v>
      </c>
      <c r="E33" s="99">
        <v>713</v>
      </c>
      <c r="F33" s="99">
        <v>681</v>
      </c>
      <c r="G33" s="98">
        <v>673</v>
      </c>
      <c r="H33" s="99">
        <v>670</v>
      </c>
      <c r="I33" s="99">
        <v>682</v>
      </c>
      <c r="J33" s="99">
        <v>654</v>
      </c>
      <c r="K33" s="99">
        <v>609</v>
      </c>
      <c r="L33" s="98">
        <v>633</v>
      </c>
      <c r="M33" s="98">
        <v>639</v>
      </c>
      <c r="N33" s="98">
        <v>622</v>
      </c>
      <c r="O33" s="99">
        <v>600.75</v>
      </c>
      <c r="P33" s="99">
        <v>597.62</v>
      </c>
      <c r="Q33" s="99">
        <v>569.67999999999995</v>
      </c>
      <c r="R33" s="99">
        <v>562.25</v>
      </c>
      <c r="S33" s="99">
        <v>556.84</v>
      </c>
      <c r="T33" s="72">
        <v>551.61</v>
      </c>
      <c r="U33" s="72">
        <v>536.21999999999991</v>
      </c>
      <c r="V33" s="99">
        <v>542.90000000000009</v>
      </c>
      <c r="W33" s="99">
        <v>531.9</v>
      </c>
      <c r="X33" s="99">
        <v>494.98</v>
      </c>
    </row>
    <row r="34" spans="1:24" x14ac:dyDescent="0.25">
      <c r="A34" s="11" t="s">
        <v>23</v>
      </c>
      <c r="B34" s="99">
        <v>711</v>
      </c>
      <c r="C34" s="99">
        <v>642</v>
      </c>
      <c r="D34" s="99">
        <v>655</v>
      </c>
      <c r="E34" s="99">
        <v>579</v>
      </c>
      <c r="F34" s="99">
        <v>636</v>
      </c>
      <c r="G34" s="98">
        <v>630</v>
      </c>
      <c r="H34" s="99">
        <v>710</v>
      </c>
      <c r="I34" s="99">
        <v>728</v>
      </c>
      <c r="J34" s="99">
        <v>712</v>
      </c>
      <c r="K34" s="99">
        <v>583</v>
      </c>
      <c r="L34" s="98">
        <v>602</v>
      </c>
      <c r="M34" s="98">
        <v>537</v>
      </c>
      <c r="N34" s="99">
        <v>467.32</v>
      </c>
      <c r="O34" s="99">
        <v>481.46</v>
      </c>
      <c r="P34" s="99">
        <v>481.47</v>
      </c>
      <c r="Q34" s="99">
        <v>392.67</v>
      </c>
      <c r="R34" s="99">
        <v>354.86</v>
      </c>
      <c r="S34" s="99">
        <v>226.55</v>
      </c>
      <c r="T34" s="72">
        <v>251.84</v>
      </c>
      <c r="U34" s="99">
        <v>247.76</v>
      </c>
      <c r="V34" s="99">
        <v>217.64</v>
      </c>
      <c r="W34" s="99">
        <v>212.52</v>
      </c>
      <c r="X34" s="99">
        <v>213.59</v>
      </c>
    </row>
    <row r="35" spans="1:24" x14ac:dyDescent="0.25">
      <c r="A35" s="11" t="s">
        <v>24</v>
      </c>
      <c r="B35" s="99">
        <v>188</v>
      </c>
      <c r="C35" s="99">
        <v>186</v>
      </c>
      <c r="D35" s="99">
        <v>187</v>
      </c>
      <c r="E35" s="99">
        <v>189</v>
      </c>
      <c r="F35" s="99">
        <v>185</v>
      </c>
      <c r="G35" s="98">
        <v>174</v>
      </c>
      <c r="H35" s="99">
        <v>164</v>
      </c>
      <c r="I35" s="99">
        <v>146</v>
      </c>
      <c r="J35" s="99">
        <v>135</v>
      </c>
      <c r="K35" s="99">
        <v>116</v>
      </c>
      <c r="L35" s="98">
        <v>112</v>
      </c>
      <c r="M35" s="98">
        <v>115</v>
      </c>
      <c r="N35" s="99">
        <v>116.54</v>
      </c>
      <c r="O35" s="99">
        <v>111.6</v>
      </c>
      <c r="P35" s="99">
        <v>109.18</v>
      </c>
      <c r="Q35" s="99">
        <v>103.83</v>
      </c>
      <c r="R35" s="99">
        <v>108.96</v>
      </c>
      <c r="S35" s="99">
        <v>108.05</v>
      </c>
      <c r="T35" s="72">
        <v>104.66</v>
      </c>
      <c r="U35" s="99">
        <v>108.86</v>
      </c>
      <c r="V35" s="99">
        <v>107.77</v>
      </c>
      <c r="W35" s="99">
        <v>109.31</v>
      </c>
      <c r="X35" s="99">
        <v>110.77</v>
      </c>
    </row>
    <row r="36" spans="1:24" x14ac:dyDescent="0.25">
      <c r="A36" s="11" t="s">
        <v>145</v>
      </c>
      <c r="B36" s="99">
        <v>5329</v>
      </c>
      <c r="C36" s="99">
        <v>6294</v>
      </c>
      <c r="D36" s="99">
        <v>5681</v>
      </c>
      <c r="E36" s="99">
        <v>5930</v>
      </c>
      <c r="F36" s="99">
        <v>5775</v>
      </c>
      <c r="G36" s="98">
        <v>5879</v>
      </c>
      <c r="H36" s="99">
        <v>5937</v>
      </c>
      <c r="I36" s="99">
        <v>6255</v>
      </c>
      <c r="J36" s="99">
        <v>6849</v>
      </c>
      <c r="K36" s="99">
        <v>6149</v>
      </c>
      <c r="L36" s="98">
        <v>6623</v>
      </c>
      <c r="M36" s="98">
        <v>6630</v>
      </c>
      <c r="N36" s="99">
        <v>5530.28</v>
      </c>
      <c r="O36" s="99">
        <v>4522.26</v>
      </c>
      <c r="P36" s="99">
        <v>5461.34</v>
      </c>
      <c r="Q36" s="99">
        <v>5706.1</v>
      </c>
      <c r="R36" s="99">
        <v>5850.95</v>
      </c>
      <c r="S36" s="99">
        <v>5527.22</v>
      </c>
      <c r="T36" s="72">
        <v>5569.92</v>
      </c>
      <c r="U36" s="99">
        <v>4958.75</v>
      </c>
      <c r="V36" s="99">
        <v>4326.3500000000004</v>
      </c>
      <c r="W36" s="99">
        <v>3436.32</v>
      </c>
      <c r="X36" s="99">
        <v>3538.66</v>
      </c>
    </row>
    <row r="37" spans="1:24" x14ac:dyDescent="0.25">
      <c r="A37" s="11" t="s">
        <v>26</v>
      </c>
      <c r="B37" s="99">
        <v>1720</v>
      </c>
      <c r="C37" s="99">
        <v>1722</v>
      </c>
      <c r="D37" s="99">
        <v>1663</v>
      </c>
      <c r="E37" s="99">
        <v>1666</v>
      </c>
      <c r="F37" s="99">
        <v>1739</v>
      </c>
      <c r="G37" s="98">
        <v>1627</v>
      </c>
      <c r="H37" s="99">
        <v>1732</v>
      </c>
      <c r="I37" s="99">
        <v>1605</v>
      </c>
      <c r="J37" s="99">
        <v>1622</v>
      </c>
      <c r="K37" s="99">
        <v>1610</v>
      </c>
      <c r="L37" s="98">
        <v>1502</v>
      </c>
      <c r="M37" s="98">
        <v>1586</v>
      </c>
      <c r="N37" s="99">
        <v>1472.39</v>
      </c>
      <c r="O37" s="99">
        <v>1593.08</v>
      </c>
      <c r="P37" s="99">
        <v>1560.96</v>
      </c>
      <c r="Q37" s="99">
        <v>1373.41</v>
      </c>
      <c r="R37" s="99">
        <v>1393.24</v>
      </c>
      <c r="S37" s="99">
        <v>1418.22</v>
      </c>
      <c r="T37" s="72">
        <v>1446.87</v>
      </c>
      <c r="U37" s="99">
        <v>1368.91</v>
      </c>
      <c r="V37" s="99">
        <v>1422.94</v>
      </c>
      <c r="W37" s="99">
        <v>1327.02</v>
      </c>
      <c r="X37" s="99">
        <v>1435.35</v>
      </c>
    </row>
    <row r="38" spans="1:24" x14ac:dyDescent="0.25">
      <c r="A38" s="11" t="s">
        <v>27</v>
      </c>
      <c r="B38" s="99">
        <v>109</v>
      </c>
      <c r="C38" s="99">
        <v>114</v>
      </c>
      <c r="D38" s="99">
        <v>113</v>
      </c>
      <c r="E38" s="99">
        <v>112</v>
      </c>
      <c r="F38" s="99">
        <v>114</v>
      </c>
      <c r="G38" s="98">
        <v>109</v>
      </c>
      <c r="H38" s="99">
        <v>108</v>
      </c>
      <c r="I38" s="99">
        <v>107</v>
      </c>
      <c r="J38" s="99">
        <v>106</v>
      </c>
      <c r="K38" s="99">
        <v>105</v>
      </c>
      <c r="L38" s="98">
        <v>108</v>
      </c>
      <c r="M38" s="98">
        <v>102</v>
      </c>
      <c r="N38" s="99">
        <v>94.93</v>
      </c>
      <c r="O38" s="99">
        <v>122.39</v>
      </c>
      <c r="P38" s="99">
        <v>87.36</v>
      </c>
      <c r="Q38" s="99">
        <v>88.02</v>
      </c>
      <c r="R38" s="99">
        <v>91.47</v>
      </c>
      <c r="S38" s="99">
        <v>90.53</v>
      </c>
      <c r="T38" s="72">
        <v>95.18</v>
      </c>
      <c r="U38" s="99">
        <v>92.93</v>
      </c>
      <c r="V38" s="99">
        <v>98.08</v>
      </c>
      <c r="W38" s="99">
        <v>95.92</v>
      </c>
      <c r="X38" s="99">
        <v>98.04</v>
      </c>
    </row>
    <row r="39" spans="1:24" x14ac:dyDescent="0.25">
      <c r="A39" s="11" t="s">
        <v>28</v>
      </c>
      <c r="B39" s="99">
        <v>430</v>
      </c>
      <c r="C39" s="99">
        <v>487</v>
      </c>
      <c r="D39" s="99">
        <v>425</v>
      </c>
      <c r="E39" s="99">
        <v>332</v>
      </c>
      <c r="F39" s="99">
        <v>294</v>
      </c>
      <c r="G39" s="98">
        <v>292</v>
      </c>
      <c r="H39" s="99">
        <v>338</v>
      </c>
      <c r="I39" s="99">
        <v>292</v>
      </c>
      <c r="J39" s="99">
        <v>334</v>
      </c>
      <c r="K39" s="99">
        <v>317</v>
      </c>
      <c r="L39" s="98">
        <v>335</v>
      </c>
      <c r="M39" s="98">
        <v>266</v>
      </c>
      <c r="N39" s="99">
        <v>254.29</v>
      </c>
      <c r="O39" s="99">
        <v>263.08</v>
      </c>
      <c r="P39" s="99">
        <v>174.16</v>
      </c>
      <c r="Q39" s="99">
        <v>136.46</v>
      </c>
      <c r="R39" s="99">
        <v>85.45</v>
      </c>
      <c r="S39" s="99">
        <v>140.99</v>
      </c>
      <c r="T39" s="72">
        <v>67.17</v>
      </c>
      <c r="U39" s="99">
        <v>73.48</v>
      </c>
      <c r="V39" s="99">
        <v>65.540000000000006</v>
      </c>
      <c r="W39" s="99">
        <v>69.010000000000005</v>
      </c>
      <c r="X39" s="99">
        <v>53.01</v>
      </c>
    </row>
    <row r="40" spans="1:24" x14ac:dyDescent="0.25">
      <c r="A40" s="11" t="s">
        <v>29</v>
      </c>
      <c r="B40" s="99">
        <v>1156</v>
      </c>
      <c r="C40" s="99">
        <v>1182</v>
      </c>
      <c r="D40" s="99">
        <v>1161</v>
      </c>
      <c r="E40" s="99">
        <v>1165</v>
      </c>
      <c r="F40" s="99">
        <v>1138</v>
      </c>
      <c r="G40" s="98">
        <v>1168</v>
      </c>
      <c r="H40" s="99">
        <v>1167</v>
      </c>
      <c r="I40" s="99">
        <v>1179</v>
      </c>
      <c r="J40" s="99">
        <v>1146</v>
      </c>
      <c r="K40" s="99">
        <v>1113</v>
      </c>
      <c r="L40" s="98">
        <v>1017</v>
      </c>
      <c r="M40" s="98">
        <v>912</v>
      </c>
      <c r="N40" s="99">
        <v>1043.3399999999999</v>
      </c>
      <c r="O40" s="99">
        <v>964.13</v>
      </c>
      <c r="P40" s="99">
        <v>905.37</v>
      </c>
      <c r="Q40" s="99">
        <v>873.19</v>
      </c>
      <c r="R40" s="99">
        <v>867.23</v>
      </c>
      <c r="S40" s="99">
        <v>851.81</v>
      </c>
      <c r="T40" s="72">
        <v>813.01</v>
      </c>
      <c r="U40" s="99">
        <v>806.26</v>
      </c>
      <c r="V40" s="99">
        <v>759.13</v>
      </c>
      <c r="W40" s="99">
        <v>790.51</v>
      </c>
      <c r="X40" s="99">
        <v>782.23</v>
      </c>
    </row>
    <row r="41" spans="1:24" ht="18" x14ac:dyDescent="0.25">
      <c r="A41" s="50" t="s">
        <v>120</v>
      </c>
      <c r="B41" s="63">
        <v>9496</v>
      </c>
      <c r="C41" s="63">
        <v>8974</v>
      </c>
      <c r="D41" s="63">
        <v>8630</v>
      </c>
      <c r="E41" s="63">
        <v>8565</v>
      </c>
      <c r="F41" s="63">
        <v>7697</v>
      </c>
      <c r="G41" s="17">
        <v>7602</v>
      </c>
      <c r="H41" s="63">
        <v>8025.17</v>
      </c>
      <c r="I41" s="63">
        <v>8038.4000000000005</v>
      </c>
      <c r="J41" s="63">
        <v>7731.57</v>
      </c>
      <c r="K41" s="63">
        <v>7481.97</v>
      </c>
      <c r="L41" s="17">
        <v>7465</v>
      </c>
      <c r="M41" s="17">
        <v>7687</v>
      </c>
      <c r="N41" s="63">
        <v>7270.76</v>
      </c>
      <c r="O41" s="63">
        <v>7107.91</v>
      </c>
      <c r="P41" s="63">
        <v>7192.81</v>
      </c>
      <c r="Q41" s="63">
        <v>7340.9</v>
      </c>
      <c r="R41" s="63">
        <v>7417.02</v>
      </c>
      <c r="S41" s="63">
        <v>7523.53</v>
      </c>
      <c r="T41" s="112">
        <v>7554.29</v>
      </c>
      <c r="U41" s="63">
        <v>7944.91</v>
      </c>
      <c r="V41" s="63">
        <v>6919.09</v>
      </c>
      <c r="W41" s="63">
        <v>7268.24</v>
      </c>
      <c r="X41" s="63">
        <v>7065.05</v>
      </c>
    </row>
    <row r="42" spans="1:24" x14ac:dyDescent="0.25">
      <c r="A42" s="11" t="s">
        <v>30</v>
      </c>
      <c r="B42" s="99">
        <v>150</v>
      </c>
      <c r="C42" s="99">
        <v>88</v>
      </c>
      <c r="D42" s="99">
        <v>65</v>
      </c>
      <c r="E42" s="99">
        <v>63</v>
      </c>
      <c r="F42" s="99">
        <v>74</v>
      </c>
      <c r="G42" s="98">
        <v>76</v>
      </c>
      <c r="H42" s="99">
        <v>97</v>
      </c>
      <c r="I42" s="99">
        <v>87</v>
      </c>
      <c r="J42" s="99">
        <v>94</v>
      </c>
      <c r="K42" s="99">
        <v>100</v>
      </c>
      <c r="L42" s="98">
        <v>119</v>
      </c>
      <c r="M42" s="98">
        <v>124</v>
      </c>
      <c r="N42" s="99">
        <v>133.61000000000001</v>
      </c>
      <c r="O42" s="99">
        <v>174.42</v>
      </c>
      <c r="P42" s="99">
        <v>144.55000000000001</v>
      </c>
      <c r="Q42" s="99">
        <v>171.99</v>
      </c>
      <c r="R42" s="99">
        <v>172.94</v>
      </c>
      <c r="S42" s="99">
        <v>164.06</v>
      </c>
      <c r="T42" s="72">
        <v>191.93</v>
      </c>
      <c r="U42" s="99">
        <v>201.34</v>
      </c>
      <c r="V42" s="99">
        <v>186.58</v>
      </c>
      <c r="W42" s="99">
        <v>181.09</v>
      </c>
      <c r="X42" s="99">
        <v>171.5</v>
      </c>
    </row>
    <row r="43" spans="1:24" x14ac:dyDescent="0.25">
      <c r="A43" s="11" t="s">
        <v>31</v>
      </c>
      <c r="B43" s="99">
        <v>433</v>
      </c>
      <c r="C43" s="99">
        <v>389</v>
      </c>
      <c r="D43" s="99">
        <v>363</v>
      </c>
      <c r="E43" s="99">
        <v>402</v>
      </c>
      <c r="F43" s="99">
        <v>396</v>
      </c>
      <c r="G43" s="98">
        <v>371</v>
      </c>
      <c r="H43" s="99">
        <v>380</v>
      </c>
      <c r="I43" s="99">
        <v>399</v>
      </c>
      <c r="J43" s="99">
        <v>368</v>
      </c>
      <c r="K43" s="99">
        <v>408</v>
      </c>
      <c r="L43" s="98">
        <v>371</v>
      </c>
      <c r="M43" s="98">
        <v>358</v>
      </c>
      <c r="N43" s="99">
        <v>324.61</v>
      </c>
      <c r="O43" s="99">
        <v>289.57</v>
      </c>
      <c r="P43" s="99">
        <v>394.32</v>
      </c>
      <c r="Q43" s="99">
        <v>397.35</v>
      </c>
      <c r="R43" s="99">
        <v>280.76</v>
      </c>
      <c r="S43" s="99">
        <v>330.88</v>
      </c>
      <c r="T43" s="72">
        <v>290.64</v>
      </c>
      <c r="U43" s="99">
        <v>315</v>
      </c>
      <c r="V43" s="99">
        <v>286</v>
      </c>
      <c r="W43" s="99">
        <v>327.54000000000002</v>
      </c>
      <c r="X43" s="99">
        <v>323.12</v>
      </c>
    </row>
    <row r="44" spans="1:24" x14ac:dyDescent="0.25">
      <c r="A44" s="11" t="s">
        <v>32</v>
      </c>
      <c r="B44" s="99"/>
      <c r="C44" s="99"/>
      <c r="D44" s="99"/>
      <c r="E44" s="99"/>
      <c r="F44" s="99"/>
      <c r="G44" s="98"/>
      <c r="H44" s="99"/>
      <c r="I44" s="99"/>
      <c r="J44" s="99"/>
      <c r="K44" s="99"/>
      <c r="L44" s="98"/>
      <c r="M44" s="98"/>
      <c r="N44" s="99"/>
      <c r="O44" s="99"/>
      <c r="P44" s="98"/>
      <c r="Q44" s="99">
        <v>194.31</v>
      </c>
      <c r="R44" s="99">
        <v>201.91</v>
      </c>
      <c r="S44" s="99">
        <v>191.28</v>
      </c>
      <c r="T44" s="72">
        <v>187.15</v>
      </c>
      <c r="U44" s="99">
        <v>200.48</v>
      </c>
      <c r="V44" s="99">
        <v>207.12</v>
      </c>
      <c r="W44" s="99">
        <v>186.56</v>
      </c>
      <c r="X44" s="99">
        <v>281.14999999999998</v>
      </c>
    </row>
    <row r="45" spans="1:24" x14ac:dyDescent="0.25">
      <c r="A45" s="11" t="s">
        <v>33</v>
      </c>
      <c r="B45" s="99">
        <v>3572</v>
      </c>
      <c r="C45" s="99">
        <v>3483</v>
      </c>
      <c r="D45" s="99">
        <v>3485</v>
      </c>
      <c r="E45" s="99">
        <v>3397</v>
      </c>
      <c r="F45" s="99">
        <v>3231</v>
      </c>
      <c r="G45" s="98">
        <v>3105</v>
      </c>
      <c r="H45" s="99">
        <v>3413</v>
      </c>
      <c r="I45" s="99">
        <v>3420</v>
      </c>
      <c r="J45" s="99">
        <v>3253</v>
      </c>
      <c r="K45" s="99">
        <v>3107</v>
      </c>
      <c r="L45" s="98">
        <v>3142</v>
      </c>
      <c r="M45" s="98">
        <v>3278</v>
      </c>
      <c r="N45" s="99">
        <v>3235.77</v>
      </c>
      <c r="O45" s="99">
        <v>3013.79</v>
      </c>
      <c r="P45" s="99">
        <v>3005.12</v>
      </c>
      <c r="Q45" s="99">
        <v>3055.94</v>
      </c>
      <c r="R45" s="99">
        <v>3155.94</v>
      </c>
      <c r="S45" s="99">
        <v>3168.35</v>
      </c>
      <c r="T45" s="72">
        <v>3157.43</v>
      </c>
      <c r="U45" s="99">
        <v>3779.93</v>
      </c>
      <c r="V45" s="99">
        <v>2871.89</v>
      </c>
      <c r="W45" s="99">
        <v>3162.43</v>
      </c>
      <c r="X45" s="99">
        <v>2704.82</v>
      </c>
    </row>
    <row r="46" spans="1:24" x14ac:dyDescent="0.25">
      <c r="A46" s="11" t="s">
        <v>34</v>
      </c>
      <c r="B46" s="99">
        <v>1322</v>
      </c>
      <c r="C46" s="99">
        <v>1252</v>
      </c>
      <c r="D46" s="99">
        <v>1111</v>
      </c>
      <c r="E46" s="99">
        <v>1190</v>
      </c>
      <c r="F46" s="99">
        <v>971</v>
      </c>
      <c r="G46" s="98">
        <v>937</v>
      </c>
      <c r="H46" s="99">
        <v>938</v>
      </c>
      <c r="I46" s="99">
        <v>891</v>
      </c>
      <c r="J46" s="99">
        <v>873</v>
      </c>
      <c r="K46" s="99">
        <v>853</v>
      </c>
      <c r="L46" s="98">
        <v>772</v>
      </c>
      <c r="M46" s="98">
        <v>1085</v>
      </c>
      <c r="N46" s="99">
        <v>849.63</v>
      </c>
      <c r="O46" s="99">
        <v>799.55</v>
      </c>
      <c r="P46" s="99">
        <v>756.6</v>
      </c>
      <c r="Q46" s="99">
        <v>730.88</v>
      </c>
      <c r="R46" s="99">
        <v>793.75</v>
      </c>
      <c r="S46" s="99">
        <v>693.21</v>
      </c>
      <c r="T46" s="72">
        <v>695.94</v>
      </c>
      <c r="U46" s="99">
        <v>646.04</v>
      </c>
      <c r="V46" s="99">
        <v>619.95000000000005</v>
      </c>
      <c r="W46" s="99">
        <v>576.13</v>
      </c>
      <c r="X46" s="99">
        <v>672.86</v>
      </c>
    </row>
    <row r="47" spans="1:24" x14ac:dyDescent="0.25">
      <c r="A47" s="11" t="s">
        <v>35</v>
      </c>
      <c r="B47" s="99">
        <v>1103</v>
      </c>
      <c r="C47" s="99">
        <v>990</v>
      </c>
      <c r="D47" s="99">
        <v>960</v>
      </c>
      <c r="E47" s="99">
        <v>886</v>
      </c>
      <c r="F47" s="99">
        <v>887</v>
      </c>
      <c r="G47" s="98">
        <v>833</v>
      </c>
      <c r="H47" s="99">
        <v>804</v>
      </c>
      <c r="I47" s="99">
        <v>827</v>
      </c>
      <c r="J47" s="99">
        <v>823</v>
      </c>
      <c r="K47" s="99">
        <v>788</v>
      </c>
      <c r="L47" s="98">
        <v>731</v>
      </c>
      <c r="M47" s="98">
        <v>710</v>
      </c>
      <c r="N47" s="99">
        <v>608.92999999999995</v>
      </c>
      <c r="O47" s="99">
        <v>583.41999999999996</v>
      </c>
      <c r="P47" s="99">
        <v>582.57000000000005</v>
      </c>
      <c r="Q47" s="99">
        <v>593.77</v>
      </c>
      <c r="R47" s="99">
        <v>520.41</v>
      </c>
      <c r="S47" s="99">
        <v>525.9</v>
      </c>
      <c r="T47" s="72">
        <v>552.23</v>
      </c>
      <c r="U47" s="99">
        <v>530.42999999999995</v>
      </c>
      <c r="V47" s="99">
        <v>566.76</v>
      </c>
      <c r="W47" s="99">
        <v>564.37</v>
      </c>
      <c r="X47" s="99">
        <v>578.16999999999996</v>
      </c>
    </row>
    <row r="48" spans="1:24" x14ac:dyDescent="0.25">
      <c r="A48" s="11" t="s">
        <v>36</v>
      </c>
      <c r="B48" s="99">
        <v>2917</v>
      </c>
      <c r="C48" s="99">
        <v>2772</v>
      </c>
      <c r="D48" s="99">
        <v>2646</v>
      </c>
      <c r="E48" s="99">
        <v>2627</v>
      </c>
      <c r="F48" s="99">
        <v>2137</v>
      </c>
      <c r="G48" s="98">
        <v>2279</v>
      </c>
      <c r="H48" s="99">
        <v>2393</v>
      </c>
      <c r="I48" s="99">
        <v>2415</v>
      </c>
      <c r="J48" s="99">
        <v>2320</v>
      </c>
      <c r="K48" s="99">
        <v>2226</v>
      </c>
      <c r="L48" s="98">
        <v>2330</v>
      </c>
      <c r="M48" s="98">
        <v>2132</v>
      </c>
      <c r="N48" s="99">
        <v>2118.21</v>
      </c>
      <c r="O48" s="99">
        <v>2247.17</v>
      </c>
      <c r="P48" s="99">
        <v>2309.64</v>
      </c>
      <c r="Q48" s="99">
        <v>2142.2199999999998</v>
      </c>
      <c r="R48" s="99">
        <v>2212.1</v>
      </c>
      <c r="S48" s="99">
        <v>2374.4</v>
      </c>
      <c r="T48" s="72">
        <v>2406.87</v>
      </c>
      <c r="U48" s="99">
        <v>2222.3200000000002</v>
      </c>
      <c r="V48" s="99">
        <v>2141.64</v>
      </c>
      <c r="W48" s="99">
        <v>2230.7199999999998</v>
      </c>
      <c r="X48" s="99">
        <v>2291.34</v>
      </c>
    </row>
    <row r="49" spans="1:24" x14ac:dyDescent="0.25">
      <c r="A49" s="11" t="s">
        <v>37</v>
      </c>
      <c r="B49" s="99"/>
      <c r="C49" s="99"/>
      <c r="D49" s="99"/>
      <c r="E49" s="99"/>
      <c r="F49" s="99"/>
      <c r="G49" s="98"/>
      <c r="H49" s="99"/>
      <c r="I49" s="99"/>
      <c r="J49" s="99"/>
      <c r="K49" s="99"/>
      <c r="L49" s="98"/>
      <c r="M49" s="98"/>
      <c r="N49" s="99"/>
      <c r="O49" s="99"/>
      <c r="P49" s="103"/>
      <c r="Q49" s="99">
        <v>54.45</v>
      </c>
      <c r="R49" s="99">
        <v>79.22</v>
      </c>
      <c r="S49" s="99">
        <v>75.44</v>
      </c>
      <c r="T49" s="72">
        <v>72.09</v>
      </c>
      <c r="U49" s="99">
        <v>49.37</v>
      </c>
      <c r="V49" s="99">
        <v>39.15</v>
      </c>
      <c r="W49" s="99">
        <v>39.4</v>
      </c>
      <c r="X49" s="99">
        <v>42.09</v>
      </c>
    </row>
    <row r="50" spans="1:24" ht="18" x14ac:dyDescent="0.25">
      <c r="A50" s="50" t="s">
        <v>84</v>
      </c>
      <c r="B50" s="63">
        <v>7570</v>
      </c>
      <c r="C50" s="63">
        <v>7881</v>
      </c>
      <c r="D50" s="63">
        <v>7368</v>
      </c>
      <c r="E50" s="63">
        <v>7419</v>
      </c>
      <c r="F50" s="63">
        <v>7259</v>
      </c>
      <c r="G50" s="17">
        <v>7235</v>
      </c>
      <c r="H50" s="63">
        <v>7354</v>
      </c>
      <c r="I50" s="63">
        <v>7502</v>
      </c>
      <c r="J50" s="63">
        <v>7425</v>
      </c>
      <c r="K50" s="63">
        <v>6807</v>
      </c>
      <c r="L50" s="17">
        <v>7635</v>
      </c>
      <c r="M50" s="17">
        <v>7287</v>
      </c>
      <c r="N50" s="63">
        <v>6788.78</v>
      </c>
      <c r="O50" s="63">
        <v>6207.27</v>
      </c>
      <c r="P50" s="63">
        <v>7021.58</v>
      </c>
      <c r="Q50" s="63">
        <v>6781.12</v>
      </c>
      <c r="R50" s="63">
        <v>7028.72</v>
      </c>
      <c r="S50" s="63">
        <v>7170.14</v>
      </c>
      <c r="T50" s="112">
        <v>7134.48</v>
      </c>
      <c r="U50" s="63">
        <v>6550.63</v>
      </c>
      <c r="V50" s="63">
        <v>6034.5</v>
      </c>
      <c r="W50" s="63">
        <v>6985.76</v>
      </c>
      <c r="X50" s="63">
        <v>5991.32</v>
      </c>
    </row>
    <row r="51" spans="1:24" x14ac:dyDescent="0.25">
      <c r="A51" s="11" t="s">
        <v>38</v>
      </c>
      <c r="B51" s="99">
        <v>3223</v>
      </c>
      <c r="C51" s="99">
        <v>3427</v>
      </c>
      <c r="D51" s="99">
        <v>3158</v>
      </c>
      <c r="E51" s="99">
        <v>3186</v>
      </c>
      <c r="F51" s="99">
        <v>3141</v>
      </c>
      <c r="G51" s="98">
        <v>3322</v>
      </c>
      <c r="H51" s="99">
        <v>3370</v>
      </c>
      <c r="I51" s="99">
        <v>3234</v>
      </c>
      <c r="J51" s="99">
        <v>3109</v>
      </c>
      <c r="K51" s="99">
        <v>2912</v>
      </c>
      <c r="L51" s="98">
        <v>3030</v>
      </c>
      <c r="M51" s="98">
        <v>2592</v>
      </c>
      <c r="N51" s="99">
        <v>2252.56</v>
      </c>
      <c r="O51" s="99">
        <v>2211.5700000000002</v>
      </c>
      <c r="P51" s="99">
        <v>2863.87</v>
      </c>
      <c r="Q51" s="99">
        <v>2406.7800000000002</v>
      </c>
      <c r="R51" s="99">
        <v>2449.33</v>
      </c>
      <c r="S51" s="99">
        <v>2558.5100000000002</v>
      </c>
      <c r="T51" s="72">
        <v>2417.8200000000002</v>
      </c>
      <c r="U51" s="99">
        <v>2491.73</v>
      </c>
      <c r="V51" s="99">
        <v>2500.59</v>
      </c>
      <c r="W51" s="99">
        <v>2372.75</v>
      </c>
      <c r="X51" s="99">
        <v>2380.5100000000002</v>
      </c>
    </row>
    <row r="52" spans="1:24" x14ac:dyDescent="0.25">
      <c r="A52" s="11" t="s">
        <v>39</v>
      </c>
      <c r="B52" s="99">
        <v>68</v>
      </c>
      <c r="C52" s="99">
        <v>137</v>
      </c>
      <c r="D52" s="99">
        <v>99</v>
      </c>
      <c r="E52" s="99">
        <v>80</v>
      </c>
      <c r="F52" s="99">
        <v>86</v>
      </c>
      <c r="G52" s="98">
        <v>65</v>
      </c>
      <c r="H52" s="99">
        <v>90</v>
      </c>
      <c r="I52" s="99">
        <v>89</v>
      </c>
      <c r="J52" s="99">
        <v>100</v>
      </c>
      <c r="K52" s="99">
        <v>105</v>
      </c>
      <c r="L52" s="98">
        <v>119</v>
      </c>
      <c r="M52" s="98">
        <v>125</v>
      </c>
      <c r="N52" s="99">
        <v>123.58</v>
      </c>
      <c r="O52" s="99">
        <v>107.69</v>
      </c>
      <c r="P52" s="99">
        <v>108.5</v>
      </c>
      <c r="Q52" s="99">
        <v>105.62</v>
      </c>
      <c r="R52" s="99">
        <v>106.4</v>
      </c>
      <c r="S52" s="99">
        <v>106.28</v>
      </c>
      <c r="T52" s="72">
        <v>105.49</v>
      </c>
      <c r="U52" s="99">
        <v>104.02</v>
      </c>
      <c r="V52" s="99">
        <v>103.98</v>
      </c>
      <c r="W52" s="99">
        <v>108.38</v>
      </c>
      <c r="X52" s="99">
        <v>108.89</v>
      </c>
    </row>
    <row r="53" spans="1:24" ht="19.5" x14ac:dyDescent="0.25">
      <c r="A53" s="11" t="s">
        <v>40</v>
      </c>
      <c r="B53" s="99">
        <v>480</v>
      </c>
      <c r="C53" s="99">
        <v>436</v>
      </c>
      <c r="D53" s="99">
        <v>418</v>
      </c>
      <c r="E53" s="99">
        <v>488</v>
      </c>
      <c r="F53" s="99">
        <v>476</v>
      </c>
      <c r="G53" s="98">
        <v>463</v>
      </c>
      <c r="H53" s="99">
        <v>460</v>
      </c>
      <c r="I53" s="99">
        <v>457</v>
      </c>
      <c r="J53" s="99">
        <v>454</v>
      </c>
      <c r="K53" s="99">
        <v>448</v>
      </c>
      <c r="L53" s="98">
        <v>443</v>
      </c>
      <c r="M53" s="98">
        <v>441</v>
      </c>
      <c r="N53" s="99">
        <v>443.13</v>
      </c>
      <c r="O53" s="99">
        <v>443.99</v>
      </c>
      <c r="P53" s="99">
        <v>370.29</v>
      </c>
      <c r="Q53" s="99">
        <v>375.2</v>
      </c>
      <c r="R53" s="99">
        <v>378.97</v>
      </c>
      <c r="S53" s="99">
        <v>347.74</v>
      </c>
      <c r="T53" s="72">
        <v>347.75</v>
      </c>
      <c r="U53" s="99">
        <v>345.45</v>
      </c>
      <c r="V53" s="99">
        <v>302.83999999999997</v>
      </c>
      <c r="W53" s="99">
        <v>255.17</v>
      </c>
      <c r="X53" s="99">
        <v>141.84</v>
      </c>
    </row>
    <row r="54" spans="1:24" ht="19.5" x14ac:dyDescent="0.25">
      <c r="A54" s="11" t="s">
        <v>41</v>
      </c>
      <c r="B54" s="99">
        <v>73</v>
      </c>
      <c r="C54" s="99">
        <v>77</v>
      </c>
      <c r="D54" s="99">
        <v>60</v>
      </c>
      <c r="E54" s="99">
        <v>65</v>
      </c>
      <c r="F54" s="99">
        <v>56</v>
      </c>
      <c r="G54" s="98">
        <v>53</v>
      </c>
      <c r="H54" s="99">
        <v>50</v>
      </c>
      <c r="I54" s="99">
        <v>44</v>
      </c>
      <c r="J54" s="99">
        <v>44</v>
      </c>
      <c r="K54" s="99">
        <v>43</v>
      </c>
      <c r="L54" s="98">
        <v>43</v>
      </c>
      <c r="M54" s="98">
        <v>41</v>
      </c>
      <c r="N54" s="99">
        <v>40.67</v>
      </c>
      <c r="O54" s="99">
        <v>39.26</v>
      </c>
      <c r="P54" s="99">
        <v>38.619999999999997</v>
      </c>
      <c r="Q54" s="99">
        <v>122.77</v>
      </c>
      <c r="R54" s="99">
        <v>72.69</v>
      </c>
      <c r="S54" s="99">
        <v>77.88</v>
      </c>
      <c r="T54" s="72">
        <v>84.59</v>
      </c>
      <c r="U54" s="99">
        <v>98.48</v>
      </c>
      <c r="V54" s="99">
        <v>65.25</v>
      </c>
      <c r="W54" s="99">
        <v>94.67</v>
      </c>
      <c r="X54" s="99">
        <v>115.17</v>
      </c>
    </row>
    <row r="55" spans="1:24" ht="19.5" x14ac:dyDescent="0.25">
      <c r="A55" s="11" t="s">
        <v>42</v>
      </c>
      <c r="B55" s="99">
        <v>258</v>
      </c>
      <c r="C55" s="99">
        <v>275</v>
      </c>
      <c r="D55" s="99">
        <v>234</v>
      </c>
      <c r="E55" s="99">
        <v>225</v>
      </c>
      <c r="F55" s="99">
        <v>241</v>
      </c>
      <c r="G55" s="98">
        <v>218</v>
      </c>
      <c r="H55" s="99">
        <v>246</v>
      </c>
      <c r="I55" s="99">
        <v>230</v>
      </c>
      <c r="J55" s="99">
        <v>230</v>
      </c>
      <c r="K55" s="99">
        <v>234</v>
      </c>
      <c r="L55" s="98">
        <v>264</v>
      </c>
      <c r="M55" s="98">
        <v>206</v>
      </c>
      <c r="N55" s="99">
        <v>191.69</v>
      </c>
      <c r="O55" s="99">
        <v>184.38</v>
      </c>
      <c r="P55" s="99">
        <v>176.47</v>
      </c>
      <c r="Q55" s="99">
        <v>149.49</v>
      </c>
      <c r="R55" s="99">
        <v>137.80000000000001</v>
      </c>
      <c r="S55" s="99">
        <v>143.38</v>
      </c>
      <c r="T55" s="72">
        <v>156.38999999999999</v>
      </c>
      <c r="U55" s="99">
        <v>169.61</v>
      </c>
      <c r="V55" s="99">
        <v>162.16</v>
      </c>
      <c r="W55" s="99">
        <v>143.19</v>
      </c>
      <c r="X55" s="99">
        <v>153.05000000000001</v>
      </c>
    </row>
    <row r="56" spans="1:24" x14ac:dyDescent="0.25">
      <c r="A56" s="11" t="s">
        <v>43</v>
      </c>
      <c r="B56" s="99">
        <v>298</v>
      </c>
      <c r="C56" s="99">
        <v>361</v>
      </c>
      <c r="D56" s="99">
        <v>324</v>
      </c>
      <c r="E56" s="99">
        <v>429</v>
      </c>
      <c r="F56" s="99">
        <v>420</v>
      </c>
      <c r="G56" s="98">
        <v>331</v>
      </c>
      <c r="H56" s="99">
        <v>350</v>
      </c>
      <c r="I56" s="99">
        <v>376</v>
      </c>
      <c r="J56" s="99">
        <v>397</v>
      </c>
      <c r="K56" s="99">
        <v>390</v>
      </c>
      <c r="L56" s="98">
        <v>362</v>
      </c>
      <c r="M56" s="98">
        <v>383</v>
      </c>
      <c r="N56" s="99">
        <v>361.33</v>
      </c>
      <c r="O56" s="99">
        <v>382.75</v>
      </c>
      <c r="P56" s="99">
        <v>386.54</v>
      </c>
      <c r="Q56" s="99">
        <v>368.24</v>
      </c>
      <c r="R56" s="99">
        <v>409.19</v>
      </c>
      <c r="S56" s="99">
        <v>433.58</v>
      </c>
      <c r="T56" s="72">
        <v>489.01</v>
      </c>
      <c r="U56" s="99">
        <v>495.72</v>
      </c>
      <c r="V56" s="99">
        <v>479.38</v>
      </c>
      <c r="W56" s="99">
        <v>472.95</v>
      </c>
      <c r="X56" s="99">
        <v>485.54</v>
      </c>
    </row>
    <row r="57" spans="1:24" x14ac:dyDescent="0.25">
      <c r="A57" s="11" t="s">
        <v>44</v>
      </c>
      <c r="B57" s="99">
        <v>3170</v>
      </c>
      <c r="C57" s="99">
        <v>3169</v>
      </c>
      <c r="D57" s="99">
        <v>3075</v>
      </c>
      <c r="E57" s="99">
        <v>2947</v>
      </c>
      <c r="F57" s="99">
        <v>2839</v>
      </c>
      <c r="G57" s="98">
        <v>2783</v>
      </c>
      <c r="H57" s="99">
        <v>2790</v>
      </c>
      <c r="I57" s="99">
        <v>3072</v>
      </c>
      <c r="J57" s="99">
        <v>3091</v>
      </c>
      <c r="K57" s="99">
        <v>2675</v>
      </c>
      <c r="L57" s="98">
        <v>3373</v>
      </c>
      <c r="M57" s="98">
        <v>3499</v>
      </c>
      <c r="N57" s="99">
        <v>3375.83</v>
      </c>
      <c r="O57" s="99">
        <v>2837.63</v>
      </c>
      <c r="P57" s="99">
        <v>3077.29</v>
      </c>
      <c r="Q57" s="99">
        <v>3253.03</v>
      </c>
      <c r="R57" s="99">
        <v>3474.36</v>
      </c>
      <c r="S57" s="99">
        <v>3502.77</v>
      </c>
      <c r="T57" s="72">
        <v>3533.43</v>
      </c>
      <c r="U57" s="99">
        <v>2845.62</v>
      </c>
      <c r="V57" s="99">
        <v>2420.29</v>
      </c>
      <c r="W57" s="99">
        <v>3538.64</v>
      </c>
      <c r="X57" s="99">
        <v>2606.3200000000002</v>
      </c>
    </row>
    <row r="58" spans="1:24" ht="18" x14ac:dyDescent="0.25">
      <c r="A58" s="50" t="s">
        <v>85</v>
      </c>
      <c r="B58" s="63">
        <v>10539</v>
      </c>
      <c r="C58" s="63">
        <v>10505</v>
      </c>
      <c r="D58" s="63">
        <v>10506</v>
      </c>
      <c r="E58" s="63">
        <v>10364</v>
      </c>
      <c r="F58" s="63">
        <v>10203</v>
      </c>
      <c r="G58" s="17">
        <v>10051</v>
      </c>
      <c r="H58" s="63">
        <v>10125</v>
      </c>
      <c r="I58" s="63">
        <v>10359</v>
      </c>
      <c r="J58" s="63">
        <v>10108</v>
      </c>
      <c r="K58" s="63">
        <v>9358</v>
      </c>
      <c r="L58" s="17">
        <v>9254</v>
      </c>
      <c r="M58" s="17">
        <v>9305</v>
      </c>
      <c r="N58" s="63">
        <v>8880.27</v>
      </c>
      <c r="O58" s="63">
        <v>8505.76</v>
      </c>
      <c r="P58" s="63">
        <v>8279.2800000000007</v>
      </c>
      <c r="Q58" s="63">
        <v>7801.93</v>
      </c>
      <c r="R58" s="63">
        <v>7235.38</v>
      </c>
      <c r="S58" s="63">
        <v>6870.11</v>
      </c>
      <c r="T58" s="112">
        <v>6765.59</v>
      </c>
      <c r="U58" s="63">
        <v>6389.04</v>
      </c>
      <c r="V58" s="63">
        <v>5946.69</v>
      </c>
      <c r="W58" s="63">
        <v>6168.26</v>
      </c>
      <c r="X58" s="63">
        <v>5943.42</v>
      </c>
    </row>
    <row r="59" spans="1:24" x14ac:dyDescent="0.25">
      <c r="A59" s="11" t="s">
        <v>45</v>
      </c>
      <c r="B59" s="99">
        <v>880</v>
      </c>
      <c r="C59" s="99">
        <v>863</v>
      </c>
      <c r="D59" s="99">
        <v>842</v>
      </c>
      <c r="E59" s="99">
        <v>823</v>
      </c>
      <c r="F59" s="99">
        <v>805</v>
      </c>
      <c r="G59" s="98">
        <v>778</v>
      </c>
      <c r="H59" s="99">
        <v>799</v>
      </c>
      <c r="I59" s="99">
        <v>796</v>
      </c>
      <c r="J59" s="99">
        <v>768</v>
      </c>
      <c r="K59" s="99">
        <v>719</v>
      </c>
      <c r="L59" s="98">
        <v>745</v>
      </c>
      <c r="M59" s="98">
        <v>784</v>
      </c>
      <c r="N59" s="99">
        <v>794.77</v>
      </c>
      <c r="O59" s="99">
        <v>781.56</v>
      </c>
      <c r="P59" s="99">
        <v>765.94</v>
      </c>
      <c r="Q59" s="99">
        <v>756.36</v>
      </c>
      <c r="R59" s="99">
        <v>783.63</v>
      </c>
      <c r="S59" s="99">
        <v>749.62</v>
      </c>
      <c r="T59" s="72">
        <v>752.9</v>
      </c>
      <c r="U59" s="99">
        <v>783.39</v>
      </c>
      <c r="V59" s="99">
        <v>673.85</v>
      </c>
      <c r="W59" s="99">
        <v>681.68</v>
      </c>
      <c r="X59" s="99">
        <v>739.55</v>
      </c>
    </row>
    <row r="60" spans="1:24" x14ac:dyDescent="0.25">
      <c r="A60" s="11" t="s">
        <v>46</v>
      </c>
      <c r="B60" s="99">
        <v>120</v>
      </c>
      <c r="C60" s="99">
        <v>110</v>
      </c>
      <c r="D60" s="99">
        <v>112</v>
      </c>
      <c r="E60" s="99">
        <v>112</v>
      </c>
      <c r="F60" s="99">
        <v>110</v>
      </c>
      <c r="G60" s="98">
        <v>104</v>
      </c>
      <c r="H60" s="99">
        <v>98</v>
      </c>
      <c r="I60" s="99">
        <v>96</v>
      </c>
      <c r="J60" s="99">
        <v>95</v>
      </c>
      <c r="K60" s="99">
        <v>92</v>
      </c>
      <c r="L60" s="98">
        <v>91</v>
      </c>
      <c r="M60" s="98">
        <v>87</v>
      </c>
      <c r="N60" s="99">
        <v>82.25</v>
      </c>
      <c r="O60" s="99">
        <v>80.34</v>
      </c>
      <c r="P60" s="99">
        <v>74.959999999999994</v>
      </c>
      <c r="Q60" s="99">
        <v>75.89</v>
      </c>
      <c r="R60" s="99">
        <v>75.67</v>
      </c>
      <c r="S60" s="99">
        <v>74.55</v>
      </c>
      <c r="T60" s="72">
        <v>70.650000000000006</v>
      </c>
      <c r="U60" s="99">
        <v>68.73</v>
      </c>
      <c r="V60" s="99">
        <v>73.680000000000007</v>
      </c>
      <c r="W60" s="99">
        <v>70.19</v>
      </c>
      <c r="X60" s="99">
        <v>76.260000000000005</v>
      </c>
    </row>
    <row r="61" spans="1:24" x14ac:dyDescent="0.25">
      <c r="A61" s="11" t="s">
        <v>47</v>
      </c>
      <c r="B61" s="99">
        <v>87</v>
      </c>
      <c r="C61" s="99">
        <v>83</v>
      </c>
      <c r="D61" s="99">
        <v>79</v>
      </c>
      <c r="E61" s="99">
        <v>79</v>
      </c>
      <c r="F61" s="99">
        <v>76</v>
      </c>
      <c r="G61" s="98">
        <v>73</v>
      </c>
      <c r="H61" s="99">
        <v>74</v>
      </c>
      <c r="I61" s="99">
        <v>73</v>
      </c>
      <c r="J61" s="99">
        <v>72</v>
      </c>
      <c r="K61" s="99">
        <v>70</v>
      </c>
      <c r="L61" s="98">
        <v>70</v>
      </c>
      <c r="M61" s="98">
        <v>66</v>
      </c>
      <c r="N61" s="99">
        <v>63.2</v>
      </c>
      <c r="O61" s="99">
        <v>59.91</v>
      </c>
      <c r="P61" s="99">
        <v>57.77</v>
      </c>
      <c r="Q61" s="99">
        <v>52.58</v>
      </c>
      <c r="R61" s="99">
        <v>54.21</v>
      </c>
      <c r="S61" s="99">
        <v>48.41</v>
      </c>
      <c r="T61" s="72">
        <v>50.19</v>
      </c>
      <c r="U61" s="99">
        <v>50.89</v>
      </c>
      <c r="V61" s="99">
        <v>47.98</v>
      </c>
      <c r="W61" s="99">
        <v>46.73</v>
      </c>
      <c r="X61" s="99">
        <v>48.6</v>
      </c>
    </row>
    <row r="62" spans="1:24" x14ac:dyDescent="0.25">
      <c r="A62" s="11" t="s">
        <v>48</v>
      </c>
      <c r="B62" s="99">
        <v>916</v>
      </c>
      <c r="C62" s="99">
        <v>913</v>
      </c>
      <c r="D62" s="99">
        <v>875</v>
      </c>
      <c r="E62" s="99">
        <v>866</v>
      </c>
      <c r="F62" s="99">
        <v>782</v>
      </c>
      <c r="G62" s="98">
        <v>739</v>
      </c>
      <c r="H62" s="99">
        <v>703</v>
      </c>
      <c r="I62" s="99">
        <v>677</v>
      </c>
      <c r="J62" s="99">
        <v>680</v>
      </c>
      <c r="K62" s="99">
        <v>638</v>
      </c>
      <c r="L62" s="98">
        <v>639</v>
      </c>
      <c r="M62" s="98">
        <v>622</v>
      </c>
      <c r="N62" s="99">
        <v>693.7</v>
      </c>
      <c r="O62" s="99">
        <v>746.21</v>
      </c>
      <c r="P62" s="99">
        <v>724.48</v>
      </c>
      <c r="Q62" s="99">
        <v>720.42</v>
      </c>
      <c r="R62" s="99">
        <v>744.19</v>
      </c>
      <c r="S62" s="99">
        <v>690.83</v>
      </c>
      <c r="T62" s="72">
        <v>663.39</v>
      </c>
      <c r="U62" s="99">
        <v>647.67999999999995</v>
      </c>
      <c r="V62" s="99">
        <v>634.54</v>
      </c>
      <c r="W62" s="99">
        <v>662.78</v>
      </c>
      <c r="X62" s="99">
        <v>641.91</v>
      </c>
    </row>
    <row r="63" spans="1:24" x14ac:dyDescent="0.25">
      <c r="A63" s="11" t="s">
        <v>49</v>
      </c>
      <c r="B63" s="99">
        <v>317</v>
      </c>
      <c r="C63" s="99">
        <v>317</v>
      </c>
      <c r="D63" s="99">
        <v>298</v>
      </c>
      <c r="E63" s="99">
        <v>284</v>
      </c>
      <c r="F63" s="99">
        <v>294</v>
      </c>
      <c r="G63" s="98">
        <v>289</v>
      </c>
      <c r="H63" s="99">
        <v>292</v>
      </c>
      <c r="I63" s="99">
        <v>299</v>
      </c>
      <c r="J63" s="99">
        <v>293</v>
      </c>
      <c r="K63" s="99">
        <v>272</v>
      </c>
      <c r="L63" s="98">
        <v>301</v>
      </c>
      <c r="M63" s="98">
        <v>305</v>
      </c>
      <c r="N63" s="99">
        <v>291.02999999999997</v>
      </c>
      <c r="O63" s="99">
        <v>280.52</v>
      </c>
      <c r="P63" s="99">
        <v>281.95999999999998</v>
      </c>
      <c r="Q63" s="99">
        <v>294.45</v>
      </c>
      <c r="R63" s="99">
        <v>292.27999999999997</v>
      </c>
      <c r="S63" s="99">
        <v>274.27</v>
      </c>
      <c r="T63" s="72">
        <v>270.58</v>
      </c>
      <c r="U63" s="99">
        <v>275.7</v>
      </c>
      <c r="V63" s="99">
        <v>251.1</v>
      </c>
      <c r="W63" s="99">
        <v>259.91000000000003</v>
      </c>
      <c r="X63" s="99">
        <v>268.5</v>
      </c>
    </row>
    <row r="64" spans="1:24" x14ac:dyDescent="0.25">
      <c r="A64" s="11" t="s">
        <v>50</v>
      </c>
      <c r="B64" s="99">
        <v>160</v>
      </c>
      <c r="C64" s="99">
        <v>157</v>
      </c>
      <c r="D64" s="99">
        <v>154</v>
      </c>
      <c r="E64" s="99">
        <v>157</v>
      </c>
      <c r="F64" s="99">
        <v>148</v>
      </c>
      <c r="G64" s="98">
        <v>131</v>
      </c>
      <c r="H64" s="99">
        <v>126</v>
      </c>
      <c r="I64" s="99">
        <v>115</v>
      </c>
      <c r="J64" s="99">
        <v>119</v>
      </c>
      <c r="K64" s="99">
        <v>107</v>
      </c>
      <c r="L64" s="98">
        <v>122</v>
      </c>
      <c r="M64" s="98">
        <v>112</v>
      </c>
      <c r="N64" s="99">
        <v>108.31</v>
      </c>
      <c r="O64" s="99">
        <v>103.78</v>
      </c>
      <c r="P64" s="99">
        <v>101.4</v>
      </c>
      <c r="Q64" s="99">
        <v>96.78</v>
      </c>
      <c r="R64" s="99">
        <v>97.7</v>
      </c>
      <c r="S64" s="99">
        <v>92.11</v>
      </c>
      <c r="T64" s="72">
        <v>94.1</v>
      </c>
      <c r="U64" s="99">
        <v>90.03</v>
      </c>
      <c r="V64" s="99">
        <v>86.35</v>
      </c>
      <c r="W64" s="99">
        <v>89.31</v>
      </c>
      <c r="X64" s="99">
        <v>87.98</v>
      </c>
    </row>
    <row r="65" spans="1:24" x14ac:dyDescent="0.25">
      <c r="A65" s="11" t="s">
        <v>51</v>
      </c>
      <c r="B65" s="99">
        <v>2341</v>
      </c>
      <c r="C65" s="99">
        <v>2663</v>
      </c>
      <c r="D65" s="99">
        <v>2513</v>
      </c>
      <c r="E65" s="99">
        <v>2630</v>
      </c>
      <c r="F65" s="99">
        <v>2674</v>
      </c>
      <c r="G65" s="98">
        <v>2741</v>
      </c>
      <c r="H65" s="99">
        <v>2699</v>
      </c>
      <c r="I65" s="99">
        <v>2895</v>
      </c>
      <c r="J65" s="99">
        <v>2834</v>
      </c>
      <c r="K65" s="99">
        <v>2557</v>
      </c>
      <c r="L65" s="98">
        <v>2472</v>
      </c>
      <c r="M65" s="98">
        <v>2393</v>
      </c>
      <c r="N65" s="99">
        <v>1959.18</v>
      </c>
      <c r="O65" s="99">
        <v>2154.3000000000002</v>
      </c>
      <c r="P65" s="99">
        <v>2141.7600000000002</v>
      </c>
      <c r="Q65" s="99">
        <v>1935.84</v>
      </c>
      <c r="R65" s="99">
        <v>1592.82</v>
      </c>
      <c r="S65" s="99">
        <v>1602.64</v>
      </c>
      <c r="T65" s="72">
        <v>1469.84</v>
      </c>
      <c r="U65" s="99">
        <v>1251.3900000000001</v>
      </c>
      <c r="V65" s="99">
        <v>1103.0999999999999</v>
      </c>
      <c r="W65" s="99">
        <v>1256.5999999999999</v>
      </c>
      <c r="X65" s="99">
        <v>1310.46</v>
      </c>
    </row>
    <row r="66" spans="1:24" x14ac:dyDescent="0.25">
      <c r="A66" s="11" t="s">
        <v>52</v>
      </c>
      <c r="B66" s="99">
        <v>247</v>
      </c>
      <c r="C66" s="99">
        <v>254</v>
      </c>
      <c r="D66" s="99">
        <v>256</v>
      </c>
      <c r="E66" s="99">
        <v>258</v>
      </c>
      <c r="F66" s="99">
        <v>266</v>
      </c>
      <c r="G66" s="98">
        <v>256</v>
      </c>
      <c r="H66" s="99">
        <v>261</v>
      </c>
      <c r="I66" s="99">
        <v>259</v>
      </c>
      <c r="J66" s="99">
        <v>268</v>
      </c>
      <c r="K66" s="99">
        <v>245</v>
      </c>
      <c r="L66" s="98">
        <v>237</v>
      </c>
      <c r="M66" s="98">
        <v>229</v>
      </c>
      <c r="N66" s="99">
        <v>219.76</v>
      </c>
      <c r="O66" s="99">
        <v>214.04</v>
      </c>
      <c r="P66" s="99">
        <v>192.67</v>
      </c>
      <c r="Q66" s="99">
        <v>184.31</v>
      </c>
      <c r="R66" s="99">
        <v>184.43</v>
      </c>
      <c r="S66" s="99">
        <v>178.12</v>
      </c>
      <c r="T66" s="72">
        <v>181.44</v>
      </c>
      <c r="U66" s="99">
        <v>182.88</v>
      </c>
      <c r="V66" s="99">
        <v>177.13</v>
      </c>
      <c r="W66" s="99">
        <v>180</v>
      </c>
      <c r="X66" s="99">
        <v>174.01</v>
      </c>
    </row>
    <row r="67" spans="1:24" x14ac:dyDescent="0.25">
      <c r="A67" s="11" t="s">
        <v>116</v>
      </c>
      <c r="B67" s="99">
        <v>1295</v>
      </c>
      <c r="C67" s="99">
        <v>1268</v>
      </c>
      <c r="D67" s="99">
        <v>1235</v>
      </c>
      <c r="E67" s="99">
        <v>1202</v>
      </c>
      <c r="F67" s="99">
        <v>1188</v>
      </c>
      <c r="G67" s="98">
        <v>1197</v>
      </c>
      <c r="H67" s="99">
        <v>1174</v>
      </c>
      <c r="I67" s="99">
        <v>1193</v>
      </c>
      <c r="J67" s="99">
        <v>1150</v>
      </c>
      <c r="K67" s="99">
        <v>1121</v>
      </c>
      <c r="L67" s="98">
        <v>1112</v>
      </c>
      <c r="M67" s="98">
        <v>1064</v>
      </c>
      <c r="N67" s="99">
        <v>1040.73</v>
      </c>
      <c r="O67" s="99">
        <v>997.14</v>
      </c>
      <c r="P67" s="99">
        <v>880.15</v>
      </c>
      <c r="Q67" s="99">
        <v>858.31</v>
      </c>
      <c r="R67" s="99">
        <v>788.69</v>
      </c>
      <c r="S67" s="99">
        <v>746.67</v>
      </c>
      <c r="T67" s="72">
        <v>758.34</v>
      </c>
      <c r="U67" s="99">
        <v>693.12</v>
      </c>
      <c r="V67" s="99">
        <v>671.92</v>
      </c>
      <c r="W67" s="99">
        <v>685.8</v>
      </c>
      <c r="X67" s="99">
        <v>671.9</v>
      </c>
    </row>
    <row r="68" spans="1:24" x14ac:dyDescent="0.25">
      <c r="A68" s="11" t="s">
        <v>53</v>
      </c>
      <c r="B68" s="99">
        <v>1826</v>
      </c>
      <c r="C68" s="99">
        <v>1686</v>
      </c>
      <c r="D68" s="99">
        <v>1734</v>
      </c>
      <c r="E68" s="99">
        <v>1775</v>
      </c>
      <c r="F68" s="99">
        <v>1771</v>
      </c>
      <c r="G68" s="98">
        <v>1598</v>
      </c>
      <c r="H68" s="99">
        <v>1826</v>
      </c>
      <c r="I68" s="99">
        <v>1850</v>
      </c>
      <c r="J68" s="99">
        <v>1813</v>
      </c>
      <c r="K68" s="99">
        <v>1625</v>
      </c>
      <c r="L68" s="98">
        <v>1653</v>
      </c>
      <c r="M68" s="98">
        <v>1920</v>
      </c>
      <c r="N68" s="99">
        <v>1973.26</v>
      </c>
      <c r="O68" s="99">
        <v>1495.2</v>
      </c>
      <c r="P68" s="99">
        <v>1486.57</v>
      </c>
      <c r="Q68" s="99">
        <v>1315.41</v>
      </c>
      <c r="R68" s="99">
        <v>1193.53</v>
      </c>
      <c r="S68" s="99">
        <v>979.96</v>
      </c>
      <c r="T68" s="72">
        <v>1010.5</v>
      </c>
      <c r="U68" s="99">
        <v>904.33</v>
      </c>
      <c r="V68" s="99">
        <v>805.63</v>
      </c>
      <c r="W68" s="99">
        <v>670.93</v>
      </c>
      <c r="X68" s="99">
        <v>572.29</v>
      </c>
    </row>
    <row r="69" spans="1:24" x14ac:dyDescent="0.25">
      <c r="A69" s="11" t="s">
        <v>54</v>
      </c>
      <c r="B69" s="99">
        <v>281</v>
      </c>
      <c r="C69" s="99">
        <v>291</v>
      </c>
      <c r="D69" s="99">
        <v>329</v>
      </c>
      <c r="E69" s="99">
        <v>293</v>
      </c>
      <c r="F69" s="99">
        <v>294</v>
      </c>
      <c r="G69" s="98">
        <v>276</v>
      </c>
      <c r="H69" s="99">
        <v>280</v>
      </c>
      <c r="I69" s="99">
        <v>257</v>
      </c>
      <c r="J69" s="99">
        <v>267</v>
      </c>
      <c r="K69" s="99">
        <v>258</v>
      </c>
      <c r="L69" s="98">
        <v>235</v>
      </c>
      <c r="M69" s="98">
        <v>241</v>
      </c>
      <c r="N69" s="99">
        <v>213.9</v>
      </c>
      <c r="O69" s="99">
        <v>195.57</v>
      </c>
      <c r="P69" s="99">
        <v>193.57</v>
      </c>
      <c r="Q69" s="99">
        <v>174.97</v>
      </c>
      <c r="R69" s="99">
        <v>176.94</v>
      </c>
      <c r="S69" s="99">
        <v>202.32</v>
      </c>
      <c r="T69" s="72">
        <v>182.71</v>
      </c>
      <c r="U69" s="99">
        <v>170.01</v>
      </c>
      <c r="V69" s="99">
        <v>179.52</v>
      </c>
      <c r="W69" s="99">
        <v>186.81</v>
      </c>
      <c r="X69" s="99">
        <v>172.2</v>
      </c>
    </row>
    <row r="70" spans="1:24" x14ac:dyDescent="0.25">
      <c r="A70" s="11" t="s">
        <v>55</v>
      </c>
      <c r="B70" s="99">
        <v>1079</v>
      </c>
      <c r="C70" s="99">
        <v>1024</v>
      </c>
      <c r="D70" s="99">
        <v>1083</v>
      </c>
      <c r="E70" s="99">
        <v>1086</v>
      </c>
      <c r="F70" s="99">
        <v>1027</v>
      </c>
      <c r="G70" s="98">
        <v>1026</v>
      </c>
      <c r="H70" s="99">
        <v>1001</v>
      </c>
      <c r="I70" s="99">
        <v>1033</v>
      </c>
      <c r="J70" s="99">
        <v>978</v>
      </c>
      <c r="K70" s="99">
        <v>944</v>
      </c>
      <c r="L70" s="98">
        <v>863</v>
      </c>
      <c r="M70" s="98">
        <v>817</v>
      </c>
      <c r="N70" s="99">
        <v>762.57</v>
      </c>
      <c r="O70" s="99">
        <v>760.89</v>
      </c>
      <c r="P70" s="99">
        <v>747.68</v>
      </c>
      <c r="Q70" s="99">
        <v>719.56</v>
      </c>
      <c r="R70" s="99">
        <v>688.02</v>
      </c>
      <c r="S70" s="99">
        <v>661.04</v>
      </c>
      <c r="T70" s="72">
        <v>684.05</v>
      </c>
      <c r="U70" s="99">
        <v>660.41</v>
      </c>
      <c r="V70" s="99">
        <v>633.44000000000005</v>
      </c>
      <c r="W70" s="99">
        <v>621.03</v>
      </c>
      <c r="X70" s="99">
        <v>562.54999999999995</v>
      </c>
    </row>
    <row r="71" spans="1:24" x14ac:dyDescent="0.25">
      <c r="A71" s="11" t="s">
        <v>56</v>
      </c>
      <c r="B71" s="99">
        <v>808</v>
      </c>
      <c r="C71" s="99">
        <v>688</v>
      </c>
      <c r="D71" s="99">
        <v>789</v>
      </c>
      <c r="E71" s="99">
        <v>605</v>
      </c>
      <c r="F71" s="99">
        <v>588</v>
      </c>
      <c r="G71" s="98">
        <v>661</v>
      </c>
      <c r="H71" s="99">
        <v>617</v>
      </c>
      <c r="I71" s="99">
        <v>642</v>
      </c>
      <c r="J71" s="99">
        <v>604</v>
      </c>
      <c r="K71" s="99">
        <v>555</v>
      </c>
      <c r="L71" s="98">
        <v>532</v>
      </c>
      <c r="M71" s="98">
        <v>510</v>
      </c>
      <c r="N71" s="99">
        <v>512.11</v>
      </c>
      <c r="O71" s="99">
        <v>479.23</v>
      </c>
      <c r="P71" s="99">
        <v>470.62</v>
      </c>
      <c r="Q71" s="99">
        <v>488.73</v>
      </c>
      <c r="R71" s="99">
        <v>438.25</v>
      </c>
      <c r="S71" s="99">
        <v>449.45</v>
      </c>
      <c r="T71" s="72">
        <v>459.3</v>
      </c>
      <c r="U71" s="99">
        <v>497.08</v>
      </c>
      <c r="V71" s="99">
        <v>495.44</v>
      </c>
      <c r="W71" s="99">
        <v>642.03</v>
      </c>
      <c r="X71" s="99">
        <v>504.77</v>
      </c>
    </row>
    <row r="72" spans="1:24" x14ac:dyDescent="0.25">
      <c r="A72" s="11" t="s">
        <v>57</v>
      </c>
      <c r="B72" s="99">
        <v>185</v>
      </c>
      <c r="C72" s="99">
        <v>189</v>
      </c>
      <c r="D72" s="99">
        <v>208</v>
      </c>
      <c r="E72" s="99">
        <v>195</v>
      </c>
      <c r="F72" s="99">
        <v>179</v>
      </c>
      <c r="G72" s="98">
        <v>181</v>
      </c>
      <c r="H72" s="99">
        <v>175</v>
      </c>
      <c r="I72" s="99">
        <v>174</v>
      </c>
      <c r="J72" s="99">
        <v>166</v>
      </c>
      <c r="K72" s="99">
        <v>154</v>
      </c>
      <c r="L72" s="98">
        <v>182</v>
      </c>
      <c r="M72" s="98">
        <v>157</v>
      </c>
      <c r="N72" s="99">
        <v>165.5</v>
      </c>
      <c r="O72" s="99">
        <v>157.08000000000001</v>
      </c>
      <c r="P72" s="99">
        <v>159.74</v>
      </c>
      <c r="Q72" s="99">
        <v>128.30000000000001</v>
      </c>
      <c r="R72" s="99">
        <v>125.02</v>
      </c>
      <c r="S72" s="99">
        <v>120.13</v>
      </c>
      <c r="T72" s="72">
        <v>117.6</v>
      </c>
      <c r="U72" s="99">
        <v>113.38</v>
      </c>
      <c r="V72" s="99">
        <v>113.03</v>
      </c>
      <c r="W72" s="99">
        <v>114.44</v>
      </c>
      <c r="X72" s="99">
        <v>112.44</v>
      </c>
    </row>
    <row r="73" spans="1:24" ht="18" x14ac:dyDescent="0.25">
      <c r="A73" s="50" t="s">
        <v>102</v>
      </c>
      <c r="B73" s="63">
        <v>4055</v>
      </c>
      <c r="C73" s="63">
        <v>3980</v>
      </c>
      <c r="D73" s="63">
        <v>3777</v>
      </c>
      <c r="E73" s="63">
        <v>3569</v>
      </c>
      <c r="F73" s="63">
        <v>3678</v>
      </c>
      <c r="G73" s="17">
        <v>3866</v>
      </c>
      <c r="H73" s="63">
        <v>3964</v>
      </c>
      <c r="I73" s="63">
        <v>3882</v>
      </c>
      <c r="J73" s="63">
        <v>4080</v>
      </c>
      <c r="K73" s="63">
        <v>3563</v>
      </c>
      <c r="L73" s="17">
        <v>3745</v>
      </c>
      <c r="M73" s="17">
        <v>3744</v>
      </c>
      <c r="N73" s="63">
        <v>3583.43</v>
      </c>
      <c r="O73" s="63">
        <v>3551.37</v>
      </c>
      <c r="P73" s="63">
        <v>4464.26</v>
      </c>
      <c r="Q73" s="63">
        <v>4906.7700000000004</v>
      </c>
      <c r="R73" s="63">
        <v>5377.68</v>
      </c>
      <c r="S73" s="63">
        <v>5190.93</v>
      </c>
      <c r="T73" s="112">
        <v>5419.23</v>
      </c>
      <c r="U73" s="63">
        <v>5266.7</v>
      </c>
      <c r="V73" s="63">
        <v>4999.46</v>
      </c>
      <c r="W73" s="63">
        <v>5058.26</v>
      </c>
      <c r="X73" s="63">
        <v>4985.24</v>
      </c>
    </row>
    <row r="74" spans="1:24" x14ac:dyDescent="0.25">
      <c r="A74" s="11" t="s">
        <v>58</v>
      </c>
      <c r="B74" s="99">
        <v>84</v>
      </c>
      <c r="C74" s="99">
        <v>82</v>
      </c>
      <c r="D74" s="99">
        <v>74</v>
      </c>
      <c r="E74" s="99">
        <v>68</v>
      </c>
      <c r="F74" s="99">
        <v>71</v>
      </c>
      <c r="G74" s="98">
        <v>70</v>
      </c>
      <c r="H74" s="99">
        <v>67</v>
      </c>
      <c r="I74" s="99">
        <v>63</v>
      </c>
      <c r="J74" s="99">
        <v>61</v>
      </c>
      <c r="K74" s="99">
        <v>62</v>
      </c>
      <c r="L74" s="98">
        <v>62</v>
      </c>
      <c r="M74" s="98">
        <v>63</v>
      </c>
      <c r="N74" s="99">
        <v>63.9</v>
      </c>
      <c r="O74" s="99">
        <v>58.78</v>
      </c>
      <c r="P74" s="99">
        <v>52.93</v>
      </c>
      <c r="Q74" s="99">
        <v>54.25</v>
      </c>
      <c r="R74" s="99">
        <v>49.4</v>
      </c>
      <c r="S74" s="99">
        <v>51.74</v>
      </c>
      <c r="T74" s="72">
        <v>49.89</v>
      </c>
      <c r="U74" s="99">
        <v>46.39</v>
      </c>
      <c r="V74" s="99">
        <v>44.35</v>
      </c>
      <c r="W74" s="99">
        <v>45.32</v>
      </c>
      <c r="X74" s="99">
        <v>43.28</v>
      </c>
    </row>
    <row r="75" spans="1:24" x14ac:dyDescent="0.25">
      <c r="A75" s="11" t="s">
        <v>117</v>
      </c>
      <c r="B75" s="99">
        <v>1678</v>
      </c>
      <c r="C75" s="99">
        <v>1635</v>
      </c>
      <c r="D75" s="99">
        <v>1594</v>
      </c>
      <c r="E75" s="99">
        <v>1230</v>
      </c>
      <c r="F75" s="99">
        <v>1202</v>
      </c>
      <c r="G75" s="98">
        <v>1178</v>
      </c>
      <c r="H75" s="99">
        <v>1180</v>
      </c>
      <c r="I75" s="99">
        <v>1175</v>
      </c>
      <c r="J75" s="99">
        <v>1180</v>
      </c>
      <c r="K75" s="99">
        <v>1068</v>
      </c>
      <c r="L75" s="98">
        <v>990</v>
      </c>
      <c r="M75" s="98">
        <v>977</v>
      </c>
      <c r="N75" s="99">
        <v>901.71</v>
      </c>
      <c r="O75" s="99">
        <v>849.56</v>
      </c>
      <c r="P75" s="99">
        <v>803.83</v>
      </c>
      <c r="Q75" s="99">
        <v>773.43</v>
      </c>
      <c r="R75" s="99">
        <v>712.71</v>
      </c>
      <c r="S75" s="99">
        <v>674.62</v>
      </c>
      <c r="T75" s="72">
        <v>650.78</v>
      </c>
      <c r="U75" s="99">
        <v>648.01</v>
      </c>
      <c r="V75" s="99">
        <v>645.5</v>
      </c>
      <c r="W75" s="99">
        <v>651.27</v>
      </c>
      <c r="X75" s="99">
        <v>647.09</v>
      </c>
    </row>
    <row r="76" spans="1:24" x14ac:dyDescent="0.25">
      <c r="A76" s="11" t="s">
        <v>59</v>
      </c>
      <c r="B76" s="99">
        <v>1421</v>
      </c>
      <c r="C76" s="99">
        <v>1391</v>
      </c>
      <c r="D76" s="99">
        <v>1271</v>
      </c>
      <c r="E76" s="99">
        <v>1459</v>
      </c>
      <c r="F76" s="99">
        <v>1607</v>
      </c>
      <c r="G76" s="98">
        <v>1822</v>
      </c>
      <c r="H76" s="99">
        <v>1929</v>
      </c>
      <c r="I76" s="99">
        <v>1878</v>
      </c>
      <c r="J76" s="99">
        <v>2095</v>
      </c>
      <c r="K76" s="99">
        <v>1749</v>
      </c>
      <c r="L76" s="98">
        <v>1825</v>
      </c>
      <c r="M76" s="98">
        <v>2026</v>
      </c>
      <c r="N76" s="99">
        <v>1979.69</v>
      </c>
      <c r="O76" s="99">
        <v>2040.26</v>
      </c>
      <c r="P76" s="99">
        <v>3021.61</v>
      </c>
      <c r="Q76" s="99">
        <v>3497.92</v>
      </c>
      <c r="R76" s="99">
        <v>4061.01</v>
      </c>
      <c r="S76" s="99">
        <v>3896.98</v>
      </c>
      <c r="T76" s="72">
        <v>3940.58</v>
      </c>
      <c r="U76" s="99">
        <v>3833.68</v>
      </c>
      <c r="V76" s="99">
        <v>3318.28</v>
      </c>
      <c r="W76" s="99">
        <v>3377.87</v>
      </c>
      <c r="X76" s="99">
        <v>3418.29</v>
      </c>
    </row>
    <row r="77" spans="1:24" x14ac:dyDescent="0.25">
      <c r="A77" s="54" t="s">
        <v>60</v>
      </c>
      <c r="B77" s="99"/>
      <c r="C77" s="99"/>
      <c r="D77" s="99"/>
      <c r="E77" s="99"/>
      <c r="F77" s="99"/>
      <c r="G77" s="98"/>
      <c r="H77" s="99"/>
      <c r="I77" s="99"/>
      <c r="J77" s="99"/>
      <c r="K77" s="99"/>
      <c r="L77" s="98"/>
      <c r="M77" s="98"/>
      <c r="N77" s="99"/>
      <c r="O77" s="99"/>
      <c r="P77" s="99"/>
      <c r="Q77" s="99"/>
      <c r="R77" s="99"/>
      <c r="S77" s="99"/>
      <c r="T77" s="72"/>
      <c r="U77" s="99"/>
      <c r="V77" s="99"/>
      <c r="W77" s="99"/>
      <c r="X77" s="99"/>
    </row>
    <row r="78" spans="1:24" ht="19.5" x14ac:dyDescent="0.25">
      <c r="A78" s="56" t="s">
        <v>83</v>
      </c>
      <c r="B78" s="99">
        <v>876</v>
      </c>
      <c r="C78" s="99">
        <v>847</v>
      </c>
      <c r="D78" s="99">
        <v>721</v>
      </c>
      <c r="E78" s="99">
        <v>909</v>
      </c>
      <c r="F78" s="99">
        <v>1054</v>
      </c>
      <c r="G78" s="98">
        <v>1199</v>
      </c>
      <c r="H78" s="99">
        <v>1340</v>
      </c>
      <c r="I78" s="99">
        <v>1351</v>
      </c>
      <c r="J78" s="99">
        <v>1560</v>
      </c>
      <c r="K78" s="99">
        <v>1184</v>
      </c>
      <c r="L78" s="98">
        <v>1185</v>
      </c>
      <c r="M78" s="98">
        <v>1439</v>
      </c>
      <c r="N78" s="99">
        <v>1388.39</v>
      </c>
      <c r="O78" s="99">
        <v>1467.77</v>
      </c>
      <c r="P78" s="99">
        <v>2410.87</v>
      </c>
      <c r="Q78" s="99">
        <v>2819.43</v>
      </c>
      <c r="R78" s="99">
        <v>3468.26</v>
      </c>
      <c r="S78" s="99">
        <v>3337.26</v>
      </c>
      <c r="T78" s="72">
        <v>3370.7</v>
      </c>
      <c r="U78" s="99">
        <v>3249.86</v>
      </c>
      <c r="V78" s="99">
        <v>2719.53</v>
      </c>
      <c r="W78" s="99">
        <v>2777.85</v>
      </c>
      <c r="X78" s="99">
        <v>2849.66</v>
      </c>
    </row>
    <row r="79" spans="1:24" ht="19.5" x14ac:dyDescent="0.25">
      <c r="A79" s="56" t="s">
        <v>61</v>
      </c>
      <c r="B79" s="99">
        <v>160</v>
      </c>
      <c r="C79" s="99">
        <v>157</v>
      </c>
      <c r="D79" s="99">
        <v>166</v>
      </c>
      <c r="E79" s="99">
        <v>171</v>
      </c>
      <c r="F79" s="99">
        <v>157</v>
      </c>
      <c r="G79" s="98">
        <v>166</v>
      </c>
      <c r="H79" s="99">
        <v>168</v>
      </c>
      <c r="I79" s="99">
        <v>135</v>
      </c>
      <c r="J79" s="99">
        <v>131</v>
      </c>
      <c r="K79" s="99">
        <v>122</v>
      </c>
      <c r="L79" s="98">
        <v>235</v>
      </c>
      <c r="M79" s="98">
        <v>220</v>
      </c>
      <c r="N79" s="99">
        <v>222.84</v>
      </c>
      <c r="O79" s="99">
        <v>225.36</v>
      </c>
      <c r="P79" s="99">
        <v>217.83</v>
      </c>
      <c r="Q79" s="99">
        <v>223.49</v>
      </c>
      <c r="R79" s="99">
        <v>213.01</v>
      </c>
      <c r="S79" s="99">
        <v>201.88</v>
      </c>
      <c r="T79" s="72">
        <v>177.88</v>
      </c>
      <c r="U79" s="99">
        <v>179.69</v>
      </c>
      <c r="V79" s="99">
        <v>174.56</v>
      </c>
      <c r="W79" s="99">
        <v>180.81</v>
      </c>
      <c r="X79" s="99">
        <v>180.57</v>
      </c>
    </row>
    <row r="80" spans="1:24" ht="19.5" x14ac:dyDescent="0.25">
      <c r="A80" s="56" t="s">
        <v>82</v>
      </c>
      <c r="B80" s="99">
        <v>385</v>
      </c>
      <c r="C80" s="99">
        <v>387</v>
      </c>
      <c r="D80" s="99">
        <v>385</v>
      </c>
      <c r="E80" s="99">
        <v>379</v>
      </c>
      <c r="F80" s="99">
        <v>396</v>
      </c>
      <c r="G80" s="98">
        <v>456</v>
      </c>
      <c r="H80" s="99">
        <v>421</v>
      </c>
      <c r="I80" s="99">
        <v>392</v>
      </c>
      <c r="J80" s="99">
        <v>404</v>
      </c>
      <c r="K80" s="99">
        <v>443</v>
      </c>
      <c r="L80" s="98">
        <v>404</v>
      </c>
      <c r="M80" s="98">
        <v>367</v>
      </c>
      <c r="N80" s="98">
        <v>368</v>
      </c>
      <c r="O80" s="99">
        <v>347.13</v>
      </c>
      <c r="P80" s="99">
        <f>P76-P78-P79</f>
        <v>392.9100000000002</v>
      </c>
      <c r="Q80" s="99">
        <v>455.00000000000023</v>
      </c>
      <c r="R80" s="99">
        <v>379.74</v>
      </c>
      <c r="S80" s="99">
        <v>357.84</v>
      </c>
      <c r="T80" s="72">
        <v>392.00000000000011</v>
      </c>
      <c r="U80" s="99">
        <v>404.12999999999971</v>
      </c>
      <c r="V80" s="99">
        <v>424.19</v>
      </c>
      <c r="W80" s="99">
        <v>419.21</v>
      </c>
      <c r="X80" s="99">
        <v>388.06</v>
      </c>
    </row>
    <row r="81" spans="1:24" x14ac:dyDescent="0.25">
      <c r="A81" s="11" t="s">
        <v>62</v>
      </c>
      <c r="B81" s="99">
        <v>873</v>
      </c>
      <c r="C81" s="99">
        <v>872</v>
      </c>
      <c r="D81" s="99">
        <v>838</v>
      </c>
      <c r="E81" s="99">
        <v>812</v>
      </c>
      <c r="F81" s="99">
        <v>799</v>
      </c>
      <c r="G81" s="98">
        <v>796</v>
      </c>
      <c r="H81" s="99">
        <v>788</v>
      </c>
      <c r="I81" s="99">
        <v>766</v>
      </c>
      <c r="J81" s="99">
        <v>743</v>
      </c>
      <c r="K81" s="99">
        <v>684</v>
      </c>
      <c r="L81" s="98">
        <v>868</v>
      </c>
      <c r="M81" s="98">
        <v>677</v>
      </c>
      <c r="N81" s="99">
        <v>638.13</v>
      </c>
      <c r="O81" s="99">
        <v>602.76</v>
      </c>
      <c r="P81" s="99">
        <v>585.89</v>
      </c>
      <c r="Q81" s="99">
        <v>581.16999999999996</v>
      </c>
      <c r="R81" s="99">
        <v>554.55999999999995</v>
      </c>
      <c r="S81" s="99">
        <v>567.59</v>
      </c>
      <c r="T81" s="72">
        <v>777.98</v>
      </c>
      <c r="U81" s="99">
        <v>738.61</v>
      </c>
      <c r="V81" s="99">
        <v>991.33</v>
      </c>
      <c r="W81" s="99">
        <v>983.8</v>
      </c>
      <c r="X81" s="99">
        <v>876.59</v>
      </c>
    </row>
    <row r="82" spans="1:24" ht="18" x14ac:dyDescent="0.25">
      <c r="A82" s="50" t="s">
        <v>135</v>
      </c>
      <c r="B82" s="63">
        <v>9271</v>
      </c>
      <c r="C82" s="63">
        <v>8762</v>
      </c>
      <c r="D82" s="63">
        <v>8621</v>
      </c>
      <c r="E82" s="63">
        <v>8783</v>
      </c>
      <c r="F82" s="63">
        <v>7887</v>
      </c>
      <c r="G82" s="17">
        <v>8100</v>
      </c>
      <c r="H82" s="63">
        <v>7963</v>
      </c>
      <c r="I82" s="63">
        <v>7992</v>
      </c>
      <c r="J82" s="63">
        <v>8538</v>
      </c>
      <c r="K82" s="63">
        <v>7535</v>
      </c>
      <c r="L82" s="63">
        <v>7005</v>
      </c>
      <c r="M82" s="63">
        <v>7122</v>
      </c>
      <c r="N82" s="63">
        <v>7427</v>
      </c>
      <c r="O82" s="63">
        <v>6544.85</v>
      </c>
      <c r="P82" s="63">
        <v>6265.4</v>
      </c>
      <c r="Q82" s="63">
        <v>6353.13</v>
      </c>
      <c r="R82" s="63">
        <v>6072.49</v>
      </c>
      <c r="S82" s="63">
        <v>6175.3</v>
      </c>
      <c r="T82" s="112">
        <v>5947.78</v>
      </c>
      <c r="U82" s="63">
        <v>6661.8</v>
      </c>
      <c r="V82" s="63">
        <v>5420.76</v>
      </c>
      <c r="W82" s="63">
        <v>5126.18</v>
      </c>
      <c r="X82" s="63">
        <v>6010.34</v>
      </c>
    </row>
    <row r="83" spans="1:24" x14ac:dyDescent="0.25">
      <c r="A83" s="11" t="s">
        <v>63</v>
      </c>
      <c r="B83" s="99">
        <v>11</v>
      </c>
      <c r="C83" s="99">
        <v>8</v>
      </c>
      <c r="D83" s="99">
        <v>8</v>
      </c>
      <c r="E83" s="99">
        <v>8</v>
      </c>
      <c r="F83" s="99">
        <v>9</v>
      </c>
      <c r="G83" s="98">
        <v>8</v>
      </c>
      <c r="H83" s="99">
        <v>8</v>
      </c>
      <c r="I83" s="99">
        <v>8</v>
      </c>
      <c r="J83" s="99">
        <v>9</v>
      </c>
      <c r="K83" s="99">
        <v>8</v>
      </c>
      <c r="L83" s="98">
        <v>8</v>
      </c>
      <c r="M83" s="98">
        <v>8</v>
      </c>
      <c r="N83" s="99">
        <v>10.06</v>
      </c>
      <c r="O83" s="99">
        <v>7.7</v>
      </c>
      <c r="P83" s="99">
        <v>6.86</v>
      </c>
      <c r="Q83" s="99">
        <v>8.8699999999999992</v>
      </c>
      <c r="R83" s="99">
        <v>6.99</v>
      </c>
      <c r="S83" s="99">
        <v>6.32</v>
      </c>
      <c r="T83" s="72">
        <v>6.83</v>
      </c>
      <c r="U83" s="99">
        <v>6.98</v>
      </c>
      <c r="V83" s="99">
        <v>6.1</v>
      </c>
      <c r="W83" s="99">
        <v>6.35</v>
      </c>
      <c r="X83" s="99">
        <v>6.81</v>
      </c>
    </row>
    <row r="84" spans="1:24" x14ac:dyDescent="0.25">
      <c r="A84" s="11" t="s">
        <v>65</v>
      </c>
      <c r="B84" s="99">
        <v>96</v>
      </c>
      <c r="C84" s="99">
        <v>87</v>
      </c>
      <c r="D84" s="99">
        <v>80</v>
      </c>
      <c r="E84" s="99">
        <v>70</v>
      </c>
      <c r="F84" s="99">
        <v>51</v>
      </c>
      <c r="G84" s="98">
        <v>50</v>
      </c>
      <c r="H84" s="99">
        <v>46</v>
      </c>
      <c r="I84" s="99">
        <v>42</v>
      </c>
      <c r="J84" s="99">
        <v>43</v>
      </c>
      <c r="K84" s="99">
        <v>42</v>
      </c>
      <c r="L84" s="98">
        <v>19</v>
      </c>
      <c r="M84" s="98">
        <v>49</v>
      </c>
      <c r="N84" s="99">
        <v>49.21</v>
      </c>
      <c r="O84" s="99">
        <v>45.66</v>
      </c>
      <c r="P84" s="99">
        <v>43.6</v>
      </c>
      <c r="Q84" s="99">
        <v>43.82</v>
      </c>
      <c r="R84" s="99">
        <v>44.13</v>
      </c>
      <c r="S84" s="99">
        <v>48.04</v>
      </c>
      <c r="T84" s="72">
        <v>47.35</v>
      </c>
      <c r="U84" s="99">
        <v>49.91</v>
      </c>
      <c r="V84" s="99">
        <v>40.020000000000003</v>
      </c>
      <c r="W84" s="99">
        <v>36.06</v>
      </c>
      <c r="X84" s="99">
        <v>38.71</v>
      </c>
    </row>
    <row r="85" spans="1:24" x14ac:dyDescent="0.25">
      <c r="A85" s="11" t="s">
        <v>66</v>
      </c>
      <c r="B85" s="99">
        <v>242</v>
      </c>
      <c r="C85" s="99">
        <v>183</v>
      </c>
      <c r="D85" s="99">
        <v>169</v>
      </c>
      <c r="E85" s="99">
        <v>164</v>
      </c>
      <c r="F85" s="99">
        <v>155</v>
      </c>
      <c r="G85" s="98">
        <v>148</v>
      </c>
      <c r="H85" s="99">
        <v>127</v>
      </c>
      <c r="I85" s="99">
        <v>117</v>
      </c>
      <c r="J85" s="99">
        <v>119</v>
      </c>
      <c r="K85" s="99">
        <v>114</v>
      </c>
      <c r="L85" s="98">
        <v>119</v>
      </c>
      <c r="M85" s="98">
        <v>93</v>
      </c>
      <c r="N85" s="99">
        <v>92.66</v>
      </c>
      <c r="O85" s="99">
        <v>88.22</v>
      </c>
      <c r="P85" s="99">
        <v>83.16</v>
      </c>
      <c r="Q85" s="99">
        <v>77.489999999999995</v>
      </c>
      <c r="R85" s="99">
        <v>76.650000000000006</v>
      </c>
      <c r="S85" s="99">
        <v>79.8</v>
      </c>
      <c r="T85" s="72">
        <v>69.569999999999993</v>
      </c>
      <c r="U85" s="99">
        <v>72.069999999999993</v>
      </c>
      <c r="V85" s="99">
        <v>70.19</v>
      </c>
      <c r="W85" s="99">
        <v>71.39</v>
      </c>
      <c r="X85" s="99">
        <v>69.91</v>
      </c>
    </row>
    <row r="86" spans="1:24" x14ac:dyDescent="0.25">
      <c r="A86" s="11" t="s">
        <v>67</v>
      </c>
      <c r="B86" s="99">
        <v>569</v>
      </c>
      <c r="C86" s="99">
        <v>599</v>
      </c>
      <c r="D86" s="99">
        <v>563</v>
      </c>
      <c r="E86" s="99">
        <v>516</v>
      </c>
      <c r="F86" s="99">
        <v>488</v>
      </c>
      <c r="G86" s="98">
        <v>451</v>
      </c>
      <c r="H86" s="99">
        <v>455</v>
      </c>
      <c r="I86" s="99">
        <v>471</v>
      </c>
      <c r="J86" s="99">
        <v>481</v>
      </c>
      <c r="K86" s="99">
        <v>461</v>
      </c>
      <c r="L86" s="98">
        <v>340</v>
      </c>
      <c r="M86" s="98">
        <v>408</v>
      </c>
      <c r="N86" s="99">
        <v>406.93</v>
      </c>
      <c r="O86" s="99">
        <v>404.84</v>
      </c>
      <c r="P86" s="99">
        <v>410.61</v>
      </c>
      <c r="Q86" s="99">
        <v>386.73</v>
      </c>
      <c r="R86" s="99">
        <v>376.43</v>
      </c>
      <c r="S86" s="99">
        <v>364.05</v>
      </c>
      <c r="T86" s="72">
        <v>349.42</v>
      </c>
      <c r="U86" s="99">
        <v>344.55</v>
      </c>
      <c r="V86" s="99">
        <v>353.27</v>
      </c>
      <c r="W86" s="99">
        <v>362.59</v>
      </c>
      <c r="X86" s="99">
        <v>374.84</v>
      </c>
    </row>
    <row r="87" spans="1:24" x14ac:dyDescent="0.25">
      <c r="A87" s="11" t="s">
        <v>69</v>
      </c>
      <c r="B87" s="99">
        <v>2900</v>
      </c>
      <c r="C87" s="99">
        <v>2604</v>
      </c>
      <c r="D87" s="99">
        <v>2605</v>
      </c>
      <c r="E87" s="99">
        <v>2789</v>
      </c>
      <c r="F87" s="99">
        <v>2494</v>
      </c>
      <c r="G87" s="98">
        <v>2755</v>
      </c>
      <c r="H87" s="99">
        <v>2545</v>
      </c>
      <c r="I87" s="99">
        <v>2643</v>
      </c>
      <c r="J87" s="99">
        <v>3018</v>
      </c>
      <c r="K87" s="99">
        <v>2456</v>
      </c>
      <c r="L87" s="98">
        <v>2296</v>
      </c>
      <c r="M87" s="98">
        <v>2218</v>
      </c>
      <c r="N87" s="99">
        <v>2348.65</v>
      </c>
      <c r="O87" s="99">
        <v>2084.4699999999998</v>
      </c>
      <c r="P87" s="99">
        <v>1931.37</v>
      </c>
      <c r="Q87" s="99">
        <v>2114.17</v>
      </c>
      <c r="R87" s="99">
        <v>1916.8</v>
      </c>
      <c r="S87" s="99">
        <v>2006.24</v>
      </c>
      <c r="T87" s="72">
        <v>1909.84</v>
      </c>
      <c r="U87" s="99">
        <v>1848.77</v>
      </c>
      <c r="V87" s="99">
        <v>1542.13</v>
      </c>
      <c r="W87" s="99">
        <v>1458.77</v>
      </c>
      <c r="X87" s="99">
        <v>1940.76</v>
      </c>
    </row>
    <row r="88" spans="1:24" x14ac:dyDescent="0.25">
      <c r="A88" s="11" t="s">
        <v>70</v>
      </c>
      <c r="B88" s="99">
        <v>1347</v>
      </c>
      <c r="C88" s="99">
        <v>1307</v>
      </c>
      <c r="D88" s="99">
        <v>1299</v>
      </c>
      <c r="E88" s="99">
        <v>1344</v>
      </c>
      <c r="F88" s="99">
        <v>1021</v>
      </c>
      <c r="G88" s="98">
        <v>949</v>
      </c>
      <c r="H88" s="99">
        <v>1025</v>
      </c>
      <c r="I88" s="99">
        <v>1013</v>
      </c>
      <c r="J88" s="99">
        <v>1154</v>
      </c>
      <c r="K88" s="99">
        <v>883</v>
      </c>
      <c r="L88" s="98">
        <v>1008</v>
      </c>
      <c r="M88" s="98">
        <v>1011</v>
      </c>
      <c r="N88" s="99">
        <v>1109.69</v>
      </c>
      <c r="O88" s="99">
        <v>921.24</v>
      </c>
      <c r="P88" s="99">
        <v>801.79</v>
      </c>
      <c r="Q88" s="99">
        <v>828.99</v>
      </c>
      <c r="R88" s="99">
        <v>802.11</v>
      </c>
      <c r="S88" s="99">
        <v>860.91</v>
      </c>
      <c r="T88" s="72">
        <v>921.34</v>
      </c>
      <c r="U88" s="99">
        <v>871.04</v>
      </c>
      <c r="V88" s="99">
        <v>878.7</v>
      </c>
      <c r="W88" s="99">
        <v>860.69</v>
      </c>
      <c r="X88" s="99">
        <v>963.58</v>
      </c>
    </row>
    <row r="89" spans="1:24" x14ac:dyDescent="0.25">
      <c r="A89" s="11" t="s">
        <v>71</v>
      </c>
      <c r="B89" s="99">
        <v>2276</v>
      </c>
      <c r="C89" s="99">
        <v>2216</v>
      </c>
      <c r="D89" s="99">
        <v>2153</v>
      </c>
      <c r="E89" s="99">
        <v>2073</v>
      </c>
      <c r="F89" s="99">
        <v>1954</v>
      </c>
      <c r="G89" s="98">
        <v>2057</v>
      </c>
      <c r="H89" s="99">
        <v>2098</v>
      </c>
      <c r="I89" s="99">
        <v>2071</v>
      </c>
      <c r="J89" s="99">
        <v>2102</v>
      </c>
      <c r="K89" s="99">
        <v>2083</v>
      </c>
      <c r="L89" s="98">
        <v>1751</v>
      </c>
      <c r="M89" s="98">
        <v>2009</v>
      </c>
      <c r="N89" s="99">
        <v>1991.97</v>
      </c>
      <c r="O89" s="99">
        <v>1731.18</v>
      </c>
      <c r="P89" s="99">
        <v>1726.37</v>
      </c>
      <c r="Q89" s="99">
        <v>1737.1</v>
      </c>
      <c r="R89" s="99">
        <v>1681.24</v>
      </c>
      <c r="S89" s="99">
        <v>1672.01</v>
      </c>
      <c r="T89" s="72">
        <v>1524.79</v>
      </c>
      <c r="U89" s="99">
        <v>2288.79</v>
      </c>
      <c r="V89" s="99">
        <v>1477.14</v>
      </c>
      <c r="W89" s="99">
        <v>1273.71</v>
      </c>
      <c r="X89" s="99">
        <v>1474.27</v>
      </c>
    </row>
    <row r="90" spans="1:24" x14ac:dyDescent="0.25">
      <c r="A90" s="11" t="s">
        <v>114</v>
      </c>
      <c r="B90" s="99">
        <v>901</v>
      </c>
      <c r="C90" s="99">
        <v>823</v>
      </c>
      <c r="D90" s="99">
        <v>835</v>
      </c>
      <c r="E90" s="99">
        <v>866</v>
      </c>
      <c r="F90" s="99">
        <v>776</v>
      </c>
      <c r="G90" s="98">
        <v>764</v>
      </c>
      <c r="H90" s="99">
        <v>750</v>
      </c>
      <c r="I90" s="99">
        <v>719</v>
      </c>
      <c r="J90" s="99">
        <v>777</v>
      </c>
      <c r="K90" s="99">
        <v>703</v>
      </c>
      <c r="L90" s="98">
        <v>676</v>
      </c>
      <c r="M90" s="98">
        <v>599</v>
      </c>
      <c r="N90" s="99">
        <v>622.05999999999995</v>
      </c>
      <c r="O90" s="99">
        <v>569.61</v>
      </c>
      <c r="P90" s="99">
        <v>567.05999999999995</v>
      </c>
      <c r="Q90" s="99">
        <v>578.37</v>
      </c>
      <c r="R90" s="99">
        <v>585.74</v>
      </c>
      <c r="S90" s="99">
        <v>563.86</v>
      </c>
      <c r="T90" s="72">
        <v>548.72</v>
      </c>
      <c r="U90" s="99">
        <v>601.16</v>
      </c>
      <c r="V90" s="99">
        <v>541.22</v>
      </c>
      <c r="W90" s="99">
        <v>538.79</v>
      </c>
      <c r="X90" s="99">
        <v>589.38</v>
      </c>
    </row>
    <row r="91" spans="1:24" x14ac:dyDescent="0.25">
      <c r="A91" s="11" t="s">
        <v>72</v>
      </c>
      <c r="B91" s="99">
        <v>325</v>
      </c>
      <c r="C91" s="99">
        <v>319</v>
      </c>
      <c r="D91" s="99">
        <v>325</v>
      </c>
      <c r="E91" s="99">
        <v>326</v>
      </c>
      <c r="F91" s="99">
        <v>323</v>
      </c>
      <c r="G91" s="98">
        <v>300</v>
      </c>
      <c r="H91" s="99">
        <v>285</v>
      </c>
      <c r="I91" s="99">
        <v>272</v>
      </c>
      <c r="J91" s="99">
        <v>278</v>
      </c>
      <c r="K91" s="99">
        <v>259</v>
      </c>
      <c r="L91" s="98">
        <v>258</v>
      </c>
      <c r="M91" s="98">
        <v>231</v>
      </c>
      <c r="N91" s="99">
        <v>214.7</v>
      </c>
      <c r="O91" s="99">
        <v>200.91</v>
      </c>
      <c r="P91" s="99">
        <v>205.79</v>
      </c>
      <c r="Q91" s="99">
        <v>185.52</v>
      </c>
      <c r="R91" s="99">
        <v>184.46</v>
      </c>
      <c r="S91" s="99">
        <v>185.9</v>
      </c>
      <c r="T91" s="72">
        <v>188.72</v>
      </c>
      <c r="U91" s="99">
        <v>176.73</v>
      </c>
      <c r="V91" s="99">
        <v>179.8</v>
      </c>
      <c r="W91" s="99">
        <v>177.21</v>
      </c>
      <c r="X91" s="99">
        <v>178.73</v>
      </c>
    </row>
    <row r="92" spans="1:24" x14ac:dyDescent="0.25">
      <c r="A92" s="11" t="s">
        <v>73</v>
      </c>
      <c r="B92" s="99">
        <v>605</v>
      </c>
      <c r="C92" s="99">
        <v>615</v>
      </c>
      <c r="D92" s="99">
        <v>584</v>
      </c>
      <c r="E92" s="99">
        <v>628</v>
      </c>
      <c r="F92" s="99">
        <v>616</v>
      </c>
      <c r="G92" s="98">
        <v>618</v>
      </c>
      <c r="H92" s="99">
        <v>625</v>
      </c>
      <c r="I92" s="99">
        <v>634</v>
      </c>
      <c r="J92" s="99">
        <v>558</v>
      </c>
      <c r="K92" s="99">
        <v>526</v>
      </c>
      <c r="L92" s="98">
        <v>531</v>
      </c>
      <c r="M92" s="98">
        <v>495</v>
      </c>
      <c r="N92" s="99">
        <v>580.57000000000005</v>
      </c>
      <c r="O92" s="99">
        <v>491.02</v>
      </c>
      <c r="P92" s="99">
        <v>488.79</v>
      </c>
      <c r="Q92" s="99">
        <v>392.07</v>
      </c>
      <c r="R92" s="99">
        <v>397.94</v>
      </c>
      <c r="S92" s="99">
        <v>388.17</v>
      </c>
      <c r="T92" s="72">
        <v>381.21</v>
      </c>
      <c r="U92" s="99">
        <v>401.8</v>
      </c>
      <c r="V92" s="99">
        <v>332.19</v>
      </c>
      <c r="W92" s="99">
        <v>340.63</v>
      </c>
      <c r="X92" s="99">
        <v>373.35</v>
      </c>
    </row>
    <row r="93" spans="1:24" ht="18" x14ac:dyDescent="0.25">
      <c r="A93" s="50" t="s">
        <v>86</v>
      </c>
      <c r="B93" s="63">
        <v>3067</v>
      </c>
      <c r="C93" s="63">
        <v>3070</v>
      </c>
      <c r="D93" s="63">
        <v>3008</v>
      </c>
      <c r="E93" s="63">
        <v>2725</v>
      </c>
      <c r="F93" s="63">
        <v>2533</v>
      </c>
      <c r="G93" s="63">
        <v>2569</v>
      </c>
      <c r="H93" s="63">
        <v>2458</v>
      </c>
      <c r="I93" s="63">
        <v>2493</v>
      </c>
      <c r="J93" s="63">
        <v>2557</v>
      </c>
      <c r="K93" s="63">
        <v>2498</v>
      </c>
      <c r="L93" s="63">
        <v>2617</v>
      </c>
      <c r="M93" s="63">
        <v>2524</v>
      </c>
      <c r="N93" s="17">
        <v>2609</v>
      </c>
      <c r="O93" s="63">
        <v>2459.54</v>
      </c>
      <c r="P93" s="63">
        <v>2424.36</v>
      </c>
      <c r="Q93" s="63">
        <v>2374.31</v>
      </c>
      <c r="R93" s="63">
        <f>R94+R95+R96+R97+R98+R99+R100+R101+R102+R103+R104</f>
        <v>2363.11</v>
      </c>
      <c r="S93" s="63">
        <f>S94+S95+S96+S97+S98+S99+S100+S101+S102+S103+S104</f>
        <v>2348.2400000000007</v>
      </c>
      <c r="T93" s="112">
        <v>2313.84</v>
      </c>
      <c r="U93" s="63">
        <v>2173.7600000000002</v>
      </c>
      <c r="V93" s="63">
        <v>2145.36</v>
      </c>
      <c r="W93" s="63">
        <v>2151.81</v>
      </c>
      <c r="X93" s="63">
        <v>2344.65</v>
      </c>
    </row>
    <row r="94" spans="1:24" x14ac:dyDescent="0.25">
      <c r="A94" s="11" t="s">
        <v>64</v>
      </c>
      <c r="B94" s="99">
        <v>485</v>
      </c>
      <c r="C94" s="99">
        <v>527</v>
      </c>
      <c r="D94" s="99">
        <v>650</v>
      </c>
      <c r="E94" s="99">
        <v>395</v>
      </c>
      <c r="F94" s="99">
        <v>394</v>
      </c>
      <c r="G94" s="98">
        <v>414</v>
      </c>
      <c r="H94" s="99">
        <v>364</v>
      </c>
      <c r="I94" s="99">
        <v>485</v>
      </c>
      <c r="J94" s="99">
        <v>569</v>
      </c>
      <c r="K94" s="99">
        <v>416</v>
      </c>
      <c r="L94" s="98">
        <v>499</v>
      </c>
      <c r="M94" s="98">
        <v>460</v>
      </c>
      <c r="N94" s="99">
        <v>507.56</v>
      </c>
      <c r="O94" s="99">
        <v>517.79999999999995</v>
      </c>
      <c r="P94" s="99">
        <v>520.30999999999995</v>
      </c>
      <c r="Q94" s="99">
        <v>534.41999999999996</v>
      </c>
      <c r="R94" s="99">
        <v>532.91</v>
      </c>
      <c r="S94" s="99">
        <v>591.39</v>
      </c>
      <c r="T94" s="72">
        <v>501.7</v>
      </c>
      <c r="U94" s="99">
        <v>430.71</v>
      </c>
      <c r="V94" s="99">
        <v>408.34</v>
      </c>
      <c r="W94" s="99">
        <v>469.28</v>
      </c>
      <c r="X94" s="99">
        <v>593.76</v>
      </c>
    </row>
    <row r="95" spans="1:24" x14ac:dyDescent="0.25">
      <c r="A95" s="11" t="s">
        <v>74</v>
      </c>
      <c r="B95" s="99">
        <v>128</v>
      </c>
      <c r="C95" s="99">
        <v>135</v>
      </c>
      <c r="D95" s="99">
        <v>134</v>
      </c>
      <c r="E95" s="99">
        <v>135</v>
      </c>
      <c r="F95" s="99">
        <v>131</v>
      </c>
      <c r="G95" s="98">
        <v>120</v>
      </c>
      <c r="H95" s="99">
        <v>130</v>
      </c>
      <c r="I95" s="99">
        <v>140</v>
      </c>
      <c r="J95" s="99">
        <v>166</v>
      </c>
      <c r="K95" s="99">
        <v>151</v>
      </c>
      <c r="L95" s="98">
        <v>164</v>
      </c>
      <c r="M95" s="98">
        <v>159</v>
      </c>
      <c r="N95" s="99">
        <v>200.74</v>
      </c>
      <c r="O95" s="99">
        <v>161.12</v>
      </c>
      <c r="P95" s="99">
        <v>160.97</v>
      </c>
      <c r="Q95" s="99">
        <v>167.31</v>
      </c>
      <c r="R95" s="99">
        <v>150.44</v>
      </c>
      <c r="S95" s="99">
        <v>153</v>
      </c>
      <c r="T95" s="72">
        <v>178.29</v>
      </c>
      <c r="U95" s="99">
        <v>170.48</v>
      </c>
      <c r="V95" s="99">
        <v>173.49</v>
      </c>
      <c r="W95" s="99">
        <v>176.48</v>
      </c>
      <c r="X95" s="99">
        <v>183.9</v>
      </c>
    </row>
    <row r="96" spans="1:24" x14ac:dyDescent="0.25">
      <c r="A96" s="11" t="s">
        <v>68</v>
      </c>
      <c r="B96" s="99">
        <v>570</v>
      </c>
      <c r="C96" s="99">
        <v>519</v>
      </c>
      <c r="D96" s="99">
        <v>471</v>
      </c>
      <c r="E96" s="99">
        <v>479</v>
      </c>
      <c r="F96" s="99">
        <v>379</v>
      </c>
      <c r="G96" s="98">
        <v>406</v>
      </c>
      <c r="H96" s="99">
        <v>358</v>
      </c>
      <c r="I96" s="99">
        <v>282</v>
      </c>
      <c r="J96" s="99">
        <v>263</v>
      </c>
      <c r="K96" s="99">
        <v>264</v>
      </c>
      <c r="L96" s="98">
        <v>234</v>
      </c>
      <c r="M96" s="98">
        <v>252</v>
      </c>
      <c r="N96" s="99">
        <v>214.06</v>
      </c>
      <c r="O96" s="99">
        <v>235.77</v>
      </c>
      <c r="P96" s="99">
        <v>236.04</v>
      </c>
      <c r="Q96" s="99">
        <v>230.95</v>
      </c>
      <c r="R96" s="99">
        <v>231.08</v>
      </c>
      <c r="S96" s="99">
        <v>229.46</v>
      </c>
      <c r="T96" s="72">
        <v>227.78</v>
      </c>
      <c r="U96" s="99">
        <v>225</v>
      </c>
      <c r="V96" s="99">
        <v>217.98</v>
      </c>
      <c r="W96" s="99">
        <v>216.52</v>
      </c>
      <c r="X96" s="99">
        <v>211.1</v>
      </c>
    </row>
    <row r="97" spans="1:24" x14ac:dyDescent="0.25">
      <c r="A97" s="11" t="s">
        <v>75</v>
      </c>
      <c r="B97" s="99">
        <v>261</v>
      </c>
      <c r="C97" s="99">
        <v>252</v>
      </c>
      <c r="D97" s="99">
        <v>246</v>
      </c>
      <c r="E97" s="99">
        <v>209</v>
      </c>
      <c r="F97" s="99">
        <v>206</v>
      </c>
      <c r="G97" s="98">
        <v>218</v>
      </c>
      <c r="H97" s="99">
        <v>224</v>
      </c>
      <c r="I97" s="99">
        <v>220</v>
      </c>
      <c r="J97" s="99">
        <v>180</v>
      </c>
      <c r="K97" s="99">
        <v>185</v>
      </c>
      <c r="L97" s="98">
        <v>165</v>
      </c>
      <c r="M97" s="98">
        <v>171</v>
      </c>
      <c r="N97" s="99">
        <v>172.94</v>
      </c>
      <c r="O97" s="99">
        <v>164.64</v>
      </c>
      <c r="P97" s="99">
        <v>160.38</v>
      </c>
      <c r="Q97" s="99">
        <v>150.79</v>
      </c>
      <c r="R97" s="99">
        <v>151.91999999999999</v>
      </c>
      <c r="S97" s="99">
        <v>145.53</v>
      </c>
      <c r="T97" s="72">
        <v>148.29</v>
      </c>
      <c r="U97" s="99">
        <v>146.79</v>
      </c>
      <c r="V97" s="99">
        <v>146.4</v>
      </c>
      <c r="W97" s="99">
        <v>148.43</v>
      </c>
      <c r="X97" s="99">
        <v>147.84</v>
      </c>
    </row>
    <row r="98" spans="1:24" x14ac:dyDescent="0.25">
      <c r="A98" s="11" t="s">
        <v>76</v>
      </c>
      <c r="B98" s="99">
        <v>631</v>
      </c>
      <c r="C98" s="99">
        <v>638</v>
      </c>
      <c r="D98" s="99">
        <v>575</v>
      </c>
      <c r="E98" s="99">
        <v>562</v>
      </c>
      <c r="F98" s="99">
        <v>501</v>
      </c>
      <c r="G98" s="98">
        <v>501</v>
      </c>
      <c r="H98" s="99">
        <v>495</v>
      </c>
      <c r="I98" s="99">
        <v>498</v>
      </c>
      <c r="J98" s="99">
        <v>539</v>
      </c>
      <c r="K98" s="99">
        <v>641</v>
      </c>
      <c r="L98" s="98">
        <v>708</v>
      </c>
      <c r="M98" s="98">
        <v>678</v>
      </c>
      <c r="N98" s="99">
        <v>688.73</v>
      </c>
      <c r="O98" s="99">
        <v>611.46</v>
      </c>
      <c r="P98" s="99">
        <v>619.69000000000005</v>
      </c>
      <c r="Q98" s="99">
        <v>578.84</v>
      </c>
      <c r="R98" s="99">
        <v>594.09</v>
      </c>
      <c r="S98" s="99">
        <v>521.85</v>
      </c>
      <c r="T98" s="72">
        <v>522.29999999999995</v>
      </c>
      <c r="U98" s="99">
        <v>487.82</v>
      </c>
      <c r="V98" s="99">
        <v>489.01</v>
      </c>
      <c r="W98" s="99">
        <v>456.75</v>
      </c>
      <c r="X98" s="99">
        <v>440.25</v>
      </c>
    </row>
    <row r="99" spans="1:24" x14ac:dyDescent="0.25">
      <c r="A99" s="11" t="s">
        <v>118</v>
      </c>
      <c r="B99" s="99">
        <v>465</v>
      </c>
      <c r="C99" s="99">
        <v>467</v>
      </c>
      <c r="D99" s="99">
        <v>447</v>
      </c>
      <c r="E99" s="99">
        <v>443</v>
      </c>
      <c r="F99" s="99">
        <v>404</v>
      </c>
      <c r="G99" s="98">
        <v>397</v>
      </c>
      <c r="H99" s="99">
        <v>362</v>
      </c>
      <c r="I99" s="99">
        <v>349</v>
      </c>
      <c r="J99" s="99">
        <v>357</v>
      </c>
      <c r="K99" s="99">
        <v>370</v>
      </c>
      <c r="L99" s="98">
        <v>369</v>
      </c>
      <c r="M99" s="98">
        <v>368</v>
      </c>
      <c r="N99" s="99">
        <v>369.34</v>
      </c>
      <c r="O99" s="99">
        <v>365.31</v>
      </c>
      <c r="P99" s="99">
        <v>358.94</v>
      </c>
      <c r="Q99" s="99">
        <v>368.38</v>
      </c>
      <c r="R99" s="99">
        <v>364.16</v>
      </c>
      <c r="S99" s="99">
        <v>369.53</v>
      </c>
      <c r="T99" s="72">
        <v>389.04</v>
      </c>
      <c r="U99" s="99">
        <v>381.63</v>
      </c>
      <c r="V99" s="99">
        <v>376.88</v>
      </c>
      <c r="W99" s="99">
        <v>347.21</v>
      </c>
      <c r="X99" s="99">
        <v>364.07</v>
      </c>
    </row>
    <row r="100" spans="1:24" x14ac:dyDescent="0.25">
      <c r="A100" s="11" t="s">
        <v>77</v>
      </c>
      <c r="B100" s="99">
        <v>115</v>
      </c>
      <c r="C100" s="99">
        <v>116</v>
      </c>
      <c r="D100" s="99">
        <v>114</v>
      </c>
      <c r="E100" s="99">
        <v>109</v>
      </c>
      <c r="F100" s="99">
        <v>107</v>
      </c>
      <c r="G100" s="98">
        <v>104</v>
      </c>
      <c r="H100" s="99">
        <v>100</v>
      </c>
      <c r="I100" s="99">
        <v>98</v>
      </c>
      <c r="J100" s="99">
        <v>93</v>
      </c>
      <c r="K100" s="99">
        <v>86</v>
      </c>
      <c r="L100" s="98">
        <v>87</v>
      </c>
      <c r="M100" s="98">
        <v>83</v>
      </c>
      <c r="N100" s="99">
        <v>80.58</v>
      </c>
      <c r="O100" s="99">
        <v>79.17</v>
      </c>
      <c r="P100" s="99">
        <v>74.900000000000006</v>
      </c>
      <c r="Q100" s="99">
        <v>73.77</v>
      </c>
      <c r="R100" s="99">
        <v>70.67</v>
      </c>
      <c r="S100" s="99">
        <v>72.06</v>
      </c>
      <c r="T100" s="72">
        <v>70.97</v>
      </c>
      <c r="U100" s="99">
        <v>71.87</v>
      </c>
      <c r="V100" s="99">
        <v>102.52</v>
      </c>
      <c r="W100" s="99">
        <v>107.45</v>
      </c>
      <c r="X100" s="99">
        <v>106.35</v>
      </c>
    </row>
    <row r="101" spans="1:24" x14ac:dyDescent="0.25">
      <c r="A101" s="11" t="s">
        <v>78</v>
      </c>
      <c r="B101" s="99">
        <v>90</v>
      </c>
      <c r="C101" s="99">
        <v>96</v>
      </c>
      <c r="D101" s="99">
        <v>92</v>
      </c>
      <c r="E101" s="99">
        <v>86</v>
      </c>
      <c r="F101" s="99">
        <v>84</v>
      </c>
      <c r="G101" s="98">
        <v>73</v>
      </c>
      <c r="H101" s="99">
        <v>72</v>
      </c>
      <c r="I101" s="99">
        <v>75</v>
      </c>
      <c r="J101" s="99">
        <v>77</v>
      </c>
      <c r="K101" s="99">
        <v>77</v>
      </c>
      <c r="L101" s="98">
        <v>77</v>
      </c>
      <c r="M101" s="98">
        <v>79</v>
      </c>
      <c r="N101" s="99">
        <v>79.44</v>
      </c>
      <c r="O101" s="99">
        <v>83.09</v>
      </c>
      <c r="P101" s="99">
        <v>83.11</v>
      </c>
      <c r="Q101" s="99">
        <v>74.849999999999994</v>
      </c>
      <c r="R101" s="99">
        <v>73.2</v>
      </c>
      <c r="S101" s="99">
        <v>71.819999999999993</v>
      </c>
      <c r="T101" s="72">
        <v>83.62</v>
      </c>
      <c r="U101" s="99">
        <v>78.42</v>
      </c>
      <c r="V101" s="99">
        <v>75.239999999999995</v>
      </c>
      <c r="W101" s="99">
        <v>75.33</v>
      </c>
      <c r="X101" s="99">
        <v>74.3</v>
      </c>
    </row>
    <row r="102" spans="1:24" x14ac:dyDescent="0.25">
      <c r="A102" s="83" t="s">
        <v>79</v>
      </c>
      <c r="B102" s="84">
        <v>275</v>
      </c>
      <c r="C102" s="84">
        <v>273</v>
      </c>
      <c r="D102" s="84">
        <v>232</v>
      </c>
      <c r="E102" s="84">
        <v>262</v>
      </c>
      <c r="F102" s="84">
        <v>285</v>
      </c>
      <c r="G102" s="85">
        <v>295</v>
      </c>
      <c r="H102" s="84">
        <v>306</v>
      </c>
      <c r="I102" s="84">
        <v>300</v>
      </c>
      <c r="J102" s="84">
        <v>263</v>
      </c>
      <c r="K102" s="84">
        <v>256</v>
      </c>
      <c r="L102" s="85">
        <v>263</v>
      </c>
      <c r="M102" s="85">
        <v>223</v>
      </c>
      <c r="N102" s="84">
        <v>249.24</v>
      </c>
      <c r="O102" s="84">
        <v>193.94</v>
      </c>
      <c r="P102" s="84">
        <v>161.69</v>
      </c>
      <c r="Q102" s="84">
        <v>151.5</v>
      </c>
      <c r="R102" s="84">
        <v>152.34</v>
      </c>
      <c r="S102" s="84">
        <v>154.76</v>
      </c>
      <c r="T102" s="84">
        <v>150.94</v>
      </c>
      <c r="U102" s="84">
        <v>140.65</v>
      </c>
      <c r="V102" s="84">
        <v>119.23</v>
      </c>
      <c r="W102" s="84">
        <v>115.22</v>
      </c>
      <c r="X102" s="84">
        <v>128.78</v>
      </c>
    </row>
    <row r="103" spans="1:24" x14ac:dyDescent="0.25">
      <c r="A103" s="83" t="s">
        <v>80</v>
      </c>
      <c r="B103" s="84">
        <v>20</v>
      </c>
      <c r="C103" s="84">
        <v>21</v>
      </c>
      <c r="D103" s="84">
        <v>21</v>
      </c>
      <c r="E103" s="84">
        <v>20</v>
      </c>
      <c r="F103" s="84">
        <v>20</v>
      </c>
      <c r="G103" s="85">
        <v>21</v>
      </c>
      <c r="H103" s="84">
        <v>20</v>
      </c>
      <c r="I103" s="84">
        <v>20</v>
      </c>
      <c r="J103" s="84">
        <v>24</v>
      </c>
      <c r="K103" s="84">
        <v>25</v>
      </c>
      <c r="L103" s="85">
        <v>25</v>
      </c>
      <c r="M103" s="85">
        <v>26</v>
      </c>
      <c r="N103" s="84">
        <v>23.21</v>
      </c>
      <c r="O103" s="84">
        <v>21.36</v>
      </c>
      <c r="P103" s="84">
        <v>21.79</v>
      </c>
      <c r="Q103" s="84">
        <v>18.36</v>
      </c>
      <c r="R103" s="84">
        <v>18.78</v>
      </c>
      <c r="S103" s="84">
        <v>14.77</v>
      </c>
      <c r="T103" s="84">
        <v>14.54</v>
      </c>
      <c r="U103" s="84">
        <v>13.46</v>
      </c>
      <c r="V103" s="84">
        <v>13.35</v>
      </c>
      <c r="W103" s="84">
        <v>14.68</v>
      </c>
      <c r="X103" s="84">
        <v>16.13</v>
      </c>
    </row>
    <row r="104" spans="1:24" x14ac:dyDescent="0.25">
      <c r="A104" s="83" t="s">
        <v>81</v>
      </c>
      <c r="B104" s="84">
        <v>27</v>
      </c>
      <c r="C104" s="84">
        <v>27</v>
      </c>
      <c r="D104" s="84">
        <v>27</v>
      </c>
      <c r="E104" s="84">
        <v>24</v>
      </c>
      <c r="F104" s="84">
        <v>22</v>
      </c>
      <c r="G104" s="85">
        <v>21</v>
      </c>
      <c r="H104" s="84">
        <v>26</v>
      </c>
      <c r="I104" s="84">
        <v>25</v>
      </c>
      <c r="J104" s="84">
        <v>27</v>
      </c>
      <c r="K104" s="84">
        <v>26</v>
      </c>
      <c r="L104" s="85">
        <v>25</v>
      </c>
      <c r="M104" s="85">
        <v>24</v>
      </c>
      <c r="N104" s="84">
        <v>22.71</v>
      </c>
      <c r="O104" s="84">
        <v>25.88</v>
      </c>
      <c r="P104" s="84">
        <v>26.54</v>
      </c>
      <c r="Q104" s="84">
        <v>25.14</v>
      </c>
      <c r="R104" s="84">
        <v>23.52</v>
      </c>
      <c r="S104" s="84">
        <v>24.07</v>
      </c>
      <c r="T104" s="84">
        <v>26.36</v>
      </c>
      <c r="U104" s="84">
        <v>26.91</v>
      </c>
      <c r="V104" s="84">
        <v>22.92</v>
      </c>
      <c r="W104" s="84">
        <v>24.46</v>
      </c>
      <c r="X104" s="84">
        <v>78.17</v>
      </c>
    </row>
    <row r="105" spans="1:24" x14ac:dyDescent="0.25">
      <c r="A105" s="104" t="s">
        <v>92</v>
      </c>
      <c r="B105" s="104"/>
      <c r="C105" s="104"/>
      <c r="D105" s="104"/>
      <c r="E105" s="104"/>
      <c r="F105" s="104"/>
      <c r="G105" s="104"/>
      <c r="H105" s="104"/>
      <c r="I105" s="104"/>
      <c r="J105" s="84"/>
      <c r="K105" s="84"/>
      <c r="L105" s="85"/>
      <c r="M105" s="85"/>
      <c r="N105" s="85"/>
      <c r="O105" s="85"/>
      <c r="P105" s="85"/>
      <c r="Q105" s="103"/>
      <c r="R105" s="85"/>
      <c r="S105" s="85"/>
      <c r="T105" s="84"/>
      <c r="U105" s="84"/>
      <c r="V105" s="84"/>
      <c r="W105" s="103"/>
      <c r="X105" s="103"/>
    </row>
    <row r="106" spans="1:24" s="103" customFormat="1" x14ac:dyDescent="0.25">
      <c r="A106" s="172" t="s">
        <v>206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</row>
    <row r="107" spans="1:24" ht="15.75" thickBot="1" x14ac:dyDescent="0.3">
      <c r="A107" s="171" t="s">
        <v>214</v>
      </c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35"/>
    </row>
  </sheetData>
  <mergeCells count="4">
    <mergeCell ref="A107:W107"/>
    <mergeCell ref="A2:X2"/>
    <mergeCell ref="A3:X3"/>
    <mergeCell ref="A106:X10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130" zoomScaleNormal="130" workbookViewId="0">
      <pane ySplit="6" topLeftCell="A103" activePane="bottomLeft" state="frozen"/>
      <selection activeCell="O110" sqref="O110"/>
      <selection pane="bottomLeft"/>
    </sheetView>
  </sheetViews>
  <sheetFormatPr defaultRowHeight="15" x14ac:dyDescent="0.25"/>
  <cols>
    <col min="1" max="1" width="18.140625" style="39" customWidth="1"/>
    <col min="2" max="13" width="0" style="39" hidden="1" customWidth="1"/>
    <col min="14" max="16384" width="9.140625" style="39"/>
  </cols>
  <sheetData>
    <row r="1" spans="1:24" ht="30.75" customHeight="1" x14ac:dyDescent="0.25"/>
    <row r="2" spans="1:24" x14ac:dyDescent="0.25">
      <c r="A2" s="142" t="s">
        <v>167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43" t="s">
        <v>170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</row>
    <row r="4" spans="1:24" x14ac:dyDescent="0.25">
      <c r="A4" s="80" t="s">
        <v>188</v>
      </c>
    </row>
    <row r="5" spans="1:24" ht="15.75" thickBot="1" x14ac:dyDescent="0.3">
      <c r="A5" s="81" t="s">
        <v>146</v>
      </c>
    </row>
    <row r="6" spans="1:24" ht="15.75" thickBot="1" x14ac:dyDescent="0.3">
      <c r="A6" s="7"/>
      <c r="B6" s="70">
        <v>2000</v>
      </c>
      <c r="C6" s="70">
        <v>2001</v>
      </c>
      <c r="D6" s="70">
        <v>2002</v>
      </c>
      <c r="E6" s="70">
        <v>2003</v>
      </c>
      <c r="F6" s="70">
        <v>2004</v>
      </c>
      <c r="G6" s="70">
        <v>2005</v>
      </c>
      <c r="H6" s="70">
        <v>2006</v>
      </c>
      <c r="I6" s="70">
        <v>2007</v>
      </c>
      <c r="J6" s="70">
        <v>2008</v>
      </c>
      <c r="K6" s="70">
        <v>2009</v>
      </c>
      <c r="L6" s="70">
        <v>2010</v>
      </c>
      <c r="M6" s="70">
        <v>2011</v>
      </c>
      <c r="N6" s="70">
        <v>2012</v>
      </c>
      <c r="O6" s="70">
        <v>2013</v>
      </c>
      <c r="P6" s="70" t="s">
        <v>213</v>
      </c>
      <c r="Q6" s="7">
        <v>2015</v>
      </c>
      <c r="R6" s="7">
        <v>2016</v>
      </c>
      <c r="S6" s="70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</row>
    <row r="7" spans="1:24" x14ac:dyDescent="0.25">
      <c r="A7" s="46" t="s">
        <v>0</v>
      </c>
      <c r="B7" s="71">
        <v>133482</v>
      </c>
      <c r="C7" s="71">
        <v>133193</v>
      </c>
      <c r="D7" s="71">
        <v>133794</v>
      </c>
      <c r="E7" s="71">
        <v>135579</v>
      </c>
      <c r="F7" s="71">
        <v>134954</v>
      </c>
      <c r="G7" s="82">
        <v>135463</v>
      </c>
      <c r="H7" s="71">
        <v>142597</v>
      </c>
      <c r="I7" s="71">
        <v>144386</v>
      </c>
      <c r="J7" s="71">
        <v>143504</v>
      </c>
      <c r="K7" s="71">
        <v>136753</v>
      </c>
      <c r="L7" s="82">
        <v>140713</v>
      </c>
      <c r="M7" s="82">
        <v>141627</v>
      </c>
      <c r="N7" s="71">
        <v>142314.39000000001</v>
      </c>
      <c r="O7" s="71">
        <v>138545.04</v>
      </c>
      <c r="P7" s="71">
        <v>136369.49</v>
      </c>
      <c r="Q7" s="71">
        <v>138873.24</v>
      </c>
      <c r="R7" s="71">
        <v>137893.47</v>
      </c>
      <c r="S7" s="63">
        <v>138675.06</v>
      </c>
      <c r="T7" s="86">
        <v>144167.32999999999</v>
      </c>
      <c r="U7" s="71">
        <v>144423.51</v>
      </c>
      <c r="V7" s="71">
        <v>141115.16</v>
      </c>
      <c r="W7" s="71">
        <v>145382.06</v>
      </c>
      <c r="X7" s="71">
        <v>145274.9</v>
      </c>
    </row>
    <row r="8" spans="1:24" ht="18" x14ac:dyDescent="0.25">
      <c r="A8" s="50" t="s">
        <v>87</v>
      </c>
      <c r="B8" s="63">
        <v>36511</v>
      </c>
      <c r="C8" s="63">
        <v>35306</v>
      </c>
      <c r="D8" s="63">
        <v>35244</v>
      </c>
      <c r="E8" s="63">
        <v>36258</v>
      </c>
      <c r="F8" s="63">
        <v>35244</v>
      </c>
      <c r="G8" s="17">
        <v>35942</v>
      </c>
      <c r="H8" s="63">
        <v>39020</v>
      </c>
      <c r="I8" s="63">
        <v>40138</v>
      </c>
      <c r="J8" s="63">
        <v>39583</v>
      </c>
      <c r="K8" s="63">
        <v>37041</v>
      </c>
      <c r="L8" s="17">
        <v>36885</v>
      </c>
      <c r="M8" s="17">
        <v>36675</v>
      </c>
      <c r="N8" s="63">
        <v>37703.06</v>
      </c>
      <c r="O8" s="63">
        <v>37177.86</v>
      </c>
      <c r="P8" s="63">
        <v>37451.42</v>
      </c>
      <c r="Q8" s="63">
        <v>38060.58</v>
      </c>
      <c r="R8" s="63">
        <v>37778.9</v>
      </c>
      <c r="S8" s="63">
        <v>40213.339999999997</v>
      </c>
      <c r="T8" s="86">
        <v>38863.49</v>
      </c>
      <c r="U8" s="63">
        <v>38270.19</v>
      </c>
      <c r="V8" s="63">
        <v>37932.730000000003</v>
      </c>
      <c r="W8" s="63">
        <v>39656.99</v>
      </c>
      <c r="X8" s="63">
        <v>38290.18</v>
      </c>
    </row>
    <row r="9" spans="1:24" x14ac:dyDescent="0.25">
      <c r="A9" s="11" t="s">
        <v>1</v>
      </c>
      <c r="B9" s="99">
        <v>1559</v>
      </c>
      <c r="C9" s="99">
        <v>1575</v>
      </c>
      <c r="D9" s="99">
        <v>1589</v>
      </c>
      <c r="E9" s="99">
        <v>1606</v>
      </c>
      <c r="F9" s="99">
        <v>1610</v>
      </c>
      <c r="G9" s="98">
        <v>1618</v>
      </c>
      <c r="H9" s="99">
        <v>1626</v>
      </c>
      <c r="I9" s="99">
        <v>1675</v>
      </c>
      <c r="J9" s="99">
        <v>1533</v>
      </c>
      <c r="K9" s="99">
        <v>1421</v>
      </c>
      <c r="L9" s="98">
        <v>1596</v>
      </c>
      <c r="M9" s="98">
        <v>1691</v>
      </c>
      <c r="N9" s="99">
        <v>1630.71</v>
      </c>
      <c r="O9" s="99">
        <v>1654.6</v>
      </c>
      <c r="P9" s="99">
        <v>1655.7</v>
      </c>
      <c r="Q9" s="99">
        <v>1627.91</v>
      </c>
      <c r="R9" s="99">
        <v>1889.67</v>
      </c>
      <c r="S9" s="99">
        <v>1918.32</v>
      </c>
      <c r="T9" s="84">
        <v>1851.84</v>
      </c>
      <c r="U9" s="99">
        <v>1775.85</v>
      </c>
      <c r="V9" s="99">
        <v>1814.76</v>
      </c>
      <c r="W9" s="99">
        <v>1847.16</v>
      </c>
      <c r="X9" s="99">
        <v>1749.36</v>
      </c>
    </row>
    <row r="10" spans="1:24" x14ac:dyDescent="0.25">
      <c r="A10" s="11" t="s">
        <v>2</v>
      </c>
      <c r="B10" s="99">
        <v>102</v>
      </c>
      <c r="C10" s="99">
        <v>95</v>
      </c>
      <c r="D10" s="99">
        <v>91</v>
      </c>
      <c r="E10" s="99">
        <v>106</v>
      </c>
      <c r="F10" s="99">
        <v>63</v>
      </c>
      <c r="G10" s="98">
        <v>60</v>
      </c>
      <c r="H10" s="99">
        <v>116</v>
      </c>
      <c r="I10" s="99">
        <v>117</v>
      </c>
      <c r="J10" s="99">
        <v>113</v>
      </c>
      <c r="K10" s="99">
        <v>61</v>
      </c>
      <c r="L10" s="98">
        <v>79</v>
      </c>
      <c r="M10" s="98">
        <v>102</v>
      </c>
      <c r="N10" s="99">
        <v>57.19</v>
      </c>
      <c r="O10" s="99">
        <v>38.549999999999997</v>
      </c>
      <c r="P10" s="99">
        <v>35.07</v>
      </c>
      <c r="Q10" s="99">
        <v>29.96</v>
      </c>
      <c r="R10" s="99">
        <v>28.5</v>
      </c>
      <c r="S10" s="99">
        <v>27.48</v>
      </c>
      <c r="T10" s="84">
        <v>28.5</v>
      </c>
      <c r="U10" s="99">
        <v>27.75</v>
      </c>
      <c r="V10" s="99">
        <v>24.79</v>
      </c>
      <c r="W10" s="99">
        <v>22.59</v>
      </c>
      <c r="X10" s="99">
        <v>20.2</v>
      </c>
    </row>
    <row r="11" spans="1:24" x14ac:dyDescent="0.25">
      <c r="A11" s="11" t="s">
        <v>3</v>
      </c>
      <c r="B11" s="99">
        <v>412</v>
      </c>
      <c r="C11" s="99">
        <v>423</v>
      </c>
      <c r="D11" s="99">
        <v>343</v>
      </c>
      <c r="E11" s="99">
        <v>324</v>
      </c>
      <c r="F11" s="99">
        <v>339</v>
      </c>
      <c r="G11" s="98">
        <v>338</v>
      </c>
      <c r="H11" s="99">
        <v>330</v>
      </c>
      <c r="I11" s="99">
        <v>337</v>
      </c>
      <c r="J11" s="99">
        <v>316</v>
      </c>
      <c r="K11" s="99">
        <v>318</v>
      </c>
      <c r="L11" s="98">
        <v>248</v>
      </c>
      <c r="M11" s="98">
        <v>314</v>
      </c>
      <c r="N11" s="99">
        <v>312.27</v>
      </c>
      <c r="O11" s="99">
        <v>247.96</v>
      </c>
      <c r="P11" s="99">
        <v>247.5</v>
      </c>
      <c r="Q11" s="99">
        <v>258.45999999999998</v>
      </c>
      <c r="R11" s="99">
        <v>250.89</v>
      </c>
      <c r="S11" s="99">
        <v>233.82</v>
      </c>
      <c r="T11" s="84">
        <v>259.43</v>
      </c>
      <c r="U11" s="99">
        <v>254.16</v>
      </c>
      <c r="V11" s="99">
        <v>232.37</v>
      </c>
      <c r="W11" s="99">
        <v>294.27999999999997</v>
      </c>
      <c r="X11" s="99">
        <v>327.63</v>
      </c>
    </row>
    <row r="12" spans="1:24" x14ac:dyDescent="0.25">
      <c r="A12" s="11" t="s">
        <v>4</v>
      </c>
      <c r="B12" s="99">
        <v>2849</v>
      </c>
      <c r="C12" s="99">
        <v>2863</v>
      </c>
      <c r="D12" s="99">
        <v>2943</v>
      </c>
      <c r="E12" s="99">
        <v>3034</v>
      </c>
      <c r="F12" s="99">
        <v>2419</v>
      </c>
      <c r="G12" s="98">
        <v>2524</v>
      </c>
      <c r="H12" s="99">
        <v>3618</v>
      </c>
      <c r="I12" s="99">
        <v>3292</v>
      </c>
      <c r="J12" s="99">
        <v>3508</v>
      </c>
      <c r="K12" s="99">
        <v>3288</v>
      </c>
      <c r="L12" s="98">
        <v>3060</v>
      </c>
      <c r="M12" s="98">
        <v>2799</v>
      </c>
      <c r="N12" s="99">
        <v>3459.11</v>
      </c>
      <c r="O12" s="99">
        <v>3464.39</v>
      </c>
      <c r="P12" s="99">
        <v>3317.57</v>
      </c>
      <c r="Q12" s="99">
        <v>3259.38</v>
      </c>
      <c r="R12" s="99">
        <v>4301.93</v>
      </c>
      <c r="S12" s="99">
        <v>3943.48</v>
      </c>
      <c r="T12" s="84">
        <v>3521.13</v>
      </c>
      <c r="U12" s="99">
        <v>4422.5600000000004</v>
      </c>
      <c r="V12" s="99">
        <v>5178</v>
      </c>
      <c r="W12" s="99">
        <v>5003.91</v>
      </c>
      <c r="X12" s="99">
        <v>4982.51</v>
      </c>
    </row>
    <row r="13" spans="1:24" x14ac:dyDescent="0.25">
      <c r="A13" s="11" t="s">
        <v>5</v>
      </c>
      <c r="B13" s="99">
        <v>238</v>
      </c>
      <c r="C13" s="99">
        <v>177</v>
      </c>
      <c r="D13" s="99">
        <v>212</v>
      </c>
      <c r="E13" s="99">
        <v>168</v>
      </c>
      <c r="F13" s="99">
        <v>223</v>
      </c>
      <c r="G13" s="98">
        <v>196</v>
      </c>
      <c r="H13" s="99">
        <v>198</v>
      </c>
      <c r="I13" s="99">
        <v>254</v>
      </c>
      <c r="J13" s="99">
        <v>257</v>
      </c>
      <c r="K13" s="99">
        <v>244</v>
      </c>
      <c r="L13" s="98">
        <v>226</v>
      </c>
      <c r="M13" s="98">
        <v>196</v>
      </c>
      <c r="N13" s="99">
        <v>195.83</v>
      </c>
      <c r="O13" s="99">
        <v>185.15</v>
      </c>
      <c r="P13" s="99">
        <v>100.74</v>
      </c>
      <c r="Q13" s="99">
        <v>173.81</v>
      </c>
      <c r="R13" s="99">
        <v>234.23</v>
      </c>
      <c r="S13" s="99">
        <v>240.7</v>
      </c>
      <c r="T13" s="84">
        <v>213.58</v>
      </c>
      <c r="U13" s="99">
        <v>177.75</v>
      </c>
      <c r="V13" s="99">
        <v>153.79</v>
      </c>
      <c r="W13" s="99">
        <v>133.01</v>
      </c>
      <c r="X13" s="99">
        <v>134.32</v>
      </c>
    </row>
    <row r="14" spans="1:24" x14ac:dyDescent="0.25">
      <c r="A14" s="11" t="s">
        <v>6</v>
      </c>
      <c r="B14" s="99">
        <v>144</v>
      </c>
      <c r="C14" s="99">
        <v>141</v>
      </c>
      <c r="D14" s="99">
        <v>156</v>
      </c>
      <c r="E14" s="99">
        <v>142</v>
      </c>
      <c r="F14" s="99">
        <v>144</v>
      </c>
      <c r="G14" s="98">
        <v>145</v>
      </c>
      <c r="H14" s="99">
        <v>144</v>
      </c>
      <c r="I14" s="99">
        <v>144</v>
      </c>
      <c r="J14" s="99">
        <v>144</v>
      </c>
      <c r="K14" s="99">
        <v>141</v>
      </c>
      <c r="L14" s="98">
        <v>142</v>
      </c>
      <c r="M14" s="98">
        <v>141</v>
      </c>
      <c r="N14" s="99">
        <v>142.47</v>
      </c>
      <c r="O14" s="99">
        <v>135.62</v>
      </c>
      <c r="P14" s="99">
        <v>122.51</v>
      </c>
      <c r="Q14" s="99">
        <v>95.88</v>
      </c>
      <c r="R14" s="99">
        <v>74.22</v>
      </c>
      <c r="S14" s="99">
        <v>162.94</v>
      </c>
      <c r="T14" s="84">
        <v>175.09</v>
      </c>
      <c r="U14" s="99">
        <v>166.84</v>
      </c>
      <c r="V14" s="99">
        <v>163.41999999999999</v>
      </c>
      <c r="W14" s="99">
        <v>168.79</v>
      </c>
      <c r="X14" s="99">
        <v>155.11000000000001</v>
      </c>
    </row>
    <row r="15" spans="1:24" x14ac:dyDescent="0.25">
      <c r="A15" s="11" t="s">
        <v>7</v>
      </c>
      <c r="B15" s="99">
        <v>201</v>
      </c>
      <c r="C15" s="99">
        <v>210</v>
      </c>
      <c r="D15" s="99">
        <v>177</v>
      </c>
      <c r="E15" s="99">
        <v>184</v>
      </c>
      <c r="F15" s="99">
        <v>185</v>
      </c>
      <c r="G15" s="98">
        <v>188</v>
      </c>
      <c r="H15" s="99">
        <v>277</v>
      </c>
      <c r="I15" s="99">
        <v>247</v>
      </c>
      <c r="J15" s="99">
        <v>341</v>
      </c>
      <c r="K15" s="99">
        <v>232</v>
      </c>
      <c r="L15" s="98">
        <v>124</v>
      </c>
      <c r="M15" s="98">
        <v>97</v>
      </c>
      <c r="N15" s="99">
        <v>128.53</v>
      </c>
      <c r="O15" s="99">
        <v>252.57</v>
      </c>
      <c r="P15" s="99">
        <v>420.67</v>
      </c>
      <c r="Q15" s="99">
        <v>404.38</v>
      </c>
      <c r="R15" s="99">
        <v>394.62</v>
      </c>
      <c r="S15" s="99">
        <v>204.49</v>
      </c>
      <c r="T15" s="84">
        <v>205.75</v>
      </c>
      <c r="U15" s="99">
        <v>586.27</v>
      </c>
      <c r="V15" s="99">
        <v>607.86</v>
      </c>
      <c r="W15" s="99">
        <v>729.53</v>
      </c>
      <c r="X15" s="99">
        <v>750.05</v>
      </c>
    </row>
    <row r="16" spans="1:24" x14ac:dyDescent="0.25">
      <c r="A16" s="11" t="s">
        <v>8</v>
      </c>
      <c r="B16" s="99">
        <v>5876</v>
      </c>
      <c r="C16" s="99">
        <v>4875</v>
      </c>
      <c r="D16" s="99">
        <v>5043</v>
      </c>
      <c r="E16" s="99">
        <v>5660</v>
      </c>
      <c r="F16" s="99">
        <v>5827</v>
      </c>
      <c r="G16" s="98">
        <v>6046</v>
      </c>
      <c r="H16" s="99">
        <v>5463</v>
      </c>
      <c r="I16" s="99">
        <v>6083</v>
      </c>
      <c r="J16" s="99">
        <v>5247</v>
      </c>
      <c r="K16" s="99">
        <v>5604</v>
      </c>
      <c r="L16" s="98">
        <v>5875</v>
      </c>
      <c r="M16" s="98">
        <v>6025</v>
      </c>
      <c r="N16" s="99">
        <v>6135.11</v>
      </c>
      <c r="O16" s="99">
        <v>5273.18</v>
      </c>
      <c r="P16" s="99">
        <v>6145.36</v>
      </c>
      <c r="Q16" s="99">
        <v>6130.63</v>
      </c>
      <c r="R16" s="99">
        <v>5878.35</v>
      </c>
      <c r="S16" s="99">
        <v>6114.86</v>
      </c>
      <c r="T16" s="84">
        <v>5783.56</v>
      </c>
      <c r="U16" s="99">
        <v>5356.65</v>
      </c>
      <c r="V16" s="99">
        <v>5810.54</v>
      </c>
      <c r="W16" s="99">
        <v>5716.49</v>
      </c>
      <c r="X16" s="99">
        <v>4657.41</v>
      </c>
    </row>
    <row r="17" spans="1:24" x14ac:dyDescent="0.25">
      <c r="A17" s="11" t="s">
        <v>9</v>
      </c>
      <c r="B17" s="99">
        <v>2159</v>
      </c>
      <c r="C17" s="99">
        <v>2121</v>
      </c>
      <c r="D17" s="99">
        <v>2143</v>
      </c>
      <c r="E17" s="99">
        <v>2039</v>
      </c>
      <c r="F17" s="99">
        <v>2052</v>
      </c>
      <c r="G17" s="98">
        <v>2042</v>
      </c>
      <c r="H17" s="99">
        <v>2052</v>
      </c>
      <c r="I17" s="99">
        <v>2074</v>
      </c>
      <c r="J17" s="99">
        <v>2032</v>
      </c>
      <c r="K17" s="99">
        <v>2078</v>
      </c>
      <c r="L17" s="98">
        <v>2092</v>
      </c>
      <c r="M17" s="98">
        <v>2086</v>
      </c>
      <c r="N17" s="99">
        <v>2157.48</v>
      </c>
      <c r="O17" s="99">
        <v>2181.56</v>
      </c>
      <c r="P17" s="99">
        <v>2138.7399999999998</v>
      </c>
      <c r="Q17" s="99">
        <v>2215.56</v>
      </c>
      <c r="R17" s="99">
        <v>2217.4499999999998</v>
      </c>
      <c r="S17" s="99">
        <v>2165.56</v>
      </c>
      <c r="T17" s="84">
        <v>2223.2600000000002</v>
      </c>
      <c r="U17" s="99">
        <v>2181.41</v>
      </c>
      <c r="V17" s="99">
        <v>2190</v>
      </c>
      <c r="W17" s="99">
        <v>2336.73</v>
      </c>
      <c r="X17" s="99">
        <v>2018.69</v>
      </c>
    </row>
    <row r="18" spans="1:24" x14ac:dyDescent="0.25">
      <c r="A18" s="11" t="s">
        <v>10</v>
      </c>
      <c r="B18" s="99">
        <v>3360</v>
      </c>
      <c r="C18" s="99">
        <v>3487</v>
      </c>
      <c r="D18" s="99">
        <v>3233</v>
      </c>
      <c r="E18" s="99">
        <v>3465</v>
      </c>
      <c r="F18" s="99">
        <v>3582</v>
      </c>
      <c r="G18" s="98">
        <v>3419</v>
      </c>
      <c r="H18" s="99">
        <v>3789</v>
      </c>
      <c r="I18" s="99">
        <v>3925</v>
      </c>
      <c r="J18" s="99">
        <v>3576</v>
      </c>
      <c r="K18" s="99">
        <v>3376</v>
      </c>
      <c r="L18" s="98">
        <v>3071</v>
      </c>
      <c r="M18" s="98">
        <v>3060</v>
      </c>
      <c r="N18" s="99">
        <v>3065.09</v>
      </c>
      <c r="O18" s="99">
        <v>2906.03</v>
      </c>
      <c r="P18" s="99">
        <v>3112.08</v>
      </c>
      <c r="Q18" s="99">
        <v>2966.8</v>
      </c>
      <c r="R18" s="99">
        <v>3120.57</v>
      </c>
      <c r="S18" s="99">
        <v>2583.6</v>
      </c>
      <c r="T18" s="84">
        <v>2487.19</v>
      </c>
      <c r="U18" s="99">
        <v>2326.12</v>
      </c>
      <c r="V18" s="99">
        <v>1988.03</v>
      </c>
      <c r="W18" s="99">
        <v>2373.65</v>
      </c>
      <c r="X18" s="99">
        <v>2471.16</v>
      </c>
    </row>
    <row r="19" spans="1:24" x14ac:dyDescent="0.25">
      <c r="A19" s="11" t="s">
        <v>11</v>
      </c>
      <c r="B19" s="99">
        <v>543</v>
      </c>
      <c r="C19" s="99">
        <v>27</v>
      </c>
      <c r="D19" s="99">
        <v>390</v>
      </c>
      <c r="E19" s="99">
        <v>352</v>
      </c>
      <c r="F19" s="99">
        <v>356</v>
      </c>
      <c r="G19" s="98">
        <v>362</v>
      </c>
      <c r="H19" s="99">
        <v>391</v>
      </c>
      <c r="I19" s="99">
        <v>384</v>
      </c>
      <c r="J19" s="99">
        <v>369</v>
      </c>
      <c r="K19" s="99">
        <v>366</v>
      </c>
      <c r="L19" s="98">
        <v>323</v>
      </c>
      <c r="M19" s="98">
        <v>383</v>
      </c>
      <c r="N19" s="99">
        <v>347.83</v>
      </c>
      <c r="O19" s="99">
        <v>320.06</v>
      </c>
      <c r="P19" s="99">
        <v>321.14</v>
      </c>
      <c r="Q19" s="99">
        <v>316.57</v>
      </c>
      <c r="R19" s="99">
        <v>571.87</v>
      </c>
      <c r="S19" s="99">
        <v>2698.03</v>
      </c>
      <c r="T19" s="84">
        <v>3390.97</v>
      </c>
      <c r="U19" s="99">
        <v>1989.44</v>
      </c>
      <c r="V19" s="99">
        <v>1587.15</v>
      </c>
      <c r="W19" s="99">
        <v>959.83</v>
      </c>
      <c r="X19" s="99">
        <v>972.85</v>
      </c>
    </row>
    <row r="20" spans="1:24" x14ac:dyDescent="0.25">
      <c r="A20" s="11" t="s">
        <v>12</v>
      </c>
      <c r="B20" s="99">
        <v>2491</v>
      </c>
      <c r="C20" s="99">
        <v>2214</v>
      </c>
      <c r="D20" s="99">
        <v>2274</v>
      </c>
      <c r="E20" s="99">
        <v>2344</v>
      </c>
      <c r="F20" s="99">
        <v>2261</v>
      </c>
      <c r="G20" s="98">
        <v>2182</v>
      </c>
      <c r="H20" s="99">
        <v>2378</v>
      </c>
      <c r="I20" s="99">
        <v>2515</v>
      </c>
      <c r="J20" s="99">
        <v>2681</v>
      </c>
      <c r="K20" s="99">
        <v>1804</v>
      </c>
      <c r="L20" s="98">
        <v>1897</v>
      </c>
      <c r="M20" s="98">
        <v>1964</v>
      </c>
      <c r="N20" s="99">
        <v>1916.19</v>
      </c>
      <c r="O20" s="99">
        <v>1908.14</v>
      </c>
      <c r="P20" s="99">
        <v>1452.17</v>
      </c>
      <c r="Q20" s="99">
        <v>1195.5899999999999</v>
      </c>
      <c r="R20" s="99">
        <v>1020.75</v>
      </c>
      <c r="S20" s="99">
        <v>922.45</v>
      </c>
      <c r="T20" s="84">
        <v>701.36</v>
      </c>
      <c r="U20" s="99">
        <v>714.36</v>
      </c>
      <c r="V20" s="99">
        <v>740.59</v>
      </c>
      <c r="W20" s="99">
        <v>1150.8800000000001</v>
      </c>
      <c r="X20" s="99">
        <v>1121.8699999999999</v>
      </c>
    </row>
    <row r="21" spans="1:24" x14ac:dyDescent="0.25">
      <c r="A21" s="11" t="s">
        <v>13</v>
      </c>
      <c r="B21" s="99">
        <v>4626</v>
      </c>
      <c r="C21" s="99">
        <v>4874</v>
      </c>
      <c r="D21" s="99">
        <v>4572</v>
      </c>
      <c r="E21" s="99">
        <v>5080</v>
      </c>
      <c r="F21" s="99">
        <v>4493</v>
      </c>
      <c r="G21" s="98">
        <v>4713</v>
      </c>
      <c r="H21" s="99">
        <v>4752</v>
      </c>
      <c r="I21" s="99">
        <v>4721</v>
      </c>
      <c r="J21" s="99">
        <v>5187</v>
      </c>
      <c r="K21" s="99">
        <v>5143</v>
      </c>
      <c r="L21" s="98">
        <v>5008</v>
      </c>
      <c r="M21" s="98">
        <v>4960</v>
      </c>
      <c r="N21" s="99">
        <v>4999.37</v>
      </c>
      <c r="O21" s="99">
        <v>4712.96</v>
      </c>
      <c r="P21" s="99">
        <v>5453.63</v>
      </c>
      <c r="Q21" s="99">
        <v>5372.13</v>
      </c>
      <c r="R21" s="99">
        <v>4872.5600000000004</v>
      </c>
      <c r="S21" s="99">
        <v>4900.03</v>
      </c>
      <c r="T21" s="84">
        <v>4175.09</v>
      </c>
      <c r="U21" s="99">
        <v>4370.13</v>
      </c>
      <c r="V21" s="99">
        <v>4753.22</v>
      </c>
      <c r="W21" s="99">
        <v>5138.82</v>
      </c>
      <c r="X21" s="99">
        <v>4827.47</v>
      </c>
    </row>
    <row r="22" spans="1:24" x14ac:dyDescent="0.25">
      <c r="A22" s="11" t="s">
        <v>14</v>
      </c>
      <c r="B22" s="99">
        <v>279</v>
      </c>
      <c r="C22" s="99">
        <v>275</v>
      </c>
      <c r="D22" s="99">
        <v>270</v>
      </c>
      <c r="E22" s="99">
        <v>259</v>
      </c>
      <c r="F22" s="99">
        <v>255</v>
      </c>
      <c r="G22" s="98">
        <v>254</v>
      </c>
      <c r="H22" s="99">
        <v>259</v>
      </c>
      <c r="I22" s="99">
        <v>242</v>
      </c>
      <c r="J22" s="99">
        <v>233</v>
      </c>
      <c r="K22" s="99">
        <v>233</v>
      </c>
      <c r="L22" s="98">
        <v>227</v>
      </c>
      <c r="M22" s="98">
        <v>232</v>
      </c>
      <c r="N22" s="99">
        <v>219.06</v>
      </c>
      <c r="O22" s="99">
        <v>223.93</v>
      </c>
      <c r="P22" s="99">
        <v>223.76</v>
      </c>
      <c r="Q22" s="99">
        <v>223.44</v>
      </c>
      <c r="R22" s="99">
        <v>220.57</v>
      </c>
      <c r="S22" s="99">
        <v>220.62</v>
      </c>
      <c r="T22" s="84">
        <v>216.74</v>
      </c>
      <c r="U22" s="99">
        <v>178.35</v>
      </c>
      <c r="V22" s="99">
        <v>181.14</v>
      </c>
      <c r="W22" s="99">
        <v>180.6</v>
      </c>
      <c r="X22" s="99">
        <v>180.86</v>
      </c>
    </row>
    <row r="23" spans="1:24" x14ac:dyDescent="0.25">
      <c r="A23" s="11" t="s">
        <v>15</v>
      </c>
      <c r="B23" s="99">
        <v>2274</v>
      </c>
      <c r="C23" s="99">
        <v>2189</v>
      </c>
      <c r="D23" s="99">
        <v>2169</v>
      </c>
      <c r="E23" s="99">
        <v>2154</v>
      </c>
      <c r="F23" s="99">
        <v>2494</v>
      </c>
      <c r="G23" s="98">
        <v>2492</v>
      </c>
      <c r="H23" s="99">
        <v>4524</v>
      </c>
      <c r="I23" s="99">
        <v>4581</v>
      </c>
      <c r="J23" s="99">
        <v>4579</v>
      </c>
      <c r="K23" s="99">
        <v>4499</v>
      </c>
      <c r="L23" s="98">
        <v>4509</v>
      </c>
      <c r="M23" s="98">
        <v>4595</v>
      </c>
      <c r="N23" s="99">
        <v>5896.41</v>
      </c>
      <c r="O23" s="99">
        <v>6381.73</v>
      </c>
      <c r="P23" s="99">
        <v>6156.11</v>
      </c>
      <c r="Q23" s="99">
        <v>6953.96</v>
      </c>
      <c r="R23" s="99">
        <v>6354.23</v>
      </c>
      <c r="S23" s="99">
        <v>7108.09</v>
      </c>
      <c r="T23" s="84">
        <v>7173.24</v>
      </c>
      <c r="U23" s="99">
        <v>6618.53</v>
      </c>
      <c r="V23" s="99">
        <v>5461.54</v>
      </c>
      <c r="W23" s="99">
        <v>6319.18</v>
      </c>
      <c r="X23" s="99">
        <v>6806.81</v>
      </c>
    </row>
    <row r="24" spans="1:24" x14ac:dyDescent="0.25">
      <c r="A24" s="11" t="s">
        <v>16</v>
      </c>
      <c r="B24" s="99">
        <v>2846</v>
      </c>
      <c r="C24" s="99">
        <v>2871</v>
      </c>
      <c r="D24" s="99">
        <v>2793</v>
      </c>
      <c r="E24" s="99">
        <v>2798</v>
      </c>
      <c r="F24" s="99">
        <v>2684</v>
      </c>
      <c r="G24" s="98">
        <v>2884</v>
      </c>
      <c r="H24" s="99">
        <v>2696</v>
      </c>
      <c r="I24" s="99">
        <v>2940</v>
      </c>
      <c r="J24" s="99">
        <v>3058</v>
      </c>
      <c r="K24" s="99">
        <v>2628</v>
      </c>
      <c r="L24" s="98">
        <v>2334</v>
      </c>
      <c r="M24" s="98">
        <v>2221</v>
      </c>
      <c r="N24" s="99">
        <v>2174.2399999999998</v>
      </c>
      <c r="O24" s="99">
        <v>2584.46</v>
      </c>
      <c r="P24" s="99">
        <v>2095.79</v>
      </c>
      <c r="Q24" s="99">
        <v>2377.79</v>
      </c>
      <c r="R24" s="99">
        <v>2118.1799999999998</v>
      </c>
      <c r="S24" s="99">
        <v>2158.8200000000002</v>
      </c>
      <c r="T24" s="84">
        <v>1937.11</v>
      </c>
      <c r="U24" s="99">
        <v>2259.8200000000002</v>
      </c>
      <c r="V24" s="99">
        <v>2181.2800000000002</v>
      </c>
      <c r="W24" s="99">
        <v>2081.0700000000002</v>
      </c>
      <c r="X24" s="99">
        <v>2117.65</v>
      </c>
    </row>
    <row r="25" spans="1:24" x14ac:dyDescent="0.25">
      <c r="A25" s="11" t="s">
        <v>17</v>
      </c>
      <c r="B25" s="99">
        <v>549</v>
      </c>
      <c r="C25" s="99">
        <v>622</v>
      </c>
      <c r="D25" s="99">
        <v>575</v>
      </c>
      <c r="E25" s="99">
        <v>603</v>
      </c>
      <c r="F25" s="99">
        <v>587</v>
      </c>
      <c r="G25" s="98">
        <v>621</v>
      </c>
      <c r="H25" s="99">
        <v>598</v>
      </c>
      <c r="I25" s="99">
        <v>593</v>
      </c>
      <c r="J25" s="99">
        <v>613</v>
      </c>
      <c r="K25" s="99">
        <v>519</v>
      </c>
      <c r="L25" s="98">
        <v>260</v>
      </c>
      <c r="M25" s="98">
        <v>256</v>
      </c>
      <c r="N25" s="99">
        <v>250.58</v>
      </c>
      <c r="O25" s="99">
        <v>249.81</v>
      </c>
      <c r="P25" s="99">
        <v>225.09</v>
      </c>
      <c r="Q25" s="99">
        <v>225.71</v>
      </c>
      <c r="R25" s="99">
        <v>153.25</v>
      </c>
      <c r="S25" s="99">
        <v>152.18</v>
      </c>
      <c r="T25" s="84">
        <v>154.54</v>
      </c>
      <c r="U25" s="99">
        <v>148.97999999999999</v>
      </c>
      <c r="V25" s="99">
        <v>302.74</v>
      </c>
      <c r="W25" s="99">
        <v>338.15</v>
      </c>
      <c r="X25" s="99">
        <v>300.94</v>
      </c>
    </row>
    <row r="26" spans="1:24" x14ac:dyDescent="0.25">
      <c r="A26" s="11" t="s">
        <v>18</v>
      </c>
      <c r="B26" s="99">
        <v>6005</v>
      </c>
      <c r="C26" s="99">
        <v>6268</v>
      </c>
      <c r="D26" s="99">
        <v>6271</v>
      </c>
      <c r="E26" s="99">
        <v>5940</v>
      </c>
      <c r="F26" s="99">
        <v>5671</v>
      </c>
      <c r="G26" s="98">
        <v>5860</v>
      </c>
      <c r="H26" s="99">
        <v>5810</v>
      </c>
      <c r="I26" s="99">
        <v>6015</v>
      </c>
      <c r="J26" s="99">
        <v>5797</v>
      </c>
      <c r="K26" s="99">
        <v>5088</v>
      </c>
      <c r="L26" s="98">
        <v>5813</v>
      </c>
      <c r="M26" s="98">
        <v>5552</v>
      </c>
      <c r="N26" s="99">
        <v>4615.59</v>
      </c>
      <c r="O26" s="99">
        <v>4457.1499999999996</v>
      </c>
      <c r="P26" s="99">
        <v>4227.7700000000004</v>
      </c>
      <c r="Q26" s="99">
        <v>4232.63</v>
      </c>
      <c r="R26" s="99">
        <v>4077.04</v>
      </c>
      <c r="S26" s="99">
        <v>4457.8500000000004</v>
      </c>
      <c r="T26" s="84">
        <v>4365.1000000000004</v>
      </c>
      <c r="U26" s="99">
        <v>4715.2299999999996</v>
      </c>
      <c r="V26" s="99">
        <v>4561.53</v>
      </c>
      <c r="W26" s="99">
        <v>4862.33</v>
      </c>
      <c r="X26" s="99">
        <v>4695.3100000000004</v>
      </c>
    </row>
    <row r="27" spans="1:24" ht="18" x14ac:dyDescent="0.25">
      <c r="A27" s="50" t="s">
        <v>106</v>
      </c>
      <c r="B27" s="63">
        <v>9728</v>
      </c>
      <c r="C27" s="63">
        <v>9938</v>
      </c>
      <c r="D27" s="63">
        <v>10238</v>
      </c>
      <c r="E27" s="63">
        <v>10176</v>
      </c>
      <c r="F27" s="63">
        <v>10712</v>
      </c>
      <c r="G27" s="17">
        <v>10626</v>
      </c>
      <c r="H27" s="63">
        <v>10847</v>
      </c>
      <c r="I27" s="63">
        <v>10972</v>
      </c>
      <c r="J27" s="63">
        <v>11098</v>
      </c>
      <c r="K27" s="63">
        <v>10635</v>
      </c>
      <c r="L27" s="17">
        <v>10593</v>
      </c>
      <c r="M27" s="17">
        <v>10901</v>
      </c>
      <c r="N27" s="63">
        <v>10926.7</v>
      </c>
      <c r="O27" s="63">
        <v>11073.02</v>
      </c>
      <c r="P27" s="63">
        <v>10832.47</v>
      </c>
      <c r="Q27" s="63">
        <v>11067.69</v>
      </c>
      <c r="R27" s="63">
        <v>11476.27</v>
      </c>
      <c r="S27" s="63">
        <v>11234.79</v>
      </c>
      <c r="T27" s="86">
        <v>11980.14</v>
      </c>
      <c r="U27" s="63">
        <v>13138.09</v>
      </c>
      <c r="V27" s="63">
        <v>14155.95</v>
      </c>
      <c r="W27" s="63">
        <v>14574.54</v>
      </c>
      <c r="X27" s="63">
        <v>14376.01</v>
      </c>
    </row>
    <row r="28" spans="1:24" x14ac:dyDescent="0.25">
      <c r="A28" s="11" t="s">
        <v>19</v>
      </c>
      <c r="B28" s="99">
        <v>816</v>
      </c>
      <c r="C28" s="99">
        <v>821</v>
      </c>
      <c r="D28" s="99">
        <v>839</v>
      </c>
      <c r="E28" s="99">
        <v>846</v>
      </c>
      <c r="F28" s="99">
        <v>930</v>
      </c>
      <c r="G28" s="98">
        <v>995</v>
      </c>
      <c r="H28" s="99">
        <v>1057</v>
      </c>
      <c r="I28" s="99">
        <v>1056</v>
      </c>
      <c r="J28" s="99">
        <v>1056</v>
      </c>
      <c r="K28" s="99">
        <v>1049</v>
      </c>
      <c r="L28" s="98">
        <v>1106</v>
      </c>
      <c r="M28" s="98">
        <v>1064</v>
      </c>
      <c r="N28" s="99">
        <v>1018.38</v>
      </c>
      <c r="O28" s="99">
        <v>889.55</v>
      </c>
      <c r="P28" s="99">
        <v>978.45</v>
      </c>
      <c r="Q28" s="99">
        <v>963.47</v>
      </c>
      <c r="R28" s="99">
        <v>1079.1099999999999</v>
      </c>
      <c r="S28" s="99">
        <v>1046.44</v>
      </c>
      <c r="T28" s="84">
        <v>1110.5899999999999</v>
      </c>
      <c r="U28" s="99">
        <v>1121.95</v>
      </c>
      <c r="V28" s="99">
        <v>1080.07</v>
      </c>
      <c r="W28" s="99">
        <v>1104.79</v>
      </c>
      <c r="X28" s="99">
        <v>1078.26</v>
      </c>
    </row>
    <row r="29" spans="1:24" x14ac:dyDescent="0.25">
      <c r="A29" s="11" t="s">
        <v>20</v>
      </c>
      <c r="B29" s="99">
        <v>1260</v>
      </c>
      <c r="C29" s="99">
        <v>1342</v>
      </c>
      <c r="D29" s="99">
        <v>1387</v>
      </c>
      <c r="E29" s="99">
        <v>1367</v>
      </c>
      <c r="F29" s="99">
        <v>1373</v>
      </c>
      <c r="G29" s="98">
        <v>1336</v>
      </c>
      <c r="H29" s="99">
        <v>1386</v>
      </c>
      <c r="I29" s="99">
        <v>1441</v>
      </c>
      <c r="J29" s="99">
        <v>1460</v>
      </c>
      <c r="K29" s="99">
        <v>1430</v>
      </c>
      <c r="L29" s="98">
        <v>1382</v>
      </c>
      <c r="M29" s="98">
        <v>1462</v>
      </c>
      <c r="N29" s="99">
        <v>1368.76</v>
      </c>
      <c r="O29" s="99">
        <v>1454.54</v>
      </c>
      <c r="P29" s="99">
        <v>1497.2</v>
      </c>
      <c r="Q29" s="99">
        <v>1468.19</v>
      </c>
      <c r="R29" s="99">
        <v>1430.57</v>
      </c>
      <c r="S29" s="99">
        <v>844.55</v>
      </c>
      <c r="T29" s="84">
        <v>825.17</v>
      </c>
      <c r="U29" s="99">
        <v>1412.36</v>
      </c>
      <c r="V29" s="99">
        <v>1326.93</v>
      </c>
      <c r="W29" s="99">
        <v>1305.4100000000001</v>
      </c>
      <c r="X29" s="99">
        <v>1337.19</v>
      </c>
    </row>
    <row r="30" spans="1:24" x14ac:dyDescent="0.25">
      <c r="A30" s="11" t="s">
        <v>21</v>
      </c>
      <c r="B30" s="99">
        <v>629</v>
      </c>
      <c r="C30" s="99">
        <v>682</v>
      </c>
      <c r="D30" s="99">
        <v>731</v>
      </c>
      <c r="E30" s="99">
        <v>686</v>
      </c>
      <c r="F30" s="99">
        <v>824</v>
      </c>
      <c r="G30" s="98">
        <v>841</v>
      </c>
      <c r="H30" s="99">
        <v>861</v>
      </c>
      <c r="I30" s="99">
        <v>855</v>
      </c>
      <c r="J30" s="99">
        <v>875</v>
      </c>
      <c r="K30" s="99">
        <v>753</v>
      </c>
      <c r="L30" s="98">
        <v>809</v>
      </c>
      <c r="M30" s="98">
        <v>813</v>
      </c>
      <c r="N30" s="99">
        <v>848.04</v>
      </c>
      <c r="O30" s="99">
        <v>836.92</v>
      </c>
      <c r="P30" s="99">
        <v>854.29</v>
      </c>
      <c r="Q30" s="99">
        <v>841.49</v>
      </c>
      <c r="R30" s="99">
        <v>842.13</v>
      </c>
      <c r="S30" s="99">
        <v>909.69</v>
      </c>
      <c r="T30" s="84">
        <v>912.11</v>
      </c>
      <c r="U30" s="99">
        <v>866.23</v>
      </c>
      <c r="V30" s="99">
        <v>936.42</v>
      </c>
      <c r="W30" s="99">
        <v>935.15</v>
      </c>
      <c r="X30" s="99">
        <v>917.29</v>
      </c>
    </row>
    <row r="31" spans="1:24" x14ac:dyDescent="0.25">
      <c r="A31" s="54" t="s">
        <v>60</v>
      </c>
      <c r="B31" s="99"/>
      <c r="C31" s="99"/>
      <c r="D31" s="99"/>
      <c r="E31" s="99"/>
      <c r="F31" s="99"/>
      <c r="G31" s="98"/>
      <c r="H31" s="99"/>
      <c r="I31" s="99"/>
      <c r="J31" s="99"/>
      <c r="K31" s="99"/>
      <c r="L31" s="98"/>
      <c r="M31" s="98"/>
      <c r="N31" s="99"/>
      <c r="O31" s="99"/>
      <c r="P31" s="99"/>
      <c r="Q31" s="99"/>
      <c r="R31" s="99"/>
      <c r="S31" s="99"/>
      <c r="T31" s="84"/>
      <c r="U31" s="99"/>
      <c r="V31" s="99"/>
      <c r="W31" s="99"/>
      <c r="X31" s="99"/>
    </row>
    <row r="32" spans="1:24" ht="19.5" x14ac:dyDescent="0.25">
      <c r="A32" s="55" t="s">
        <v>22</v>
      </c>
      <c r="B32" s="65">
        <v>0.68</v>
      </c>
      <c r="C32" s="65">
        <v>0.49</v>
      </c>
      <c r="D32" s="65">
        <v>0.77</v>
      </c>
      <c r="E32" s="65">
        <v>1.59</v>
      </c>
      <c r="F32" s="65">
        <v>1.87</v>
      </c>
      <c r="G32" s="65">
        <v>2.6</v>
      </c>
      <c r="H32" s="99">
        <v>6</v>
      </c>
      <c r="I32" s="99">
        <v>7</v>
      </c>
      <c r="J32" s="99">
        <v>7</v>
      </c>
      <c r="K32" s="99">
        <v>8</v>
      </c>
      <c r="L32" s="98">
        <v>10</v>
      </c>
      <c r="M32" s="98">
        <v>9</v>
      </c>
      <c r="N32" s="99">
        <v>9.81</v>
      </c>
      <c r="O32" s="99">
        <v>13.87</v>
      </c>
      <c r="P32" s="99">
        <v>5.84</v>
      </c>
      <c r="Q32" s="99">
        <v>13.89</v>
      </c>
      <c r="R32" s="99">
        <v>19.39</v>
      </c>
      <c r="S32" s="99">
        <v>24.04</v>
      </c>
      <c r="T32" s="84">
        <v>15.65</v>
      </c>
      <c r="U32" s="99">
        <v>14.36</v>
      </c>
      <c r="V32" s="99">
        <v>14.54</v>
      </c>
      <c r="W32" s="99">
        <v>12.77</v>
      </c>
      <c r="X32" s="99">
        <v>13.92</v>
      </c>
    </row>
    <row r="33" spans="1:24" ht="24" customHeight="1" x14ac:dyDescent="0.25">
      <c r="A33" s="55" t="s">
        <v>107</v>
      </c>
      <c r="B33" s="99">
        <v>629</v>
      </c>
      <c r="C33" s="99">
        <v>681</v>
      </c>
      <c r="D33" s="99">
        <v>730</v>
      </c>
      <c r="E33" s="99">
        <v>685</v>
      </c>
      <c r="F33" s="99">
        <v>822</v>
      </c>
      <c r="G33" s="98">
        <v>838</v>
      </c>
      <c r="H33" s="99">
        <v>855</v>
      </c>
      <c r="I33" s="99">
        <v>848</v>
      </c>
      <c r="J33" s="99">
        <v>868</v>
      </c>
      <c r="K33" s="99">
        <v>745</v>
      </c>
      <c r="L33" s="98">
        <v>799</v>
      </c>
      <c r="M33" s="98">
        <v>804</v>
      </c>
      <c r="N33" s="99">
        <v>838.23</v>
      </c>
      <c r="O33" s="99">
        <v>823.05</v>
      </c>
      <c r="P33" s="99">
        <v>848.45</v>
      </c>
      <c r="Q33" s="99">
        <v>827.6</v>
      </c>
      <c r="R33" s="99">
        <v>822.74</v>
      </c>
      <c r="S33" s="99">
        <v>885.65</v>
      </c>
      <c r="T33" s="84">
        <v>896.46</v>
      </c>
      <c r="U33" s="99">
        <v>851.87</v>
      </c>
      <c r="V33" s="99">
        <v>921.88</v>
      </c>
      <c r="W33" s="99">
        <v>922.38</v>
      </c>
      <c r="X33" s="99">
        <v>903.37</v>
      </c>
    </row>
    <row r="34" spans="1:24" x14ac:dyDescent="0.25">
      <c r="A34" s="11" t="s">
        <v>23</v>
      </c>
      <c r="B34" s="99">
        <v>3655</v>
      </c>
      <c r="C34" s="99">
        <v>3610</v>
      </c>
      <c r="D34" s="99">
        <v>3619</v>
      </c>
      <c r="E34" s="99">
        <v>3584</v>
      </c>
      <c r="F34" s="99">
        <v>3650</v>
      </c>
      <c r="G34" s="98">
        <v>3614</v>
      </c>
      <c r="H34" s="99">
        <v>3641</v>
      </c>
      <c r="I34" s="99">
        <v>3721</v>
      </c>
      <c r="J34" s="99">
        <v>3655</v>
      </c>
      <c r="K34" s="99">
        <v>3433</v>
      </c>
      <c r="L34" s="98">
        <v>3536</v>
      </c>
      <c r="M34" s="98">
        <v>3616</v>
      </c>
      <c r="N34" s="99">
        <v>3657.81</v>
      </c>
      <c r="O34" s="99">
        <v>3671.5</v>
      </c>
      <c r="P34" s="99">
        <v>3686.92</v>
      </c>
      <c r="Q34" s="99">
        <v>3838.84</v>
      </c>
      <c r="R34" s="99">
        <v>3956.21</v>
      </c>
      <c r="S34" s="99">
        <v>3885.1</v>
      </c>
      <c r="T34" s="84">
        <v>3944.02</v>
      </c>
      <c r="U34" s="99">
        <v>4021.01</v>
      </c>
      <c r="V34" s="99">
        <v>4808.79</v>
      </c>
      <c r="W34" s="99">
        <v>4295.8999999999996</v>
      </c>
      <c r="X34" s="99">
        <v>4457.82</v>
      </c>
    </row>
    <row r="35" spans="1:24" x14ac:dyDescent="0.25">
      <c r="A35" s="11" t="s">
        <v>131</v>
      </c>
      <c r="B35" s="99">
        <v>128</v>
      </c>
      <c r="C35" s="99">
        <v>155</v>
      </c>
      <c r="D35" s="99">
        <v>171</v>
      </c>
      <c r="E35" s="99">
        <v>174</v>
      </c>
      <c r="F35" s="99">
        <v>180</v>
      </c>
      <c r="G35" s="98">
        <v>173</v>
      </c>
      <c r="H35" s="99">
        <v>288</v>
      </c>
      <c r="I35" s="99">
        <v>255</v>
      </c>
      <c r="J35" s="99">
        <v>255</v>
      </c>
      <c r="K35" s="99">
        <v>252</v>
      </c>
      <c r="L35" s="98">
        <v>222</v>
      </c>
      <c r="M35" s="98">
        <v>457</v>
      </c>
      <c r="N35" s="99">
        <v>443.92</v>
      </c>
      <c r="O35" s="99">
        <v>480.63</v>
      </c>
      <c r="P35" s="99">
        <v>495.4</v>
      </c>
      <c r="Q35" s="99">
        <v>444.07</v>
      </c>
      <c r="R35" s="99">
        <v>483.64</v>
      </c>
      <c r="S35" s="99">
        <v>485.96</v>
      </c>
      <c r="T35" s="84">
        <v>487.04</v>
      </c>
      <c r="U35" s="99">
        <v>484.97</v>
      </c>
      <c r="V35" s="99">
        <v>485.07</v>
      </c>
      <c r="W35" s="99">
        <v>485.37</v>
      </c>
      <c r="X35" s="99">
        <v>483.1</v>
      </c>
    </row>
    <row r="36" spans="1:24" x14ac:dyDescent="0.25">
      <c r="A36" s="11" t="s">
        <v>25</v>
      </c>
      <c r="B36" s="99">
        <v>1096</v>
      </c>
      <c r="C36" s="99">
        <v>1178</v>
      </c>
      <c r="D36" s="99">
        <v>1301</v>
      </c>
      <c r="E36" s="99">
        <v>1304</v>
      </c>
      <c r="F36" s="99">
        <v>1379</v>
      </c>
      <c r="G36" s="98">
        <v>1413</v>
      </c>
      <c r="H36" s="99">
        <v>1355</v>
      </c>
      <c r="I36" s="99">
        <v>1353</v>
      </c>
      <c r="J36" s="99">
        <v>1358</v>
      </c>
      <c r="K36" s="99">
        <v>1411</v>
      </c>
      <c r="L36" s="98">
        <v>1372</v>
      </c>
      <c r="M36" s="98">
        <v>1162</v>
      </c>
      <c r="N36" s="99">
        <v>1089.53</v>
      </c>
      <c r="O36" s="99">
        <v>1285.04</v>
      </c>
      <c r="P36" s="99">
        <v>1037.21</v>
      </c>
      <c r="Q36" s="99">
        <v>1148.0999999999999</v>
      </c>
      <c r="R36" s="99">
        <v>1043.1099999999999</v>
      </c>
      <c r="S36" s="99">
        <v>1347.14</v>
      </c>
      <c r="T36" s="84">
        <v>1989.17</v>
      </c>
      <c r="U36" s="99">
        <v>2418.38</v>
      </c>
      <c r="V36" s="99">
        <v>2717.73</v>
      </c>
      <c r="W36" s="99">
        <v>3623.31</v>
      </c>
      <c r="X36" s="99">
        <v>3252.91</v>
      </c>
    </row>
    <row r="37" spans="1:24" x14ac:dyDescent="0.25">
      <c r="A37" s="11" t="s">
        <v>26</v>
      </c>
      <c r="B37" s="99">
        <v>983</v>
      </c>
      <c r="C37" s="99">
        <v>989</v>
      </c>
      <c r="D37" s="99">
        <v>968</v>
      </c>
      <c r="E37" s="99">
        <v>946</v>
      </c>
      <c r="F37" s="99">
        <v>1038</v>
      </c>
      <c r="G37" s="98">
        <v>1006</v>
      </c>
      <c r="H37" s="99">
        <v>980</v>
      </c>
      <c r="I37" s="99">
        <v>1018</v>
      </c>
      <c r="J37" s="99">
        <v>1053</v>
      </c>
      <c r="K37" s="99">
        <v>960</v>
      </c>
      <c r="L37" s="98">
        <v>920</v>
      </c>
      <c r="M37" s="98">
        <v>1058</v>
      </c>
      <c r="N37" s="99">
        <v>1103.05</v>
      </c>
      <c r="O37" s="99">
        <v>943.19</v>
      </c>
      <c r="P37" s="99">
        <v>904.18</v>
      </c>
      <c r="Q37" s="99">
        <v>1017.09</v>
      </c>
      <c r="R37" s="99">
        <v>1021.66</v>
      </c>
      <c r="S37" s="99">
        <v>1033.52</v>
      </c>
      <c r="T37" s="84">
        <v>1053.68</v>
      </c>
      <c r="U37" s="99">
        <v>1062.82</v>
      </c>
      <c r="V37" s="99">
        <v>1058.9000000000001</v>
      </c>
      <c r="W37" s="99">
        <v>953.23</v>
      </c>
      <c r="X37" s="99">
        <v>1025.4100000000001</v>
      </c>
    </row>
    <row r="38" spans="1:24" x14ac:dyDescent="0.25">
      <c r="A38" s="11" t="s">
        <v>27</v>
      </c>
      <c r="B38" s="99">
        <v>539</v>
      </c>
      <c r="C38" s="99">
        <v>549</v>
      </c>
      <c r="D38" s="99">
        <v>552</v>
      </c>
      <c r="E38" s="99">
        <v>549</v>
      </c>
      <c r="F38" s="99">
        <v>564</v>
      </c>
      <c r="G38" s="98">
        <v>560</v>
      </c>
      <c r="H38" s="99">
        <v>552</v>
      </c>
      <c r="I38" s="99">
        <v>582</v>
      </c>
      <c r="J38" s="99">
        <v>572</v>
      </c>
      <c r="K38" s="99">
        <v>547</v>
      </c>
      <c r="L38" s="98">
        <v>568</v>
      </c>
      <c r="M38" s="98">
        <v>524</v>
      </c>
      <c r="N38" s="99">
        <v>532.09</v>
      </c>
      <c r="O38" s="99">
        <v>558.27</v>
      </c>
      <c r="P38" s="99">
        <v>611.4</v>
      </c>
      <c r="Q38" s="99">
        <v>643.67999999999995</v>
      </c>
      <c r="R38" s="99">
        <v>889.88</v>
      </c>
      <c r="S38" s="99">
        <v>927.49</v>
      </c>
      <c r="T38" s="84">
        <v>948.07</v>
      </c>
      <c r="U38" s="99">
        <v>1008.71</v>
      </c>
      <c r="V38" s="99">
        <v>1039.45</v>
      </c>
      <c r="W38" s="99">
        <v>1089.04</v>
      </c>
      <c r="X38" s="99">
        <v>1104.47</v>
      </c>
    </row>
    <row r="39" spans="1:24" x14ac:dyDescent="0.25">
      <c r="A39" s="11" t="s">
        <v>28</v>
      </c>
      <c r="B39" s="99">
        <v>12</v>
      </c>
      <c r="C39" s="99">
        <v>15</v>
      </c>
      <c r="D39" s="99">
        <v>15</v>
      </c>
      <c r="E39" s="99">
        <v>12</v>
      </c>
      <c r="F39" s="99">
        <v>12</v>
      </c>
      <c r="G39" s="98">
        <v>12</v>
      </c>
      <c r="H39" s="99">
        <v>11</v>
      </c>
      <c r="I39" s="99">
        <v>8</v>
      </c>
      <c r="J39" s="99">
        <v>6</v>
      </c>
      <c r="K39" s="99">
        <v>6</v>
      </c>
      <c r="L39" s="65">
        <v>3.6</v>
      </c>
      <c r="M39" s="65">
        <v>3.3</v>
      </c>
      <c r="N39" s="65">
        <v>4.5199999999999996</v>
      </c>
      <c r="O39" s="65">
        <v>4.4400000000000004</v>
      </c>
      <c r="P39" s="65">
        <v>4.3099999999999996</v>
      </c>
      <c r="Q39" s="65">
        <v>2.14</v>
      </c>
      <c r="R39" s="65">
        <v>3.18</v>
      </c>
      <c r="S39" s="65">
        <v>3.14</v>
      </c>
      <c r="T39" s="87">
        <v>3.15</v>
      </c>
      <c r="U39" s="65">
        <v>3.01</v>
      </c>
      <c r="V39" s="65">
        <v>3.01</v>
      </c>
      <c r="W39" s="65">
        <v>2.99</v>
      </c>
      <c r="X39" s="65">
        <v>2.84</v>
      </c>
    </row>
    <row r="40" spans="1:24" x14ac:dyDescent="0.25">
      <c r="A40" s="11" t="s">
        <v>29</v>
      </c>
      <c r="B40" s="99">
        <v>610</v>
      </c>
      <c r="C40" s="99">
        <v>597</v>
      </c>
      <c r="D40" s="99">
        <v>656</v>
      </c>
      <c r="E40" s="99">
        <v>707</v>
      </c>
      <c r="F40" s="99">
        <v>761</v>
      </c>
      <c r="G40" s="98">
        <v>676</v>
      </c>
      <c r="H40" s="99">
        <v>716</v>
      </c>
      <c r="I40" s="99">
        <v>684</v>
      </c>
      <c r="J40" s="99">
        <v>806</v>
      </c>
      <c r="K40" s="99">
        <v>793</v>
      </c>
      <c r="L40" s="98">
        <v>676</v>
      </c>
      <c r="M40" s="98">
        <v>742</v>
      </c>
      <c r="N40" s="99">
        <v>860.62</v>
      </c>
      <c r="O40" s="99">
        <v>948.96</v>
      </c>
      <c r="P40" s="99">
        <v>763.12</v>
      </c>
      <c r="Q40" s="99">
        <v>700.62</v>
      </c>
      <c r="R40" s="99">
        <v>726.77</v>
      </c>
      <c r="S40" s="99">
        <v>751.76</v>
      </c>
      <c r="T40" s="84">
        <v>707.14</v>
      </c>
      <c r="U40" s="99">
        <v>738.64</v>
      </c>
      <c r="V40" s="99">
        <v>699.56</v>
      </c>
      <c r="W40" s="99">
        <v>779.36</v>
      </c>
      <c r="X40" s="99">
        <v>716.72</v>
      </c>
    </row>
    <row r="41" spans="1:24" ht="18" x14ac:dyDescent="0.25">
      <c r="A41" s="50" t="s">
        <v>119</v>
      </c>
      <c r="B41" s="63">
        <v>3906</v>
      </c>
      <c r="C41" s="63">
        <v>4855</v>
      </c>
      <c r="D41" s="63">
        <v>5850</v>
      </c>
      <c r="E41" s="63">
        <v>5369</v>
      </c>
      <c r="F41" s="63">
        <v>5271</v>
      </c>
      <c r="G41" s="17">
        <v>5399</v>
      </c>
      <c r="H41" s="63">
        <v>5270</v>
      </c>
      <c r="I41" s="63">
        <v>5325</v>
      </c>
      <c r="J41" s="63">
        <v>5507</v>
      </c>
      <c r="K41" s="63">
        <v>5332</v>
      </c>
      <c r="L41" s="17">
        <v>6731</v>
      </c>
      <c r="M41" s="17">
        <v>7669</v>
      </c>
      <c r="N41" s="63">
        <v>7292.86</v>
      </c>
      <c r="O41" s="63">
        <v>7270.31</v>
      </c>
      <c r="P41" s="63">
        <v>7049.38</v>
      </c>
      <c r="Q41" s="63">
        <v>8728.06</v>
      </c>
      <c r="R41" s="63">
        <v>9112.56</v>
      </c>
      <c r="S41" s="63">
        <v>9041.2000000000007</v>
      </c>
      <c r="T41" s="86">
        <v>12885.87</v>
      </c>
      <c r="U41" s="63">
        <v>10736.16</v>
      </c>
      <c r="V41" s="63">
        <v>10488.03</v>
      </c>
      <c r="W41" s="63">
        <v>10442.200000000001</v>
      </c>
      <c r="X41" s="63">
        <v>10271.549999999999</v>
      </c>
    </row>
    <row r="42" spans="1:24" x14ac:dyDescent="0.25">
      <c r="A42" s="11" t="s">
        <v>30</v>
      </c>
      <c r="B42" s="99">
        <v>7</v>
      </c>
      <c r="C42" s="99">
        <v>32</v>
      </c>
      <c r="D42" s="99">
        <v>30</v>
      </c>
      <c r="E42" s="99">
        <v>30</v>
      </c>
      <c r="F42" s="99">
        <v>30</v>
      </c>
      <c r="G42" s="98">
        <v>29</v>
      </c>
      <c r="H42" s="99">
        <v>29</v>
      </c>
      <c r="I42" s="99">
        <v>29</v>
      </c>
      <c r="J42" s="99">
        <v>29</v>
      </c>
      <c r="K42" s="99">
        <v>29</v>
      </c>
      <c r="L42" s="98">
        <v>28</v>
      </c>
      <c r="M42" s="98">
        <v>28</v>
      </c>
      <c r="N42" s="99">
        <v>27.91</v>
      </c>
      <c r="O42" s="99">
        <v>27.9</v>
      </c>
      <c r="P42" s="99">
        <v>27.9</v>
      </c>
      <c r="Q42" s="99">
        <v>27.9</v>
      </c>
      <c r="R42" s="99">
        <v>27.62</v>
      </c>
      <c r="S42" s="99">
        <v>27.64</v>
      </c>
      <c r="T42" s="84">
        <v>27.64</v>
      </c>
      <c r="U42" s="99">
        <v>27.64</v>
      </c>
      <c r="V42" s="99">
        <v>27.66</v>
      </c>
      <c r="W42" s="99">
        <v>27.66</v>
      </c>
      <c r="X42" s="99">
        <v>27.66</v>
      </c>
    </row>
    <row r="43" spans="1:24" x14ac:dyDescent="0.25">
      <c r="A43" s="11" t="s">
        <v>31</v>
      </c>
      <c r="B43" s="65">
        <v>0.92</v>
      </c>
      <c r="C43" s="65">
        <v>0.91</v>
      </c>
      <c r="D43" s="65">
        <v>0.78</v>
      </c>
      <c r="E43" s="65">
        <v>0.93</v>
      </c>
      <c r="F43" s="65">
        <v>1.03</v>
      </c>
      <c r="G43" s="65">
        <v>1</v>
      </c>
      <c r="H43" s="65">
        <v>0.93</v>
      </c>
      <c r="I43" s="65">
        <v>0.97</v>
      </c>
      <c r="J43" s="65">
        <v>0.9</v>
      </c>
      <c r="K43" s="65">
        <v>0.9</v>
      </c>
      <c r="L43" s="65">
        <v>0</v>
      </c>
      <c r="M43" s="65">
        <v>0</v>
      </c>
      <c r="N43" s="65">
        <v>0</v>
      </c>
      <c r="O43" s="65">
        <v>0.21</v>
      </c>
      <c r="P43" s="65">
        <v>0.21</v>
      </c>
      <c r="Q43" s="65">
        <v>0.09</v>
      </c>
      <c r="R43" s="65">
        <v>0.09</v>
      </c>
      <c r="S43" s="65">
        <v>0.09</v>
      </c>
      <c r="T43" s="87">
        <v>0.09</v>
      </c>
      <c r="U43" s="65">
        <v>0.19</v>
      </c>
      <c r="V43" s="65">
        <v>0.17</v>
      </c>
      <c r="W43" s="65">
        <v>0.17</v>
      </c>
      <c r="X43" s="65">
        <v>0.17</v>
      </c>
    </row>
    <row r="44" spans="1:24" x14ac:dyDescent="0.25">
      <c r="A44" s="11" t="s">
        <v>32</v>
      </c>
      <c r="B44" s="99"/>
      <c r="C44" s="99"/>
      <c r="D44" s="99"/>
      <c r="E44" s="99"/>
      <c r="F44" s="99"/>
      <c r="G44" s="98"/>
      <c r="H44" s="99"/>
      <c r="I44" s="99"/>
      <c r="J44" s="99"/>
      <c r="K44" s="99"/>
      <c r="L44" s="98"/>
      <c r="M44" s="98"/>
      <c r="N44" s="99"/>
      <c r="O44" s="99"/>
      <c r="P44" s="98"/>
      <c r="Q44" s="99">
        <v>240.53</v>
      </c>
      <c r="R44" s="99">
        <v>313.45</v>
      </c>
      <c r="S44" s="99">
        <v>260.07</v>
      </c>
      <c r="T44" s="84">
        <v>3373.83</v>
      </c>
      <c r="U44" s="99">
        <v>211.36</v>
      </c>
      <c r="V44" s="99">
        <v>172.21</v>
      </c>
      <c r="W44" s="99">
        <v>187.4</v>
      </c>
      <c r="X44" s="99">
        <v>188.07</v>
      </c>
    </row>
    <row r="45" spans="1:24" x14ac:dyDescent="0.25">
      <c r="A45" s="11" t="s">
        <v>33</v>
      </c>
      <c r="B45" s="99">
        <v>1079</v>
      </c>
      <c r="C45" s="99">
        <v>870</v>
      </c>
      <c r="D45" s="99">
        <v>1026</v>
      </c>
      <c r="E45" s="99">
        <v>1096</v>
      </c>
      <c r="F45" s="99">
        <v>1078</v>
      </c>
      <c r="G45" s="98">
        <v>1195</v>
      </c>
      <c r="H45" s="99">
        <v>1220</v>
      </c>
      <c r="I45" s="99">
        <v>1198</v>
      </c>
      <c r="J45" s="99">
        <v>1216</v>
      </c>
      <c r="K45" s="99">
        <v>1193</v>
      </c>
      <c r="L45" s="98">
        <v>1475</v>
      </c>
      <c r="M45" s="98">
        <v>1903</v>
      </c>
      <c r="N45" s="99">
        <v>1885.47</v>
      </c>
      <c r="O45" s="99">
        <v>1836.97</v>
      </c>
      <c r="P45" s="99">
        <v>1706.32</v>
      </c>
      <c r="Q45" s="99">
        <v>1764.48</v>
      </c>
      <c r="R45" s="99">
        <v>1776.64</v>
      </c>
      <c r="S45" s="99">
        <v>1982.22</v>
      </c>
      <c r="T45" s="84">
        <v>1485.32</v>
      </c>
      <c r="U45" s="99">
        <v>1887.65</v>
      </c>
      <c r="V45" s="99">
        <v>1677.11</v>
      </c>
      <c r="W45" s="99">
        <v>1779.62</v>
      </c>
      <c r="X45" s="99">
        <v>1569.24</v>
      </c>
    </row>
    <row r="46" spans="1:24" x14ac:dyDescent="0.25">
      <c r="A46" s="11" t="s">
        <v>34</v>
      </c>
      <c r="B46" s="99">
        <v>292</v>
      </c>
      <c r="C46" s="99">
        <v>289</v>
      </c>
      <c r="D46" s="99">
        <v>314</v>
      </c>
      <c r="E46" s="99">
        <v>313</v>
      </c>
      <c r="F46" s="99">
        <v>308</v>
      </c>
      <c r="G46" s="98">
        <v>295</v>
      </c>
      <c r="H46" s="99">
        <v>267</v>
      </c>
      <c r="I46" s="99">
        <v>264</v>
      </c>
      <c r="J46" s="99">
        <v>265</v>
      </c>
      <c r="K46" s="99">
        <v>271</v>
      </c>
      <c r="L46" s="98">
        <v>261</v>
      </c>
      <c r="M46" s="98">
        <v>243</v>
      </c>
      <c r="N46" s="99">
        <v>71.89</v>
      </c>
      <c r="O46" s="99">
        <v>229.23</v>
      </c>
      <c r="P46" s="99">
        <v>245.63</v>
      </c>
      <c r="Q46" s="99">
        <v>512.78</v>
      </c>
      <c r="R46" s="99">
        <v>492.67</v>
      </c>
      <c r="S46" s="99">
        <v>492.38</v>
      </c>
      <c r="T46" s="84">
        <v>492.2</v>
      </c>
      <c r="U46" s="99">
        <v>358.5</v>
      </c>
      <c r="V46" s="99">
        <v>387.87</v>
      </c>
      <c r="W46" s="99">
        <v>471.42</v>
      </c>
      <c r="X46" s="99">
        <v>503.19</v>
      </c>
    </row>
    <row r="47" spans="1:24" x14ac:dyDescent="0.25">
      <c r="A47" s="11" t="s">
        <v>35</v>
      </c>
      <c r="B47" s="99">
        <v>1774</v>
      </c>
      <c r="C47" s="99">
        <v>1799</v>
      </c>
      <c r="D47" s="99">
        <v>1706</v>
      </c>
      <c r="E47" s="99">
        <v>1768</v>
      </c>
      <c r="F47" s="99">
        <v>1760</v>
      </c>
      <c r="G47" s="98">
        <v>1866</v>
      </c>
      <c r="H47" s="99">
        <v>1806</v>
      </c>
      <c r="I47" s="99">
        <v>1760</v>
      </c>
      <c r="J47" s="99">
        <v>1716</v>
      </c>
      <c r="K47" s="99">
        <v>1567</v>
      </c>
      <c r="L47" s="98">
        <v>1503</v>
      </c>
      <c r="M47" s="98">
        <v>1600</v>
      </c>
      <c r="N47" s="99">
        <v>1564.44</v>
      </c>
      <c r="O47" s="99">
        <v>1417.86</v>
      </c>
      <c r="P47" s="99">
        <v>1433.46</v>
      </c>
      <c r="Q47" s="99">
        <v>1376.66</v>
      </c>
      <c r="R47" s="99">
        <v>1340.13</v>
      </c>
      <c r="S47" s="99">
        <v>1286.81</v>
      </c>
      <c r="T47" s="84">
        <v>1347.17</v>
      </c>
      <c r="U47" s="99">
        <v>1341.67</v>
      </c>
      <c r="V47" s="99">
        <v>1334.15</v>
      </c>
      <c r="W47" s="99">
        <v>1302.08</v>
      </c>
      <c r="X47" s="99">
        <v>1308.96</v>
      </c>
    </row>
    <row r="48" spans="1:24" x14ac:dyDescent="0.25">
      <c r="A48" s="11" t="s">
        <v>36</v>
      </c>
      <c r="B48" s="99">
        <v>753</v>
      </c>
      <c r="C48" s="99">
        <v>1863</v>
      </c>
      <c r="D48" s="99">
        <v>2773</v>
      </c>
      <c r="E48" s="99">
        <v>2161</v>
      </c>
      <c r="F48" s="99">
        <v>2095</v>
      </c>
      <c r="G48" s="98">
        <v>2014</v>
      </c>
      <c r="H48" s="99">
        <v>1946</v>
      </c>
      <c r="I48" s="99">
        <v>2073</v>
      </c>
      <c r="J48" s="99">
        <v>2280</v>
      </c>
      <c r="K48" s="99">
        <v>2270</v>
      </c>
      <c r="L48" s="98">
        <v>3464</v>
      </c>
      <c r="M48" s="98">
        <v>3895</v>
      </c>
      <c r="N48" s="99">
        <v>3743.15</v>
      </c>
      <c r="O48" s="99">
        <v>3758.13</v>
      </c>
      <c r="P48" s="99">
        <v>3635.86</v>
      </c>
      <c r="Q48" s="99">
        <v>4805.22</v>
      </c>
      <c r="R48" s="99">
        <v>5161.6099999999997</v>
      </c>
      <c r="S48" s="99">
        <v>4991.7</v>
      </c>
      <c r="T48" s="84">
        <v>6159.3</v>
      </c>
      <c r="U48" s="99">
        <v>6606.3</v>
      </c>
      <c r="V48" s="99">
        <v>6585.89</v>
      </c>
      <c r="W48" s="99">
        <v>6370.97</v>
      </c>
      <c r="X48" s="99">
        <v>6465.23</v>
      </c>
    </row>
    <row r="49" spans="1:24" x14ac:dyDescent="0.25">
      <c r="A49" s="11" t="s">
        <v>37</v>
      </c>
      <c r="B49" s="99"/>
      <c r="C49" s="99"/>
      <c r="D49" s="99"/>
      <c r="E49" s="99"/>
      <c r="F49" s="99"/>
      <c r="G49" s="98"/>
      <c r="H49" s="99"/>
      <c r="I49" s="99"/>
      <c r="J49" s="99"/>
      <c r="K49" s="99"/>
      <c r="L49" s="98"/>
      <c r="M49" s="98"/>
      <c r="N49" s="99"/>
      <c r="O49" s="99"/>
      <c r="P49" s="98"/>
      <c r="Q49" s="65">
        <v>0.4</v>
      </c>
      <c r="R49" s="65">
        <v>0.34</v>
      </c>
      <c r="S49" s="65">
        <v>0.28999999999999998</v>
      </c>
      <c r="T49" s="87">
        <v>0.31</v>
      </c>
      <c r="U49" s="99">
        <v>302.86</v>
      </c>
      <c r="V49" s="99">
        <v>302.98</v>
      </c>
      <c r="W49" s="99">
        <v>302.89</v>
      </c>
      <c r="X49" s="99">
        <v>209.04</v>
      </c>
    </row>
    <row r="50" spans="1:24" ht="18" x14ac:dyDescent="0.25">
      <c r="A50" s="50" t="s">
        <v>125</v>
      </c>
      <c r="B50" s="63">
        <v>1125</v>
      </c>
      <c r="C50" s="63">
        <v>1113</v>
      </c>
      <c r="D50" s="63">
        <v>1102</v>
      </c>
      <c r="E50" s="63">
        <v>1122</v>
      </c>
      <c r="F50" s="63">
        <v>1165</v>
      </c>
      <c r="G50" s="17">
        <v>1176</v>
      </c>
      <c r="H50" s="63">
        <v>1110</v>
      </c>
      <c r="I50" s="63">
        <v>1120</v>
      </c>
      <c r="J50" s="63">
        <v>1099</v>
      </c>
      <c r="K50" s="63">
        <v>1037</v>
      </c>
      <c r="L50" s="17">
        <v>976</v>
      </c>
      <c r="M50" s="17">
        <v>978</v>
      </c>
      <c r="N50" s="63">
        <v>965.58</v>
      </c>
      <c r="O50" s="63">
        <v>937.66</v>
      </c>
      <c r="P50" s="63">
        <v>855.49</v>
      </c>
      <c r="Q50" s="63">
        <v>966</v>
      </c>
      <c r="R50" s="63">
        <v>918.06</v>
      </c>
      <c r="S50" s="63">
        <v>908.47</v>
      </c>
      <c r="T50" s="86">
        <v>912.8</v>
      </c>
      <c r="U50" s="63">
        <v>917.22</v>
      </c>
      <c r="V50" s="63">
        <v>950.11</v>
      </c>
      <c r="W50" s="63">
        <v>895.77</v>
      </c>
      <c r="X50" s="63">
        <v>907.19</v>
      </c>
    </row>
    <row r="51" spans="1:24" x14ac:dyDescent="0.25">
      <c r="A51" s="11" t="s">
        <v>38</v>
      </c>
      <c r="B51" s="99">
        <v>28</v>
      </c>
      <c r="C51" s="99">
        <v>27</v>
      </c>
      <c r="D51" s="99">
        <v>26</v>
      </c>
      <c r="E51" s="99">
        <v>24</v>
      </c>
      <c r="F51" s="99">
        <v>24</v>
      </c>
      <c r="G51" s="98">
        <v>22</v>
      </c>
      <c r="H51" s="99">
        <v>22</v>
      </c>
      <c r="I51" s="99">
        <v>20</v>
      </c>
      <c r="J51" s="99">
        <v>20</v>
      </c>
      <c r="K51" s="99">
        <v>20</v>
      </c>
      <c r="L51" s="98">
        <v>22</v>
      </c>
      <c r="M51" s="98">
        <v>19</v>
      </c>
      <c r="N51" s="99">
        <v>19.28</v>
      </c>
      <c r="O51" s="99">
        <v>19.399999999999999</v>
      </c>
      <c r="P51" s="99">
        <v>17.55</v>
      </c>
      <c r="Q51" s="99">
        <v>17.829999999999998</v>
      </c>
      <c r="R51" s="99">
        <v>17.7</v>
      </c>
      <c r="S51" s="99">
        <v>17.62</v>
      </c>
      <c r="T51" s="84">
        <v>17.739999999999998</v>
      </c>
      <c r="U51" s="99">
        <v>12.63</v>
      </c>
      <c r="V51" s="99">
        <v>11.23</v>
      </c>
      <c r="W51" s="99">
        <v>10.63</v>
      </c>
      <c r="X51" s="99">
        <v>7.71</v>
      </c>
    </row>
    <row r="52" spans="1:24" x14ac:dyDescent="0.25">
      <c r="A52" s="11" t="s">
        <v>39</v>
      </c>
      <c r="B52" s="99">
        <v>27</v>
      </c>
      <c r="C52" s="99">
        <v>29</v>
      </c>
      <c r="D52" s="99">
        <v>26</v>
      </c>
      <c r="E52" s="99">
        <v>26</v>
      </c>
      <c r="F52" s="99">
        <v>26</v>
      </c>
      <c r="G52" s="98">
        <v>27</v>
      </c>
      <c r="H52" s="99">
        <v>26</v>
      </c>
      <c r="I52" s="99">
        <v>26</v>
      </c>
      <c r="J52" s="99">
        <v>26</v>
      </c>
      <c r="K52" s="65">
        <v>0.2</v>
      </c>
      <c r="L52" s="98">
        <v>0.1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87">
        <v>0</v>
      </c>
      <c r="U52" s="65">
        <v>0</v>
      </c>
      <c r="V52" s="65">
        <v>0</v>
      </c>
      <c r="W52" s="65">
        <v>0</v>
      </c>
      <c r="X52" s="65">
        <v>0</v>
      </c>
    </row>
    <row r="53" spans="1:24" ht="19.5" x14ac:dyDescent="0.25">
      <c r="A53" s="11" t="s">
        <v>40</v>
      </c>
      <c r="B53" s="99">
        <v>24</v>
      </c>
      <c r="C53" s="99">
        <v>24</v>
      </c>
      <c r="D53" s="99">
        <v>24</v>
      </c>
      <c r="E53" s="99">
        <v>22</v>
      </c>
      <c r="F53" s="99">
        <v>20</v>
      </c>
      <c r="G53" s="98">
        <v>16</v>
      </c>
      <c r="H53" s="99">
        <v>15</v>
      </c>
      <c r="I53" s="99">
        <v>15</v>
      </c>
      <c r="J53" s="99">
        <v>13</v>
      </c>
      <c r="K53" s="99">
        <v>11</v>
      </c>
      <c r="L53" s="98">
        <v>9</v>
      </c>
      <c r="M53" s="98">
        <v>14</v>
      </c>
      <c r="N53" s="99">
        <v>12.67</v>
      </c>
      <c r="O53" s="99">
        <v>16.809999999999999</v>
      </c>
      <c r="P53" s="99">
        <v>15.18</v>
      </c>
      <c r="Q53" s="99">
        <v>16.64</v>
      </c>
      <c r="R53" s="99">
        <v>15.2</v>
      </c>
      <c r="S53" s="99">
        <v>14.71</v>
      </c>
      <c r="T53" s="84">
        <v>12.99</v>
      </c>
      <c r="U53" s="99">
        <v>14.32</v>
      </c>
      <c r="V53" s="99">
        <v>15.6</v>
      </c>
      <c r="W53" s="65">
        <v>4.91</v>
      </c>
      <c r="X53" s="65">
        <v>3.57</v>
      </c>
    </row>
    <row r="54" spans="1:24" ht="19.5" x14ac:dyDescent="0.25">
      <c r="A54" s="11" t="s">
        <v>41</v>
      </c>
      <c r="B54" s="99">
        <v>76</v>
      </c>
      <c r="C54" s="99">
        <v>74</v>
      </c>
      <c r="D54" s="99">
        <v>70</v>
      </c>
      <c r="E54" s="99">
        <v>74</v>
      </c>
      <c r="F54" s="99">
        <v>67</v>
      </c>
      <c r="G54" s="98">
        <v>62</v>
      </c>
      <c r="H54" s="99">
        <v>61</v>
      </c>
      <c r="I54" s="99">
        <v>61</v>
      </c>
      <c r="J54" s="99">
        <v>61</v>
      </c>
      <c r="K54" s="99">
        <v>60</v>
      </c>
      <c r="L54" s="98">
        <v>27</v>
      </c>
      <c r="M54" s="98">
        <v>28</v>
      </c>
      <c r="N54" s="99">
        <v>28.81</v>
      </c>
      <c r="O54" s="99">
        <v>26.68</v>
      </c>
      <c r="P54" s="99">
        <v>26.54</v>
      </c>
      <c r="Q54" s="99">
        <v>26.84</v>
      </c>
      <c r="R54" s="99">
        <v>26.18</v>
      </c>
      <c r="S54" s="99">
        <v>25.85</v>
      </c>
      <c r="T54" s="84">
        <v>25.74</v>
      </c>
      <c r="U54" s="99">
        <v>25.72</v>
      </c>
      <c r="V54" s="99">
        <v>26.46</v>
      </c>
      <c r="W54" s="99">
        <v>26.99</v>
      </c>
      <c r="X54" s="99">
        <v>26.98</v>
      </c>
    </row>
    <row r="55" spans="1:24" ht="19.5" x14ac:dyDescent="0.25">
      <c r="A55" s="11" t="s">
        <v>42</v>
      </c>
      <c r="B55" s="99">
        <v>33</v>
      </c>
      <c r="C55" s="99">
        <v>35</v>
      </c>
      <c r="D55" s="99">
        <v>37</v>
      </c>
      <c r="E55" s="99">
        <v>42</v>
      </c>
      <c r="F55" s="99">
        <v>66</v>
      </c>
      <c r="G55" s="98">
        <v>63</v>
      </c>
      <c r="H55" s="99">
        <v>40</v>
      </c>
      <c r="I55" s="99">
        <v>37</v>
      </c>
      <c r="J55" s="99">
        <v>39</v>
      </c>
      <c r="K55" s="99">
        <v>31</v>
      </c>
      <c r="L55" s="98">
        <v>0.3</v>
      </c>
      <c r="M55" s="98">
        <v>32</v>
      </c>
      <c r="N55" s="99">
        <v>32.17</v>
      </c>
      <c r="O55" s="99">
        <v>21.27</v>
      </c>
      <c r="P55" s="99">
        <v>18.78</v>
      </c>
      <c r="Q55" s="99">
        <v>20.329999999999998</v>
      </c>
      <c r="R55" s="99">
        <v>21.13</v>
      </c>
      <c r="S55" s="99">
        <v>23.46</v>
      </c>
      <c r="T55" s="84">
        <v>23.46</v>
      </c>
      <c r="U55" s="65">
        <v>0.11</v>
      </c>
      <c r="V55" s="65">
        <v>0.11</v>
      </c>
      <c r="W55" s="65">
        <v>0</v>
      </c>
      <c r="X55" s="65">
        <v>0.24</v>
      </c>
    </row>
    <row r="56" spans="1:24" x14ac:dyDescent="0.25">
      <c r="A56" s="11" t="s">
        <v>43</v>
      </c>
      <c r="B56" s="65">
        <v>0</v>
      </c>
      <c r="C56" s="65">
        <v>0</v>
      </c>
      <c r="D56" s="65">
        <v>0</v>
      </c>
      <c r="E56" s="65">
        <v>0</v>
      </c>
      <c r="F56" s="65">
        <v>0</v>
      </c>
      <c r="G56" s="65">
        <v>0</v>
      </c>
      <c r="H56" s="65">
        <v>0</v>
      </c>
      <c r="I56" s="65">
        <v>0</v>
      </c>
      <c r="J56" s="65">
        <v>0</v>
      </c>
      <c r="K56" s="65">
        <v>0</v>
      </c>
      <c r="L56" s="65">
        <v>4</v>
      </c>
      <c r="M56" s="99">
        <v>5</v>
      </c>
      <c r="N56" s="65">
        <v>4.43</v>
      </c>
      <c r="O56" s="65">
        <v>4.3899999999999997</v>
      </c>
      <c r="P56" s="65">
        <v>0</v>
      </c>
      <c r="Q56" s="65">
        <v>2.83</v>
      </c>
      <c r="R56" s="65">
        <v>0.05</v>
      </c>
      <c r="S56" s="65">
        <v>4.07</v>
      </c>
      <c r="T56" s="87">
        <v>0.19</v>
      </c>
      <c r="U56" s="65">
        <v>0.19</v>
      </c>
      <c r="V56" s="65">
        <v>0</v>
      </c>
      <c r="W56" s="65">
        <v>0</v>
      </c>
      <c r="X56" s="65">
        <v>0</v>
      </c>
    </row>
    <row r="57" spans="1:24" x14ac:dyDescent="0.25">
      <c r="A57" s="11" t="s">
        <v>44</v>
      </c>
      <c r="B57" s="99">
        <v>937</v>
      </c>
      <c r="C57" s="99">
        <v>924</v>
      </c>
      <c r="D57" s="99">
        <v>920</v>
      </c>
      <c r="E57" s="99">
        <v>935</v>
      </c>
      <c r="F57" s="99">
        <v>962</v>
      </c>
      <c r="G57" s="98">
        <v>987</v>
      </c>
      <c r="H57" s="99">
        <v>946</v>
      </c>
      <c r="I57" s="99">
        <v>960</v>
      </c>
      <c r="J57" s="99">
        <v>938</v>
      </c>
      <c r="K57" s="99">
        <v>914</v>
      </c>
      <c r="L57" s="98">
        <v>914</v>
      </c>
      <c r="M57" s="98">
        <v>879</v>
      </c>
      <c r="N57" s="99">
        <v>868.23</v>
      </c>
      <c r="O57" s="99">
        <v>849.11</v>
      </c>
      <c r="P57" s="99">
        <v>777.45</v>
      </c>
      <c r="Q57" s="99">
        <v>881.52</v>
      </c>
      <c r="R57" s="99">
        <v>837.81</v>
      </c>
      <c r="S57" s="99">
        <v>822.76</v>
      </c>
      <c r="T57" s="84">
        <v>832.68</v>
      </c>
      <c r="U57" s="99">
        <v>864.25</v>
      </c>
      <c r="V57" s="99">
        <v>896.72</v>
      </c>
      <c r="W57" s="99">
        <v>853.24</v>
      </c>
      <c r="X57" s="99">
        <v>868.69</v>
      </c>
    </row>
    <row r="58" spans="1:24" ht="18" x14ac:dyDescent="0.25">
      <c r="A58" s="50" t="s">
        <v>126</v>
      </c>
      <c r="B58" s="63">
        <v>29582</v>
      </c>
      <c r="C58" s="63">
        <v>29905</v>
      </c>
      <c r="D58" s="63">
        <v>28990</v>
      </c>
      <c r="E58" s="63">
        <v>29416</v>
      </c>
      <c r="F58" s="63">
        <v>29925</v>
      </c>
      <c r="G58" s="17">
        <v>28893</v>
      </c>
      <c r="H58" s="63">
        <v>31354</v>
      </c>
      <c r="I58" s="63">
        <v>31002</v>
      </c>
      <c r="J58" s="63">
        <v>30891</v>
      </c>
      <c r="K58" s="63">
        <v>29778</v>
      </c>
      <c r="L58" s="17">
        <v>29618</v>
      </c>
      <c r="M58" s="17">
        <v>29960</v>
      </c>
      <c r="N58" s="63">
        <v>29519.77</v>
      </c>
      <c r="O58" s="63">
        <v>28940.5</v>
      </c>
      <c r="P58" s="63">
        <v>28099.72</v>
      </c>
      <c r="Q58" s="63">
        <v>27858.81</v>
      </c>
      <c r="R58" s="63">
        <v>29037.57</v>
      </c>
      <c r="S58" s="63">
        <v>29265.279999999999</v>
      </c>
      <c r="T58" s="86">
        <v>30051.42</v>
      </c>
      <c r="U58" s="63">
        <v>30570.04</v>
      </c>
      <c r="V58" s="63">
        <v>28559.82</v>
      </c>
      <c r="W58" s="63">
        <v>30026.46</v>
      </c>
      <c r="X58" s="63">
        <v>30413.99</v>
      </c>
    </row>
    <row r="59" spans="1:24" x14ac:dyDescent="0.25">
      <c r="A59" s="11" t="s">
        <v>45</v>
      </c>
      <c r="B59" s="99">
        <v>5611</v>
      </c>
      <c r="C59" s="99">
        <v>5442</v>
      </c>
      <c r="D59" s="99">
        <v>4941</v>
      </c>
      <c r="E59" s="99">
        <v>4896</v>
      </c>
      <c r="F59" s="99">
        <v>4994</v>
      </c>
      <c r="G59" s="98">
        <v>5191</v>
      </c>
      <c r="H59" s="99">
        <v>5388</v>
      </c>
      <c r="I59" s="99">
        <v>5575</v>
      </c>
      <c r="J59" s="99">
        <v>5185</v>
      </c>
      <c r="K59" s="99">
        <v>5013</v>
      </c>
      <c r="L59" s="98">
        <v>5317</v>
      </c>
      <c r="M59" s="98">
        <v>5349</v>
      </c>
      <c r="N59" s="99">
        <v>5336.5</v>
      </c>
      <c r="O59" s="99">
        <v>5117.32</v>
      </c>
      <c r="P59" s="99">
        <v>4761.25</v>
      </c>
      <c r="Q59" s="99">
        <v>4850.3100000000004</v>
      </c>
      <c r="R59" s="99">
        <v>5200.2299999999996</v>
      </c>
      <c r="S59" s="99">
        <v>5098.9799999999996</v>
      </c>
      <c r="T59" s="84">
        <v>5046.97</v>
      </c>
      <c r="U59" s="99">
        <v>5272.13</v>
      </c>
      <c r="V59" s="99">
        <v>4926.53</v>
      </c>
      <c r="W59" s="99">
        <v>5239.6499999999996</v>
      </c>
      <c r="X59" s="99">
        <v>5399.77</v>
      </c>
    </row>
    <row r="60" spans="1:24" x14ac:dyDescent="0.25">
      <c r="A60" s="11" t="s">
        <v>46</v>
      </c>
      <c r="B60" s="99">
        <v>149</v>
      </c>
      <c r="C60" s="99">
        <v>148</v>
      </c>
      <c r="D60" s="99">
        <v>147</v>
      </c>
      <c r="E60" s="99">
        <v>143</v>
      </c>
      <c r="F60" s="99">
        <v>156</v>
      </c>
      <c r="G60" s="98">
        <v>167</v>
      </c>
      <c r="H60" s="99">
        <v>192</v>
      </c>
      <c r="I60" s="99">
        <v>207</v>
      </c>
      <c r="J60" s="99">
        <v>214</v>
      </c>
      <c r="K60" s="99">
        <v>182</v>
      </c>
      <c r="L60" s="98">
        <v>185</v>
      </c>
      <c r="M60" s="98">
        <v>200</v>
      </c>
      <c r="N60" s="99">
        <v>196.03</v>
      </c>
      <c r="O60" s="99">
        <v>193.85</v>
      </c>
      <c r="P60" s="99">
        <v>200.01</v>
      </c>
      <c r="Q60" s="99">
        <v>195.21</v>
      </c>
      <c r="R60" s="99">
        <v>213.18</v>
      </c>
      <c r="S60" s="99">
        <v>228.89</v>
      </c>
      <c r="T60" s="84">
        <v>225.13</v>
      </c>
      <c r="U60" s="99">
        <v>220.66</v>
      </c>
      <c r="V60" s="99">
        <v>218.52</v>
      </c>
      <c r="W60" s="99">
        <v>232.65</v>
      </c>
      <c r="X60" s="99">
        <v>214.09</v>
      </c>
    </row>
    <row r="61" spans="1:24" x14ac:dyDescent="0.25">
      <c r="A61" s="11" t="s">
        <v>47</v>
      </c>
      <c r="B61" s="99">
        <v>306</v>
      </c>
      <c r="C61" s="99">
        <v>276</v>
      </c>
      <c r="D61" s="99">
        <v>277</v>
      </c>
      <c r="E61" s="99">
        <v>278</v>
      </c>
      <c r="F61" s="99">
        <v>272</v>
      </c>
      <c r="G61" s="98">
        <v>266</v>
      </c>
      <c r="H61" s="99">
        <v>270</v>
      </c>
      <c r="I61" s="99">
        <v>273</v>
      </c>
      <c r="J61" s="99">
        <v>272</v>
      </c>
      <c r="K61" s="99">
        <v>270</v>
      </c>
      <c r="L61" s="98">
        <v>270</v>
      </c>
      <c r="M61" s="98">
        <v>302</v>
      </c>
      <c r="N61" s="99">
        <v>301.66000000000003</v>
      </c>
      <c r="O61" s="99">
        <v>257.19</v>
      </c>
      <c r="P61" s="99">
        <v>224.1</v>
      </c>
      <c r="Q61" s="99">
        <v>228.91</v>
      </c>
      <c r="R61" s="99">
        <v>190.66</v>
      </c>
      <c r="S61" s="99">
        <v>177.73</v>
      </c>
      <c r="T61" s="84">
        <v>181.98</v>
      </c>
      <c r="U61" s="99">
        <v>169</v>
      </c>
      <c r="V61" s="99">
        <v>162.19999999999999</v>
      </c>
      <c r="W61" s="99">
        <v>164.73</v>
      </c>
      <c r="X61" s="99">
        <v>158.25</v>
      </c>
    </row>
    <row r="62" spans="1:24" x14ac:dyDescent="0.25">
      <c r="A62" s="11" t="s">
        <v>48</v>
      </c>
      <c r="B62" s="99">
        <v>4917</v>
      </c>
      <c r="C62" s="99">
        <v>4789</v>
      </c>
      <c r="D62" s="99">
        <v>4658</v>
      </c>
      <c r="E62" s="99">
        <v>4945</v>
      </c>
      <c r="F62" s="99">
        <v>4987</v>
      </c>
      <c r="G62" s="98">
        <v>4907</v>
      </c>
      <c r="H62" s="99">
        <v>5164</v>
      </c>
      <c r="I62" s="99">
        <v>5216</v>
      </c>
      <c r="J62" s="99">
        <v>5399</v>
      </c>
      <c r="K62" s="99">
        <v>5268</v>
      </c>
      <c r="L62" s="98">
        <v>5383</v>
      </c>
      <c r="M62" s="98">
        <v>5502</v>
      </c>
      <c r="N62" s="99">
        <v>5075.75</v>
      </c>
      <c r="O62" s="99">
        <v>4656.53</v>
      </c>
      <c r="P62" s="99">
        <v>4635.05</v>
      </c>
      <c r="Q62" s="99">
        <v>4794.3599999999997</v>
      </c>
      <c r="R62" s="99">
        <v>5251.51</v>
      </c>
      <c r="S62" s="99">
        <v>5347.77</v>
      </c>
      <c r="T62" s="84">
        <v>5569.33</v>
      </c>
      <c r="U62" s="99">
        <v>5661.01</v>
      </c>
      <c r="V62" s="99">
        <v>5025.54</v>
      </c>
      <c r="W62" s="99">
        <v>5325.41</v>
      </c>
      <c r="X62" s="99">
        <v>5362.48</v>
      </c>
    </row>
    <row r="63" spans="1:24" x14ac:dyDescent="0.25">
      <c r="A63" s="11" t="s">
        <v>49</v>
      </c>
      <c r="B63" s="99">
        <v>409</v>
      </c>
      <c r="C63" s="99">
        <v>412</v>
      </c>
      <c r="D63" s="99">
        <v>400</v>
      </c>
      <c r="E63" s="99">
        <v>397</v>
      </c>
      <c r="F63" s="99">
        <v>386</v>
      </c>
      <c r="G63" s="98">
        <v>422</v>
      </c>
      <c r="H63" s="99">
        <v>429</v>
      </c>
      <c r="I63" s="99">
        <v>420</v>
      </c>
      <c r="J63" s="99">
        <v>422</v>
      </c>
      <c r="K63" s="99">
        <v>410</v>
      </c>
      <c r="L63" s="98">
        <v>419</v>
      </c>
      <c r="M63" s="98">
        <v>357</v>
      </c>
      <c r="N63" s="99">
        <v>359.64</v>
      </c>
      <c r="O63" s="99">
        <v>337.6</v>
      </c>
      <c r="P63" s="99">
        <v>341.05</v>
      </c>
      <c r="Q63" s="99">
        <v>351.71</v>
      </c>
      <c r="R63" s="99">
        <v>359.37</v>
      </c>
      <c r="S63" s="99">
        <v>338.67</v>
      </c>
      <c r="T63" s="84">
        <v>452.62</v>
      </c>
      <c r="U63" s="99">
        <v>429.2</v>
      </c>
      <c r="V63" s="99">
        <v>408.05</v>
      </c>
      <c r="W63" s="99">
        <v>397.02</v>
      </c>
      <c r="X63" s="99">
        <v>385.12</v>
      </c>
    </row>
    <row r="64" spans="1:24" x14ac:dyDescent="0.25">
      <c r="A64" s="11" t="s">
        <v>50</v>
      </c>
      <c r="B64" s="99">
        <v>372</v>
      </c>
      <c r="C64" s="99">
        <v>357</v>
      </c>
      <c r="D64" s="99">
        <v>455</v>
      </c>
      <c r="E64" s="99">
        <v>455</v>
      </c>
      <c r="F64" s="99">
        <v>456</v>
      </c>
      <c r="G64" s="98">
        <v>421</v>
      </c>
      <c r="H64" s="99">
        <v>832</v>
      </c>
      <c r="I64" s="99">
        <v>531</v>
      </c>
      <c r="J64" s="99">
        <v>440</v>
      </c>
      <c r="K64" s="99">
        <v>416</v>
      </c>
      <c r="L64" s="98">
        <v>281</v>
      </c>
      <c r="M64" s="98">
        <v>484</v>
      </c>
      <c r="N64" s="99">
        <v>549.96</v>
      </c>
      <c r="O64" s="99">
        <v>475.06</v>
      </c>
      <c r="P64" s="99">
        <v>475.86</v>
      </c>
      <c r="Q64" s="99">
        <v>475.92</v>
      </c>
      <c r="R64" s="99">
        <v>437.95</v>
      </c>
      <c r="S64" s="99">
        <v>436.51</v>
      </c>
      <c r="T64" s="84">
        <v>405.31</v>
      </c>
      <c r="U64" s="99">
        <v>381.23</v>
      </c>
      <c r="V64" s="99">
        <v>353.87</v>
      </c>
      <c r="W64" s="99">
        <v>415.36</v>
      </c>
      <c r="X64" s="99">
        <v>412.65</v>
      </c>
    </row>
    <row r="65" spans="1:24" x14ac:dyDescent="0.25">
      <c r="A65" s="11" t="s">
        <v>51</v>
      </c>
      <c r="B65" s="99">
        <v>1913</v>
      </c>
      <c r="C65" s="99">
        <v>2010</v>
      </c>
      <c r="D65" s="99">
        <v>1847</v>
      </c>
      <c r="E65" s="99">
        <v>1952</v>
      </c>
      <c r="F65" s="99">
        <v>1941</v>
      </c>
      <c r="G65" s="98">
        <v>2012</v>
      </c>
      <c r="H65" s="99">
        <v>1934</v>
      </c>
      <c r="I65" s="99">
        <v>2076</v>
      </c>
      <c r="J65" s="99">
        <v>2178</v>
      </c>
      <c r="K65" s="99">
        <v>2027</v>
      </c>
      <c r="L65" s="98">
        <v>2020</v>
      </c>
      <c r="M65" s="98">
        <v>2108</v>
      </c>
      <c r="N65" s="99">
        <v>1968.69</v>
      </c>
      <c r="O65" s="99">
        <v>1500.9</v>
      </c>
      <c r="P65" s="99">
        <v>1685.81</v>
      </c>
      <c r="Q65" s="99">
        <v>1640.99</v>
      </c>
      <c r="R65" s="99">
        <v>1613.49</v>
      </c>
      <c r="S65" s="99">
        <v>1868.02</v>
      </c>
      <c r="T65" s="84">
        <v>2090.7600000000002</v>
      </c>
      <c r="U65" s="99">
        <v>1992.3</v>
      </c>
      <c r="V65" s="99">
        <v>1985.95</v>
      </c>
      <c r="W65" s="99">
        <v>2099.4299999999998</v>
      </c>
      <c r="X65" s="99">
        <v>2137.3000000000002</v>
      </c>
    </row>
    <row r="66" spans="1:24" x14ac:dyDescent="0.25">
      <c r="A66" s="11" t="s">
        <v>52</v>
      </c>
      <c r="B66" s="99">
        <v>1066</v>
      </c>
      <c r="C66" s="99">
        <v>1029</v>
      </c>
      <c r="D66" s="99">
        <v>1075</v>
      </c>
      <c r="E66" s="99">
        <v>1136</v>
      </c>
      <c r="F66" s="99">
        <v>1145</v>
      </c>
      <c r="G66" s="98">
        <v>1056</v>
      </c>
      <c r="H66" s="99">
        <v>1129</v>
      </c>
      <c r="I66" s="99">
        <v>1147</v>
      </c>
      <c r="J66" s="99">
        <v>1084</v>
      </c>
      <c r="K66" s="99">
        <v>1061</v>
      </c>
      <c r="L66" s="98">
        <v>1103</v>
      </c>
      <c r="M66" s="98">
        <v>1028</v>
      </c>
      <c r="N66" s="99">
        <v>1058.8599999999999</v>
      </c>
      <c r="O66" s="99">
        <v>1097.29</v>
      </c>
      <c r="P66" s="99">
        <v>1040.99</v>
      </c>
      <c r="Q66" s="99">
        <v>997.76</v>
      </c>
      <c r="R66" s="99">
        <v>1018.3</v>
      </c>
      <c r="S66" s="99">
        <v>952.53</v>
      </c>
      <c r="T66" s="84">
        <v>1101.19</v>
      </c>
      <c r="U66" s="99">
        <v>1102.45</v>
      </c>
      <c r="V66" s="99">
        <v>1014.08</v>
      </c>
      <c r="W66" s="99">
        <v>990.71</v>
      </c>
      <c r="X66" s="99">
        <v>1027.49</v>
      </c>
    </row>
    <row r="67" spans="1:24" x14ac:dyDescent="0.25">
      <c r="A67" s="11" t="s">
        <v>116</v>
      </c>
      <c r="B67" s="99">
        <v>1721</v>
      </c>
      <c r="C67" s="99">
        <v>1764</v>
      </c>
      <c r="D67" s="99">
        <v>1703</v>
      </c>
      <c r="E67" s="99">
        <v>1677</v>
      </c>
      <c r="F67" s="99">
        <v>1639</v>
      </c>
      <c r="G67" s="98">
        <v>1655</v>
      </c>
      <c r="H67" s="99">
        <v>1682</v>
      </c>
      <c r="I67" s="99">
        <v>1543</v>
      </c>
      <c r="J67" s="99">
        <v>1547</v>
      </c>
      <c r="K67" s="99">
        <v>1560</v>
      </c>
      <c r="L67" s="98">
        <v>1386</v>
      </c>
      <c r="M67" s="98">
        <v>1572</v>
      </c>
      <c r="N67" s="99">
        <v>1469.8</v>
      </c>
      <c r="O67" s="99">
        <v>1515.48</v>
      </c>
      <c r="P67" s="99">
        <v>1586.8</v>
      </c>
      <c r="Q67" s="99">
        <v>1591.42</v>
      </c>
      <c r="R67" s="99">
        <v>1665.81</v>
      </c>
      <c r="S67" s="99">
        <v>1505.77</v>
      </c>
      <c r="T67" s="84">
        <v>1459.96</v>
      </c>
      <c r="U67" s="99">
        <v>2269.39</v>
      </c>
      <c r="V67" s="99">
        <v>1308.73</v>
      </c>
      <c r="W67" s="99">
        <v>1606.3</v>
      </c>
      <c r="X67" s="99">
        <v>1532.1</v>
      </c>
    </row>
    <row r="68" spans="1:24" x14ac:dyDescent="0.25">
      <c r="A68" s="11" t="s">
        <v>53</v>
      </c>
      <c r="B68" s="99">
        <v>1823</v>
      </c>
      <c r="C68" s="99">
        <v>1823</v>
      </c>
      <c r="D68" s="99">
        <v>1843</v>
      </c>
      <c r="E68" s="99">
        <v>1820</v>
      </c>
      <c r="F68" s="99">
        <v>1805</v>
      </c>
      <c r="G68" s="98">
        <v>1699</v>
      </c>
      <c r="H68" s="99">
        <v>1703</v>
      </c>
      <c r="I68" s="99">
        <v>1710</v>
      </c>
      <c r="J68" s="99">
        <v>1755</v>
      </c>
      <c r="K68" s="99">
        <v>1773</v>
      </c>
      <c r="L68" s="98">
        <v>1802</v>
      </c>
      <c r="M68" s="98">
        <v>1887</v>
      </c>
      <c r="N68" s="99">
        <v>1883.33</v>
      </c>
      <c r="O68" s="99">
        <v>1863.74</v>
      </c>
      <c r="P68" s="99">
        <v>1742.57</v>
      </c>
      <c r="Q68" s="99">
        <v>1672.01</v>
      </c>
      <c r="R68" s="99">
        <v>1713.09</v>
      </c>
      <c r="S68" s="99">
        <v>1731.2</v>
      </c>
      <c r="T68" s="84">
        <v>1739.24</v>
      </c>
      <c r="U68" s="99">
        <v>1940.96</v>
      </c>
      <c r="V68" s="99">
        <v>1814.87</v>
      </c>
      <c r="W68" s="99">
        <v>1934.96</v>
      </c>
      <c r="X68" s="99">
        <v>1945.54</v>
      </c>
    </row>
    <row r="69" spans="1:24" x14ac:dyDescent="0.25">
      <c r="A69" s="11" t="s">
        <v>54</v>
      </c>
      <c r="B69" s="99">
        <v>96</v>
      </c>
      <c r="C69" s="99">
        <v>88</v>
      </c>
      <c r="D69" s="99">
        <v>82</v>
      </c>
      <c r="E69" s="99">
        <v>83</v>
      </c>
      <c r="F69" s="99">
        <v>77</v>
      </c>
      <c r="G69" s="98">
        <v>75</v>
      </c>
      <c r="H69" s="99">
        <v>77</v>
      </c>
      <c r="I69" s="99">
        <v>84</v>
      </c>
      <c r="J69" s="99">
        <v>84</v>
      </c>
      <c r="K69" s="99">
        <v>81</v>
      </c>
      <c r="L69" s="98">
        <v>68</v>
      </c>
      <c r="M69" s="98">
        <v>84</v>
      </c>
      <c r="N69" s="99">
        <v>81.72</v>
      </c>
      <c r="O69" s="99">
        <v>81.150000000000006</v>
      </c>
      <c r="P69" s="99">
        <v>71.180000000000007</v>
      </c>
      <c r="Q69" s="99">
        <v>75.87</v>
      </c>
      <c r="R69" s="99">
        <v>77.319999999999993</v>
      </c>
      <c r="S69" s="99">
        <v>76.8</v>
      </c>
      <c r="T69" s="84">
        <v>73.37</v>
      </c>
      <c r="U69" s="99">
        <v>77.2</v>
      </c>
      <c r="V69" s="99">
        <v>73.78</v>
      </c>
      <c r="W69" s="99">
        <v>66.319999999999993</v>
      </c>
      <c r="X69" s="99">
        <v>69.680000000000007</v>
      </c>
    </row>
    <row r="70" spans="1:24" x14ac:dyDescent="0.25">
      <c r="A70" s="11" t="s">
        <v>55</v>
      </c>
      <c r="B70" s="99">
        <v>3810</v>
      </c>
      <c r="C70" s="99">
        <v>3998</v>
      </c>
      <c r="D70" s="99">
        <v>3935</v>
      </c>
      <c r="E70" s="99">
        <v>4097</v>
      </c>
      <c r="F70" s="99">
        <v>4077</v>
      </c>
      <c r="G70" s="98">
        <v>3995</v>
      </c>
      <c r="H70" s="99">
        <v>4088</v>
      </c>
      <c r="I70" s="99">
        <v>3878</v>
      </c>
      <c r="J70" s="99">
        <v>3798</v>
      </c>
      <c r="K70" s="99">
        <v>3428</v>
      </c>
      <c r="L70" s="98">
        <v>3309</v>
      </c>
      <c r="M70" s="98">
        <v>3159</v>
      </c>
      <c r="N70" s="99">
        <v>3185.22</v>
      </c>
      <c r="O70" s="99">
        <v>3384.02</v>
      </c>
      <c r="P70" s="99">
        <v>3188.23</v>
      </c>
      <c r="Q70" s="99">
        <v>3026.74</v>
      </c>
      <c r="R70" s="99">
        <v>2848.72</v>
      </c>
      <c r="S70" s="99">
        <v>3465.88</v>
      </c>
      <c r="T70" s="84">
        <v>3597.54</v>
      </c>
      <c r="U70" s="99">
        <v>3587.48</v>
      </c>
      <c r="V70" s="99">
        <v>3570.09</v>
      </c>
      <c r="W70" s="99">
        <v>3548.1</v>
      </c>
      <c r="X70" s="99">
        <v>3327.12</v>
      </c>
    </row>
    <row r="71" spans="1:24" x14ac:dyDescent="0.25">
      <c r="A71" s="11" t="s">
        <v>56</v>
      </c>
      <c r="B71" s="99">
        <v>6612</v>
      </c>
      <c r="C71" s="99">
        <v>6875</v>
      </c>
      <c r="D71" s="99">
        <v>6832</v>
      </c>
      <c r="E71" s="99">
        <v>6681</v>
      </c>
      <c r="F71" s="99">
        <v>7086</v>
      </c>
      <c r="G71" s="98">
        <v>6101</v>
      </c>
      <c r="H71" s="99">
        <v>7515</v>
      </c>
      <c r="I71" s="99">
        <v>7388</v>
      </c>
      <c r="J71" s="99">
        <v>7593</v>
      </c>
      <c r="K71" s="99">
        <v>7472</v>
      </c>
      <c r="L71" s="98">
        <v>7208</v>
      </c>
      <c r="M71" s="98">
        <v>7344</v>
      </c>
      <c r="N71" s="99">
        <v>7281.47</v>
      </c>
      <c r="O71" s="99">
        <v>7567.34</v>
      </c>
      <c r="P71" s="99">
        <v>7464.34</v>
      </c>
      <c r="Q71" s="99">
        <v>7281.39</v>
      </c>
      <c r="R71" s="99">
        <v>7574.12</v>
      </c>
      <c r="S71" s="99">
        <v>7374.28</v>
      </c>
      <c r="T71" s="84">
        <v>7268.07</v>
      </c>
      <c r="U71" s="99">
        <v>6837.17</v>
      </c>
      <c r="V71" s="99">
        <v>7073.43</v>
      </c>
      <c r="W71" s="99">
        <v>7445.27</v>
      </c>
      <c r="X71" s="99">
        <v>7806.59</v>
      </c>
    </row>
    <row r="72" spans="1:24" x14ac:dyDescent="0.25">
      <c r="A72" s="11" t="s">
        <v>57</v>
      </c>
      <c r="B72" s="99">
        <v>777</v>
      </c>
      <c r="C72" s="99">
        <v>894</v>
      </c>
      <c r="D72" s="99">
        <v>796</v>
      </c>
      <c r="E72" s="99">
        <v>855</v>
      </c>
      <c r="F72" s="99">
        <v>904</v>
      </c>
      <c r="G72" s="98">
        <v>926</v>
      </c>
      <c r="H72" s="99">
        <v>950</v>
      </c>
      <c r="I72" s="99">
        <v>953</v>
      </c>
      <c r="J72" s="99">
        <v>919</v>
      </c>
      <c r="K72" s="99">
        <v>818</v>
      </c>
      <c r="L72" s="98">
        <v>868</v>
      </c>
      <c r="M72" s="98">
        <v>583</v>
      </c>
      <c r="N72" s="99">
        <v>771.13</v>
      </c>
      <c r="O72" s="99">
        <v>893.03</v>
      </c>
      <c r="P72" s="99">
        <v>682.47</v>
      </c>
      <c r="Q72" s="99">
        <v>676.21</v>
      </c>
      <c r="R72" s="99">
        <v>873.83</v>
      </c>
      <c r="S72" s="99">
        <v>662.24</v>
      </c>
      <c r="T72" s="84">
        <v>839.95</v>
      </c>
      <c r="U72" s="99">
        <v>629.85</v>
      </c>
      <c r="V72" s="99">
        <v>624.16999999999996</v>
      </c>
      <c r="W72" s="99">
        <v>560.53</v>
      </c>
      <c r="X72" s="99">
        <v>635.79999999999995</v>
      </c>
    </row>
    <row r="73" spans="1:24" ht="18" x14ac:dyDescent="0.25">
      <c r="A73" s="50" t="s">
        <v>113</v>
      </c>
      <c r="B73" s="63">
        <v>28535</v>
      </c>
      <c r="C73" s="63">
        <v>27769</v>
      </c>
      <c r="D73" s="63">
        <v>28450</v>
      </c>
      <c r="E73" s="63">
        <v>29596</v>
      </c>
      <c r="F73" s="63">
        <v>30105</v>
      </c>
      <c r="G73" s="17">
        <v>30834</v>
      </c>
      <c r="H73" s="63">
        <v>32127</v>
      </c>
      <c r="I73" s="63">
        <v>32874</v>
      </c>
      <c r="J73" s="63">
        <v>32848</v>
      </c>
      <c r="K73" s="63">
        <v>31486</v>
      </c>
      <c r="L73" s="17">
        <v>34336</v>
      </c>
      <c r="M73" s="17">
        <v>32838</v>
      </c>
      <c r="N73" s="63">
        <v>32447.56</v>
      </c>
      <c r="O73" s="63">
        <v>30575.45</v>
      </c>
      <c r="P73" s="63">
        <v>29757.38</v>
      </c>
      <c r="Q73" s="63">
        <v>29107.85</v>
      </c>
      <c r="R73" s="63">
        <v>27291.02</v>
      </c>
      <c r="S73" s="63">
        <v>25677.9</v>
      </c>
      <c r="T73" s="86">
        <v>26837.17</v>
      </c>
      <c r="U73" s="63">
        <v>28025.3</v>
      </c>
      <c r="V73" s="63">
        <v>26657.119999999999</v>
      </c>
      <c r="W73" s="63">
        <v>27760.81</v>
      </c>
      <c r="X73" s="63">
        <v>27253.200000000001</v>
      </c>
    </row>
    <row r="74" spans="1:24" x14ac:dyDescent="0.25">
      <c r="A74" s="11" t="s">
        <v>58</v>
      </c>
      <c r="B74" s="99">
        <v>484</v>
      </c>
      <c r="C74" s="99">
        <v>406</v>
      </c>
      <c r="D74" s="99">
        <v>363</v>
      </c>
      <c r="E74" s="99">
        <v>397</v>
      </c>
      <c r="F74" s="99">
        <v>364</v>
      </c>
      <c r="G74" s="98">
        <v>354</v>
      </c>
      <c r="H74" s="99">
        <v>377</v>
      </c>
      <c r="I74" s="99">
        <v>378</v>
      </c>
      <c r="J74" s="99">
        <v>396</v>
      </c>
      <c r="K74" s="99">
        <v>379</v>
      </c>
      <c r="L74" s="98">
        <v>353</v>
      </c>
      <c r="M74" s="98">
        <v>340</v>
      </c>
      <c r="N74" s="99">
        <v>347.77</v>
      </c>
      <c r="O74" s="99">
        <v>321.10000000000002</v>
      </c>
      <c r="P74" s="99">
        <v>303.69</v>
      </c>
      <c r="Q74" s="99">
        <v>303.94</v>
      </c>
      <c r="R74" s="99">
        <v>277.42</v>
      </c>
      <c r="S74" s="99">
        <v>282.08</v>
      </c>
      <c r="T74" s="84">
        <v>279.92</v>
      </c>
      <c r="U74" s="99">
        <v>291.95</v>
      </c>
      <c r="V74" s="99">
        <v>289.58999999999997</v>
      </c>
      <c r="W74" s="99">
        <v>219.67</v>
      </c>
      <c r="X74" s="99">
        <v>249.66</v>
      </c>
    </row>
    <row r="75" spans="1:24" x14ac:dyDescent="0.25">
      <c r="A75" s="11" t="s">
        <v>117</v>
      </c>
      <c r="B75" s="99">
        <v>12027</v>
      </c>
      <c r="C75" s="99">
        <v>11740</v>
      </c>
      <c r="D75" s="99">
        <v>11856</v>
      </c>
      <c r="E75" s="99">
        <v>12244</v>
      </c>
      <c r="F75" s="99">
        <v>12290</v>
      </c>
      <c r="G75" s="98">
        <v>12488</v>
      </c>
      <c r="H75" s="99">
        <v>12702</v>
      </c>
      <c r="I75" s="99">
        <v>12713</v>
      </c>
      <c r="J75" s="99">
        <v>12754</v>
      </c>
      <c r="K75" s="99">
        <v>12141</v>
      </c>
      <c r="L75" s="98">
        <v>13297</v>
      </c>
      <c r="M75" s="98">
        <v>12621</v>
      </c>
      <c r="N75" s="99">
        <v>11358.73</v>
      </c>
      <c r="O75" s="99">
        <v>10874.11</v>
      </c>
      <c r="P75" s="99">
        <v>10831.01</v>
      </c>
      <c r="Q75" s="99">
        <v>10638.03</v>
      </c>
      <c r="R75" s="99">
        <v>9311.91</v>
      </c>
      <c r="S75" s="99">
        <v>9321.5499999999993</v>
      </c>
      <c r="T75" s="84">
        <v>9425.7099999999991</v>
      </c>
      <c r="U75" s="99">
        <v>9954.27</v>
      </c>
      <c r="V75" s="99">
        <v>9771.64</v>
      </c>
      <c r="W75" s="99">
        <v>10044.64</v>
      </c>
      <c r="X75" s="99">
        <v>9548.07</v>
      </c>
    </row>
    <row r="76" spans="1:24" x14ac:dyDescent="0.25">
      <c r="A76" s="11" t="s">
        <v>59</v>
      </c>
      <c r="B76" s="99">
        <v>8665</v>
      </c>
      <c r="C76" s="99">
        <v>8164</v>
      </c>
      <c r="D76" s="99">
        <v>8827</v>
      </c>
      <c r="E76" s="99">
        <v>9279</v>
      </c>
      <c r="F76" s="99">
        <v>9131</v>
      </c>
      <c r="G76" s="98">
        <v>9763</v>
      </c>
      <c r="H76" s="99">
        <v>10146</v>
      </c>
      <c r="I76" s="99">
        <v>10661</v>
      </c>
      <c r="J76" s="99">
        <v>10572</v>
      </c>
      <c r="K76" s="99">
        <v>10538</v>
      </c>
      <c r="L76" s="98">
        <v>11475</v>
      </c>
      <c r="M76" s="98">
        <v>10577</v>
      </c>
      <c r="N76" s="99">
        <v>10194.18</v>
      </c>
      <c r="O76" s="99">
        <v>10322.91</v>
      </c>
      <c r="P76" s="99">
        <v>10033.969999999999</v>
      </c>
      <c r="Q76" s="99">
        <v>9914.6299999999992</v>
      </c>
      <c r="R76" s="99">
        <v>9582.48</v>
      </c>
      <c r="S76" s="99">
        <v>9282.07</v>
      </c>
      <c r="T76" s="84">
        <v>9148.2099999999991</v>
      </c>
      <c r="U76" s="99">
        <v>9922.7800000000007</v>
      </c>
      <c r="V76" s="99">
        <v>9368</v>
      </c>
      <c r="W76" s="99">
        <v>9748.5</v>
      </c>
      <c r="X76" s="99">
        <v>10005.42</v>
      </c>
    </row>
    <row r="77" spans="1:24" x14ac:dyDescent="0.25">
      <c r="A77" s="54" t="s">
        <v>60</v>
      </c>
      <c r="B77" s="99"/>
      <c r="C77" s="99"/>
      <c r="D77" s="99"/>
      <c r="E77" s="99"/>
      <c r="F77" s="99"/>
      <c r="G77" s="98"/>
      <c r="H77" s="99"/>
      <c r="I77" s="99"/>
      <c r="J77" s="99"/>
      <c r="K77" s="99"/>
      <c r="L77" s="98"/>
      <c r="M77" s="98"/>
      <c r="N77" s="99"/>
      <c r="O77" s="99"/>
      <c r="P77" s="99"/>
      <c r="Q77" s="99"/>
      <c r="R77" s="99"/>
      <c r="S77" s="99"/>
      <c r="T77" s="84"/>
      <c r="U77" s="99"/>
      <c r="V77" s="99"/>
      <c r="W77" s="99"/>
      <c r="X77" s="99"/>
    </row>
    <row r="78" spans="1:24" ht="29.25" x14ac:dyDescent="0.25">
      <c r="A78" s="55" t="s">
        <v>139</v>
      </c>
      <c r="B78" s="99">
        <v>7571</v>
      </c>
      <c r="C78" s="99">
        <v>7095</v>
      </c>
      <c r="D78" s="99">
        <v>7737</v>
      </c>
      <c r="E78" s="99">
        <v>8115</v>
      </c>
      <c r="F78" s="99">
        <v>7961</v>
      </c>
      <c r="G78" s="98">
        <v>8637</v>
      </c>
      <c r="H78" s="99">
        <v>8846</v>
      </c>
      <c r="I78" s="99">
        <v>9318</v>
      </c>
      <c r="J78" s="99">
        <v>9218</v>
      </c>
      <c r="K78" s="99">
        <v>9245</v>
      </c>
      <c r="L78" s="98">
        <v>10171</v>
      </c>
      <c r="M78" s="98">
        <v>9289</v>
      </c>
      <c r="N78" s="99">
        <v>8772.67</v>
      </c>
      <c r="O78" s="99">
        <v>8694.3799999999992</v>
      </c>
      <c r="P78" s="99">
        <v>8459.8700000000008</v>
      </c>
      <c r="Q78" s="99">
        <v>8600.9</v>
      </c>
      <c r="R78" s="99">
        <v>8379.06</v>
      </c>
      <c r="S78" s="99">
        <v>7817.53</v>
      </c>
      <c r="T78" s="84">
        <v>7517.68</v>
      </c>
      <c r="U78" s="99">
        <v>8108.25</v>
      </c>
      <c r="V78" s="99">
        <v>7716.3</v>
      </c>
      <c r="W78" s="99">
        <v>7731.92</v>
      </c>
      <c r="X78" s="99">
        <v>7930.4</v>
      </c>
    </row>
    <row r="79" spans="1:24" ht="19.5" x14ac:dyDescent="0.25">
      <c r="A79" s="55" t="s">
        <v>61</v>
      </c>
      <c r="B79" s="99">
        <v>68</v>
      </c>
      <c r="C79" s="99">
        <v>78</v>
      </c>
      <c r="D79" s="99">
        <v>85</v>
      </c>
      <c r="E79" s="99">
        <v>90</v>
      </c>
      <c r="F79" s="99">
        <v>80</v>
      </c>
      <c r="G79" s="98">
        <v>57</v>
      </c>
      <c r="H79" s="99">
        <v>100</v>
      </c>
      <c r="I79" s="99">
        <v>61</v>
      </c>
      <c r="J79" s="99">
        <v>63</v>
      </c>
      <c r="K79" s="99">
        <v>67</v>
      </c>
      <c r="L79" s="98">
        <v>74</v>
      </c>
      <c r="M79" s="98">
        <v>79</v>
      </c>
      <c r="N79" s="99">
        <v>105.7</v>
      </c>
      <c r="O79" s="99">
        <v>335.72</v>
      </c>
      <c r="P79" s="99">
        <v>320.87</v>
      </c>
      <c r="Q79" s="99">
        <v>309.18</v>
      </c>
      <c r="R79" s="99">
        <v>326.14999999999998</v>
      </c>
      <c r="S79" s="99">
        <v>296.24</v>
      </c>
      <c r="T79" s="84">
        <v>276.11</v>
      </c>
      <c r="U79" s="99">
        <v>337.72</v>
      </c>
      <c r="V79" s="99">
        <v>311.93</v>
      </c>
      <c r="W79" s="99">
        <v>316.60000000000002</v>
      </c>
      <c r="X79" s="99">
        <v>334.57</v>
      </c>
    </row>
    <row r="80" spans="1:24" ht="29.25" x14ac:dyDescent="0.25">
      <c r="A80" s="55" t="s">
        <v>136</v>
      </c>
      <c r="B80" s="99">
        <v>1025</v>
      </c>
      <c r="C80" s="99">
        <v>991</v>
      </c>
      <c r="D80" s="99">
        <v>1006</v>
      </c>
      <c r="E80" s="99">
        <v>1074</v>
      </c>
      <c r="F80" s="99">
        <v>1090</v>
      </c>
      <c r="G80" s="98">
        <v>1069</v>
      </c>
      <c r="H80" s="99">
        <v>1200</v>
      </c>
      <c r="I80" s="99">
        <v>1283</v>
      </c>
      <c r="J80" s="99">
        <v>1292</v>
      </c>
      <c r="K80" s="99">
        <v>1227</v>
      </c>
      <c r="L80" s="98">
        <v>1230</v>
      </c>
      <c r="M80" s="98">
        <v>1209</v>
      </c>
      <c r="N80" s="99">
        <v>1315.81</v>
      </c>
      <c r="O80" s="99">
        <v>1292.81</v>
      </c>
      <c r="P80" s="99">
        <v>1253.23</v>
      </c>
      <c r="Q80" s="99">
        <v>1004.5499999999995</v>
      </c>
      <c r="R80" s="99">
        <v>877.27</v>
      </c>
      <c r="S80" s="99">
        <v>1168.3</v>
      </c>
      <c r="T80" s="84">
        <v>1354.4199999999987</v>
      </c>
      <c r="U80" s="99">
        <v>1476.8100000000006</v>
      </c>
      <c r="V80" s="99">
        <v>1339.7699999999998</v>
      </c>
      <c r="W80" s="99">
        <v>1699.98</v>
      </c>
      <c r="X80" s="99">
        <v>1740.45</v>
      </c>
    </row>
    <row r="81" spans="1:24" x14ac:dyDescent="0.25">
      <c r="A81" s="11" t="s">
        <v>62</v>
      </c>
      <c r="B81" s="99">
        <v>7359</v>
      </c>
      <c r="C81" s="99">
        <v>7459</v>
      </c>
      <c r="D81" s="99">
        <v>7404</v>
      </c>
      <c r="E81" s="99">
        <v>7677</v>
      </c>
      <c r="F81" s="99">
        <v>8320</v>
      </c>
      <c r="G81" s="98">
        <v>8229</v>
      </c>
      <c r="H81" s="99">
        <v>8902</v>
      </c>
      <c r="I81" s="99">
        <v>9122</v>
      </c>
      <c r="J81" s="99">
        <v>9126</v>
      </c>
      <c r="K81" s="99">
        <v>8428</v>
      </c>
      <c r="L81" s="98">
        <v>9210</v>
      </c>
      <c r="M81" s="98">
        <v>9300</v>
      </c>
      <c r="N81" s="99">
        <v>10546.88</v>
      </c>
      <c r="O81" s="99">
        <v>9057.33</v>
      </c>
      <c r="P81" s="99">
        <v>8588.7000000000007</v>
      </c>
      <c r="Q81" s="99">
        <v>8251.25</v>
      </c>
      <c r="R81" s="99">
        <v>8119.21</v>
      </c>
      <c r="S81" s="99">
        <v>6792.21</v>
      </c>
      <c r="T81" s="84">
        <v>7983.32</v>
      </c>
      <c r="U81" s="99">
        <v>7856.3</v>
      </c>
      <c r="V81" s="99">
        <v>7227.89</v>
      </c>
      <c r="W81" s="99">
        <v>7748</v>
      </c>
      <c r="X81" s="99">
        <v>7450.04</v>
      </c>
    </row>
    <row r="82" spans="1:24" ht="18" x14ac:dyDescent="0.25">
      <c r="A82" s="50" t="s">
        <v>99</v>
      </c>
      <c r="B82" s="63">
        <v>17215</v>
      </c>
      <c r="C82" s="63">
        <v>16257</v>
      </c>
      <c r="D82" s="63">
        <v>16221</v>
      </c>
      <c r="E82" s="63">
        <v>16086</v>
      </c>
      <c r="F82" s="63">
        <v>15445</v>
      </c>
      <c r="G82" s="17">
        <v>15547</v>
      </c>
      <c r="H82" s="63">
        <v>15960</v>
      </c>
      <c r="I82" s="63">
        <v>16031</v>
      </c>
      <c r="J82" s="63">
        <v>15273</v>
      </c>
      <c r="K82" s="63">
        <v>14573</v>
      </c>
      <c r="L82" s="63">
        <v>14633</v>
      </c>
      <c r="M82" s="17">
        <v>14913</v>
      </c>
      <c r="N82" s="17">
        <v>15821</v>
      </c>
      <c r="O82" s="63">
        <v>14959.45</v>
      </c>
      <c r="P82" s="63">
        <v>14665.55</v>
      </c>
      <c r="Q82" s="63">
        <v>15118.1</v>
      </c>
      <c r="R82" s="63">
        <v>14636.13</v>
      </c>
      <c r="S82" s="63">
        <v>14563.53</v>
      </c>
      <c r="T82" s="86">
        <v>14489.89</v>
      </c>
      <c r="U82" s="63">
        <v>14215.03</v>
      </c>
      <c r="V82" s="63">
        <v>13779.02</v>
      </c>
      <c r="W82" s="63">
        <v>13238.39</v>
      </c>
      <c r="X82" s="63">
        <v>13933.22</v>
      </c>
    </row>
    <row r="83" spans="1:24" x14ac:dyDescent="0.25">
      <c r="A83" s="11" t="s">
        <v>63</v>
      </c>
      <c r="B83" s="99">
        <v>11</v>
      </c>
      <c r="C83" s="99">
        <v>12</v>
      </c>
      <c r="D83" s="99">
        <v>10</v>
      </c>
      <c r="E83" s="99">
        <v>10</v>
      </c>
      <c r="F83" s="99">
        <v>11</v>
      </c>
      <c r="G83" s="98">
        <v>11</v>
      </c>
      <c r="H83" s="99">
        <v>12</v>
      </c>
      <c r="I83" s="99">
        <v>14</v>
      </c>
      <c r="J83" s="99">
        <v>15</v>
      </c>
      <c r="K83" s="99">
        <v>13</v>
      </c>
      <c r="L83" s="98">
        <v>16</v>
      </c>
      <c r="M83" s="98">
        <v>12</v>
      </c>
      <c r="N83" s="99">
        <v>18.899999999999999</v>
      </c>
      <c r="O83" s="99">
        <v>13.32</v>
      </c>
      <c r="P83" s="99">
        <v>5.75</v>
      </c>
      <c r="Q83" s="99">
        <v>6.26</v>
      </c>
      <c r="R83" s="99">
        <v>8.2799999999999994</v>
      </c>
      <c r="S83" s="99">
        <v>9.4</v>
      </c>
      <c r="T83" s="84">
        <v>20.54</v>
      </c>
      <c r="U83" s="99">
        <v>16.28</v>
      </c>
      <c r="V83" s="99">
        <v>9.17</v>
      </c>
      <c r="W83" s="99">
        <v>6.74</v>
      </c>
      <c r="X83" s="99">
        <v>14.18</v>
      </c>
    </row>
    <row r="84" spans="1:24" x14ac:dyDescent="0.25">
      <c r="A84" s="11" t="s">
        <v>65</v>
      </c>
      <c r="B84" s="99">
        <v>20</v>
      </c>
      <c r="C84" s="99">
        <v>18</v>
      </c>
      <c r="D84" s="99">
        <v>38</v>
      </c>
      <c r="E84" s="99">
        <v>30</v>
      </c>
      <c r="F84" s="99">
        <v>31</v>
      </c>
      <c r="G84" s="98">
        <v>27</v>
      </c>
      <c r="H84" s="99">
        <v>27</v>
      </c>
      <c r="I84" s="99">
        <v>32</v>
      </c>
      <c r="J84" s="99">
        <v>16</v>
      </c>
      <c r="K84" s="99">
        <v>14</v>
      </c>
      <c r="L84" s="98">
        <v>21</v>
      </c>
      <c r="M84" s="98">
        <v>20</v>
      </c>
      <c r="N84" s="99">
        <v>37.619999999999997</v>
      </c>
      <c r="O84" s="99">
        <v>26.1</v>
      </c>
      <c r="P84" s="99">
        <v>16.18</v>
      </c>
      <c r="Q84" s="99">
        <v>22.53</v>
      </c>
      <c r="R84" s="99">
        <v>22.97</v>
      </c>
      <c r="S84" s="99">
        <v>12.42</v>
      </c>
      <c r="T84" s="84">
        <v>11.83</v>
      </c>
      <c r="U84" s="99">
        <v>11.28</v>
      </c>
      <c r="V84" s="99">
        <v>11.4</v>
      </c>
      <c r="W84" s="99">
        <v>9.8000000000000007</v>
      </c>
      <c r="X84" s="99">
        <v>8.86</v>
      </c>
    </row>
    <row r="85" spans="1:24" x14ac:dyDescent="0.25">
      <c r="A85" s="11" t="s">
        <v>66</v>
      </c>
      <c r="B85" s="99">
        <v>273</v>
      </c>
      <c r="C85" s="99">
        <v>277</v>
      </c>
      <c r="D85" s="99">
        <v>278</v>
      </c>
      <c r="E85" s="99">
        <v>323</v>
      </c>
      <c r="F85" s="99">
        <v>318</v>
      </c>
      <c r="G85" s="98">
        <v>322</v>
      </c>
      <c r="H85" s="99">
        <v>323</v>
      </c>
      <c r="I85" s="99">
        <v>318</v>
      </c>
      <c r="J85" s="99">
        <v>343</v>
      </c>
      <c r="K85" s="99">
        <v>357</v>
      </c>
      <c r="L85" s="98">
        <v>357</v>
      </c>
      <c r="M85" s="98">
        <v>402</v>
      </c>
      <c r="N85" s="99">
        <v>413.66</v>
      </c>
      <c r="O85" s="99">
        <v>415.05</v>
      </c>
      <c r="P85" s="99">
        <v>454.16</v>
      </c>
      <c r="Q85" s="99">
        <v>540.85</v>
      </c>
      <c r="R85" s="99">
        <v>573.74</v>
      </c>
      <c r="S85" s="99">
        <v>585.16</v>
      </c>
      <c r="T85" s="84">
        <v>577.54</v>
      </c>
      <c r="U85" s="99">
        <v>586.55999999999995</v>
      </c>
      <c r="V85" s="99">
        <v>580.91</v>
      </c>
      <c r="W85" s="99">
        <v>583.22</v>
      </c>
      <c r="X85" s="99">
        <v>622.27</v>
      </c>
    </row>
    <row r="86" spans="1:24" x14ac:dyDescent="0.25">
      <c r="A86" s="11" t="s">
        <v>67</v>
      </c>
      <c r="B86" s="99">
        <v>1216</v>
      </c>
      <c r="C86" s="99">
        <v>998</v>
      </c>
      <c r="D86" s="99">
        <v>983</v>
      </c>
      <c r="E86" s="99">
        <v>984</v>
      </c>
      <c r="F86" s="99">
        <v>969</v>
      </c>
      <c r="G86" s="98">
        <v>964</v>
      </c>
      <c r="H86" s="99">
        <v>985</v>
      </c>
      <c r="I86" s="99">
        <v>1001</v>
      </c>
      <c r="J86" s="99">
        <v>1020</v>
      </c>
      <c r="K86" s="99">
        <v>998</v>
      </c>
      <c r="L86" s="98">
        <v>859</v>
      </c>
      <c r="M86" s="98">
        <v>860</v>
      </c>
      <c r="N86" s="99">
        <v>860.02</v>
      </c>
      <c r="O86" s="99">
        <v>770.38</v>
      </c>
      <c r="P86" s="99">
        <v>827.47</v>
      </c>
      <c r="Q86" s="99">
        <v>908.24</v>
      </c>
      <c r="R86" s="99">
        <v>868.36</v>
      </c>
      <c r="S86" s="99">
        <v>814.78</v>
      </c>
      <c r="T86" s="84">
        <v>816.65</v>
      </c>
      <c r="U86" s="99">
        <v>812.84</v>
      </c>
      <c r="V86" s="99">
        <v>771.76</v>
      </c>
      <c r="W86" s="99">
        <v>796.11</v>
      </c>
      <c r="X86" s="99">
        <v>831.42</v>
      </c>
    </row>
    <row r="87" spans="1:24" x14ac:dyDescent="0.25">
      <c r="A87" s="11" t="s">
        <v>69</v>
      </c>
      <c r="B87" s="99">
        <v>3225</v>
      </c>
      <c r="C87" s="99">
        <v>3053</v>
      </c>
      <c r="D87" s="99">
        <v>3162</v>
      </c>
      <c r="E87" s="99">
        <v>3190</v>
      </c>
      <c r="F87" s="99">
        <v>2980</v>
      </c>
      <c r="G87" s="98">
        <v>3064</v>
      </c>
      <c r="H87" s="99">
        <v>3063</v>
      </c>
      <c r="I87" s="99">
        <v>3182</v>
      </c>
      <c r="J87" s="99">
        <v>3436</v>
      </c>
      <c r="K87" s="99">
        <v>3325</v>
      </c>
      <c r="L87" s="98">
        <v>3251</v>
      </c>
      <c r="M87" s="98">
        <v>3371</v>
      </c>
      <c r="N87" s="99">
        <v>3355.49</v>
      </c>
      <c r="O87" s="99">
        <v>3322.01</v>
      </c>
      <c r="P87" s="99">
        <v>3098.53</v>
      </c>
      <c r="Q87" s="99">
        <v>3224.23</v>
      </c>
      <c r="R87" s="99">
        <v>2987.19</v>
      </c>
      <c r="S87" s="99">
        <v>2860.14</v>
      </c>
      <c r="T87" s="84">
        <v>2807.51</v>
      </c>
      <c r="U87" s="99">
        <v>2892.25</v>
      </c>
      <c r="V87" s="99">
        <v>2817.02</v>
      </c>
      <c r="W87" s="99">
        <v>2580.86</v>
      </c>
      <c r="X87" s="99">
        <v>3276.04</v>
      </c>
    </row>
    <row r="88" spans="1:24" x14ac:dyDescent="0.25">
      <c r="A88" s="11" t="s">
        <v>70</v>
      </c>
      <c r="B88" s="99">
        <v>2444</v>
      </c>
      <c r="C88" s="99">
        <v>2479</v>
      </c>
      <c r="D88" s="99">
        <v>2456</v>
      </c>
      <c r="E88" s="99">
        <v>2476</v>
      </c>
      <c r="F88" s="99">
        <v>2280</v>
      </c>
      <c r="G88" s="98">
        <v>2135</v>
      </c>
      <c r="H88" s="99">
        <v>2049</v>
      </c>
      <c r="I88" s="99">
        <v>2033</v>
      </c>
      <c r="J88" s="99">
        <v>2290</v>
      </c>
      <c r="K88" s="99">
        <v>2343</v>
      </c>
      <c r="L88" s="98">
        <v>2544</v>
      </c>
      <c r="M88" s="98">
        <v>2441</v>
      </c>
      <c r="N88" s="99">
        <v>2767.36</v>
      </c>
      <c r="O88" s="99">
        <v>2389.35</v>
      </c>
      <c r="P88" s="99">
        <v>2533.3200000000002</v>
      </c>
      <c r="Q88" s="99">
        <v>2581.15</v>
      </c>
      <c r="R88" s="99">
        <v>2307.5300000000002</v>
      </c>
      <c r="S88" s="99">
        <v>2474.96</v>
      </c>
      <c r="T88" s="84">
        <v>2704.37</v>
      </c>
      <c r="U88" s="99">
        <v>2635.83</v>
      </c>
      <c r="V88" s="99">
        <v>2689.04</v>
      </c>
      <c r="W88" s="99">
        <v>2599.52</v>
      </c>
      <c r="X88" s="99">
        <v>2659.41</v>
      </c>
    </row>
    <row r="89" spans="1:24" x14ac:dyDescent="0.25">
      <c r="A89" s="11" t="s">
        <v>71</v>
      </c>
      <c r="B89" s="99">
        <v>4760</v>
      </c>
      <c r="C89" s="99">
        <v>4843</v>
      </c>
      <c r="D89" s="99">
        <v>4822</v>
      </c>
      <c r="E89" s="99">
        <v>4653</v>
      </c>
      <c r="F89" s="99">
        <v>4383</v>
      </c>
      <c r="G89" s="98">
        <v>4582</v>
      </c>
      <c r="H89" s="99">
        <v>5028</v>
      </c>
      <c r="I89" s="99">
        <v>4998</v>
      </c>
      <c r="J89" s="99">
        <v>5038</v>
      </c>
      <c r="K89" s="99">
        <v>4661</v>
      </c>
      <c r="L89" s="98">
        <v>4524</v>
      </c>
      <c r="M89" s="98">
        <v>4759</v>
      </c>
      <c r="N89" s="99">
        <v>5114.46</v>
      </c>
      <c r="O89" s="99">
        <v>5043.3500000000004</v>
      </c>
      <c r="P89" s="99">
        <v>4765.5600000000004</v>
      </c>
      <c r="Q89" s="99">
        <v>4894.92</v>
      </c>
      <c r="R89" s="99">
        <v>4890.7</v>
      </c>
      <c r="S89" s="99">
        <v>4895.42</v>
      </c>
      <c r="T89" s="84">
        <v>4789.5600000000004</v>
      </c>
      <c r="U89" s="99">
        <v>4956.01</v>
      </c>
      <c r="V89" s="99">
        <v>4653.68</v>
      </c>
      <c r="W89" s="99">
        <v>4436.5200000000004</v>
      </c>
      <c r="X89" s="99">
        <v>4107.3599999999997</v>
      </c>
    </row>
    <row r="90" spans="1:24" x14ac:dyDescent="0.25">
      <c r="A90" s="11" t="s">
        <v>114</v>
      </c>
      <c r="B90" s="99">
        <v>1845</v>
      </c>
      <c r="C90" s="99">
        <v>1033</v>
      </c>
      <c r="D90" s="99">
        <v>1028</v>
      </c>
      <c r="E90" s="99">
        <v>1027</v>
      </c>
      <c r="F90" s="99">
        <v>844</v>
      </c>
      <c r="G90" s="98">
        <v>922</v>
      </c>
      <c r="H90" s="99">
        <v>937</v>
      </c>
      <c r="I90" s="99">
        <v>885</v>
      </c>
      <c r="J90" s="99">
        <v>947</v>
      </c>
      <c r="K90" s="99">
        <v>884</v>
      </c>
      <c r="L90" s="98">
        <v>978</v>
      </c>
      <c r="M90" s="98">
        <v>894</v>
      </c>
      <c r="N90" s="99">
        <v>1016.09</v>
      </c>
      <c r="O90" s="99">
        <v>821.18</v>
      </c>
      <c r="P90" s="99">
        <v>903.58</v>
      </c>
      <c r="Q90" s="99">
        <v>881.37</v>
      </c>
      <c r="R90" s="99">
        <v>867.94</v>
      </c>
      <c r="S90" s="99">
        <v>849.79</v>
      </c>
      <c r="T90" s="84">
        <v>763.71</v>
      </c>
      <c r="U90" s="99">
        <v>754</v>
      </c>
      <c r="V90" s="99">
        <v>747.93</v>
      </c>
      <c r="W90" s="99">
        <v>864.5</v>
      </c>
      <c r="X90" s="99">
        <v>975.22</v>
      </c>
    </row>
    <row r="91" spans="1:24" x14ac:dyDescent="0.25">
      <c r="A91" s="11" t="s">
        <v>72</v>
      </c>
      <c r="B91" s="99">
        <v>971</v>
      </c>
      <c r="C91" s="99">
        <v>999</v>
      </c>
      <c r="D91" s="99">
        <v>1014</v>
      </c>
      <c r="E91" s="99">
        <v>1230</v>
      </c>
      <c r="F91" s="99">
        <v>1105</v>
      </c>
      <c r="G91" s="98">
        <v>1052</v>
      </c>
      <c r="H91" s="99">
        <v>1151</v>
      </c>
      <c r="I91" s="99">
        <v>1154</v>
      </c>
      <c r="J91" s="99">
        <v>1288</v>
      </c>
      <c r="K91" s="99">
        <v>1159</v>
      </c>
      <c r="L91" s="98">
        <v>1202</v>
      </c>
      <c r="M91" s="98">
        <v>1258</v>
      </c>
      <c r="N91" s="99">
        <v>1453.54</v>
      </c>
      <c r="O91" s="99">
        <v>1399.27</v>
      </c>
      <c r="P91" s="99">
        <v>1294.1300000000001</v>
      </c>
      <c r="Q91" s="99">
        <v>1313.31</v>
      </c>
      <c r="R91" s="99">
        <v>1345.08</v>
      </c>
      <c r="S91" s="99">
        <v>1271.3699999999999</v>
      </c>
      <c r="T91" s="84">
        <v>1223.6500000000001</v>
      </c>
      <c r="U91" s="99">
        <v>702.39</v>
      </c>
      <c r="V91" s="99">
        <v>694.44</v>
      </c>
      <c r="W91" s="99">
        <v>693.82</v>
      </c>
      <c r="X91" s="99">
        <v>742.47</v>
      </c>
    </row>
    <row r="92" spans="1:24" x14ac:dyDescent="0.25">
      <c r="A92" s="11" t="s">
        <v>73</v>
      </c>
      <c r="B92" s="99">
        <v>2451</v>
      </c>
      <c r="C92" s="99">
        <v>2545</v>
      </c>
      <c r="D92" s="99">
        <v>2431</v>
      </c>
      <c r="E92" s="99">
        <v>2163</v>
      </c>
      <c r="F92" s="99">
        <v>2525</v>
      </c>
      <c r="G92" s="98">
        <v>2468</v>
      </c>
      <c r="H92" s="99">
        <v>2385</v>
      </c>
      <c r="I92" s="99">
        <v>2414</v>
      </c>
      <c r="J92" s="99">
        <v>878</v>
      </c>
      <c r="K92" s="99">
        <v>819</v>
      </c>
      <c r="L92" s="98">
        <v>882</v>
      </c>
      <c r="M92" s="98">
        <v>896</v>
      </c>
      <c r="N92" s="99">
        <v>784.33</v>
      </c>
      <c r="O92" s="99">
        <v>759.44</v>
      </c>
      <c r="P92" s="99">
        <v>766.87</v>
      </c>
      <c r="Q92" s="99">
        <v>745.24</v>
      </c>
      <c r="R92" s="99">
        <v>764.34</v>
      </c>
      <c r="S92" s="99">
        <v>790.09</v>
      </c>
      <c r="T92" s="84">
        <v>774.53</v>
      </c>
      <c r="U92" s="99">
        <v>847.59</v>
      </c>
      <c r="V92" s="99">
        <v>803.68</v>
      </c>
      <c r="W92" s="99">
        <v>667.31</v>
      </c>
      <c r="X92" s="99">
        <v>696</v>
      </c>
    </row>
    <row r="93" spans="1:24" ht="18" x14ac:dyDescent="0.25">
      <c r="A93" s="50" t="s">
        <v>105</v>
      </c>
      <c r="B93" s="63">
        <v>6881</v>
      </c>
      <c r="C93" s="63">
        <v>8050</v>
      </c>
      <c r="D93" s="63">
        <v>7699</v>
      </c>
      <c r="E93" s="63">
        <v>7556</v>
      </c>
      <c r="F93" s="63">
        <v>7086</v>
      </c>
      <c r="G93" s="17">
        <v>7046</v>
      </c>
      <c r="H93" s="63">
        <v>6909</v>
      </c>
      <c r="I93" s="63">
        <v>6925</v>
      </c>
      <c r="J93" s="63">
        <v>7206</v>
      </c>
      <c r="K93" s="63">
        <v>6871</v>
      </c>
      <c r="L93" s="63">
        <v>6940</v>
      </c>
      <c r="M93" s="63">
        <v>7692</v>
      </c>
      <c r="N93" s="63">
        <v>7637</v>
      </c>
      <c r="O93" s="17">
        <v>7611</v>
      </c>
      <c r="P93" s="63">
        <v>7658.11</v>
      </c>
      <c r="Q93" s="63">
        <v>7966.1499999999987</v>
      </c>
      <c r="R93" s="63">
        <v>7642.98</v>
      </c>
      <c r="S93" s="63">
        <v>7770.54</v>
      </c>
      <c r="T93" s="86">
        <v>8146.56</v>
      </c>
      <c r="U93" s="63">
        <v>8551.4699999999993</v>
      </c>
      <c r="V93" s="63">
        <v>8592.3799999999992</v>
      </c>
      <c r="W93" s="63">
        <v>8786.9</v>
      </c>
      <c r="X93" s="63">
        <v>9829.57</v>
      </c>
    </row>
    <row r="94" spans="1:24" x14ac:dyDescent="0.25">
      <c r="A94" s="11" t="s">
        <v>64</v>
      </c>
      <c r="B94" s="99">
        <v>151</v>
      </c>
      <c r="C94" s="99">
        <v>139</v>
      </c>
      <c r="D94" s="99">
        <v>140</v>
      </c>
      <c r="E94" s="99">
        <v>228</v>
      </c>
      <c r="F94" s="99">
        <v>259</v>
      </c>
      <c r="G94" s="98">
        <v>271</v>
      </c>
      <c r="H94" s="99">
        <v>329</v>
      </c>
      <c r="I94" s="99">
        <v>276</v>
      </c>
      <c r="J94" s="99">
        <v>322</v>
      </c>
      <c r="K94" s="99">
        <v>303</v>
      </c>
      <c r="L94" s="98">
        <v>286</v>
      </c>
      <c r="M94" s="98">
        <v>302</v>
      </c>
      <c r="N94" s="99">
        <v>259.79000000000002</v>
      </c>
      <c r="O94" s="99">
        <v>262.14</v>
      </c>
      <c r="P94" s="99">
        <v>272.72000000000003</v>
      </c>
      <c r="Q94" s="99">
        <v>292.79000000000002</v>
      </c>
      <c r="R94" s="99">
        <v>279.92</v>
      </c>
      <c r="S94" s="99">
        <v>300.97000000000003</v>
      </c>
      <c r="T94" s="84">
        <v>333.36</v>
      </c>
      <c r="U94" s="99">
        <v>303.20999999999998</v>
      </c>
      <c r="V94" s="99">
        <v>258.54000000000002</v>
      </c>
      <c r="W94" s="99">
        <v>292.38</v>
      </c>
      <c r="X94" s="99">
        <v>319.95999999999998</v>
      </c>
    </row>
    <row r="95" spans="1:24" x14ac:dyDescent="0.25">
      <c r="A95" s="11" t="s">
        <v>74</v>
      </c>
      <c r="B95" s="99">
        <v>1142</v>
      </c>
      <c r="C95" s="99">
        <v>1199</v>
      </c>
      <c r="D95" s="99">
        <v>1196</v>
      </c>
      <c r="E95" s="99">
        <v>1471</v>
      </c>
      <c r="F95" s="99">
        <v>1188</v>
      </c>
      <c r="G95" s="98">
        <v>1136</v>
      </c>
      <c r="H95" s="99">
        <v>1126</v>
      </c>
      <c r="I95" s="99">
        <v>1045</v>
      </c>
      <c r="J95" s="99">
        <v>1093</v>
      </c>
      <c r="K95" s="99">
        <v>1004</v>
      </c>
      <c r="L95" s="98">
        <v>1063</v>
      </c>
      <c r="M95" s="98">
        <v>1539</v>
      </c>
      <c r="N95" s="99">
        <v>1271.75</v>
      </c>
      <c r="O95" s="99">
        <v>1264.1400000000001</v>
      </c>
      <c r="P95" s="99">
        <v>1250.7</v>
      </c>
      <c r="Q95" s="99">
        <v>1246.28</v>
      </c>
      <c r="R95" s="99">
        <v>1290.43</v>
      </c>
      <c r="S95" s="99">
        <v>1252.74</v>
      </c>
      <c r="T95" s="84">
        <v>1299.97</v>
      </c>
      <c r="U95" s="99">
        <v>1265.8900000000001</v>
      </c>
      <c r="V95" s="99">
        <v>1300.96</v>
      </c>
      <c r="W95" s="99">
        <v>1328.78</v>
      </c>
      <c r="X95" s="99">
        <v>1264.8800000000001</v>
      </c>
    </row>
    <row r="96" spans="1:24" x14ac:dyDescent="0.25">
      <c r="A96" s="11" t="s">
        <v>68</v>
      </c>
      <c r="B96" s="99">
        <v>527</v>
      </c>
      <c r="C96" s="99">
        <v>1099</v>
      </c>
      <c r="D96" s="99">
        <v>1063</v>
      </c>
      <c r="E96" s="99">
        <v>578</v>
      </c>
      <c r="F96" s="99">
        <v>584</v>
      </c>
      <c r="G96" s="98">
        <v>667</v>
      </c>
      <c r="H96" s="99">
        <v>631</v>
      </c>
      <c r="I96" s="99">
        <v>917</v>
      </c>
      <c r="J96" s="99">
        <v>903</v>
      </c>
      <c r="K96" s="99">
        <v>857</v>
      </c>
      <c r="L96" s="98">
        <v>820</v>
      </c>
      <c r="M96" s="98">
        <v>878</v>
      </c>
      <c r="N96" s="99">
        <v>970.46</v>
      </c>
      <c r="O96" s="99">
        <v>1066.58</v>
      </c>
      <c r="P96" s="99">
        <v>1059.18</v>
      </c>
      <c r="Q96" s="99">
        <v>1093.57</v>
      </c>
      <c r="R96" s="99">
        <v>1062.24</v>
      </c>
      <c r="S96" s="99">
        <v>1005.65</v>
      </c>
      <c r="T96" s="84">
        <v>1144.74</v>
      </c>
      <c r="U96" s="99">
        <v>897.3</v>
      </c>
      <c r="V96" s="99">
        <v>1220.92</v>
      </c>
      <c r="W96" s="99">
        <v>1281.9000000000001</v>
      </c>
      <c r="X96" s="99">
        <v>1228.9100000000001</v>
      </c>
    </row>
    <row r="97" spans="1:24" x14ac:dyDescent="0.25">
      <c r="A97" s="11" t="s">
        <v>75</v>
      </c>
      <c r="B97" s="99">
        <v>57</v>
      </c>
      <c r="C97" s="99">
        <v>45</v>
      </c>
      <c r="D97" s="99">
        <v>52</v>
      </c>
      <c r="E97" s="99">
        <v>58</v>
      </c>
      <c r="F97" s="99">
        <v>24</v>
      </c>
      <c r="G97" s="98">
        <v>27</v>
      </c>
      <c r="H97" s="99">
        <v>27</v>
      </c>
      <c r="I97" s="99">
        <v>24</v>
      </c>
      <c r="J97" s="99">
        <v>26</v>
      </c>
      <c r="K97" s="99">
        <v>19</v>
      </c>
      <c r="L97" s="99">
        <v>10</v>
      </c>
      <c r="M97" s="99">
        <v>13</v>
      </c>
      <c r="N97" s="99">
        <v>12.43</v>
      </c>
      <c r="O97" s="99">
        <v>11.22</v>
      </c>
      <c r="P97" s="99">
        <v>9.5</v>
      </c>
      <c r="Q97" s="99">
        <v>9.44</v>
      </c>
      <c r="R97" s="99">
        <v>14.81</v>
      </c>
      <c r="S97" s="99">
        <v>15.3</v>
      </c>
      <c r="T97" s="84">
        <v>10.66</v>
      </c>
      <c r="U97" s="99">
        <v>10.32</v>
      </c>
      <c r="V97" s="99">
        <v>10.199999999999999</v>
      </c>
      <c r="W97" s="99">
        <v>9.41</v>
      </c>
      <c r="X97" s="99">
        <v>9.26</v>
      </c>
    </row>
    <row r="98" spans="1:24" x14ac:dyDescent="0.25">
      <c r="A98" s="11" t="s">
        <v>76</v>
      </c>
      <c r="B98" s="99">
        <v>1970</v>
      </c>
      <c r="C98" s="99">
        <v>2095</v>
      </c>
      <c r="D98" s="99">
        <v>2269</v>
      </c>
      <c r="E98" s="99">
        <v>2126</v>
      </c>
      <c r="F98" s="99">
        <v>2058</v>
      </c>
      <c r="G98" s="98">
        <v>2058</v>
      </c>
      <c r="H98" s="99">
        <v>1941</v>
      </c>
      <c r="I98" s="99">
        <v>1806</v>
      </c>
      <c r="J98" s="99">
        <v>1868</v>
      </c>
      <c r="K98" s="99">
        <v>1769</v>
      </c>
      <c r="L98" s="99">
        <v>1846</v>
      </c>
      <c r="M98" s="99">
        <v>2068</v>
      </c>
      <c r="N98" s="99">
        <v>2121.04</v>
      </c>
      <c r="O98" s="99">
        <v>1991.76</v>
      </c>
      <c r="P98" s="99">
        <v>2029.59</v>
      </c>
      <c r="Q98" s="99">
        <v>2121.48</v>
      </c>
      <c r="R98" s="99">
        <v>1838.33</v>
      </c>
      <c r="S98" s="99">
        <v>1837.09</v>
      </c>
      <c r="T98" s="84">
        <v>1972.58</v>
      </c>
      <c r="U98" s="99">
        <v>1978.7</v>
      </c>
      <c r="V98" s="99">
        <v>1746.83</v>
      </c>
      <c r="W98" s="99">
        <v>1915.99</v>
      </c>
      <c r="X98" s="99">
        <v>2080.37</v>
      </c>
    </row>
    <row r="99" spans="1:24" x14ac:dyDescent="0.25">
      <c r="A99" s="11" t="s">
        <v>118</v>
      </c>
      <c r="B99" s="99">
        <v>1379</v>
      </c>
      <c r="C99" s="99">
        <v>1340</v>
      </c>
      <c r="D99" s="99">
        <v>1298</v>
      </c>
      <c r="E99" s="99">
        <v>1427</v>
      </c>
      <c r="F99" s="99">
        <v>1324</v>
      </c>
      <c r="G99" s="98">
        <v>1299</v>
      </c>
      <c r="H99" s="99">
        <v>1323</v>
      </c>
      <c r="I99" s="99">
        <v>1296</v>
      </c>
      <c r="J99" s="99">
        <v>1401</v>
      </c>
      <c r="K99" s="99">
        <v>1400</v>
      </c>
      <c r="L99" s="99">
        <v>1339</v>
      </c>
      <c r="M99" s="99">
        <v>1310</v>
      </c>
      <c r="N99" s="99">
        <v>1357.12</v>
      </c>
      <c r="O99" s="99">
        <v>1387.5</v>
      </c>
      <c r="P99" s="99">
        <v>1380.46</v>
      </c>
      <c r="Q99" s="99">
        <v>1602.65</v>
      </c>
      <c r="R99" s="99">
        <v>1529.17</v>
      </c>
      <c r="S99" s="99">
        <v>1581.85</v>
      </c>
      <c r="T99" s="84">
        <v>1549.96</v>
      </c>
      <c r="U99" s="99">
        <v>1527.13</v>
      </c>
      <c r="V99" s="99">
        <v>1519.39</v>
      </c>
      <c r="W99" s="99">
        <v>1542.34</v>
      </c>
      <c r="X99" s="99">
        <v>1530.92</v>
      </c>
    </row>
    <row r="100" spans="1:24" x14ac:dyDescent="0.25">
      <c r="A100" s="11" t="s">
        <v>77</v>
      </c>
      <c r="B100" s="99">
        <v>914</v>
      </c>
      <c r="C100" s="99">
        <v>865</v>
      </c>
      <c r="D100" s="99">
        <v>875</v>
      </c>
      <c r="E100" s="99">
        <v>832</v>
      </c>
      <c r="F100" s="99">
        <v>848</v>
      </c>
      <c r="G100" s="98">
        <v>819</v>
      </c>
      <c r="H100" s="99">
        <v>770</v>
      </c>
      <c r="I100" s="99">
        <v>774</v>
      </c>
      <c r="J100" s="99">
        <v>759</v>
      </c>
      <c r="K100" s="99">
        <v>709</v>
      </c>
      <c r="L100" s="99">
        <v>719</v>
      </c>
      <c r="M100" s="99">
        <v>755</v>
      </c>
      <c r="N100" s="99">
        <v>751.85</v>
      </c>
      <c r="O100" s="99">
        <v>784.84</v>
      </c>
      <c r="P100" s="99">
        <v>811.51</v>
      </c>
      <c r="Q100" s="99">
        <v>810.9</v>
      </c>
      <c r="R100" s="99">
        <v>817.64</v>
      </c>
      <c r="S100" s="99">
        <v>945.89</v>
      </c>
      <c r="T100" s="84">
        <v>1033</v>
      </c>
      <c r="U100" s="99">
        <v>1776.71</v>
      </c>
      <c r="V100" s="99">
        <v>1796.88</v>
      </c>
      <c r="W100" s="99">
        <v>1687.05</v>
      </c>
      <c r="X100" s="99">
        <v>2618.91</v>
      </c>
    </row>
    <row r="101" spans="1:24" x14ac:dyDescent="0.25">
      <c r="A101" s="11" t="s">
        <v>78</v>
      </c>
      <c r="B101" s="99">
        <v>412</v>
      </c>
      <c r="C101" s="99">
        <v>752</v>
      </c>
      <c r="D101" s="99">
        <v>363</v>
      </c>
      <c r="E101" s="99">
        <v>353</v>
      </c>
      <c r="F101" s="99">
        <v>351</v>
      </c>
      <c r="G101" s="98">
        <v>307</v>
      </c>
      <c r="H101" s="99">
        <v>315</v>
      </c>
      <c r="I101" s="99">
        <v>329</v>
      </c>
      <c r="J101" s="99">
        <v>354</v>
      </c>
      <c r="K101" s="99">
        <v>368</v>
      </c>
      <c r="L101" s="99">
        <v>405</v>
      </c>
      <c r="M101" s="99">
        <v>390</v>
      </c>
      <c r="N101" s="99">
        <v>443.31</v>
      </c>
      <c r="O101" s="99">
        <v>449.7</v>
      </c>
      <c r="P101" s="99">
        <v>445.36</v>
      </c>
      <c r="Q101" s="99">
        <v>431.71</v>
      </c>
      <c r="R101" s="99">
        <v>436.04</v>
      </c>
      <c r="S101" s="99">
        <v>443.52</v>
      </c>
      <c r="T101" s="84">
        <v>465.75</v>
      </c>
      <c r="U101" s="99">
        <v>424.56</v>
      </c>
      <c r="V101" s="99">
        <v>406.07</v>
      </c>
      <c r="W101" s="99">
        <v>400.87</v>
      </c>
      <c r="X101" s="99">
        <v>420.24</v>
      </c>
    </row>
    <row r="102" spans="1:24" x14ac:dyDescent="0.25">
      <c r="A102" s="83" t="s">
        <v>79</v>
      </c>
      <c r="B102" s="84">
        <v>102</v>
      </c>
      <c r="C102" s="84">
        <v>285</v>
      </c>
      <c r="D102" s="84">
        <v>232</v>
      </c>
      <c r="E102" s="84">
        <v>292</v>
      </c>
      <c r="F102" s="84">
        <v>273</v>
      </c>
      <c r="G102" s="85">
        <v>272</v>
      </c>
      <c r="H102" s="84">
        <v>267</v>
      </c>
      <c r="I102" s="84">
        <v>281</v>
      </c>
      <c r="J102" s="84">
        <v>300</v>
      </c>
      <c r="K102" s="84">
        <v>282</v>
      </c>
      <c r="L102" s="84">
        <v>273</v>
      </c>
      <c r="M102" s="84">
        <v>263</v>
      </c>
      <c r="N102" s="84">
        <v>277.08</v>
      </c>
      <c r="O102" s="84">
        <v>217.15</v>
      </c>
      <c r="P102" s="84">
        <v>220.34</v>
      </c>
      <c r="Q102" s="84">
        <v>187.36</v>
      </c>
      <c r="R102" s="84">
        <v>192.6</v>
      </c>
      <c r="S102" s="84">
        <v>190.36</v>
      </c>
      <c r="T102" s="84">
        <v>167.6</v>
      </c>
      <c r="U102" s="84">
        <v>177.76</v>
      </c>
      <c r="V102" s="84">
        <v>162.85</v>
      </c>
      <c r="W102" s="84">
        <v>164.02</v>
      </c>
      <c r="X102" s="84">
        <v>148.55000000000001</v>
      </c>
    </row>
    <row r="103" spans="1:24" x14ac:dyDescent="0.25">
      <c r="A103" s="83" t="s">
        <v>80</v>
      </c>
      <c r="B103" s="84">
        <v>23</v>
      </c>
      <c r="C103" s="84">
        <v>11</v>
      </c>
      <c r="D103" s="84">
        <v>16</v>
      </c>
      <c r="E103" s="84">
        <v>15</v>
      </c>
      <c r="F103" s="84">
        <v>13</v>
      </c>
      <c r="G103" s="85">
        <v>13</v>
      </c>
      <c r="H103" s="84">
        <v>10</v>
      </c>
      <c r="I103" s="84">
        <v>9</v>
      </c>
      <c r="J103" s="84">
        <v>9</v>
      </c>
      <c r="K103" s="84">
        <v>7</v>
      </c>
      <c r="L103" s="84">
        <v>6</v>
      </c>
      <c r="M103" s="87">
        <v>4.7</v>
      </c>
      <c r="N103" s="84">
        <v>6.25</v>
      </c>
      <c r="O103" s="84">
        <v>5.33</v>
      </c>
      <c r="P103" s="84">
        <v>5.55</v>
      </c>
      <c r="Q103" s="84">
        <v>7.87</v>
      </c>
      <c r="R103" s="84">
        <v>9.59</v>
      </c>
      <c r="S103" s="84">
        <v>13.33</v>
      </c>
      <c r="T103" s="84">
        <v>13.49</v>
      </c>
      <c r="U103" s="84">
        <v>18.47</v>
      </c>
      <c r="V103" s="84">
        <v>20.36</v>
      </c>
      <c r="W103" s="84">
        <v>19.2</v>
      </c>
      <c r="X103" s="84">
        <v>20.27</v>
      </c>
    </row>
    <row r="104" spans="1:24" x14ac:dyDescent="0.25">
      <c r="A104" s="83" t="s">
        <v>81</v>
      </c>
      <c r="B104" s="84">
        <v>204</v>
      </c>
      <c r="C104" s="84">
        <v>221</v>
      </c>
      <c r="D104" s="84">
        <v>194</v>
      </c>
      <c r="E104" s="84">
        <v>176</v>
      </c>
      <c r="F104" s="84">
        <v>165</v>
      </c>
      <c r="G104" s="85">
        <v>177</v>
      </c>
      <c r="H104" s="84">
        <v>170</v>
      </c>
      <c r="I104" s="84">
        <v>168</v>
      </c>
      <c r="J104" s="84">
        <v>172</v>
      </c>
      <c r="K104" s="84">
        <v>153</v>
      </c>
      <c r="L104" s="84">
        <v>174</v>
      </c>
      <c r="M104" s="84">
        <v>170</v>
      </c>
      <c r="N104" s="84">
        <v>166.3</v>
      </c>
      <c r="O104" s="84">
        <v>170.43</v>
      </c>
      <c r="P104" s="84">
        <v>173.2</v>
      </c>
      <c r="Q104" s="84">
        <v>162.1</v>
      </c>
      <c r="R104" s="84">
        <v>172.21</v>
      </c>
      <c r="S104" s="84">
        <v>183.84</v>
      </c>
      <c r="T104" s="84">
        <v>155.46</v>
      </c>
      <c r="U104" s="84">
        <v>171.42</v>
      </c>
      <c r="V104" s="84">
        <v>149.38999999999999</v>
      </c>
      <c r="W104" s="84">
        <v>144.94999999999999</v>
      </c>
      <c r="X104" s="84">
        <v>187.3</v>
      </c>
    </row>
    <row r="105" spans="1:24" x14ac:dyDescent="0.25">
      <c r="A105" s="104" t="s">
        <v>92</v>
      </c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</row>
    <row r="106" spans="1:24" s="103" customFormat="1" x14ac:dyDescent="0.25">
      <c r="A106" s="174" t="s">
        <v>207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</row>
    <row r="107" spans="1:24" ht="15.75" thickBot="1" x14ac:dyDescent="0.3">
      <c r="A107" s="173" t="s">
        <v>215</v>
      </c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35"/>
    </row>
  </sheetData>
  <mergeCells count="4">
    <mergeCell ref="A107:W107"/>
    <mergeCell ref="A2:X2"/>
    <mergeCell ref="A3:X3"/>
    <mergeCell ref="A106:X10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Раздел 7</vt:lpstr>
      <vt:lpstr>7.1.1.</vt:lpstr>
      <vt:lpstr>7.1.2.</vt:lpstr>
      <vt:lpstr>7.1.3.</vt:lpstr>
      <vt:lpstr>7.2.</vt:lpstr>
      <vt:lpstr>7.3.</vt:lpstr>
      <vt:lpstr>7.4.</vt:lpstr>
      <vt:lpstr>7.5.</vt:lpstr>
      <vt:lpstr>7.6.</vt:lpstr>
      <vt:lpstr>7.7.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2023-12-13T15:14:12Z</dcterms:modified>
</cp:coreProperties>
</file>