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 Osama\Desktop\R directory\"/>
    </mc:Choice>
  </mc:AlternateContent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17" i="1" l="1"/>
  <c r="I18" i="1"/>
  <c r="I20" i="1"/>
  <c r="I23" i="1"/>
  <c r="I24" i="1"/>
  <c r="I27" i="1"/>
  <c r="I30" i="1"/>
  <c r="I31" i="1"/>
  <c r="I34" i="1"/>
  <c r="I41" i="1"/>
  <c r="I42" i="1"/>
  <c r="I44" i="1"/>
  <c r="I47" i="1"/>
  <c r="I51" i="1"/>
  <c r="I55" i="1"/>
  <c r="I56" i="1"/>
  <c r="I58" i="1"/>
  <c r="I60" i="1"/>
  <c r="I63" i="1"/>
  <c r="I64" i="1"/>
  <c r="I67" i="1"/>
  <c r="I70" i="1"/>
  <c r="I71" i="1"/>
  <c r="I74" i="1"/>
  <c r="I81" i="1"/>
  <c r="I82" i="1"/>
  <c r="I84" i="1"/>
  <c r="I93" i="1"/>
  <c r="I95" i="1"/>
  <c r="I99" i="1"/>
  <c r="I100" i="1"/>
  <c r="I103" i="1"/>
  <c r="I106" i="1"/>
  <c r="I107" i="1"/>
  <c r="I110" i="1"/>
  <c r="I3" i="1"/>
  <c r="I5" i="1"/>
  <c r="I6" i="1"/>
  <c r="I12" i="1"/>
  <c r="I13" i="1"/>
  <c r="I25" i="1"/>
  <c r="I26" i="1"/>
  <c r="I28" i="1"/>
  <c r="I29" i="1"/>
  <c r="I32" i="1"/>
  <c r="I36" i="1"/>
  <c r="I38" i="1"/>
  <c r="I40" i="1"/>
  <c r="I43" i="1"/>
  <c r="I45" i="1"/>
  <c r="I46" i="1"/>
  <c r="I52" i="1"/>
  <c r="I53" i="1"/>
  <c r="I57" i="1"/>
  <c r="I65" i="1"/>
  <c r="I66" i="1"/>
  <c r="I68" i="1"/>
  <c r="I69" i="1"/>
  <c r="I72" i="1"/>
  <c r="I76" i="1"/>
  <c r="I78" i="1"/>
  <c r="I80" i="1"/>
  <c r="I83" i="1"/>
  <c r="I85" i="1"/>
  <c r="I86" i="1"/>
  <c r="I90" i="1"/>
  <c r="I91" i="1"/>
  <c r="I94" i="1"/>
  <c r="I101" i="1"/>
  <c r="I102" i="1"/>
  <c r="I104" i="1"/>
  <c r="I105" i="1"/>
  <c r="I108" i="1"/>
  <c r="I111" i="1"/>
  <c r="I113" i="1"/>
  <c r="I115" i="1"/>
  <c r="I10" i="1"/>
  <c r="I22" i="1"/>
  <c r="I35" i="1"/>
  <c r="I50" i="1"/>
  <c r="I62" i="1"/>
  <c r="I75" i="1"/>
  <c r="I89" i="1"/>
  <c r="I98" i="1"/>
  <c r="I8" i="1"/>
  <c r="I9" i="1"/>
  <c r="I19" i="1"/>
  <c r="I33" i="1"/>
  <c r="I48" i="1"/>
  <c r="I49" i="1"/>
  <c r="I59" i="1"/>
  <c r="I73" i="1"/>
  <c r="I87" i="1"/>
  <c r="I88" i="1"/>
  <c r="I96" i="1"/>
  <c r="I109" i="1"/>
  <c r="I37" i="1"/>
  <c r="I54" i="1"/>
  <c r="I77" i="1"/>
  <c r="I92" i="1"/>
  <c r="I112" i="1"/>
  <c r="I21" i="1"/>
  <c r="I39" i="1"/>
  <c r="I61" i="1"/>
  <c r="I79" i="1"/>
  <c r="I97" i="1"/>
  <c r="I114" i="1"/>
  <c r="I2" i="1"/>
  <c r="I4" i="1"/>
  <c r="I7" i="1"/>
  <c r="I11" i="1"/>
  <c r="I15" i="1"/>
  <c r="I16" i="1"/>
  <c r="I14" i="1"/>
</calcChain>
</file>

<file path=xl/sharedStrings.xml><?xml version="1.0" encoding="utf-8"?>
<sst xmlns="http://schemas.openxmlformats.org/spreadsheetml/2006/main" count="356" uniqueCount="21">
  <si>
    <t>gender</t>
  </si>
  <si>
    <t>Side</t>
  </si>
  <si>
    <t>Grade</t>
  </si>
  <si>
    <t>E2F3</t>
  </si>
  <si>
    <t>MALAT1</t>
  </si>
  <si>
    <t xml:space="preserve">ANXA </t>
  </si>
  <si>
    <t>PDCD4</t>
  </si>
  <si>
    <t>DFFA</t>
  </si>
  <si>
    <t>ID</t>
  </si>
  <si>
    <t>Male</t>
  </si>
  <si>
    <t>Female</t>
  </si>
  <si>
    <t>II</t>
  </si>
  <si>
    <t>III</t>
  </si>
  <si>
    <t>IV</t>
  </si>
  <si>
    <t>Bilateral</t>
  </si>
  <si>
    <t>Unilateral</t>
  </si>
  <si>
    <t>mir499 pre-ttt</t>
  </si>
  <si>
    <t>mir499 post-ttt</t>
  </si>
  <si>
    <t>H19 at diagnosis</t>
  </si>
  <si>
    <t>H19 1st chemo</t>
  </si>
  <si>
    <t>H19 2nd 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</si>
</sst>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EE3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164" fontId="0" fillId="0" borderId="0" xfId="0" applyNumberForma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E395"/>
      <color rgb="FFAB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M12" sqref="M12"/>
    </sheetView>
  </sheetViews>
  <sheetFormatPr defaultRowHeight="15" x14ac:dyDescent="0.25"/>
  <cols>
    <col min="3" max="3" width="9.7109375" bestFit="1" customWidth="1"/>
    <col min="5" max="5" width="15.28515625" style="1" bestFit="1" customWidth="1"/>
    <col min="6" max="6" width="13.85546875" bestFit="1" customWidth="1"/>
    <col min="7" max="7" width="14.5703125" style="1" bestFit="1" customWidth="1"/>
    <col min="8" max="8" width="9.140625" style="1"/>
    <col min="13" max="13" width="15.85546875" bestFit="1" customWidth="1"/>
    <col min="14" max="14" width="16.7109375" style="1" bestFit="1" customWidth="1"/>
    <col min="15" max="17" width="9.140625" style="9"/>
  </cols>
  <sheetData>
    <row r="1" spans="1:16" x14ac:dyDescent="0.25">
      <c r="A1" s="3" t="s">
        <v>8</v>
      </c>
      <c r="B1" s="4" t="s">
        <v>0</v>
      </c>
      <c r="C1" s="4" t="s">
        <v>1</v>
      </c>
      <c r="D1" s="4" t="s">
        <v>2</v>
      </c>
      <c r="E1" s="10" t="s">
        <v>18</v>
      </c>
      <c r="F1" s="10" t="s">
        <v>19</v>
      </c>
      <c r="G1" s="10" t="s">
        <v>20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1" t="s">
        <v>16</v>
      </c>
      <c r="N1" s="11" t="s">
        <v>17</v>
      </c>
    </row>
    <row r="2" spans="1:16" x14ac:dyDescent="0.25">
      <c r="A2" s="5">
        <v>1</v>
      </c>
      <c r="B2" s="3" t="s">
        <v>9</v>
      </c>
      <c r="C2" s="3" t="s">
        <v>14</v>
      </c>
      <c r="D2" s="3" t="s">
        <v>12</v>
      </c>
      <c r="E2" s="3">
        <v>7.5042733461328762E-4</v>
      </c>
      <c r="F2" s="3">
        <v>6.0628662660415902</v>
      </c>
      <c r="G2" s="3">
        <v>30.448141923632601</v>
      </c>
      <c r="H2" s="8">
        <v>32.536639586018424</v>
      </c>
      <c r="I2" s="6">
        <f t="shared" ref="I2:I33" si="0">H2+21.3</f>
        <v>53.836639586018421</v>
      </c>
      <c r="J2" s="6">
        <v>4.0558379191601333</v>
      </c>
      <c r="K2" s="7">
        <v>0.65067092772096657</v>
      </c>
      <c r="L2" s="7">
        <v>0.52485834181153346</v>
      </c>
      <c r="M2" s="7">
        <v>5.593906693299814E-2</v>
      </c>
      <c r="N2" s="7">
        <v>2.1559390669329983</v>
      </c>
      <c r="O2" s="12"/>
      <c r="P2" s="13"/>
    </row>
    <row r="3" spans="1:16" x14ac:dyDescent="0.25">
      <c r="A3" s="5">
        <v>2</v>
      </c>
      <c r="B3" s="3" t="s">
        <v>9</v>
      </c>
      <c r="C3" s="3" t="s">
        <v>15</v>
      </c>
      <c r="D3" s="3" t="s">
        <v>12</v>
      </c>
      <c r="E3" s="3">
        <v>13.87</v>
      </c>
      <c r="F3" s="3">
        <v>23.09</v>
      </c>
      <c r="G3" s="7">
        <v>2.0760715845257988E-2</v>
      </c>
      <c r="H3" s="8">
        <v>44.626472616258354</v>
      </c>
      <c r="I3" s="6">
        <f t="shared" si="0"/>
        <v>65.926472616258351</v>
      </c>
      <c r="J3" s="6">
        <v>1.6197647379188329E-3</v>
      </c>
      <c r="K3" s="7">
        <v>2.7016788478370756E-2</v>
      </c>
      <c r="L3" s="7">
        <v>2.8164076956588454E-2</v>
      </c>
      <c r="M3" s="7">
        <v>1.1728349492318795</v>
      </c>
      <c r="N3" s="7">
        <v>3.2728349492318793</v>
      </c>
      <c r="O3" s="12"/>
      <c r="P3" s="13"/>
    </row>
    <row r="4" spans="1:16" x14ac:dyDescent="0.25">
      <c r="A4" s="5">
        <v>3</v>
      </c>
      <c r="B4" s="3" t="s">
        <v>9</v>
      </c>
      <c r="C4" s="3" t="s">
        <v>14</v>
      </c>
      <c r="D4" s="3" t="s">
        <v>12</v>
      </c>
      <c r="E4" s="3">
        <v>17.95</v>
      </c>
      <c r="F4" s="3">
        <v>23.48</v>
      </c>
      <c r="G4" s="3">
        <v>2.3550934134585213E-3</v>
      </c>
      <c r="H4" s="8">
        <v>43.611291052873995</v>
      </c>
      <c r="I4" s="6">
        <f t="shared" si="0"/>
        <v>64.911291052873992</v>
      </c>
      <c r="J4" s="6">
        <v>1.091100720773655E-3</v>
      </c>
      <c r="K4" s="7">
        <v>0.10657936147099453</v>
      </c>
      <c r="L4" s="7">
        <v>0.4089510292788906</v>
      </c>
      <c r="M4" s="7">
        <v>0.10153154954452942</v>
      </c>
      <c r="N4" s="7">
        <v>2.2015315495445296</v>
      </c>
      <c r="O4" s="12"/>
      <c r="P4" s="13"/>
    </row>
    <row r="5" spans="1:16" x14ac:dyDescent="0.25">
      <c r="A5" s="5">
        <v>4</v>
      </c>
      <c r="B5" s="3" t="s">
        <v>9</v>
      </c>
      <c r="C5" s="3" t="s">
        <v>15</v>
      </c>
      <c r="D5" s="3" t="s">
        <v>12</v>
      </c>
      <c r="E5" s="3">
        <v>12.380519948339099</v>
      </c>
      <c r="F5" s="3">
        <v>3.8105519921757498</v>
      </c>
      <c r="G5" s="3">
        <v>16.12</v>
      </c>
      <c r="H5" s="8">
        <v>46.565415533131585</v>
      </c>
      <c r="I5" s="6">
        <f t="shared" si="0"/>
        <v>67.865415533131582</v>
      </c>
      <c r="J5" s="6">
        <v>0.26609254561333978</v>
      </c>
      <c r="K5" s="7">
        <v>12.466633274567993</v>
      </c>
      <c r="L5" s="7">
        <v>5.7114465639337385E-2</v>
      </c>
      <c r="M5" s="7">
        <v>1.5E-5</v>
      </c>
      <c r="N5" s="7">
        <v>2.100015</v>
      </c>
      <c r="O5" s="12"/>
      <c r="P5" s="13"/>
    </row>
    <row r="6" spans="1:16" x14ac:dyDescent="0.25">
      <c r="A6" s="5">
        <v>5</v>
      </c>
      <c r="B6" s="3" t="s">
        <v>9</v>
      </c>
      <c r="C6" s="3" t="s">
        <v>15</v>
      </c>
      <c r="D6" s="3" t="s">
        <v>12</v>
      </c>
      <c r="E6" s="3">
        <v>7.1793647187314791E-2</v>
      </c>
      <c r="F6" s="3">
        <v>30.3</v>
      </c>
      <c r="G6" s="7">
        <v>4.7366142703450027E-2</v>
      </c>
      <c r="H6" s="8">
        <v>24.765567605956317</v>
      </c>
      <c r="I6" s="6">
        <f t="shared" si="0"/>
        <v>46.065567605956318</v>
      </c>
      <c r="J6" s="6">
        <v>0.21022410381342899</v>
      </c>
      <c r="K6" s="7">
        <v>0.65067092772096657</v>
      </c>
      <c r="L6" s="7">
        <v>0.68777090906987182</v>
      </c>
      <c r="M6" s="7">
        <v>1.4439291955224942</v>
      </c>
      <c r="N6" s="7">
        <v>3.5439291955224945</v>
      </c>
      <c r="O6" s="12"/>
      <c r="P6" s="13"/>
    </row>
    <row r="7" spans="1:16" x14ac:dyDescent="0.25">
      <c r="A7" s="5">
        <v>6</v>
      </c>
      <c r="B7" s="3" t="s">
        <v>9</v>
      </c>
      <c r="C7" s="3" t="s">
        <v>14</v>
      </c>
      <c r="D7" s="3" t="s">
        <v>12</v>
      </c>
      <c r="E7" s="3">
        <v>5.1187242338217318E-3</v>
      </c>
      <c r="F7" s="3">
        <v>7.1793647187314791E-2</v>
      </c>
      <c r="G7" s="3">
        <v>2.8164076956588454E-2</v>
      </c>
      <c r="H7" s="8">
        <v>51.955363124209626</v>
      </c>
      <c r="I7" s="6">
        <f t="shared" si="0"/>
        <v>73.255363124209623</v>
      </c>
      <c r="J7" s="6">
        <v>1.8971795068672612E-2</v>
      </c>
      <c r="K7" s="7">
        <v>1.994164308021869E-3</v>
      </c>
      <c r="L7" s="6">
        <v>7.5042733461328762E-4</v>
      </c>
      <c r="M7" s="7">
        <v>0.65067092772096657</v>
      </c>
      <c r="N7" s="7">
        <v>2.7506709277209667</v>
      </c>
      <c r="O7" s="12"/>
      <c r="P7" s="13"/>
    </row>
    <row r="8" spans="1:16" x14ac:dyDescent="0.25">
      <c r="A8" s="5">
        <v>7</v>
      </c>
      <c r="B8" s="3" t="s">
        <v>9</v>
      </c>
      <c r="C8" s="3" t="s">
        <v>15</v>
      </c>
      <c r="D8" s="3" t="s">
        <v>13</v>
      </c>
      <c r="E8" s="3">
        <v>600.49149400672104</v>
      </c>
      <c r="F8" s="3">
        <v>2.3550934134585213E-3</v>
      </c>
      <c r="G8" s="3">
        <v>23.79</v>
      </c>
      <c r="H8" s="8">
        <v>34.556972097982253</v>
      </c>
      <c r="I8" s="6">
        <f t="shared" si="0"/>
        <v>55.856972097982251</v>
      </c>
      <c r="J8" s="6">
        <v>7.5042733461328762E-4</v>
      </c>
      <c r="K8" s="7">
        <v>5.1187242338217318E-3</v>
      </c>
      <c r="L8" s="6">
        <v>0.18428365216138737</v>
      </c>
      <c r="M8" s="7">
        <v>1.5262592089605624</v>
      </c>
      <c r="N8" s="7">
        <v>3.6262592089605628</v>
      </c>
      <c r="O8" s="12"/>
      <c r="P8" s="13"/>
    </row>
    <row r="9" spans="1:16" x14ac:dyDescent="0.25">
      <c r="A9" s="5">
        <v>8</v>
      </c>
      <c r="B9" s="3" t="s">
        <v>10</v>
      </c>
      <c r="C9" s="3" t="s">
        <v>15</v>
      </c>
      <c r="D9" s="3" t="s">
        <v>13</v>
      </c>
      <c r="E9" s="3">
        <v>16.84</v>
      </c>
      <c r="F9" s="3">
        <v>26.61</v>
      </c>
      <c r="G9" s="3">
        <v>18</v>
      </c>
      <c r="H9" s="8">
        <v>37.250148058863857</v>
      </c>
      <c r="I9" s="6">
        <f t="shared" si="0"/>
        <v>58.550148058863854</v>
      </c>
      <c r="J9" s="6">
        <v>0.18428365216138737</v>
      </c>
      <c r="K9" s="7">
        <v>7.2893202463812975E-3</v>
      </c>
      <c r="L9" s="7">
        <v>7.1793647187314791E-2</v>
      </c>
      <c r="M9" s="7">
        <v>0.67830216372383334</v>
      </c>
      <c r="N9" s="7">
        <v>2.7783021637238337</v>
      </c>
      <c r="O9" s="12"/>
      <c r="P9" s="13"/>
    </row>
    <row r="10" spans="1:16" x14ac:dyDescent="0.25">
      <c r="A10" s="5">
        <v>9</v>
      </c>
      <c r="B10" s="3" t="s">
        <v>10</v>
      </c>
      <c r="C10" s="3" t="s">
        <v>14</v>
      </c>
      <c r="D10" s="3" t="s">
        <v>13</v>
      </c>
      <c r="E10" s="3">
        <v>23.09</v>
      </c>
      <c r="F10" s="3">
        <v>7.9447399634962901</v>
      </c>
      <c r="G10" s="3">
        <v>29.95</v>
      </c>
      <c r="H10" s="8">
        <v>54.374135094704712</v>
      </c>
      <c r="I10" s="6">
        <f t="shared" si="0"/>
        <v>75.67413509470471</v>
      </c>
      <c r="J10" s="6">
        <v>1.7900501418559478</v>
      </c>
      <c r="K10" s="7">
        <v>7.9109787123142622E-2</v>
      </c>
      <c r="L10" s="7">
        <v>0.40053493879481078</v>
      </c>
      <c r="M10" s="7">
        <v>6.0371020557802829E-2</v>
      </c>
      <c r="N10" s="7">
        <v>2.1603710205578031</v>
      </c>
      <c r="O10" s="12"/>
      <c r="P10" s="13"/>
    </row>
    <row r="11" spans="1:16" x14ac:dyDescent="0.25">
      <c r="A11" s="5">
        <v>10</v>
      </c>
      <c r="B11" s="3" t="s">
        <v>10</v>
      </c>
      <c r="C11" s="3" t="s">
        <v>14</v>
      </c>
      <c r="D11" s="3" t="s">
        <v>12</v>
      </c>
      <c r="E11" s="3">
        <v>25.162199999999999</v>
      </c>
      <c r="F11" s="3">
        <v>16.87</v>
      </c>
      <c r="G11" s="3">
        <v>23.10286712836</v>
      </c>
      <c r="H11" s="8">
        <v>53.88743981218515</v>
      </c>
      <c r="I11" s="6">
        <f t="shared" si="0"/>
        <v>75.187439812185147</v>
      </c>
      <c r="J11" s="6">
        <v>1.2834258975629029</v>
      </c>
      <c r="K11" s="7">
        <v>0.15712667181522866</v>
      </c>
      <c r="L11" s="7">
        <v>0.65067092772096657</v>
      </c>
      <c r="M11" s="7">
        <v>0.18049114944031172</v>
      </c>
      <c r="N11" s="7">
        <v>2.2804911494403117</v>
      </c>
      <c r="O11" s="12"/>
      <c r="P11" s="13"/>
    </row>
    <row r="12" spans="1:16" x14ac:dyDescent="0.25">
      <c r="A12" s="5">
        <v>11</v>
      </c>
      <c r="B12" s="3" t="s">
        <v>9</v>
      </c>
      <c r="C12" s="3" t="s">
        <v>15</v>
      </c>
      <c r="D12" s="3" t="s">
        <v>12</v>
      </c>
      <c r="E12" s="3">
        <v>16.87</v>
      </c>
      <c r="F12" s="3">
        <v>6.3018887439228672E-3</v>
      </c>
      <c r="G12" s="3">
        <v>1.0285815562934831E-2</v>
      </c>
      <c r="H12" s="8">
        <v>35.32315393857197</v>
      </c>
      <c r="I12" s="6">
        <f t="shared" si="0"/>
        <v>56.623153938571974</v>
      </c>
      <c r="J12" s="6">
        <v>3.3960464453939319E-2</v>
      </c>
      <c r="K12" s="7">
        <v>2.8164076956588454E-2</v>
      </c>
      <c r="L12" s="7">
        <v>0.35601254889926898</v>
      </c>
      <c r="M12" s="7">
        <v>0.63287829698513998</v>
      </c>
      <c r="N12" s="7">
        <v>2.73287829698514</v>
      </c>
      <c r="O12" s="12"/>
      <c r="P12" s="13"/>
    </row>
    <row r="13" spans="1:16" x14ac:dyDescent="0.25">
      <c r="A13" s="5">
        <v>12</v>
      </c>
      <c r="B13" s="3" t="s">
        <v>9</v>
      </c>
      <c r="C13" s="3" t="s">
        <v>15</v>
      </c>
      <c r="D13" s="3" t="s">
        <v>12</v>
      </c>
      <c r="E13" s="3">
        <v>1.97246540898672</v>
      </c>
      <c r="F13" s="3">
        <v>24.74</v>
      </c>
      <c r="G13" s="3">
        <v>13</v>
      </c>
      <c r="H13" s="8">
        <v>49.242819670562923</v>
      </c>
      <c r="I13" s="6">
        <f t="shared" si="0"/>
        <v>70.54281967056292</v>
      </c>
      <c r="J13" s="6"/>
      <c r="K13" s="7">
        <v>0.4089510292788906</v>
      </c>
      <c r="L13" s="7">
        <v>1.0972225591703114E-2</v>
      </c>
      <c r="M13" s="7">
        <v>3.4342617457510274</v>
      </c>
      <c r="N13" s="7">
        <v>5.5342617457510279</v>
      </c>
      <c r="O13" s="12"/>
      <c r="P13" s="13"/>
    </row>
    <row r="14" spans="1:16" x14ac:dyDescent="0.25">
      <c r="A14" s="5">
        <v>13</v>
      </c>
      <c r="B14" s="3" t="s">
        <v>10</v>
      </c>
      <c r="C14" s="3" t="s">
        <v>14</v>
      </c>
      <c r="D14" s="3" t="s">
        <v>11</v>
      </c>
      <c r="E14" s="3">
        <v>30.3</v>
      </c>
      <c r="F14" s="3">
        <v>0.40053493879481078</v>
      </c>
      <c r="G14" s="3">
        <v>16.940000000000001</v>
      </c>
      <c r="H14" s="8">
        <v>47.294749250235597</v>
      </c>
      <c r="I14" s="6">
        <f t="shared" si="0"/>
        <v>68.594749250235594</v>
      </c>
      <c r="J14" s="6">
        <v>25.992076683399571</v>
      </c>
      <c r="K14" s="7">
        <v>1.6651914018517</v>
      </c>
      <c r="L14" s="7">
        <v>4.9787524504658707E-3</v>
      </c>
      <c r="M14" s="7">
        <v>1.2141948843950512</v>
      </c>
      <c r="N14" s="7">
        <v>3.3141948843950511</v>
      </c>
      <c r="O14" s="12"/>
      <c r="P14" s="13"/>
    </row>
    <row r="15" spans="1:16" x14ac:dyDescent="0.25">
      <c r="A15" s="5">
        <v>14</v>
      </c>
      <c r="B15" s="3" t="s">
        <v>10</v>
      </c>
      <c r="C15" s="3" t="s">
        <v>14</v>
      </c>
      <c r="D15" s="3" t="s">
        <v>12</v>
      </c>
      <c r="E15" s="3">
        <v>719.07577637785596</v>
      </c>
      <c r="F15" s="3">
        <v>1.97246540898672</v>
      </c>
      <c r="G15" s="3">
        <v>7.5042733461328762E-4</v>
      </c>
      <c r="H15" s="8">
        <v>44.125793813025233</v>
      </c>
      <c r="I15" s="6">
        <f t="shared" si="0"/>
        <v>65.425793813025237</v>
      </c>
      <c r="J15" s="6">
        <v>6.3018887439228672E-3</v>
      </c>
      <c r="K15" s="7">
        <v>1.2174446557195285E-2</v>
      </c>
      <c r="L15" s="7">
        <v>0.38421879532200404</v>
      </c>
      <c r="M15" s="7">
        <v>0.80106987758962411</v>
      </c>
      <c r="N15" s="7">
        <v>2.9010698775896242</v>
      </c>
      <c r="O15" s="12"/>
      <c r="P15" s="13"/>
    </row>
    <row r="16" spans="1:16" x14ac:dyDescent="0.25">
      <c r="A16" s="5">
        <v>15</v>
      </c>
      <c r="B16" s="3" t="s">
        <v>10</v>
      </c>
      <c r="C16" s="3" t="s">
        <v>14</v>
      </c>
      <c r="D16" s="3" t="s">
        <v>12</v>
      </c>
      <c r="E16" s="3">
        <v>0.67830216372383334</v>
      </c>
      <c r="F16" s="3">
        <v>13.87</v>
      </c>
      <c r="G16" s="3">
        <v>0.74226178531452203</v>
      </c>
      <c r="H16" s="8">
        <v>54.173440080082784</v>
      </c>
      <c r="I16" s="6">
        <f t="shared" si="0"/>
        <v>75.473440080082781</v>
      </c>
      <c r="J16" s="6">
        <v>10.7034204382889</v>
      </c>
      <c r="K16" s="7">
        <v>2.6758551095722254</v>
      </c>
      <c r="L16" s="7">
        <v>1.5910729675098392</v>
      </c>
      <c r="M16" s="7">
        <v>5.593906693299814E-2</v>
      </c>
      <c r="N16" s="7">
        <v>2.1559390669329983</v>
      </c>
      <c r="O16" s="12"/>
      <c r="P16" s="13"/>
    </row>
    <row r="17" spans="1:16" x14ac:dyDescent="0.25">
      <c r="A17" s="5">
        <v>16</v>
      </c>
      <c r="B17" s="3" t="s">
        <v>10</v>
      </c>
      <c r="C17" s="3" t="s">
        <v>14</v>
      </c>
      <c r="D17" s="3" t="s">
        <v>12</v>
      </c>
      <c r="E17" s="3">
        <v>16.940000000000001</v>
      </c>
      <c r="F17" s="3">
        <v>12.380519948339099</v>
      </c>
      <c r="G17" s="3">
        <v>310.833890405131</v>
      </c>
      <c r="H17" s="8">
        <v>49.628800606566053</v>
      </c>
      <c r="I17" s="6">
        <f t="shared" si="0"/>
        <v>70.928800606566057</v>
      </c>
      <c r="J17" s="6">
        <v>0.90125046261083275</v>
      </c>
      <c r="K17" s="7">
        <v>1.0942937012607408</v>
      </c>
      <c r="L17" s="7">
        <v>2.2461843868201399</v>
      </c>
      <c r="M17" s="7">
        <v>1.1728349492318795</v>
      </c>
      <c r="N17" s="7">
        <v>3.2728349492318793</v>
      </c>
      <c r="O17" s="12"/>
      <c r="P17" s="13"/>
    </row>
    <row r="18" spans="1:16" x14ac:dyDescent="0.25">
      <c r="A18" s="5">
        <v>17</v>
      </c>
      <c r="B18" s="3" t="s">
        <v>9</v>
      </c>
      <c r="C18" s="3" t="s">
        <v>14</v>
      </c>
      <c r="D18" s="3" t="s">
        <v>12</v>
      </c>
      <c r="E18" s="3">
        <v>30.3</v>
      </c>
      <c r="F18" s="3">
        <v>643.59084775517704</v>
      </c>
      <c r="G18" s="3">
        <v>26.35</v>
      </c>
      <c r="H18" s="8">
        <v>51.875564788889264</v>
      </c>
      <c r="I18" s="6">
        <f t="shared" si="0"/>
        <v>73.175564788889261</v>
      </c>
      <c r="J18" s="6">
        <v>36.252284329465517</v>
      </c>
      <c r="K18" s="7">
        <v>8.7543496100859262</v>
      </c>
      <c r="L18" s="7">
        <v>1.7411011265922447</v>
      </c>
      <c r="M18" s="7">
        <v>0.10153154954452942</v>
      </c>
      <c r="N18" s="7">
        <v>2.2015315495445296</v>
      </c>
      <c r="O18" s="12"/>
      <c r="P18" s="13"/>
    </row>
    <row r="19" spans="1:16" x14ac:dyDescent="0.25">
      <c r="A19" s="5">
        <v>18</v>
      </c>
      <c r="B19" s="3" t="s">
        <v>10</v>
      </c>
      <c r="C19" s="3" t="s">
        <v>15</v>
      </c>
      <c r="D19" s="3" t="s">
        <v>13</v>
      </c>
      <c r="E19" s="3">
        <v>572.05101469297642</v>
      </c>
      <c r="F19" s="3">
        <v>1243.3355616205299</v>
      </c>
      <c r="G19" s="3">
        <v>0.15712667181522866</v>
      </c>
      <c r="H19" s="8">
        <v>49.014701916523379</v>
      </c>
      <c r="I19" s="6">
        <f t="shared" si="0"/>
        <v>70.314701916523376</v>
      </c>
      <c r="J19" s="6">
        <v>4.7239706457181132</v>
      </c>
      <c r="K19" s="7">
        <v>11.631780138562469</v>
      </c>
      <c r="L19" s="6">
        <v>0.13692413572000001</v>
      </c>
      <c r="M19" s="7">
        <v>3.5999999999999999E-3</v>
      </c>
      <c r="N19" s="7">
        <v>2.1036000000000001</v>
      </c>
      <c r="O19" s="12"/>
      <c r="P19" s="13"/>
    </row>
    <row r="20" spans="1:16" x14ac:dyDescent="0.25">
      <c r="A20" s="5">
        <v>19</v>
      </c>
      <c r="B20" s="3" t="s">
        <v>10</v>
      </c>
      <c r="C20" s="3" t="s">
        <v>14</v>
      </c>
      <c r="D20" s="3" t="s">
        <v>12</v>
      </c>
      <c r="E20" s="3">
        <v>6.3018887439228672E-3</v>
      </c>
      <c r="F20" s="3">
        <v>623.5</v>
      </c>
      <c r="G20" s="3">
        <v>4.9787524504658707E-3</v>
      </c>
      <c r="H20" s="8">
        <v>43.461415441015596</v>
      </c>
      <c r="I20" s="6">
        <f t="shared" si="0"/>
        <v>64.7614154410156</v>
      </c>
      <c r="J20" s="6">
        <v>24.1</v>
      </c>
      <c r="K20" s="7">
        <v>0.59000290060810001</v>
      </c>
      <c r="L20" s="7">
        <v>0.65067092772096657</v>
      </c>
      <c r="M20" s="7">
        <v>1.4439291955224942</v>
      </c>
      <c r="N20" s="7">
        <v>3.5439291955224945</v>
      </c>
      <c r="O20" s="12"/>
      <c r="P20" s="13"/>
    </row>
    <row r="21" spans="1:16" x14ac:dyDescent="0.25">
      <c r="A21" s="5">
        <v>20</v>
      </c>
      <c r="B21" s="3" t="s">
        <v>10</v>
      </c>
      <c r="C21" s="3" t="s">
        <v>15</v>
      </c>
      <c r="D21" s="3" t="s">
        <v>11</v>
      </c>
      <c r="E21" s="3">
        <v>600.49149400672104</v>
      </c>
      <c r="F21" s="3">
        <v>26.78</v>
      </c>
      <c r="G21" s="3">
        <v>5.6177795029519704</v>
      </c>
      <c r="H21" s="8">
        <v>50.6</v>
      </c>
      <c r="I21" s="6">
        <f t="shared" si="0"/>
        <v>71.900000000000006</v>
      </c>
      <c r="J21" s="6">
        <v>0.55095255793830655</v>
      </c>
      <c r="K21" s="7">
        <v>2.0562276533121304</v>
      </c>
      <c r="L21" s="6">
        <v>1.8971795068672612E-2</v>
      </c>
      <c r="M21" s="7">
        <v>0.65067092772096657</v>
      </c>
      <c r="N21" s="7">
        <v>2.7506709277209667</v>
      </c>
      <c r="O21" s="12"/>
      <c r="P21" s="13"/>
    </row>
    <row r="22" spans="1:16" x14ac:dyDescent="0.25">
      <c r="A22" s="5">
        <v>21</v>
      </c>
      <c r="B22" s="3" t="s">
        <v>10</v>
      </c>
      <c r="C22" s="3" t="s">
        <v>14</v>
      </c>
      <c r="D22" s="3" t="s">
        <v>13</v>
      </c>
      <c r="E22" s="3">
        <v>3.8105519921757498</v>
      </c>
      <c r="F22" s="3">
        <v>26.89</v>
      </c>
      <c r="G22" s="3">
        <v>1.2259126529636699E-2</v>
      </c>
      <c r="H22" s="8">
        <v>48.555351454201272</v>
      </c>
      <c r="I22" s="6">
        <f t="shared" si="0"/>
        <v>69.855351454201269</v>
      </c>
      <c r="J22" s="6">
        <v>3.2265670368884978</v>
      </c>
      <c r="K22" s="7">
        <v>2.0259457014267799</v>
      </c>
      <c r="L22" s="6">
        <v>7.5042733461328762E-4</v>
      </c>
      <c r="M22" s="7">
        <v>7.5684611738047769</v>
      </c>
      <c r="N22" s="7">
        <v>9.6684611738047774</v>
      </c>
      <c r="O22" s="12"/>
      <c r="P22" s="13"/>
    </row>
    <row r="23" spans="1:16" x14ac:dyDescent="0.25">
      <c r="A23" s="5">
        <v>22</v>
      </c>
      <c r="B23" s="3" t="s">
        <v>9</v>
      </c>
      <c r="C23" s="3" t="s">
        <v>14</v>
      </c>
      <c r="D23" s="3" t="s">
        <v>12</v>
      </c>
      <c r="E23" s="3">
        <v>24.74</v>
      </c>
      <c r="F23" s="3">
        <v>1.2259126529636699E-2</v>
      </c>
      <c r="G23" s="3">
        <v>7.9447399634962901</v>
      </c>
      <c r="H23" s="8">
        <v>50.983066176328066</v>
      </c>
      <c r="I23" s="6">
        <f t="shared" si="0"/>
        <v>72.283066176328063</v>
      </c>
      <c r="J23" s="6">
        <v>6.866812040337E-5</v>
      </c>
      <c r="K23" s="7">
        <v>9.2141826080693906E-2</v>
      </c>
      <c r="L23" s="7"/>
      <c r="M23" s="7">
        <v>1.5691681957934964</v>
      </c>
      <c r="N23" s="7">
        <v>3.6691681957934965</v>
      </c>
      <c r="O23" s="12"/>
      <c r="P23" s="13"/>
    </row>
    <row r="24" spans="1:16" x14ac:dyDescent="0.25">
      <c r="A24" s="5">
        <v>23</v>
      </c>
      <c r="B24" s="3" t="s">
        <v>10</v>
      </c>
      <c r="C24" s="3" t="s">
        <v>14</v>
      </c>
      <c r="D24" s="3" t="s">
        <v>12</v>
      </c>
      <c r="E24" s="3">
        <v>21.91</v>
      </c>
      <c r="F24" s="3">
        <v>17.809999999999999</v>
      </c>
      <c r="G24" s="3">
        <v>26.89</v>
      </c>
      <c r="H24" s="8">
        <v>39.521228008997944</v>
      </c>
      <c r="I24" s="6">
        <f t="shared" si="0"/>
        <v>60.821228008997949</v>
      </c>
      <c r="J24" s="6">
        <v>0.94605764672559878</v>
      </c>
      <c r="K24" s="7">
        <v>1.0643701824533618</v>
      </c>
      <c r="L24" s="7">
        <v>0.26242917090576612</v>
      </c>
      <c r="M24" s="7">
        <v>5.2053674217677317</v>
      </c>
      <c r="N24" s="7">
        <v>7.3053674217677322</v>
      </c>
      <c r="O24" s="12"/>
      <c r="P24" s="13"/>
    </row>
    <row r="25" spans="1:16" x14ac:dyDescent="0.25">
      <c r="A25" s="5">
        <v>24</v>
      </c>
      <c r="B25" s="3" t="s">
        <v>9</v>
      </c>
      <c r="C25" s="3" t="s">
        <v>15</v>
      </c>
      <c r="D25" s="3" t="s">
        <v>12</v>
      </c>
      <c r="E25" s="3">
        <v>13.87</v>
      </c>
      <c r="F25" s="3">
        <v>21.91</v>
      </c>
      <c r="G25" s="3">
        <v>29.95</v>
      </c>
      <c r="H25" s="8">
        <v>40.518029614903142</v>
      </c>
      <c r="I25" s="6">
        <f t="shared" si="0"/>
        <v>61.818029614903139</v>
      </c>
      <c r="J25" s="3">
        <v>3.1686233743438381E-2</v>
      </c>
      <c r="K25" s="7">
        <v>6.1902599741695656</v>
      </c>
      <c r="L25" s="7">
        <v>3.0185510278901394E-2</v>
      </c>
      <c r="M25" s="7">
        <v>4.2870938501451681</v>
      </c>
      <c r="N25" s="7">
        <v>6.3870938501451686</v>
      </c>
      <c r="O25" s="12"/>
      <c r="P25" s="13"/>
    </row>
    <row r="26" spans="1:16" x14ac:dyDescent="0.25">
      <c r="A26" s="5">
        <v>25</v>
      </c>
      <c r="B26" s="3" t="s">
        <v>10</v>
      </c>
      <c r="C26" s="3" t="s">
        <v>15</v>
      </c>
      <c r="D26" s="3" t="s">
        <v>12</v>
      </c>
      <c r="E26" s="3">
        <v>12.380519948339099</v>
      </c>
      <c r="F26" s="3">
        <v>600.49149400672104</v>
      </c>
      <c r="G26" s="3">
        <v>1.2259126529636699E-2</v>
      </c>
      <c r="H26" s="8">
        <v>45.664650952972664</v>
      </c>
      <c r="I26" s="6">
        <f t="shared" si="0"/>
        <v>66.964650952972661</v>
      </c>
      <c r="J26" s="3">
        <v>0.42631744588397796</v>
      </c>
      <c r="K26" s="7">
        <v>0.65067092772096657</v>
      </c>
      <c r="L26" s="7">
        <v>2.3550934134585213E-3</v>
      </c>
      <c r="M26" s="7">
        <v>19.027313840043536</v>
      </c>
      <c r="N26" s="7">
        <v>21.127313840043538</v>
      </c>
      <c r="O26" s="12"/>
      <c r="P26" s="13"/>
    </row>
    <row r="27" spans="1:16" x14ac:dyDescent="0.25">
      <c r="A27" s="5">
        <v>26</v>
      </c>
      <c r="B27" s="3" t="s">
        <v>10</v>
      </c>
      <c r="C27" s="3" t="s">
        <v>14</v>
      </c>
      <c r="D27" s="3" t="s">
        <v>12</v>
      </c>
      <c r="E27" s="3">
        <v>600.49149400672104</v>
      </c>
      <c r="F27" s="3">
        <v>6510.2650000000003</v>
      </c>
      <c r="G27" s="3">
        <v>1.2259126529636699E-2</v>
      </c>
      <c r="H27" s="8">
        <v>52.614568288262056</v>
      </c>
      <c r="I27" s="6">
        <f t="shared" si="0"/>
        <v>73.91456828826206</v>
      </c>
      <c r="J27" s="6">
        <v>0.60709744219752204</v>
      </c>
      <c r="K27" s="7">
        <v>6.0547000000000004</v>
      </c>
      <c r="L27" s="7">
        <v>1.642375811042415E-3</v>
      </c>
      <c r="M27" s="7">
        <v>3.4342617457510274</v>
      </c>
      <c r="N27" s="7">
        <v>5.5342617457510279</v>
      </c>
      <c r="O27" s="12"/>
      <c r="P27" s="13"/>
    </row>
    <row r="28" spans="1:16" x14ac:dyDescent="0.25">
      <c r="A28" s="5">
        <v>27</v>
      </c>
      <c r="B28" s="3" t="s">
        <v>9</v>
      </c>
      <c r="C28" s="3" t="s">
        <v>15</v>
      </c>
      <c r="D28" s="3" t="s">
        <v>12</v>
      </c>
      <c r="E28" s="3">
        <v>643.59084775517704</v>
      </c>
      <c r="F28" s="3">
        <v>18.91</v>
      </c>
      <c r="G28" s="3">
        <v>17.809999999999999</v>
      </c>
      <c r="H28" s="8">
        <v>45.019261128345192</v>
      </c>
      <c r="I28" s="6">
        <f t="shared" si="0"/>
        <v>66.31926112834519</v>
      </c>
      <c r="J28" s="6">
        <v>2.1435469250725818</v>
      </c>
      <c r="K28" s="7">
        <v>3.9999999999999973</v>
      </c>
      <c r="L28" s="7">
        <v>2.0760715845257988E-2</v>
      </c>
      <c r="M28" s="7">
        <v>1.2141948843950512</v>
      </c>
      <c r="N28" s="7">
        <v>3.3141948843950511</v>
      </c>
      <c r="O28" s="12"/>
      <c r="P28" s="13"/>
    </row>
    <row r="29" spans="1:16" x14ac:dyDescent="0.25">
      <c r="A29" s="5">
        <v>28</v>
      </c>
      <c r="B29" s="3" t="s">
        <v>10</v>
      </c>
      <c r="C29" s="3" t="s">
        <v>15</v>
      </c>
      <c r="D29" s="3" t="s">
        <v>12</v>
      </c>
      <c r="E29" s="3">
        <v>623.5</v>
      </c>
      <c r="F29" s="3">
        <v>600.49149400672104</v>
      </c>
      <c r="G29" s="3">
        <v>6510.2650000000003</v>
      </c>
      <c r="H29" s="8">
        <v>48.327992168361668</v>
      </c>
      <c r="I29" s="6">
        <f t="shared" si="0"/>
        <v>69.627992168361672</v>
      </c>
      <c r="J29" s="6">
        <v>0.13692413572000001</v>
      </c>
      <c r="K29" s="7">
        <v>7.0658899999999996</v>
      </c>
      <c r="L29" s="7">
        <v>0.65067092772096657</v>
      </c>
      <c r="M29" s="7">
        <v>8.0999999999999996E-4</v>
      </c>
      <c r="N29" s="7">
        <v>2.1008100000000001</v>
      </c>
      <c r="O29" s="12"/>
      <c r="P29" s="13"/>
    </row>
    <row r="30" spans="1:16" x14ac:dyDescent="0.25">
      <c r="A30" s="5">
        <v>29</v>
      </c>
      <c r="B30" s="3" t="s">
        <v>9</v>
      </c>
      <c r="C30" s="3" t="s">
        <v>14</v>
      </c>
      <c r="D30" s="3" t="s">
        <v>12</v>
      </c>
      <c r="E30" s="3">
        <v>18.91</v>
      </c>
      <c r="F30" s="3">
        <v>2305.6550000000002</v>
      </c>
      <c r="G30" s="3">
        <v>17.809999999999999</v>
      </c>
      <c r="H30" s="8">
        <v>56.067429075412399</v>
      </c>
      <c r="I30" s="6">
        <f t="shared" si="0"/>
        <v>77.367429075412403</v>
      </c>
      <c r="J30" s="7">
        <v>0.65067092772096657</v>
      </c>
      <c r="K30" s="7">
        <v>3.0737503625760172</v>
      </c>
      <c r="L30" s="6">
        <v>3.3492920704259264E-2</v>
      </c>
      <c r="M30" s="7">
        <v>6.8000000000000005E-4</v>
      </c>
      <c r="N30" s="7">
        <v>2.1006800000000001</v>
      </c>
      <c r="O30" s="12"/>
      <c r="P30" s="13"/>
    </row>
    <row r="31" spans="1:16" x14ac:dyDescent="0.25">
      <c r="A31" s="5">
        <v>30</v>
      </c>
      <c r="B31" s="3" t="s">
        <v>10</v>
      </c>
      <c r="C31" s="3" t="s">
        <v>14</v>
      </c>
      <c r="D31" s="3" t="s">
        <v>12</v>
      </c>
      <c r="E31" s="3">
        <v>600.49149400672104</v>
      </c>
      <c r="F31" s="3">
        <v>18.28</v>
      </c>
      <c r="G31" s="3">
        <v>6510.2650000000003</v>
      </c>
      <c r="H31" s="8">
        <v>44.929560618006292</v>
      </c>
      <c r="I31" s="6">
        <f t="shared" si="0"/>
        <v>66.229560618006289</v>
      </c>
      <c r="J31" s="6">
        <v>6.4257114166004228E-2</v>
      </c>
      <c r="K31" s="7">
        <v>8.0969999999999995</v>
      </c>
      <c r="L31" s="7">
        <v>3.0649999999999999</v>
      </c>
      <c r="M31" s="7">
        <v>2.0350000000000001</v>
      </c>
      <c r="N31" s="7">
        <v>4.1349999999999998</v>
      </c>
      <c r="O31" s="12"/>
      <c r="P31" s="13"/>
    </row>
    <row r="32" spans="1:16" x14ac:dyDescent="0.25">
      <c r="A32" s="5">
        <v>31</v>
      </c>
      <c r="B32" s="3" t="s">
        <v>10</v>
      </c>
      <c r="C32" s="3" t="s">
        <v>15</v>
      </c>
      <c r="D32" s="3" t="s">
        <v>12</v>
      </c>
      <c r="E32" s="3">
        <v>1.2259126529636699E-2</v>
      </c>
      <c r="F32" s="3">
        <v>16.84</v>
      </c>
      <c r="G32" s="3">
        <v>2305.6550000000002</v>
      </c>
      <c r="H32" s="8">
        <v>47.327821986148713</v>
      </c>
      <c r="I32" s="6">
        <f t="shared" si="0"/>
        <v>68.627821986148717</v>
      </c>
      <c r="J32" s="6">
        <v>7.4842419038683078E-2</v>
      </c>
      <c r="K32" s="7">
        <v>5.6962007823883036</v>
      </c>
      <c r="L32" s="7">
        <v>1.4439291955224973</v>
      </c>
      <c r="M32" s="7">
        <v>3.7162722343835032E-2</v>
      </c>
      <c r="N32" s="7">
        <v>2.137162722343835</v>
      </c>
      <c r="O32" s="12"/>
      <c r="P32" s="13"/>
    </row>
    <row r="33" spans="1:16" x14ac:dyDescent="0.25">
      <c r="A33" s="5">
        <v>32</v>
      </c>
      <c r="B33" s="3" t="s">
        <v>10</v>
      </c>
      <c r="C33" s="3" t="s">
        <v>15</v>
      </c>
      <c r="D33" s="3" t="s">
        <v>13</v>
      </c>
      <c r="E33" s="7">
        <v>7.5042733461328762E-4</v>
      </c>
      <c r="F33" s="3">
        <v>6.3018887439228672E-3</v>
      </c>
      <c r="G33" s="3">
        <v>3.3492920704259264E-2</v>
      </c>
      <c r="H33" s="8">
        <v>39.298018116749041</v>
      </c>
      <c r="I33" s="6">
        <f t="shared" si="0"/>
        <v>60.598018116749046</v>
      </c>
      <c r="J33" s="6">
        <v>0.20732988645361039</v>
      </c>
      <c r="K33" s="7">
        <v>0.23499999999999999</v>
      </c>
      <c r="L33" s="7">
        <v>2</v>
      </c>
      <c r="M33" s="7">
        <v>4.8654872330617981E-3</v>
      </c>
      <c r="N33" s="7">
        <v>2.1048654872330621</v>
      </c>
      <c r="O33" s="12"/>
      <c r="P33" s="13"/>
    </row>
    <row r="34" spans="1:16" x14ac:dyDescent="0.25">
      <c r="A34" s="5">
        <v>33</v>
      </c>
      <c r="B34" s="3" t="s">
        <v>10</v>
      </c>
      <c r="C34" s="3" t="s">
        <v>14</v>
      </c>
      <c r="D34" s="3" t="s">
        <v>12</v>
      </c>
      <c r="E34" s="3">
        <v>16.84</v>
      </c>
      <c r="F34" s="3">
        <v>1978.2376016380799</v>
      </c>
      <c r="G34" s="3">
        <v>2305.6550000000002</v>
      </c>
      <c r="H34" s="8">
        <v>33.083359117182439</v>
      </c>
      <c r="I34" s="6">
        <f t="shared" ref="I34:I65" si="1">H34+21.3</f>
        <v>54.383359117182437</v>
      </c>
      <c r="J34" s="6">
        <v>3.1291792093344549E-3</v>
      </c>
      <c r="K34" s="7">
        <v>3.6050018504433226</v>
      </c>
      <c r="L34" s="7">
        <v>6.5432164684622478</v>
      </c>
      <c r="M34" s="7">
        <v>4.7101868269170339E-3</v>
      </c>
      <c r="N34" s="7">
        <v>2.1047101868269169</v>
      </c>
      <c r="O34" s="12"/>
      <c r="P34" s="13"/>
    </row>
    <row r="35" spans="1:16" x14ac:dyDescent="0.25">
      <c r="A35" s="5">
        <v>34</v>
      </c>
      <c r="B35" s="3" t="s">
        <v>10</v>
      </c>
      <c r="C35" s="3" t="s">
        <v>14</v>
      </c>
      <c r="D35" s="3" t="s">
        <v>13</v>
      </c>
      <c r="E35" s="3">
        <v>30.3</v>
      </c>
      <c r="F35" s="3">
        <v>3.8105519921757498</v>
      </c>
      <c r="G35" s="3">
        <v>17.809999999999999</v>
      </c>
      <c r="H35" s="8">
        <v>27.989795317527996</v>
      </c>
      <c r="I35" s="6">
        <f t="shared" si="1"/>
        <v>49.289795317527997</v>
      </c>
      <c r="J35" s="6">
        <v>3.1291792093344688E-3</v>
      </c>
      <c r="K35" s="6">
        <v>3.1291792093344549E-3</v>
      </c>
      <c r="L35" s="7">
        <v>2.0905118043532966E-2</v>
      </c>
      <c r="M35" s="7">
        <v>1.8865943924313384E-3</v>
      </c>
      <c r="N35" s="7">
        <v>2.1018865943924316</v>
      </c>
      <c r="O35" s="12"/>
      <c r="P35" s="13"/>
    </row>
    <row r="36" spans="1:16" x14ac:dyDescent="0.25">
      <c r="A36" s="5">
        <v>35</v>
      </c>
      <c r="B36" s="3" t="s">
        <v>9</v>
      </c>
      <c r="C36" s="3" t="s">
        <v>15</v>
      </c>
      <c r="D36" s="3" t="s">
        <v>12</v>
      </c>
      <c r="E36" s="3">
        <v>17.809999999999999</v>
      </c>
      <c r="F36" s="3">
        <v>572.05101469297642</v>
      </c>
      <c r="G36" s="3">
        <v>18.28</v>
      </c>
      <c r="H36" s="8">
        <v>52.872949396139248</v>
      </c>
      <c r="I36" s="6">
        <f t="shared" si="1"/>
        <v>74.172949396139245</v>
      </c>
      <c r="J36" s="6">
        <v>3.3492920704259264E-2</v>
      </c>
      <c r="K36" s="7">
        <v>4.2967508011613003</v>
      </c>
      <c r="L36" s="7">
        <v>1.089643489336254E-2</v>
      </c>
      <c r="M36" s="7">
        <v>1.0285815562934831E-2</v>
      </c>
      <c r="N36" s="7">
        <v>2.1102858155629347</v>
      </c>
      <c r="O36" s="12"/>
      <c r="P36" s="13"/>
    </row>
    <row r="37" spans="1:16" x14ac:dyDescent="0.25">
      <c r="A37" s="5">
        <v>36</v>
      </c>
      <c r="B37" s="3" t="s">
        <v>9</v>
      </c>
      <c r="C37" s="3" t="s">
        <v>14</v>
      </c>
      <c r="D37" s="3" t="s">
        <v>11</v>
      </c>
      <c r="E37" s="3">
        <v>6.3018887439228672E-3</v>
      </c>
      <c r="F37" s="3">
        <v>21.99</v>
      </c>
      <c r="G37" s="3">
        <v>14</v>
      </c>
      <c r="H37" s="8">
        <v>52.278824071017482</v>
      </c>
      <c r="I37" s="6">
        <f t="shared" si="1"/>
        <v>73.578824071017479</v>
      </c>
      <c r="J37" s="6">
        <v>8.3042863381031937E-2</v>
      </c>
      <c r="K37" s="7">
        <v>7.3302184326992495E-2</v>
      </c>
      <c r="L37" s="7">
        <v>2.0994333672461334</v>
      </c>
      <c r="M37" s="7">
        <v>7.9109787123142622E-2</v>
      </c>
      <c r="N37" s="7">
        <v>2.1791097871231426</v>
      </c>
      <c r="O37" s="12"/>
      <c r="P37" s="13"/>
    </row>
    <row r="38" spans="1:16" x14ac:dyDescent="0.25">
      <c r="A38" s="5">
        <v>37</v>
      </c>
      <c r="B38" s="3" t="s">
        <v>10</v>
      </c>
      <c r="C38" s="3" t="s">
        <v>15</v>
      </c>
      <c r="D38" s="3" t="s">
        <v>12</v>
      </c>
      <c r="E38" s="3">
        <v>6510.2650000000003</v>
      </c>
      <c r="F38" s="7">
        <v>7.5042733461328762E-4</v>
      </c>
      <c r="G38" s="3">
        <v>1978.2376016380799</v>
      </c>
      <c r="H38" s="8">
        <v>52.893726513270487</v>
      </c>
      <c r="I38" s="6">
        <f t="shared" si="1"/>
        <v>74.193726513270491</v>
      </c>
      <c r="J38" s="6">
        <v>0.15283003471150861</v>
      </c>
      <c r="K38" s="7">
        <v>4.7366142703450027E-2</v>
      </c>
      <c r="L38" s="7">
        <v>0.65067092772096657</v>
      </c>
      <c r="M38" s="7">
        <v>0.15712667181522866</v>
      </c>
      <c r="N38" s="7">
        <v>2.2571266718152287</v>
      </c>
      <c r="O38" s="12"/>
      <c r="P38" s="13"/>
    </row>
    <row r="39" spans="1:16" x14ac:dyDescent="0.25">
      <c r="A39" s="5">
        <v>38</v>
      </c>
      <c r="B39" s="3" t="s">
        <v>10</v>
      </c>
      <c r="C39" s="3" t="s">
        <v>15</v>
      </c>
      <c r="D39" s="3" t="s">
        <v>11</v>
      </c>
      <c r="E39" s="3">
        <v>16.84</v>
      </c>
      <c r="F39" s="3">
        <v>0.40053493879481078</v>
      </c>
      <c r="G39" s="3">
        <v>23.10286712836</v>
      </c>
      <c r="H39" s="8">
        <v>50.073422986631364</v>
      </c>
      <c r="I39" s="6">
        <f t="shared" si="1"/>
        <v>71.373422986631368</v>
      </c>
      <c r="J39" s="6">
        <v>18.67297060768</v>
      </c>
      <c r="K39" s="7">
        <v>0.19751032796584395</v>
      </c>
      <c r="L39" s="7">
        <v>0.52485834181153346</v>
      </c>
      <c r="M39" s="7">
        <v>2.8164076956588454E-2</v>
      </c>
      <c r="N39" s="7">
        <v>2.1281640769565886</v>
      </c>
      <c r="O39" s="12"/>
      <c r="P39" s="13"/>
    </row>
    <row r="40" spans="1:16" x14ac:dyDescent="0.25">
      <c r="A40" s="5">
        <v>39</v>
      </c>
      <c r="B40" s="3" t="s">
        <v>9</v>
      </c>
      <c r="C40" s="3" t="s">
        <v>15</v>
      </c>
      <c r="D40" s="3" t="s">
        <v>12</v>
      </c>
      <c r="E40" s="3">
        <v>2305.6550000000002</v>
      </c>
      <c r="F40" s="3">
        <v>7.9109787123142622E-2</v>
      </c>
      <c r="G40" s="3">
        <v>7.4842419038683078E-2</v>
      </c>
      <c r="H40" s="8">
        <v>48.471020720561036</v>
      </c>
      <c r="I40" s="6">
        <f t="shared" si="1"/>
        <v>69.77102072056104</v>
      </c>
      <c r="J40" s="6">
        <v>0.15283003471150861</v>
      </c>
      <c r="K40" s="7">
        <v>0.28519092896710557</v>
      </c>
      <c r="L40" s="6">
        <v>3.3492920704259264E-2</v>
      </c>
      <c r="M40" s="7">
        <v>0.4089510292788906</v>
      </c>
      <c r="N40" s="7">
        <v>2.5089510292788906</v>
      </c>
      <c r="O40" s="12"/>
      <c r="P40" s="13"/>
    </row>
    <row r="41" spans="1:16" x14ac:dyDescent="0.25">
      <c r="A41" s="5">
        <v>40</v>
      </c>
      <c r="B41" s="3" t="s">
        <v>9</v>
      </c>
      <c r="C41" s="3" t="s">
        <v>14</v>
      </c>
      <c r="D41" s="3" t="s">
        <v>12</v>
      </c>
      <c r="E41" s="3">
        <v>572.05101469297642</v>
      </c>
      <c r="F41" s="3">
        <v>7.4842419038683078E-2</v>
      </c>
      <c r="G41" s="3">
        <v>18.28</v>
      </c>
      <c r="H41" s="8">
        <v>55.33177946819071</v>
      </c>
      <c r="I41" s="6">
        <f t="shared" si="1"/>
        <v>76.631779468190715</v>
      </c>
      <c r="J41" s="6">
        <v>0.50697973989501666</v>
      </c>
      <c r="K41" s="6">
        <v>3.1291792093344549E-3</v>
      </c>
      <c r="L41" s="6">
        <v>8.3042863381031937E-2</v>
      </c>
      <c r="M41" s="7">
        <v>0.65067092772096657</v>
      </c>
      <c r="N41" s="7">
        <v>2.7506709277209667</v>
      </c>
      <c r="O41" s="12"/>
      <c r="P41" s="13"/>
    </row>
    <row r="42" spans="1:16" x14ac:dyDescent="0.25">
      <c r="A42" s="5">
        <v>41</v>
      </c>
      <c r="B42" s="3" t="s">
        <v>9</v>
      </c>
      <c r="C42" s="3" t="s">
        <v>14</v>
      </c>
      <c r="D42" s="3" t="s">
        <v>12</v>
      </c>
      <c r="E42" s="7">
        <v>7.5042733461328762E-4</v>
      </c>
      <c r="F42" s="3">
        <v>23.79</v>
      </c>
      <c r="G42" s="3">
        <v>1978.2376016380799</v>
      </c>
      <c r="H42" s="8">
        <v>43.262061394740527</v>
      </c>
      <c r="I42" s="6">
        <f t="shared" si="1"/>
        <v>64.562061394740525</v>
      </c>
      <c r="J42" s="6">
        <v>2.1287403649067183</v>
      </c>
      <c r="K42" s="7">
        <v>1.4845235706290485</v>
      </c>
      <c r="L42" s="7">
        <v>5.7114465639337385E-2</v>
      </c>
      <c r="M42" s="7">
        <v>5.593906693299814E-2</v>
      </c>
      <c r="N42" s="7">
        <v>2.1559390669329983</v>
      </c>
      <c r="O42" s="12"/>
      <c r="P42" s="13"/>
    </row>
    <row r="43" spans="1:16" x14ac:dyDescent="0.25">
      <c r="A43" s="5">
        <v>42</v>
      </c>
      <c r="B43" s="3" t="s">
        <v>9</v>
      </c>
      <c r="C43" s="3" t="s">
        <v>15</v>
      </c>
      <c r="D43" s="3" t="s">
        <v>12</v>
      </c>
      <c r="E43" s="3">
        <v>18.28</v>
      </c>
      <c r="F43" s="3">
        <v>22.36</v>
      </c>
      <c r="G43" s="3">
        <v>23.79</v>
      </c>
      <c r="H43" s="8">
        <v>38.847758813419155</v>
      </c>
      <c r="I43" s="6">
        <f t="shared" si="1"/>
        <v>60.147758813419159</v>
      </c>
      <c r="J43" s="6">
        <v>2.0705298476827596</v>
      </c>
      <c r="K43" s="6">
        <v>7.4842419038683078E-2</v>
      </c>
      <c r="L43" s="7">
        <v>0.68777090906987182</v>
      </c>
      <c r="M43" s="7">
        <v>1.1728349492318795</v>
      </c>
      <c r="N43" s="7">
        <v>3.2728349492318793</v>
      </c>
      <c r="O43" s="12"/>
      <c r="P43" s="13"/>
    </row>
    <row r="44" spans="1:16" x14ac:dyDescent="0.25">
      <c r="A44" s="5">
        <v>43</v>
      </c>
      <c r="B44" s="3" t="s">
        <v>9</v>
      </c>
      <c r="C44" s="3" t="s">
        <v>14</v>
      </c>
      <c r="D44" s="3" t="s">
        <v>12</v>
      </c>
      <c r="E44" s="3">
        <v>7.9109787123142622E-2</v>
      </c>
      <c r="F44" s="3">
        <v>18</v>
      </c>
      <c r="G44" s="3">
        <v>7.4842419038683078E-2</v>
      </c>
      <c r="H44" s="8">
        <v>56.91970981552118</v>
      </c>
      <c r="I44" s="6">
        <f t="shared" si="1"/>
        <v>78.219709815521185</v>
      </c>
      <c r="J44" s="6">
        <v>4.1410596953655201</v>
      </c>
      <c r="K44" s="7">
        <v>1.6406609898141</v>
      </c>
      <c r="L44" s="7">
        <v>0.65067092772096657</v>
      </c>
      <c r="M44" s="7">
        <v>0.10153154954452942</v>
      </c>
      <c r="N44" s="7">
        <v>2.2015315495445296</v>
      </c>
      <c r="O44" s="12"/>
      <c r="P44" s="13"/>
    </row>
    <row r="45" spans="1:16" x14ac:dyDescent="0.25">
      <c r="A45" s="5">
        <v>44</v>
      </c>
      <c r="B45" s="3" t="s">
        <v>9</v>
      </c>
      <c r="C45" s="3" t="s">
        <v>15</v>
      </c>
      <c r="D45" s="3" t="s">
        <v>12</v>
      </c>
      <c r="E45" s="3">
        <v>1978.2376016380799</v>
      </c>
      <c r="F45" s="3">
        <v>7.5042733461328762E-4</v>
      </c>
      <c r="G45" s="3">
        <v>18</v>
      </c>
      <c r="H45" s="8">
        <v>45.613520966664709</v>
      </c>
      <c r="I45" s="6">
        <f t="shared" si="1"/>
        <v>66.913520966664706</v>
      </c>
      <c r="J45" s="6">
        <v>2.4363870595599999</v>
      </c>
      <c r="K45" s="7">
        <v>5.1474438579223257E-2</v>
      </c>
      <c r="L45" s="7">
        <v>0.65067092772096657</v>
      </c>
      <c r="M45" s="7">
        <v>0.65067092772096657</v>
      </c>
      <c r="N45" s="7">
        <v>2.7506709277209667</v>
      </c>
      <c r="O45" s="12"/>
      <c r="P45" s="13"/>
    </row>
    <row r="46" spans="1:16" x14ac:dyDescent="0.25">
      <c r="A46" s="5">
        <v>45</v>
      </c>
      <c r="B46" s="3" t="s">
        <v>9</v>
      </c>
      <c r="C46" s="3" t="s">
        <v>15</v>
      </c>
      <c r="D46" s="3" t="s">
        <v>12</v>
      </c>
      <c r="E46" s="3">
        <v>7.4842419038683078E-2</v>
      </c>
      <c r="F46" s="3">
        <v>17.95</v>
      </c>
      <c r="G46" s="3">
        <v>0.15712667181522866</v>
      </c>
      <c r="H46" s="8">
        <v>56.248636388424615</v>
      </c>
      <c r="I46" s="6">
        <f t="shared" si="1"/>
        <v>77.548636388424612</v>
      </c>
      <c r="J46" s="6">
        <v>0.21022410381342899</v>
      </c>
      <c r="K46" s="7">
        <v>0.14358729437462922</v>
      </c>
      <c r="L46" s="7">
        <v>0.68777090906987182</v>
      </c>
      <c r="M46" s="7">
        <v>1.4439291955224942</v>
      </c>
      <c r="N46" s="7">
        <v>3.5439291955224945</v>
      </c>
      <c r="O46" s="12"/>
      <c r="P46" s="13"/>
    </row>
    <row r="47" spans="1:16" x14ac:dyDescent="0.25">
      <c r="A47" s="5">
        <v>46</v>
      </c>
      <c r="B47" s="3" t="s">
        <v>9</v>
      </c>
      <c r="C47" s="3" t="s">
        <v>14</v>
      </c>
      <c r="D47" s="3" t="s">
        <v>12</v>
      </c>
      <c r="E47" s="3">
        <v>22.36</v>
      </c>
      <c r="F47" s="3">
        <v>0.15712667181522866</v>
      </c>
      <c r="G47" s="3">
        <v>23.79</v>
      </c>
      <c r="H47" s="8">
        <v>41.517397688375112</v>
      </c>
      <c r="I47" s="6">
        <f t="shared" si="1"/>
        <v>62.81739768837511</v>
      </c>
      <c r="J47" s="6">
        <v>1.8971795068672612E-2</v>
      </c>
      <c r="K47" s="7">
        <v>1.994164308021869E-3</v>
      </c>
      <c r="L47" s="7">
        <v>0.67830216372383334</v>
      </c>
      <c r="M47" s="7">
        <v>0.65067092772096657</v>
      </c>
      <c r="N47" s="7">
        <v>2.7506709277209667</v>
      </c>
      <c r="O47" s="12"/>
      <c r="P47" s="13"/>
    </row>
    <row r="48" spans="1:16" x14ac:dyDescent="0.25">
      <c r="A48" s="5">
        <v>47</v>
      </c>
      <c r="B48" s="3" t="s">
        <v>9</v>
      </c>
      <c r="C48" s="3" t="s">
        <v>15</v>
      </c>
      <c r="D48" s="3" t="s">
        <v>13</v>
      </c>
      <c r="E48" s="3">
        <v>7.9109787123142622E-2</v>
      </c>
      <c r="F48" s="3">
        <v>5.7114465639337385E-2</v>
      </c>
      <c r="G48" s="3">
        <v>7.9109787123142622E-2</v>
      </c>
      <c r="H48" s="8">
        <v>37.840294572575992</v>
      </c>
      <c r="I48" s="6">
        <f t="shared" si="1"/>
        <v>59.140294572575996</v>
      </c>
      <c r="J48" s="6">
        <v>7.5042733461328762E-4</v>
      </c>
      <c r="K48" s="7">
        <v>5.1187242338217318E-3</v>
      </c>
      <c r="L48" s="7">
        <v>6.0371020557802829E-2</v>
      </c>
      <c r="M48" s="7">
        <v>7.5684611738047769</v>
      </c>
      <c r="N48" s="7">
        <v>9.6684611738047774</v>
      </c>
      <c r="O48" s="12"/>
      <c r="P48" s="13"/>
    </row>
    <row r="49" spans="1:16" x14ac:dyDescent="0.25">
      <c r="A49" s="5">
        <v>48</v>
      </c>
      <c r="B49" s="3" t="s">
        <v>10</v>
      </c>
      <c r="C49" s="3" t="s">
        <v>15</v>
      </c>
      <c r="D49" s="3" t="s">
        <v>13</v>
      </c>
      <c r="E49" s="3">
        <v>22.36</v>
      </c>
      <c r="F49" s="3">
        <v>5.7114465639337385E-2</v>
      </c>
      <c r="G49" s="7">
        <v>2.0760715845257988E-2</v>
      </c>
      <c r="H49" s="8">
        <v>36.090543498985355</v>
      </c>
      <c r="I49" s="6">
        <f t="shared" si="1"/>
        <v>57.390543498985352</v>
      </c>
      <c r="J49" s="6">
        <v>0.18428365216138737</v>
      </c>
      <c r="K49" s="7">
        <v>7.2893202463812975E-3</v>
      </c>
      <c r="L49" s="7">
        <v>7.1793647187314791E-2</v>
      </c>
      <c r="M49" s="7">
        <v>1.5691681957934964</v>
      </c>
      <c r="N49" s="7">
        <v>3.6691681957934965</v>
      </c>
      <c r="O49" s="12"/>
      <c r="P49" s="13"/>
    </row>
    <row r="50" spans="1:16" x14ac:dyDescent="0.25">
      <c r="A50" s="5">
        <v>49</v>
      </c>
      <c r="B50" s="3" t="s">
        <v>10</v>
      </c>
      <c r="C50" s="3" t="s">
        <v>14</v>
      </c>
      <c r="D50" s="3" t="s">
        <v>13</v>
      </c>
      <c r="E50" s="3">
        <v>6.3018887439228672E-3</v>
      </c>
      <c r="F50" s="3">
        <v>1.994164308021869E-3</v>
      </c>
      <c r="G50" s="3">
        <v>6510.2650000000003</v>
      </c>
      <c r="H50" s="8">
        <v>41.082106400116153</v>
      </c>
      <c r="I50" s="6">
        <f t="shared" si="1"/>
        <v>62.382106400116157</v>
      </c>
      <c r="J50" s="6">
        <v>1.7900501418559478</v>
      </c>
      <c r="K50" s="7">
        <v>7.9109787123142622E-2</v>
      </c>
      <c r="L50" s="7">
        <v>0.40053493879481078</v>
      </c>
      <c r="M50" s="7">
        <v>5.2053674217677317</v>
      </c>
      <c r="N50" s="7">
        <v>7.3053674217677322</v>
      </c>
      <c r="O50" s="12"/>
      <c r="P50" s="13"/>
    </row>
    <row r="51" spans="1:16" x14ac:dyDescent="0.25">
      <c r="A51" s="5">
        <v>50</v>
      </c>
      <c r="B51" s="3" t="s">
        <v>10</v>
      </c>
      <c r="C51" s="3" t="s">
        <v>14</v>
      </c>
      <c r="D51" s="3" t="s">
        <v>12</v>
      </c>
      <c r="E51" s="3">
        <v>7.5042733461328762E-4</v>
      </c>
      <c r="F51" s="3">
        <v>3.3492920704259264E-2</v>
      </c>
      <c r="G51" s="3">
        <v>18</v>
      </c>
      <c r="H51" s="8">
        <v>46.741692960380448</v>
      </c>
      <c r="I51" s="6">
        <f t="shared" si="1"/>
        <v>68.041692960380445</v>
      </c>
      <c r="J51" s="6">
        <v>1.2834258975629029</v>
      </c>
      <c r="K51" s="7">
        <v>0.15712667181522866</v>
      </c>
      <c r="L51" s="6">
        <v>0.18428365216138737</v>
      </c>
      <c r="M51" s="7">
        <v>4.2870938501451681</v>
      </c>
      <c r="N51" s="7">
        <v>6.3870938501451686</v>
      </c>
      <c r="O51" s="12"/>
      <c r="P51" s="13"/>
    </row>
    <row r="52" spans="1:16" x14ac:dyDescent="0.25">
      <c r="A52" s="5">
        <v>51</v>
      </c>
      <c r="B52" s="3" t="s">
        <v>9</v>
      </c>
      <c r="C52" s="3" t="s">
        <v>15</v>
      </c>
      <c r="D52" s="3" t="s">
        <v>12</v>
      </c>
      <c r="E52" s="3">
        <v>23.79</v>
      </c>
      <c r="F52" s="3">
        <v>5.1187242338217318E-3</v>
      </c>
      <c r="G52" s="3">
        <v>3.3492920704259264E-2</v>
      </c>
      <c r="H52" s="8">
        <v>32.385944069124946</v>
      </c>
      <c r="I52" s="6">
        <f t="shared" si="1"/>
        <v>53.685944069124943</v>
      </c>
      <c r="J52" s="6">
        <v>3.3960464453939319E-2</v>
      </c>
      <c r="K52" s="7">
        <v>2.8164076956588454E-2</v>
      </c>
      <c r="L52" s="7">
        <v>0.35601254889926898</v>
      </c>
      <c r="M52" s="7">
        <v>19.027313840043536</v>
      </c>
      <c r="N52" s="7">
        <v>21.127313840043538</v>
      </c>
      <c r="O52" s="12"/>
      <c r="P52" s="13"/>
    </row>
    <row r="53" spans="1:16" x14ac:dyDescent="0.25">
      <c r="A53" s="5">
        <v>52</v>
      </c>
      <c r="B53" s="3" t="s">
        <v>9</v>
      </c>
      <c r="C53" s="3" t="s">
        <v>15</v>
      </c>
      <c r="D53" s="3" t="s">
        <v>12</v>
      </c>
      <c r="E53" s="3">
        <v>18</v>
      </c>
      <c r="F53" s="3">
        <v>25.162199999999999</v>
      </c>
      <c r="G53" s="3">
        <v>7.9109787123142622E-2</v>
      </c>
      <c r="H53" s="8">
        <v>47.160983729069862</v>
      </c>
      <c r="I53" s="6">
        <f t="shared" si="1"/>
        <v>68.460983729069866</v>
      </c>
      <c r="J53" s="6">
        <v>1.2397076999389909</v>
      </c>
      <c r="K53" s="7">
        <v>0.4089510292788906</v>
      </c>
      <c r="L53" s="7">
        <v>1.0972225591703114E-2</v>
      </c>
      <c r="M53" s="7">
        <v>3.4342617457510274</v>
      </c>
      <c r="N53" s="7">
        <v>5.5342617457510279</v>
      </c>
      <c r="O53" s="12"/>
      <c r="P53" s="13"/>
    </row>
    <row r="54" spans="1:16" x14ac:dyDescent="0.25">
      <c r="A54" s="5">
        <v>53</v>
      </c>
      <c r="B54" s="3" t="s">
        <v>10</v>
      </c>
      <c r="C54" s="3" t="s">
        <v>14</v>
      </c>
      <c r="D54" s="3" t="s">
        <v>11</v>
      </c>
      <c r="E54" s="3">
        <v>24.74</v>
      </c>
      <c r="F54" s="3">
        <v>1.2483305489016101</v>
      </c>
      <c r="G54" s="3">
        <v>4.5752677998300795E-2</v>
      </c>
      <c r="H54" s="8">
        <v>56.036774431740525</v>
      </c>
      <c r="I54" s="6">
        <f t="shared" si="1"/>
        <v>77.336774431740523</v>
      </c>
      <c r="J54" s="6">
        <v>25.992076683399571</v>
      </c>
      <c r="K54" s="7">
        <v>2.6651914018517</v>
      </c>
      <c r="L54" s="7">
        <v>4.9787524504658707E-3</v>
      </c>
      <c r="M54" s="7">
        <v>1.2141948843950512</v>
      </c>
      <c r="N54" s="7">
        <v>3.3141948843950511</v>
      </c>
      <c r="O54" s="12"/>
      <c r="P54" s="13"/>
    </row>
    <row r="55" spans="1:16" x14ac:dyDescent="0.25">
      <c r="A55" s="5">
        <v>54</v>
      </c>
      <c r="B55" s="3" t="s">
        <v>10</v>
      </c>
      <c r="C55" s="3" t="s">
        <v>14</v>
      </c>
      <c r="D55" s="3" t="s">
        <v>12</v>
      </c>
      <c r="E55" s="3">
        <v>17.95</v>
      </c>
      <c r="F55" s="3">
        <v>7.9109787123142622E-2</v>
      </c>
      <c r="G55" s="3">
        <v>0.15712667181522866</v>
      </c>
      <c r="H55" s="8">
        <v>40.5</v>
      </c>
      <c r="I55" s="6">
        <f t="shared" si="1"/>
        <v>61.8</v>
      </c>
      <c r="J55" s="6">
        <v>6.3018887439228672E-3</v>
      </c>
      <c r="K55" s="7">
        <v>1.2174446557195285E-2</v>
      </c>
      <c r="L55" s="7">
        <v>0.38421879532200404</v>
      </c>
      <c r="M55" s="7">
        <v>0.80106987758962411</v>
      </c>
      <c r="N55" s="7">
        <v>2.9010698775896242</v>
      </c>
      <c r="O55" s="12"/>
      <c r="P55" s="13"/>
    </row>
    <row r="56" spans="1:16" x14ac:dyDescent="0.25">
      <c r="A56" s="5">
        <v>55</v>
      </c>
      <c r="B56" s="3" t="s">
        <v>10</v>
      </c>
      <c r="C56" s="3" t="s">
        <v>14</v>
      </c>
      <c r="D56" s="3" t="s">
        <v>12</v>
      </c>
      <c r="E56" s="3">
        <v>5.1187242338217318E-3</v>
      </c>
      <c r="F56" s="7">
        <v>2.0760715845257988E-2</v>
      </c>
      <c r="G56" s="3">
        <v>3.3492920704259264E-2</v>
      </c>
      <c r="H56" s="8">
        <v>33.872674954528286</v>
      </c>
      <c r="I56" s="6">
        <f t="shared" si="1"/>
        <v>55.17267495452829</v>
      </c>
      <c r="J56" s="6">
        <v>0.20732988645361039</v>
      </c>
      <c r="K56" s="7">
        <v>5.3732102271083744E-3</v>
      </c>
      <c r="L56" s="6">
        <v>0.18428365216138737</v>
      </c>
      <c r="M56" s="7">
        <v>0.67830216372383334</v>
      </c>
      <c r="N56" s="7">
        <v>2.7783021637238337</v>
      </c>
      <c r="O56" s="12"/>
      <c r="P56" s="13"/>
    </row>
    <row r="57" spans="1:16" x14ac:dyDescent="0.25">
      <c r="A57" s="5">
        <v>56</v>
      </c>
      <c r="B57" s="3" t="s">
        <v>10</v>
      </c>
      <c r="C57" s="3" t="s">
        <v>15</v>
      </c>
      <c r="D57" s="3" t="s">
        <v>12</v>
      </c>
      <c r="E57" s="3">
        <v>0.15712667181522866</v>
      </c>
      <c r="F57" s="3">
        <v>719.07577637785596</v>
      </c>
      <c r="G57" s="7">
        <v>2.0760715845257988E-2</v>
      </c>
      <c r="H57" s="8">
        <v>45.850483062060938</v>
      </c>
      <c r="I57" s="6">
        <f t="shared" si="1"/>
        <v>67.150483062060943</v>
      </c>
      <c r="J57" s="6">
        <v>3.1291792093344549E-3</v>
      </c>
      <c r="K57" s="7">
        <v>0.26242917090576612</v>
      </c>
      <c r="L57" s="7">
        <v>8.6569341756932899E-2</v>
      </c>
      <c r="M57" s="7">
        <v>6.0371020557802829E-2</v>
      </c>
      <c r="N57" s="7">
        <v>2.1603710205578031</v>
      </c>
      <c r="O57" s="12"/>
      <c r="P57" s="13"/>
    </row>
    <row r="58" spans="1:16" x14ac:dyDescent="0.25">
      <c r="A58" s="5">
        <v>57</v>
      </c>
      <c r="B58" s="3" t="s">
        <v>9</v>
      </c>
      <c r="C58" s="3" t="s">
        <v>14</v>
      </c>
      <c r="D58" s="3" t="s">
        <v>12</v>
      </c>
      <c r="E58" s="3">
        <v>25.162199999999999</v>
      </c>
      <c r="F58" s="3">
        <v>16.12</v>
      </c>
      <c r="G58" s="3">
        <v>7.9109787123142622E-2</v>
      </c>
      <c r="H58" s="8">
        <v>58.783499953818527</v>
      </c>
      <c r="I58" s="6">
        <f t="shared" si="1"/>
        <v>80.083499953818531</v>
      </c>
      <c r="J58" s="6">
        <v>3.1291792093344688E-3</v>
      </c>
      <c r="K58" s="7">
        <v>3.0185510278901394E-2</v>
      </c>
      <c r="L58" s="7">
        <v>1.237743505603062E-4</v>
      </c>
      <c r="M58" s="7">
        <v>0.18049114944031172</v>
      </c>
      <c r="N58" s="7">
        <v>2.2804911494403117</v>
      </c>
      <c r="O58" s="12"/>
      <c r="P58" s="13"/>
    </row>
    <row r="59" spans="1:16" x14ac:dyDescent="0.25">
      <c r="A59" s="5">
        <v>58</v>
      </c>
      <c r="B59" s="3" t="s">
        <v>10</v>
      </c>
      <c r="C59" s="3" t="s">
        <v>15</v>
      </c>
      <c r="D59" s="3" t="s">
        <v>13</v>
      </c>
      <c r="E59" s="3">
        <v>7.5042733461328762E-4</v>
      </c>
      <c r="F59" s="3">
        <v>0.52485834181153346</v>
      </c>
      <c r="G59" s="3">
        <v>16.12</v>
      </c>
      <c r="H59" s="8">
        <v>47.980437121016934</v>
      </c>
      <c r="I59" s="6">
        <f t="shared" si="1"/>
        <v>69.280437121016931</v>
      </c>
      <c r="J59" s="6">
        <v>3.3492920704259264E-2</v>
      </c>
      <c r="K59" s="7">
        <v>2.3550934134585213E-3</v>
      </c>
      <c r="L59" s="7">
        <v>0.37892914162759966</v>
      </c>
      <c r="M59" s="7">
        <v>0.63287829698513998</v>
      </c>
      <c r="N59" s="7">
        <v>2.73287829698514</v>
      </c>
      <c r="O59" s="12"/>
      <c r="P59" s="13"/>
    </row>
    <row r="60" spans="1:16" x14ac:dyDescent="0.25">
      <c r="A60" s="5">
        <v>59</v>
      </c>
      <c r="B60" s="3" t="s">
        <v>10</v>
      </c>
      <c r="C60" s="3" t="s">
        <v>14</v>
      </c>
      <c r="D60" s="3" t="s">
        <v>12</v>
      </c>
      <c r="E60" s="3">
        <v>719.07577637785596</v>
      </c>
      <c r="F60" s="7">
        <v>4.7366142703450027E-2</v>
      </c>
      <c r="G60" s="7">
        <v>2.0760715845257988E-2</v>
      </c>
      <c r="H60" s="8">
        <v>39.994772505899519</v>
      </c>
      <c r="I60" s="6">
        <f t="shared" si="1"/>
        <v>61.294772505899516</v>
      </c>
      <c r="J60" s="6">
        <v>0.53588673126814812</v>
      </c>
      <c r="K60" s="7">
        <v>1.642375811042415E-3</v>
      </c>
      <c r="L60" s="7">
        <v>1.2090351512049966E-2</v>
      </c>
      <c r="M60" s="7">
        <v>0.26242917090576612</v>
      </c>
      <c r="N60" s="7">
        <v>2.3624291709057661</v>
      </c>
      <c r="O60" s="12"/>
      <c r="P60" s="13"/>
    </row>
    <row r="61" spans="1:16" x14ac:dyDescent="0.25">
      <c r="A61" s="5">
        <v>60</v>
      </c>
      <c r="B61" s="3" t="s">
        <v>10</v>
      </c>
      <c r="C61" s="3" t="s">
        <v>15</v>
      </c>
      <c r="D61" s="3" t="s">
        <v>11</v>
      </c>
      <c r="E61" s="3">
        <v>572.05101469297642</v>
      </c>
      <c r="F61" s="7">
        <v>4.9787524504658707E-3</v>
      </c>
      <c r="G61" s="3">
        <v>1243.3355616205299</v>
      </c>
      <c r="H61" s="8">
        <v>55.385120978567443</v>
      </c>
      <c r="I61" s="6">
        <f t="shared" si="1"/>
        <v>76.68512097856744</v>
      </c>
      <c r="J61" s="7">
        <v>1.0285815562934831E-2</v>
      </c>
      <c r="K61" s="7">
        <v>2.0760715845257988E-2</v>
      </c>
      <c r="L61" s="7">
        <v>5.3732102271083744E-3</v>
      </c>
      <c r="M61" s="7">
        <v>3.0185510278901394E-2</v>
      </c>
      <c r="N61" s="7">
        <v>2.1301855102789014</v>
      </c>
      <c r="O61" s="12"/>
      <c r="P61" s="13"/>
    </row>
    <row r="62" spans="1:16" x14ac:dyDescent="0.25">
      <c r="A62" s="5">
        <v>61</v>
      </c>
      <c r="B62" s="3" t="s">
        <v>10</v>
      </c>
      <c r="C62" s="3" t="s">
        <v>14</v>
      </c>
      <c r="D62" s="3" t="s">
        <v>13</v>
      </c>
      <c r="E62" s="3">
        <v>24.74</v>
      </c>
      <c r="F62" s="3">
        <v>12.380519948339099</v>
      </c>
      <c r="G62" s="3">
        <v>2305.6550000000002</v>
      </c>
      <c r="H62" s="8">
        <v>47.23946535416755</v>
      </c>
      <c r="I62" s="6">
        <f t="shared" si="1"/>
        <v>68.539465354167547</v>
      </c>
      <c r="J62" s="6">
        <v>3.1686233743438381E-2</v>
      </c>
      <c r="K62" s="7">
        <v>4.5752677998300795E-2</v>
      </c>
      <c r="L62" s="7">
        <v>0.26242917090576612</v>
      </c>
      <c r="M62" s="7">
        <v>4.978752450465862E-3</v>
      </c>
      <c r="N62" s="7">
        <v>2.104978752450466</v>
      </c>
      <c r="O62" s="12"/>
      <c r="P62" s="13"/>
    </row>
    <row r="63" spans="1:16" x14ac:dyDescent="0.25">
      <c r="A63" s="5">
        <v>62</v>
      </c>
      <c r="B63" s="3" t="s">
        <v>9</v>
      </c>
      <c r="C63" s="3" t="s">
        <v>14</v>
      </c>
      <c r="D63" s="3" t="s">
        <v>12</v>
      </c>
      <c r="E63" s="3">
        <v>0.67830216372383334</v>
      </c>
      <c r="F63" s="3">
        <v>1.0285815562934831E-2</v>
      </c>
      <c r="G63" s="3">
        <v>16.12</v>
      </c>
      <c r="H63" s="8">
        <v>43.682235607449556</v>
      </c>
      <c r="I63" s="6">
        <f t="shared" si="1"/>
        <v>64.982235607449553</v>
      </c>
      <c r="J63" s="6">
        <v>0.42631744588397796</v>
      </c>
      <c r="K63" s="7">
        <v>7.4842419038683078E-2</v>
      </c>
      <c r="L63" s="7">
        <v>3.0185510278901394E-2</v>
      </c>
      <c r="M63" s="7">
        <v>0.11265630782635391</v>
      </c>
      <c r="N63" s="7">
        <v>2.2126563078263541</v>
      </c>
      <c r="O63" s="12"/>
      <c r="P63" s="13"/>
    </row>
    <row r="64" spans="1:16" x14ac:dyDescent="0.25">
      <c r="A64" s="5">
        <v>63</v>
      </c>
      <c r="B64" s="3" t="s">
        <v>10</v>
      </c>
      <c r="C64" s="3" t="s">
        <v>14</v>
      </c>
      <c r="D64" s="3" t="s">
        <v>12</v>
      </c>
      <c r="E64" s="3">
        <v>16.940000000000001</v>
      </c>
      <c r="F64" s="3">
        <v>13</v>
      </c>
      <c r="G64" s="7">
        <v>4.7366142703450027E-2</v>
      </c>
      <c r="H64" s="8">
        <v>49.872088039856784</v>
      </c>
      <c r="I64" s="6">
        <f t="shared" si="1"/>
        <v>71.172088039856789</v>
      </c>
      <c r="J64" s="7">
        <v>1.0285815562934831E-2</v>
      </c>
      <c r="K64" s="6">
        <v>0.20732988645361039</v>
      </c>
      <c r="L64" s="7">
        <v>2.3550934134585213E-3</v>
      </c>
      <c r="M64" s="7">
        <v>5.8341091571391846E-4</v>
      </c>
      <c r="N64" s="7">
        <v>2.1005834109157142</v>
      </c>
      <c r="O64" s="12"/>
      <c r="P64" s="13"/>
    </row>
    <row r="65" spans="1:16" x14ac:dyDescent="0.25">
      <c r="A65" s="5">
        <v>64</v>
      </c>
      <c r="B65" s="3" t="s">
        <v>9</v>
      </c>
      <c r="C65" s="3" t="s">
        <v>15</v>
      </c>
      <c r="D65" s="3" t="s">
        <v>12</v>
      </c>
      <c r="E65" s="3">
        <v>3.3492920704259264E-2</v>
      </c>
      <c r="F65" s="3">
        <v>0.67830216372383334</v>
      </c>
      <c r="G65" s="3">
        <v>16.12</v>
      </c>
      <c r="H65" s="8">
        <v>46.72247473958528</v>
      </c>
      <c r="I65" s="6">
        <f t="shared" si="1"/>
        <v>68.022474739585277</v>
      </c>
      <c r="J65" s="6">
        <v>1.7052697835359119</v>
      </c>
      <c r="K65" s="7">
        <v>3.7943590137345232E-2</v>
      </c>
      <c r="L65" s="7">
        <v>1.642375811042415E-3</v>
      </c>
      <c r="M65" s="7">
        <v>6.4372320421168832E-5</v>
      </c>
      <c r="N65" s="7">
        <v>2.1000643723204213</v>
      </c>
      <c r="O65" s="12"/>
      <c r="P65" s="13"/>
    </row>
    <row r="66" spans="1:16" x14ac:dyDescent="0.25">
      <c r="A66" s="5">
        <v>65</v>
      </c>
      <c r="B66" s="3" t="s">
        <v>10</v>
      </c>
      <c r="C66" s="3" t="s">
        <v>15</v>
      </c>
      <c r="D66" s="3" t="s">
        <v>12</v>
      </c>
      <c r="E66" s="3">
        <v>7.9109787123142622E-2</v>
      </c>
      <c r="F66" s="3">
        <v>16.940000000000001</v>
      </c>
      <c r="G66" s="7">
        <v>4.7366142703450027E-2</v>
      </c>
      <c r="H66" s="8">
        <v>48.775058926947082</v>
      </c>
      <c r="I66" s="6">
        <f t="shared" ref="I66:I97" si="2">H66+21.3</f>
        <v>70.075058926947079</v>
      </c>
      <c r="J66" s="7">
        <v>1.0285815562934831E-2</v>
      </c>
      <c r="K66" s="7">
        <v>2.6026837108838703</v>
      </c>
      <c r="L66" s="7">
        <v>2.0760715845257988E-2</v>
      </c>
      <c r="M66" s="7">
        <v>7.5196014021351024E-2</v>
      </c>
      <c r="N66" s="7">
        <v>2.1751960140213513</v>
      </c>
      <c r="O66" s="12"/>
      <c r="P66" s="13"/>
    </row>
    <row r="67" spans="1:16" x14ac:dyDescent="0.25">
      <c r="A67" s="5">
        <v>66</v>
      </c>
      <c r="B67" s="3" t="s">
        <v>10</v>
      </c>
      <c r="C67" s="3" t="s">
        <v>14</v>
      </c>
      <c r="D67" s="3" t="s">
        <v>12</v>
      </c>
      <c r="E67" s="3">
        <v>1.2483305489016101</v>
      </c>
      <c r="F67" s="3">
        <v>29.95</v>
      </c>
      <c r="G67" s="3">
        <v>1.0285815562934831E-2</v>
      </c>
      <c r="H67" s="8">
        <v>51.437249632036149</v>
      </c>
      <c r="I67" s="6">
        <f t="shared" si="2"/>
        <v>72.737249632036153</v>
      </c>
      <c r="J67" s="6">
        <v>4.978752450465862E-3</v>
      </c>
      <c r="K67" s="7">
        <v>0.62850668726091463</v>
      </c>
      <c r="L67" s="7">
        <v>4.5752677998300795E-2</v>
      </c>
      <c r="M67" s="7">
        <v>7.8934510460166085E-2</v>
      </c>
      <c r="N67" s="7">
        <v>2.1789345104601661</v>
      </c>
      <c r="O67" s="12"/>
      <c r="P67" s="13"/>
    </row>
    <row r="68" spans="1:16" x14ac:dyDescent="0.25">
      <c r="A68" s="5">
        <v>67</v>
      </c>
      <c r="B68" s="3" t="s">
        <v>9</v>
      </c>
      <c r="C68" s="3" t="s">
        <v>15</v>
      </c>
      <c r="D68" s="3" t="s">
        <v>12</v>
      </c>
      <c r="E68" s="7">
        <v>2.0760715845257988E-2</v>
      </c>
      <c r="F68" s="3">
        <v>14</v>
      </c>
      <c r="G68" s="3">
        <v>1.0285815562934831E-2</v>
      </c>
      <c r="H68" s="8">
        <v>28.939277004686581</v>
      </c>
      <c r="I68" s="6">
        <f t="shared" si="2"/>
        <v>50.239277004686585</v>
      </c>
      <c r="J68" s="6">
        <v>0.11265630782635391</v>
      </c>
      <c r="K68" s="7">
        <v>0.80106987758962134</v>
      </c>
      <c r="L68" s="7">
        <v>7.4842419038683078E-2</v>
      </c>
      <c r="M68" s="7">
        <v>1.0285815562934831E-2</v>
      </c>
      <c r="N68" s="7">
        <v>2.1102858155629347</v>
      </c>
      <c r="O68" s="12"/>
      <c r="P68" s="13"/>
    </row>
    <row r="69" spans="1:16" x14ac:dyDescent="0.25">
      <c r="A69" s="5">
        <v>68</v>
      </c>
      <c r="B69" s="3" t="s">
        <v>10</v>
      </c>
      <c r="C69" s="3" t="s">
        <v>15</v>
      </c>
      <c r="D69" s="3" t="s">
        <v>12</v>
      </c>
      <c r="E69" s="3">
        <v>16.12</v>
      </c>
      <c r="F69" s="3">
        <v>4.5752677998300795E-2</v>
      </c>
      <c r="G69" s="3">
        <v>13</v>
      </c>
      <c r="H69" s="8">
        <v>45.342692921576202</v>
      </c>
      <c r="I69" s="6">
        <f t="shared" si="2"/>
        <v>66.642692921576199</v>
      </c>
      <c r="J69" s="6">
        <v>5.8341091571391846E-4</v>
      </c>
      <c r="K69" s="7">
        <v>0.39229204894837472</v>
      </c>
      <c r="L69" s="7">
        <v>6.4372320421168832E-5</v>
      </c>
      <c r="M69" s="7">
        <v>1.559038104881073E-2</v>
      </c>
      <c r="N69" s="7">
        <v>2.1155903810488108</v>
      </c>
      <c r="O69" s="12"/>
      <c r="P69" s="13"/>
    </row>
    <row r="70" spans="1:16" x14ac:dyDescent="0.25">
      <c r="A70" s="5">
        <v>69</v>
      </c>
      <c r="B70" s="3" t="s">
        <v>9</v>
      </c>
      <c r="C70" s="3" t="s">
        <v>14</v>
      </c>
      <c r="D70" s="3" t="s">
        <v>12</v>
      </c>
      <c r="E70" s="3">
        <v>7.1793647187314791E-2</v>
      </c>
      <c r="F70" s="3">
        <v>7.5196014021351024E-2</v>
      </c>
      <c r="G70" s="3">
        <v>13</v>
      </c>
      <c r="H70" s="8">
        <v>41.726179785176775</v>
      </c>
      <c r="I70" s="6">
        <f t="shared" si="2"/>
        <v>63.02617978517678</v>
      </c>
      <c r="J70" s="6">
        <v>6.4372320421168832E-5</v>
      </c>
      <c r="K70" s="6">
        <v>0.53588673126814812</v>
      </c>
      <c r="L70" s="7">
        <v>7.5196014021351024E-2</v>
      </c>
      <c r="M70" s="7">
        <v>5.9295294364887985E-3</v>
      </c>
      <c r="N70" s="7">
        <v>2.105929529436489</v>
      </c>
      <c r="O70" s="12"/>
      <c r="P70" s="13"/>
    </row>
    <row r="71" spans="1:16" x14ac:dyDescent="0.25">
      <c r="A71" s="5">
        <v>70</v>
      </c>
      <c r="B71" s="3" t="s">
        <v>10</v>
      </c>
      <c r="C71" s="3" t="s">
        <v>14</v>
      </c>
      <c r="D71" s="3" t="s">
        <v>12</v>
      </c>
      <c r="E71" s="3">
        <v>2048</v>
      </c>
      <c r="F71" s="3">
        <v>1.6197647379188329E-3</v>
      </c>
      <c r="G71" s="3">
        <v>29.95</v>
      </c>
      <c r="H71" s="8">
        <v>44.665711474118631</v>
      </c>
      <c r="I71" s="6">
        <f t="shared" si="2"/>
        <v>65.965711474118635</v>
      </c>
      <c r="J71" s="6">
        <v>7.5196014021351024E-2</v>
      </c>
      <c r="K71" s="6">
        <v>6.3018887439228672E-3</v>
      </c>
      <c r="L71" s="7">
        <v>7.8934510460166085E-2</v>
      </c>
      <c r="M71" s="6">
        <v>0.53588673126814812</v>
      </c>
      <c r="N71" s="6">
        <v>2.6358867312681484</v>
      </c>
      <c r="O71" s="12"/>
      <c r="P71" s="13"/>
    </row>
    <row r="72" spans="1:16" x14ac:dyDescent="0.25">
      <c r="A72" s="5">
        <v>71</v>
      </c>
      <c r="B72" s="3" t="s">
        <v>10</v>
      </c>
      <c r="C72" s="3" t="s">
        <v>15</v>
      </c>
      <c r="D72" s="3" t="s">
        <v>12</v>
      </c>
      <c r="E72" s="7">
        <v>4.7366142703450027E-2</v>
      </c>
      <c r="F72" s="3">
        <v>1.642375811042415E-3</v>
      </c>
      <c r="G72" s="3">
        <v>29.95</v>
      </c>
      <c r="H72" s="8">
        <v>42.316250089342269</v>
      </c>
      <c r="I72" s="6">
        <f t="shared" si="2"/>
        <v>63.616250089342273</v>
      </c>
      <c r="J72" s="6">
        <v>7.8934510460166085E-2</v>
      </c>
      <c r="K72" s="7">
        <v>4.978752450465862E-3</v>
      </c>
      <c r="L72" s="7">
        <v>3.7943590137345232E-2</v>
      </c>
      <c r="M72" s="7">
        <v>1.0972225591703114E-2</v>
      </c>
      <c r="N72" s="7">
        <v>2.1109722255917034</v>
      </c>
      <c r="O72" s="12"/>
      <c r="P72" s="13"/>
    </row>
    <row r="73" spans="1:16" x14ac:dyDescent="0.25">
      <c r="A73" s="5">
        <v>72</v>
      </c>
      <c r="B73" s="3" t="s">
        <v>10</v>
      </c>
      <c r="C73" s="3" t="s">
        <v>15</v>
      </c>
      <c r="D73" s="3" t="s">
        <v>13</v>
      </c>
      <c r="E73" s="3">
        <v>17.95</v>
      </c>
      <c r="F73" s="7">
        <v>5.3732102271083744E-3</v>
      </c>
      <c r="G73" s="7">
        <v>4.7366142703450027E-2</v>
      </c>
      <c r="H73" s="8">
        <v>38.499100160004616</v>
      </c>
      <c r="I73" s="6">
        <f t="shared" si="2"/>
        <v>59.799100160004613</v>
      </c>
      <c r="J73" s="6">
        <v>1.0285815562934831E-2</v>
      </c>
      <c r="K73" s="7">
        <v>0.11265630782635391</v>
      </c>
      <c r="L73" s="7">
        <v>0.13304627280666992</v>
      </c>
      <c r="M73" s="7">
        <v>4.9787524504658707E-3</v>
      </c>
      <c r="N73" s="7">
        <v>2.104978752450466</v>
      </c>
      <c r="O73" s="12"/>
      <c r="P73" s="13"/>
    </row>
    <row r="74" spans="1:16" x14ac:dyDescent="0.25">
      <c r="A74" s="5">
        <v>73</v>
      </c>
      <c r="B74" s="3" t="s">
        <v>10</v>
      </c>
      <c r="C74" s="3" t="s">
        <v>14</v>
      </c>
      <c r="D74" s="3" t="s">
        <v>12</v>
      </c>
      <c r="E74" s="3">
        <v>7.4842419038683078E-2</v>
      </c>
      <c r="F74" s="3">
        <v>0.52485834181153346</v>
      </c>
      <c r="G74" s="3">
        <v>1.2259126529636699E-2</v>
      </c>
      <c r="H74" s="8">
        <v>33.821932588579138</v>
      </c>
      <c r="I74" s="6">
        <f t="shared" si="2"/>
        <v>55.121932588579142</v>
      </c>
      <c r="J74" s="6">
        <v>1.0972225591703084E-2</v>
      </c>
      <c r="K74" s="7">
        <v>5.8341091571391846E-4</v>
      </c>
      <c r="L74" s="7">
        <v>0.11265630782635391</v>
      </c>
      <c r="M74" s="7">
        <v>0.38421879532200404</v>
      </c>
      <c r="N74" s="7">
        <v>2.4842187953220041</v>
      </c>
      <c r="O74" s="12"/>
      <c r="P74" s="13"/>
    </row>
    <row r="75" spans="1:16" x14ac:dyDescent="0.25">
      <c r="A75" s="5">
        <v>74</v>
      </c>
      <c r="B75" s="3" t="s">
        <v>10</v>
      </c>
      <c r="C75" s="3" t="s">
        <v>14</v>
      </c>
      <c r="D75" s="3" t="s">
        <v>13</v>
      </c>
      <c r="E75" s="3">
        <v>21.91</v>
      </c>
      <c r="F75" s="3">
        <v>5.7114465639337385E-2</v>
      </c>
      <c r="G75" s="3">
        <v>18.28</v>
      </c>
      <c r="H75" s="8">
        <v>41.141751368258369</v>
      </c>
      <c r="I75" s="6">
        <f t="shared" si="2"/>
        <v>62.441751368258366</v>
      </c>
      <c r="J75" s="7">
        <v>1.0285815562934831E-2</v>
      </c>
      <c r="K75" s="7">
        <v>6.4372320421168832E-5</v>
      </c>
      <c r="L75" s="7">
        <v>5.8341091571391846E-4</v>
      </c>
      <c r="M75" s="7">
        <v>2.5916235806701264E-2</v>
      </c>
      <c r="N75" s="7">
        <v>2.1259162358067014</v>
      </c>
      <c r="O75" s="12"/>
      <c r="P75" s="13"/>
    </row>
    <row r="76" spans="1:16" x14ac:dyDescent="0.25">
      <c r="A76" s="5">
        <v>75</v>
      </c>
      <c r="B76" s="3" t="s">
        <v>9</v>
      </c>
      <c r="C76" s="3" t="s">
        <v>15</v>
      </c>
      <c r="D76" s="3" t="s">
        <v>12</v>
      </c>
      <c r="E76" s="3">
        <v>1.0285815562934831E-2</v>
      </c>
      <c r="F76" s="3">
        <v>4.978752450465862E-3</v>
      </c>
      <c r="G76" s="3">
        <v>1.2259126529636699E-2</v>
      </c>
      <c r="H76" s="8">
        <v>43.367650489683612</v>
      </c>
      <c r="I76" s="6">
        <f t="shared" si="2"/>
        <v>64.667650489683609</v>
      </c>
      <c r="J76" s="6">
        <v>7.9660039207454111E-2</v>
      </c>
      <c r="K76" s="7">
        <v>7.5196014021351024E-2</v>
      </c>
      <c r="L76" s="7">
        <v>0.11825720584069925</v>
      </c>
      <c r="M76" s="7">
        <v>0.35601254889926898</v>
      </c>
      <c r="N76" s="7">
        <v>2.456012548899269</v>
      </c>
      <c r="O76" s="12"/>
      <c r="P76" s="13"/>
    </row>
    <row r="77" spans="1:16" x14ac:dyDescent="0.25">
      <c r="A77" s="5">
        <v>76</v>
      </c>
      <c r="B77" s="3" t="s">
        <v>9</v>
      </c>
      <c r="C77" s="3" t="s">
        <v>14</v>
      </c>
      <c r="D77" s="3" t="s">
        <v>11</v>
      </c>
      <c r="E77" s="3">
        <v>21.91</v>
      </c>
      <c r="F77" s="3">
        <v>7.1793647187314791E-2</v>
      </c>
      <c r="G77" s="3">
        <v>1.642375811042415E-3</v>
      </c>
      <c r="H77" s="8">
        <v>50.6</v>
      </c>
      <c r="I77" s="6">
        <f t="shared" si="2"/>
        <v>71.900000000000006</v>
      </c>
      <c r="J77" s="6">
        <v>3.3960464453939319E-2</v>
      </c>
      <c r="K77" s="7">
        <v>7.8934510460166085E-2</v>
      </c>
      <c r="L77" s="7">
        <v>3.1291792093344688E-3</v>
      </c>
      <c r="M77" s="6">
        <v>5.3732102271083744E-3</v>
      </c>
      <c r="N77" s="6">
        <v>2.1053732102271083</v>
      </c>
      <c r="O77" s="12"/>
      <c r="P77" s="13"/>
    </row>
    <row r="78" spans="1:16" x14ac:dyDescent="0.25">
      <c r="A78" s="5">
        <v>77</v>
      </c>
      <c r="B78" s="3" t="s">
        <v>10</v>
      </c>
      <c r="C78" s="3" t="s">
        <v>15</v>
      </c>
      <c r="D78" s="3" t="s">
        <v>12</v>
      </c>
      <c r="E78" s="3">
        <v>13</v>
      </c>
      <c r="F78" s="3">
        <v>4.9787524504658707E-3</v>
      </c>
      <c r="G78" s="3">
        <v>17.809999999999999</v>
      </c>
      <c r="H78" s="8">
        <v>45.613520966664709</v>
      </c>
      <c r="I78" s="6">
        <f t="shared" si="2"/>
        <v>66.913520966664706</v>
      </c>
      <c r="J78" s="6">
        <v>8.6086337177860173E-3</v>
      </c>
      <c r="K78" s="7">
        <v>1.0285815562934831E-2</v>
      </c>
      <c r="L78" s="7">
        <v>0.73204284797281438</v>
      </c>
      <c r="M78" s="6">
        <v>0.26242917090576612</v>
      </c>
      <c r="N78" s="6">
        <v>2.3624291709057661</v>
      </c>
      <c r="O78" s="12"/>
      <c r="P78" s="13"/>
    </row>
    <row r="79" spans="1:16" x14ac:dyDescent="0.25">
      <c r="A79" s="5">
        <v>78</v>
      </c>
      <c r="B79" s="3" t="s">
        <v>10</v>
      </c>
      <c r="C79" s="3" t="s">
        <v>15</v>
      </c>
      <c r="D79" s="3" t="s">
        <v>11</v>
      </c>
      <c r="E79" s="7">
        <v>7.5042733461328762E-4</v>
      </c>
      <c r="F79" s="3">
        <v>17.59</v>
      </c>
      <c r="G79" s="7">
        <v>5.1187242338217318E-3</v>
      </c>
      <c r="H79" s="8">
        <v>56.248636388424615</v>
      </c>
      <c r="I79" s="6">
        <f t="shared" si="2"/>
        <v>77.548636388424612</v>
      </c>
      <c r="J79" s="6">
        <v>4.978752450465862E-3</v>
      </c>
      <c r="K79" s="7">
        <v>0.62850668726091463</v>
      </c>
      <c r="L79" s="7">
        <v>4.5752677998300795E-2</v>
      </c>
      <c r="M79" s="6">
        <v>3.0185510278901394E-2</v>
      </c>
      <c r="N79" s="6">
        <v>2.1301855102789014</v>
      </c>
      <c r="O79" s="12"/>
      <c r="P79" s="13"/>
    </row>
    <row r="80" spans="1:16" x14ac:dyDescent="0.25">
      <c r="A80" s="5">
        <v>79</v>
      </c>
      <c r="B80" s="3" t="s">
        <v>9</v>
      </c>
      <c r="C80" s="3" t="s">
        <v>15</v>
      </c>
      <c r="D80" s="3" t="s">
        <v>12</v>
      </c>
      <c r="E80" s="3">
        <v>29.95</v>
      </c>
      <c r="F80" s="3">
        <v>5.6177795029519704</v>
      </c>
      <c r="G80" s="3">
        <v>6510.2650000000003</v>
      </c>
      <c r="H80" s="8">
        <v>37.840294572575992</v>
      </c>
      <c r="I80" s="6">
        <f t="shared" si="2"/>
        <v>59.140294572575996</v>
      </c>
      <c r="J80" s="6">
        <v>0.11265630782635391</v>
      </c>
      <c r="K80" s="7">
        <v>0.80106987758962134</v>
      </c>
      <c r="L80" s="7">
        <v>7.4842419038683078E-2</v>
      </c>
      <c r="M80" s="7">
        <v>2.6418866502970288E-6</v>
      </c>
      <c r="N80" s="7">
        <v>2.1000026418866504</v>
      </c>
      <c r="O80" s="12"/>
      <c r="P80" s="13"/>
    </row>
    <row r="81" spans="1:16" x14ac:dyDescent="0.25">
      <c r="A81" s="5">
        <v>80</v>
      </c>
      <c r="B81" s="3" t="s">
        <v>9</v>
      </c>
      <c r="C81" s="3" t="s">
        <v>14</v>
      </c>
      <c r="D81" s="3" t="s">
        <v>12</v>
      </c>
      <c r="E81" s="3">
        <v>26.78</v>
      </c>
      <c r="F81" s="3">
        <v>17.55</v>
      </c>
      <c r="G81" s="3">
        <v>17.809999999999999</v>
      </c>
      <c r="H81" s="8">
        <v>32.180388300379398</v>
      </c>
      <c r="I81" s="6">
        <f t="shared" si="2"/>
        <v>53.480388300379403</v>
      </c>
      <c r="J81" s="6">
        <v>0.22033386320224199</v>
      </c>
      <c r="K81" s="7">
        <v>0.97363306791832804</v>
      </c>
      <c r="L81" s="7">
        <v>0.103932160079065</v>
      </c>
      <c r="M81" s="6">
        <v>1.7900501418559478</v>
      </c>
      <c r="N81" s="6">
        <v>3.8900501418559479</v>
      </c>
      <c r="O81" s="12"/>
      <c r="P81" s="13"/>
    </row>
    <row r="82" spans="1:16" x14ac:dyDescent="0.25">
      <c r="A82" s="5">
        <v>81</v>
      </c>
      <c r="B82" s="3" t="s">
        <v>9</v>
      </c>
      <c r="C82" s="3" t="s">
        <v>14</v>
      </c>
      <c r="D82" s="3" t="s">
        <v>12</v>
      </c>
      <c r="E82" s="3">
        <v>0.40053493879481078</v>
      </c>
      <c r="F82" s="3">
        <v>4.5752677998300795E-2</v>
      </c>
      <c r="G82" s="3">
        <v>6510.2650000000003</v>
      </c>
      <c r="H82" s="8">
        <v>40.102226739031572</v>
      </c>
      <c r="I82" s="6">
        <f t="shared" si="2"/>
        <v>61.402226739031576</v>
      </c>
      <c r="J82" s="6">
        <v>4.0558379191601333</v>
      </c>
      <c r="K82" s="7">
        <v>4.9787524504658707E-3</v>
      </c>
      <c r="L82" s="7">
        <v>0.52485834181153346</v>
      </c>
      <c r="M82" s="7">
        <v>5.593906693299814E-2</v>
      </c>
      <c r="N82" s="7">
        <v>2.1559390669329983</v>
      </c>
      <c r="O82" s="12"/>
      <c r="P82" s="13"/>
    </row>
    <row r="83" spans="1:16" x14ac:dyDescent="0.25">
      <c r="A83" s="5">
        <v>82</v>
      </c>
      <c r="B83" s="3" t="s">
        <v>9</v>
      </c>
      <c r="C83" s="3" t="s">
        <v>15</v>
      </c>
      <c r="D83" s="3" t="s">
        <v>12</v>
      </c>
      <c r="E83" s="3">
        <v>7.5196014021351024E-2</v>
      </c>
      <c r="F83" s="3">
        <v>23.10286712836</v>
      </c>
      <c r="G83" s="3">
        <v>2305.6550000000002</v>
      </c>
      <c r="H83" s="8">
        <v>36.090543498985355</v>
      </c>
      <c r="I83" s="6">
        <f t="shared" si="2"/>
        <v>57.390543498985352</v>
      </c>
      <c r="J83" s="6">
        <v>1.6197647379188329E-3</v>
      </c>
      <c r="K83" s="7">
        <v>2.7016788478370756E-2</v>
      </c>
      <c r="L83" s="6">
        <v>1.091100720773655E-3</v>
      </c>
      <c r="M83" s="7">
        <v>1.1728349492318795</v>
      </c>
      <c r="N83" s="7">
        <v>3.2728349492318793</v>
      </c>
      <c r="O83" s="12"/>
      <c r="P83" s="13"/>
    </row>
    <row r="84" spans="1:16" x14ac:dyDescent="0.25">
      <c r="A84" s="5">
        <v>83</v>
      </c>
      <c r="B84" s="3" t="s">
        <v>9</v>
      </c>
      <c r="C84" s="3" t="s">
        <v>14</v>
      </c>
      <c r="D84" s="3" t="s">
        <v>12</v>
      </c>
      <c r="E84" s="7">
        <v>4.9787524504658707E-3</v>
      </c>
      <c r="F84" s="3">
        <v>24.590002900608201</v>
      </c>
      <c r="G84" s="3">
        <v>2305.6550000000002</v>
      </c>
      <c r="H84" s="8">
        <v>44.018233945053957</v>
      </c>
      <c r="I84" s="6">
        <f t="shared" si="2"/>
        <v>65.318233945053962</v>
      </c>
      <c r="J84" s="6">
        <v>1.091100720773655E-3</v>
      </c>
      <c r="K84" s="7">
        <v>0.10657936147099453</v>
      </c>
      <c r="L84" s="6">
        <v>0.26609254561333978</v>
      </c>
      <c r="M84" s="7">
        <v>0.10153154954452942</v>
      </c>
      <c r="N84" s="7">
        <v>2.2015315495445296</v>
      </c>
      <c r="O84" s="12"/>
      <c r="P84" s="13"/>
    </row>
    <row r="85" spans="1:16" x14ac:dyDescent="0.25">
      <c r="A85" s="5">
        <v>84</v>
      </c>
      <c r="B85" s="3" t="s">
        <v>9</v>
      </c>
      <c r="C85" s="3" t="s">
        <v>15</v>
      </c>
      <c r="D85" s="3" t="s">
        <v>12</v>
      </c>
      <c r="E85" s="3">
        <v>1.6197647379188329E-3</v>
      </c>
      <c r="F85" s="3">
        <v>1243.3355616205299</v>
      </c>
      <c r="G85" s="3">
        <v>18.28</v>
      </c>
      <c r="H85" s="8">
        <v>32.385944069124946</v>
      </c>
      <c r="I85" s="6">
        <f t="shared" si="2"/>
        <v>53.685944069124943</v>
      </c>
      <c r="J85" s="6">
        <v>0.26609254561333978</v>
      </c>
      <c r="K85" s="7">
        <v>12.466633274567993</v>
      </c>
      <c r="L85" s="7">
        <v>5.7114465639337385E-2</v>
      </c>
      <c r="M85" s="6">
        <v>1.2397076999389909</v>
      </c>
      <c r="N85" s="6">
        <v>3.339707699938991</v>
      </c>
      <c r="O85" s="12"/>
      <c r="P85" s="13"/>
    </row>
    <row r="86" spans="1:16" x14ac:dyDescent="0.25">
      <c r="A86" s="5">
        <v>85</v>
      </c>
      <c r="B86" s="3" t="s">
        <v>9</v>
      </c>
      <c r="C86" s="3" t="s">
        <v>15</v>
      </c>
      <c r="D86" s="3" t="s">
        <v>12</v>
      </c>
      <c r="E86" s="3">
        <v>0.52485834181153346</v>
      </c>
      <c r="F86" s="7">
        <v>5.1187242338217318E-3</v>
      </c>
      <c r="G86" s="3">
        <v>1978.2376016380799</v>
      </c>
      <c r="H86" s="8">
        <v>47.160983729069862</v>
      </c>
      <c r="I86" s="6">
        <f t="shared" si="2"/>
        <v>68.460983729069866</v>
      </c>
      <c r="J86" s="6">
        <v>0.21022410381342899</v>
      </c>
      <c r="K86" s="7">
        <v>4.9787524504658707E-3</v>
      </c>
      <c r="L86" s="7">
        <v>0.68777090906987182</v>
      </c>
      <c r="M86" s="7">
        <v>1.4439291955224942</v>
      </c>
      <c r="N86" s="7">
        <v>3.5439291955224945</v>
      </c>
      <c r="O86" s="12"/>
      <c r="P86" s="13"/>
    </row>
    <row r="87" spans="1:16" x14ac:dyDescent="0.25">
      <c r="A87" s="5">
        <v>86</v>
      </c>
      <c r="B87" s="3" t="s">
        <v>9</v>
      </c>
      <c r="C87" s="3" t="s">
        <v>15</v>
      </c>
      <c r="D87" s="3" t="s">
        <v>13</v>
      </c>
      <c r="E87" s="3">
        <v>5.1187242338217318E-3</v>
      </c>
      <c r="F87" s="3">
        <v>1.5157165665104</v>
      </c>
      <c r="G87" s="3">
        <v>1.0285815562934831E-2</v>
      </c>
      <c r="H87" s="8">
        <v>45.850483062060938</v>
      </c>
      <c r="I87" s="6">
        <f t="shared" si="2"/>
        <v>67.150483062060943</v>
      </c>
      <c r="J87" s="6">
        <v>7.5042733461328762E-4</v>
      </c>
      <c r="K87" s="7">
        <v>5.1187242338217318E-3</v>
      </c>
      <c r="L87" s="7">
        <v>1.9490837959309399</v>
      </c>
      <c r="M87" s="7">
        <v>7.5684611738047769</v>
      </c>
      <c r="N87" s="7">
        <v>9.6684611738047774</v>
      </c>
      <c r="O87" s="12"/>
      <c r="P87" s="13"/>
    </row>
    <row r="88" spans="1:16" x14ac:dyDescent="0.25">
      <c r="A88" s="5">
        <v>87</v>
      </c>
      <c r="B88" s="3" t="s">
        <v>10</v>
      </c>
      <c r="C88" s="3" t="s">
        <v>15</v>
      </c>
      <c r="D88" s="3" t="s">
        <v>13</v>
      </c>
      <c r="E88" s="3">
        <v>25.162199999999999</v>
      </c>
      <c r="F88" s="3">
        <v>12.356400000000001</v>
      </c>
      <c r="G88" s="3">
        <v>13</v>
      </c>
      <c r="H88" s="8">
        <v>47.980437121016934</v>
      </c>
      <c r="I88" s="6">
        <f t="shared" si="2"/>
        <v>69.280437121016931</v>
      </c>
      <c r="J88" s="6">
        <v>0.18428365216138737</v>
      </c>
      <c r="K88" s="7">
        <v>7.2893202463812975E-3</v>
      </c>
      <c r="L88" s="7">
        <v>7.1793647187314791E-2</v>
      </c>
      <c r="M88" s="7">
        <v>1.5691681957934964</v>
      </c>
      <c r="N88" s="7">
        <v>3.6691681957934965</v>
      </c>
      <c r="O88" s="12"/>
      <c r="P88" s="13"/>
    </row>
    <row r="89" spans="1:16" x14ac:dyDescent="0.25">
      <c r="A89" s="5">
        <v>88</v>
      </c>
      <c r="B89" s="3" t="s">
        <v>10</v>
      </c>
      <c r="C89" s="3" t="s">
        <v>14</v>
      </c>
      <c r="D89" s="3" t="s">
        <v>13</v>
      </c>
      <c r="E89" s="3">
        <v>600.49149400672104</v>
      </c>
      <c r="F89" s="3">
        <v>15.95</v>
      </c>
      <c r="G89" s="3">
        <v>1978.2376016380799</v>
      </c>
      <c r="H89" s="8">
        <v>59.193523168697723</v>
      </c>
      <c r="I89" s="6">
        <f t="shared" si="2"/>
        <v>80.49352316869772</v>
      </c>
      <c r="J89" s="6">
        <v>1.7900501418559478</v>
      </c>
      <c r="K89" s="7">
        <v>7.9109787123142622E-2</v>
      </c>
      <c r="L89" s="7">
        <v>0.40053493879481078</v>
      </c>
      <c r="M89" s="7">
        <v>4.6314341849346397</v>
      </c>
      <c r="N89" s="7">
        <v>6.7314341849346402</v>
      </c>
      <c r="O89" s="12"/>
      <c r="P89" s="13"/>
    </row>
    <row r="90" spans="1:16" x14ac:dyDescent="0.25">
      <c r="A90" s="5">
        <v>89</v>
      </c>
      <c r="B90" s="3" t="s">
        <v>9</v>
      </c>
      <c r="C90" s="3" t="s">
        <v>15</v>
      </c>
      <c r="D90" s="3" t="s">
        <v>12</v>
      </c>
      <c r="E90" s="3">
        <v>17.55</v>
      </c>
      <c r="F90" s="3">
        <v>19.54</v>
      </c>
      <c r="G90" s="3">
        <v>7.4842419038683078E-2</v>
      </c>
      <c r="H90" s="8">
        <v>55.385120978567443</v>
      </c>
      <c r="I90" s="6">
        <f t="shared" si="2"/>
        <v>76.68512097856744</v>
      </c>
      <c r="J90" s="6">
        <v>3.3960464453939319E-2</v>
      </c>
      <c r="K90" s="7">
        <v>2.8164076956588454E-2</v>
      </c>
      <c r="L90" s="7">
        <v>0.35601254889926898</v>
      </c>
      <c r="M90" s="7">
        <v>6.0901356343139996</v>
      </c>
      <c r="N90" s="7">
        <v>8.1901356343140002</v>
      </c>
      <c r="O90" s="12"/>
      <c r="P90" s="13"/>
    </row>
    <row r="91" spans="1:16" x14ac:dyDescent="0.25">
      <c r="A91" s="5">
        <v>90</v>
      </c>
      <c r="B91" s="3" t="s">
        <v>9</v>
      </c>
      <c r="C91" s="3" t="s">
        <v>15</v>
      </c>
      <c r="D91" s="3" t="s">
        <v>12</v>
      </c>
      <c r="E91" s="3">
        <v>4.5752677998300795E-2</v>
      </c>
      <c r="F91" s="3">
        <v>25.27</v>
      </c>
      <c r="G91" s="3">
        <v>23.79</v>
      </c>
      <c r="H91" s="8">
        <v>46.72247473958528</v>
      </c>
      <c r="I91" s="6">
        <f t="shared" si="2"/>
        <v>68.022474739585277</v>
      </c>
      <c r="J91" s="6">
        <v>1.2397076999389909</v>
      </c>
      <c r="K91" s="7">
        <v>0.4089510292788906</v>
      </c>
      <c r="L91" s="7">
        <v>1.0972225591703114E-2</v>
      </c>
      <c r="M91" s="7">
        <v>6.8194863590036796</v>
      </c>
      <c r="N91" s="7">
        <v>8.9194863590036793</v>
      </c>
      <c r="O91" s="12"/>
      <c r="P91" s="13"/>
    </row>
    <row r="92" spans="1:16" x14ac:dyDescent="0.25">
      <c r="A92" s="5">
        <v>91</v>
      </c>
      <c r="B92" s="3" t="s">
        <v>10</v>
      </c>
      <c r="C92" s="3" t="s">
        <v>14</v>
      </c>
      <c r="D92" s="3" t="s">
        <v>11</v>
      </c>
      <c r="E92" s="3">
        <v>600.49149400672104</v>
      </c>
      <c r="F92" s="3">
        <v>2048</v>
      </c>
      <c r="G92" s="3">
        <v>4.978752450465862E-3</v>
      </c>
      <c r="H92" s="8">
        <v>49.5</v>
      </c>
      <c r="I92" s="6">
        <f t="shared" si="2"/>
        <v>70.8</v>
      </c>
      <c r="J92" s="6">
        <v>25.992076683399571</v>
      </c>
      <c r="K92" s="7">
        <v>27.665191401851654</v>
      </c>
      <c r="L92" s="7">
        <v>4.9787524504658707E-3</v>
      </c>
      <c r="M92" s="7">
        <v>1.2141948843950512</v>
      </c>
      <c r="N92" s="7">
        <v>3.3141948843950511</v>
      </c>
      <c r="O92" s="12"/>
      <c r="P92" s="13"/>
    </row>
    <row r="93" spans="1:16" x14ac:dyDescent="0.25">
      <c r="A93" s="5">
        <v>92</v>
      </c>
      <c r="B93" s="3" t="s">
        <v>10</v>
      </c>
      <c r="C93" s="3" t="s">
        <v>14</v>
      </c>
      <c r="D93" s="3" t="s">
        <v>12</v>
      </c>
      <c r="E93" s="3">
        <v>17.59</v>
      </c>
      <c r="F93" s="3">
        <v>5.8341091571391846E-4</v>
      </c>
      <c r="G93" s="3">
        <v>18.28</v>
      </c>
      <c r="H93" s="8">
        <v>39.339425755004562</v>
      </c>
      <c r="I93" s="6">
        <f t="shared" si="2"/>
        <v>60.639425755004567</v>
      </c>
      <c r="J93" s="6">
        <v>6.3018887439228672E-3</v>
      </c>
      <c r="K93" s="7">
        <v>1.2174446557195285E-2</v>
      </c>
      <c r="L93" s="7">
        <v>0.38421879532200404</v>
      </c>
      <c r="M93" s="7">
        <v>0.80106987758962411</v>
      </c>
      <c r="N93" s="7">
        <v>2.9010698775896242</v>
      </c>
      <c r="O93" s="12"/>
      <c r="P93" s="13"/>
    </row>
    <row r="94" spans="1:16" x14ac:dyDescent="0.25">
      <c r="A94" s="5">
        <v>93</v>
      </c>
      <c r="B94" s="3" t="s">
        <v>10</v>
      </c>
      <c r="C94" s="3" t="s">
        <v>15</v>
      </c>
      <c r="D94" s="3" t="s">
        <v>12</v>
      </c>
      <c r="E94" s="3">
        <v>24.590002900608201</v>
      </c>
      <c r="F94" s="3">
        <v>30.448141923632601</v>
      </c>
      <c r="G94" s="3">
        <v>18</v>
      </c>
      <c r="H94" s="8">
        <v>48.775058926947082</v>
      </c>
      <c r="I94" s="6">
        <f t="shared" si="2"/>
        <v>70.075058926947079</v>
      </c>
      <c r="J94" s="6">
        <v>1.994164308021869E-3</v>
      </c>
      <c r="K94" s="7">
        <v>1.6197647379188329E-3</v>
      </c>
      <c r="L94" s="7">
        <v>2.5916235806701264E-2</v>
      </c>
      <c r="M94" s="7">
        <v>6.0371020557802829E-2</v>
      </c>
      <c r="N94" s="7">
        <v>2.1603710205578031</v>
      </c>
      <c r="O94" s="12"/>
      <c r="P94" s="13"/>
    </row>
    <row r="95" spans="1:16" x14ac:dyDescent="0.25">
      <c r="A95" s="5">
        <v>94</v>
      </c>
      <c r="B95" s="3" t="s">
        <v>9</v>
      </c>
      <c r="C95" s="3" t="s">
        <v>14</v>
      </c>
      <c r="D95" s="3" t="s">
        <v>12</v>
      </c>
      <c r="E95" s="3">
        <v>0.26609254561333978</v>
      </c>
      <c r="F95" s="3">
        <v>3.4822022531844898</v>
      </c>
      <c r="G95" s="3">
        <v>1978.2376016380799</v>
      </c>
      <c r="H95" s="8">
        <v>42.317038299654946</v>
      </c>
      <c r="I95" s="6">
        <f t="shared" si="2"/>
        <v>63.617038299654951</v>
      </c>
      <c r="J95" s="6">
        <v>5.1187242338217318E-3</v>
      </c>
      <c r="K95" s="7">
        <v>1.091100720773655E-3</v>
      </c>
      <c r="L95" s="7">
        <v>0.35601254889926898</v>
      </c>
      <c r="M95" s="7">
        <v>0.18049114944031172</v>
      </c>
      <c r="N95" s="7">
        <v>2.2804911494403117</v>
      </c>
      <c r="O95" s="12"/>
      <c r="P95" s="13"/>
    </row>
    <row r="96" spans="1:16" x14ac:dyDescent="0.25">
      <c r="A96" s="5">
        <v>95</v>
      </c>
      <c r="B96" s="3" t="s">
        <v>10</v>
      </c>
      <c r="C96" s="3" t="s">
        <v>15</v>
      </c>
      <c r="D96" s="3" t="s">
        <v>13</v>
      </c>
      <c r="E96" s="3">
        <v>719.07577637785596</v>
      </c>
      <c r="F96" s="3">
        <v>2.9079450346406102</v>
      </c>
      <c r="G96" s="3">
        <v>29.95</v>
      </c>
      <c r="H96" s="8">
        <v>28.939277004686581</v>
      </c>
      <c r="I96" s="6">
        <f t="shared" si="2"/>
        <v>50.239277004686585</v>
      </c>
      <c r="J96" s="6">
        <v>7.2893202463812975E-3</v>
      </c>
      <c r="K96" s="7">
        <v>0.26609254561333978</v>
      </c>
      <c r="L96" s="7">
        <v>1.0972225591703114E-2</v>
      </c>
      <c r="M96" s="7">
        <v>0.63287829698513998</v>
      </c>
      <c r="N96" s="7">
        <v>2.73287829698514</v>
      </c>
      <c r="O96" s="12"/>
      <c r="P96" s="13"/>
    </row>
    <row r="97" spans="1:16" x14ac:dyDescent="0.25">
      <c r="A97" s="5">
        <v>96</v>
      </c>
      <c r="B97" s="3" t="s">
        <v>10</v>
      </c>
      <c r="C97" s="3" t="s">
        <v>15</v>
      </c>
      <c r="D97" s="3" t="s">
        <v>11</v>
      </c>
      <c r="E97" s="3">
        <v>7.9109787123142622E-2</v>
      </c>
      <c r="F97" s="3">
        <v>0.26609254561333978</v>
      </c>
      <c r="G97" s="3">
        <v>19.54</v>
      </c>
      <c r="H97" s="8">
        <v>45.342692921576202</v>
      </c>
      <c r="I97" s="6">
        <f t="shared" si="2"/>
        <v>66.642692921576199</v>
      </c>
      <c r="J97" s="6">
        <v>0.15712667181522866</v>
      </c>
      <c r="K97" s="7">
        <v>1.8971795068672612E-2</v>
      </c>
      <c r="L97" s="7">
        <v>7.3302184326992495E-2</v>
      </c>
      <c r="M97" s="7">
        <v>1.6197647379188329E-3</v>
      </c>
      <c r="N97" s="7">
        <v>2.1016197647379191</v>
      </c>
      <c r="O97" s="12"/>
      <c r="P97" s="13"/>
    </row>
    <row r="98" spans="1:16" x14ac:dyDescent="0.25">
      <c r="A98" s="5">
        <v>97</v>
      </c>
      <c r="B98" s="3" t="s">
        <v>10</v>
      </c>
      <c r="C98" s="3" t="s">
        <v>14</v>
      </c>
      <c r="D98" s="3" t="s">
        <v>13</v>
      </c>
      <c r="E98" s="3">
        <v>18.91</v>
      </c>
      <c r="F98" s="3">
        <v>15.41</v>
      </c>
      <c r="G98" s="3">
        <v>7.4842419038683078E-2</v>
      </c>
      <c r="H98" s="8">
        <v>37.205711555208971</v>
      </c>
      <c r="I98" s="6">
        <f t="shared" ref="I98:I129" si="3">H98+21.3</f>
        <v>58.505711555208975</v>
      </c>
      <c r="J98" s="6">
        <v>2.8164076956588454E-2</v>
      </c>
      <c r="K98" s="7">
        <v>7.5042733461328762E-4</v>
      </c>
      <c r="L98" s="7">
        <v>4.7366142703450027E-2</v>
      </c>
      <c r="M98" s="7">
        <v>1.091100720773655E-3</v>
      </c>
      <c r="N98" s="7">
        <v>2.1010911007207738</v>
      </c>
      <c r="O98" s="12"/>
      <c r="P98" s="13"/>
    </row>
    <row r="99" spans="1:16" x14ac:dyDescent="0.25">
      <c r="A99" s="5">
        <v>98</v>
      </c>
      <c r="B99" s="3" t="s">
        <v>9</v>
      </c>
      <c r="C99" s="3" t="s">
        <v>14</v>
      </c>
      <c r="D99" s="3" t="s">
        <v>12</v>
      </c>
      <c r="E99" s="3">
        <v>0.24225577249718599</v>
      </c>
      <c r="F99" s="3">
        <v>202.250575837025</v>
      </c>
      <c r="G99" s="3">
        <v>7.4842419038683078E-2</v>
      </c>
      <c r="H99" s="8">
        <v>32.928204765464216</v>
      </c>
      <c r="I99" s="6">
        <f t="shared" si="3"/>
        <v>54.228204765464213</v>
      </c>
      <c r="J99" s="6">
        <v>0.4089510292788906</v>
      </c>
      <c r="K99" s="7">
        <v>0.18428365216138737</v>
      </c>
      <c r="L99" s="7">
        <v>0.19751032796584395</v>
      </c>
      <c r="M99" s="7">
        <v>0.26609254561333978</v>
      </c>
      <c r="N99" s="7">
        <v>2.3660925456133399</v>
      </c>
      <c r="O99" s="12"/>
      <c r="P99" s="13"/>
    </row>
    <row r="100" spans="1:16" x14ac:dyDescent="0.25">
      <c r="A100" s="5">
        <v>99</v>
      </c>
      <c r="B100" s="3" t="s">
        <v>10</v>
      </c>
      <c r="C100" s="3" t="s">
        <v>14</v>
      </c>
      <c r="D100" s="3" t="s">
        <v>12</v>
      </c>
      <c r="E100" s="3">
        <v>6.0628662660415902</v>
      </c>
      <c r="F100" s="3">
        <v>2.8878583910449902</v>
      </c>
      <c r="G100" s="3">
        <v>23.79</v>
      </c>
      <c r="H100" s="8">
        <v>39.174827373057788</v>
      </c>
      <c r="I100" s="6">
        <f t="shared" si="3"/>
        <v>60.474827373057792</v>
      </c>
      <c r="J100" s="6">
        <v>5.3732102271083744E-3</v>
      </c>
      <c r="K100" s="7">
        <v>1.8531761237807471</v>
      </c>
      <c r="L100" s="7">
        <v>0.28519092896710557</v>
      </c>
      <c r="M100" s="7">
        <v>0.21022410381342899</v>
      </c>
      <c r="N100" s="7">
        <v>2.3102241038134292</v>
      </c>
      <c r="O100" s="12"/>
      <c r="P100" s="13"/>
    </row>
    <row r="101" spans="1:16" x14ac:dyDescent="0.25">
      <c r="A101" s="5">
        <v>100</v>
      </c>
      <c r="B101" s="3" t="s">
        <v>9</v>
      </c>
      <c r="C101" s="3" t="s">
        <v>15</v>
      </c>
      <c r="D101" s="3" t="s">
        <v>12</v>
      </c>
      <c r="E101" s="3">
        <v>5.8341091571391846E-4</v>
      </c>
      <c r="F101" s="3">
        <v>2.3550934134585213E-3</v>
      </c>
      <c r="G101" s="3">
        <v>0.15712667181522866</v>
      </c>
      <c r="H101" s="8">
        <v>42.316250089342269</v>
      </c>
      <c r="I101" s="6">
        <f t="shared" si="3"/>
        <v>63.616250089342273</v>
      </c>
      <c r="J101" s="6">
        <v>0.26242917090576612</v>
      </c>
      <c r="K101" s="7">
        <v>1.6197647379188329E-3</v>
      </c>
      <c r="L101" s="7">
        <v>5.3732102271083744E-3</v>
      </c>
      <c r="M101" s="7">
        <v>1.8971795068672612E-2</v>
      </c>
      <c r="N101" s="7">
        <v>2.1189717950686728</v>
      </c>
      <c r="O101" s="12"/>
      <c r="P101" s="13"/>
    </row>
    <row r="102" spans="1:16" x14ac:dyDescent="0.25">
      <c r="A102" s="5">
        <v>101</v>
      </c>
      <c r="B102" s="3" t="s">
        <v>10</v>
      </c>
      <c r="C102" s="3" t="s">
        <v>15</v>
      </c>
      <c r="D102" s="3" t="s">
        <v>12</v>
      </c>
      <c r="E102" s="3">
        <v>3.4822022531844898</v>
      </c>
      <c r="F102" s="3">
        <v>2.8164076956588454E-2</v>
      </c>
      <c r="G102" s="3">
        <v>3.3492920704259264E-2</v>
      </c>
      <c r="H102" s="8">
        <v>38.499100160004616</v>
      </c>
      <c r="I102" s="6">
        <f t="shared" si="3"/>
        <v>59.799100160004613</v>
      </c>
      <c r="J102" s="6">
        <v>3.0185510278901394E-2</v>
      </c>
      <c r="K102" s="7">
        <v>1.091100720773655E-3</v>
      </c>
      <c r="L102" s="7">
        <v>0.26242917090576612</v>
      </c>
      <c r="M102" s="7">
        <v>7.5042733461328762E-4</v>
      </c>
      <c r="N102" s="7">
        <v>2.1007504273346136</v>
      </c>
      <c r="O102" s="12"/>
      <c r="P102" s="13"/>
    </row>
    <row r="103" spans="1:16" x14ac:dyDescent="0.25">
      <c r="A103" s="5">
        <v>102</v>
      </c>
      <c r="B103" s="3" t="s">
        <v>10</v>
      </c>
      <c r="C103" s="3" t="s">
        <v>14</v>
      </c>
      <c r="D103" s="3" t="s">
        <v>12</v>
      </c>
      <c r="E103" s="3">
        <v>23.48</v>
      </c>
      <c r="F103" s="3">
        <v>5.1187242338217318E-3</v>
      </c>
      <c r="G103" s="3">
        <v>18</v>
      </c>
      <c r="H103" s="8">
        <v>45.7</v>
      </c>
      <c r="I103" s="6">
        <f t="shared" si="3"/>
        <v>67</v>
      </c>
      <c r="J103" s="6">
        <v>2.3550934134585213E-3</v>
      </c>
      <c r="K103" s="7">
        <v>0.26609254561333978</v>
      </c>
      <c r="L103" s="7">
        <v>3.0185510278901394E-2</v>
      </c>
      <c r="M103" s="7">
        <v>0.18428365216138737</v>
      </c>
      <c r="N103" s="7">
        <v>2.2842836521613874</v>
      </c>
      <c r="O103" s="12"/>
      <c r="P103" s="13"/>
    </row>
    <row r="104" spans="1:16" x14ac:dyDescent="0.25">
      <c r="A104" s="5">
        <v>103</v>
      </c>
      <c r="B104" s="3" t="s">
        <v>9</v>
      </c>
      <c r="C104" s="3" t="s">
        <v>15</v>
      </c>
      <c r="D104" s="3" t="s">
        <v>12</v>
      </c>
      <c r="E104" s="3">
        <v>202.250575837025</v>
      </c>
      <c r="F104" s="3">
        <v>23.10286712836</v>
      </c>
      <c r="G104" s="3">
        <v>7.9109787123142622E-2</v>
      </c>
      <c r="H104" s="8">
        <v>43.367650489683612</v>
      </c>
      <c r="I104" s="6">
        <f t="shared" si="3"/>
        <v>64.667650489683609</v>
      </c>
      <c r="J104" s="6">
        <v>1.642375811042415E-3</v>
      </c>
      <c r="K104" s="7">
        <v>0.21022410381342899</v>
      </c>
      <c r="L104" s="7">
        <v>2.3550934134585213E-3</v>
      </c>
      <c r="M104" s="7">
        <v>1.7900501418559478</v>
      </c>
      <c r="N104" s="7">
        <v>3.8900501418559479</v>
      </c>
      <c r="O104" s="12"/>
      <c r="P104" s="13"/>
    </row>
    <row r="105" spans="1:16" x14ac:dyDescent="0.25">
      <c r="A105" s="5">
        <v>104</v>
      </c>
      <c r="B105" s="3" t="s">
        <v>10</v>
      </c>
      <c r="C105" s="3" t="s">
        <v>15</v>
      </c>
      <c r="D105" s="3" t="s">
        <v>12</v>
      </c>
      <c r="E105" s="3">
        <v>2.8878583910449902</v>
      </c>
      <c r="F105" s="3">
        <v>7.5042733461328762E-4</v>
      </c>
      <c r="G105" s="7">
        <v>2.0760715845257988E-2</v>
      </c>
      <c r="H105" s="8">
        <v>48.775058926947082</v>
      </c>
      <c r="I105" s="6">
        <f t="shared" si="3"/>
        <v>70.075058926947079</v>
      </c>
      <c r="J105" s="6">
        <v>2.0760715845257988E-2</v>
      </c>
      <c r="K105" s="7">
        <v>1.8971795068672612E-2</v>
      </c>
      <c r="L105" s="7">
        <v>1.642375811042415E-3</v>
      </c>
      <c r="M105" s="7">
        <v>1.994164308021869E-3</v>
      </c>
      <c r="N105" s="7">
        <v>2.1019941643080218</v>
      </c>
      <c r="O105" s="12"/>
      <c r="P105" s="13"/>
    </row>
    <row r="106" spans="1:16" x14ac:dyDescent="0.25">
      <c r="A106" s="5">
        <v>105</v>
      </c>
      <c r="B106" s="3" t="s">
        <v>9</v>
      </c>
      <c r="C106" s="3" t="s">
        <v>14</v>
      </c>
      <c r="D106" s="3" t="s">
        <v>12</v>
      </c>
      <c r="E106" s="3">
        <v>7.1793647187314791E-2</v>
      </c>
      <c r="F106" s="7">
        <v>0.39229204894837472</v>
      </c>
      <c r="G106" s="3">
        <v>0.15712667181522866</v>
      </c>
      <c r="H106" s="8">
        <v>38.823761129577782</v>
      </c>
      <c r="I106" s="6">
        <f t="shared" si="3"/>
        <v>60.123761129577787</v>
      </c>
      <c r="J106" s="6">
        <v>4.5752677998300795E-2</v>
      </c>
      <c r="K106" s="7">
        <v>7.5042733461328762E-4</v>
      </c>
      <c r="L106" s="7">
        <v>2.0760715845257988E-2</v>
      </c>
      <c r="M106" s="7">
        <v>5.1187242338217318E-3</v>
      </c>
      <c r="N106" s="7">
        <v>2.1051187242338218</v>
      </c>
      <c r="O106" s="12"/>
      <c r="P106" s="13"/>
    </row>
    <row r="107" spans="1:16" x14ac:dyDescent="0.25">
      <c r="A107" s="5">
        <v>106</v>
      </c>
      <c r="B107" s="3" t="s">
        <v>10</v>
      </c>
      <c r="C107" s="3" t="s">
        <v>14</v>
      </c>
      <c r="D107" s="3" t="s">
        <v>12</v>
      </c>
      <c r="E107" s="3">
        <v>16.87</v>
      </c>
      <c r="F107" s="3">
        <v>5.6177795029519704</v>
      </c>
      <c r="G107" s="3">
        <v>3.3492920704259264E-2</v>
      </c>
      <c r="H107" s="8">
        <v>45.872209389857765</v>
      </c>
      <c r="I107" s="6">
        <f t="shared" si="3"/>
        <v>67.17220938985777</v>
      </c>
      <c r="J107" s="6">
        <v>7.4842419038683078E-2</v>
      </c>
      <c r="K107" s="7">
        <v>0.18428365216138737</v>
      </c>
      <c r="L107" s="7">
        <v>4.5752677998300795E-2</v>
      </c>
      <c r="M107" s="7">
        <v>7.2893202463812975E-3</v>
      </c>
      <c r="N107" s="7">
        <v>2.1072893202463816</v>
      </c>
      <c r="O107" s="12"/>
      <c r="P107" s="13"/>
    </row>
    <row r="108" spans="1:16" x14ac:dyDescent="0.25">
      <c r="A108" s="5">
        <v>107</v>
      </c>
      <c r="B108" s="3" t="s">
        <v>10</v>
      </c>
      <c r="C108" s="3" t="s">
        <v>15</v>
      </c>
      <c r="D108" s="3" t="s">
        <v>12</v>
      </c>
      <c r="E108" s="3">
        <v>5.1187242338217318E-3</v>
      </c>
      <c r="F108" s="3">
        <v>0.74226178531452203</v>
      </c>
      <c r="G108" s="3">
        <v>16.12</v>
      </c>
      <c r="H108" s="8">
        <v>28.939277004686581</v>
      </c>
      <c r="I108" s="6">
        <f t="shared" si="3"/>
        <v>50.239277004686585</v>
      </c>
      <c r="J108" s="6">
        <v>1.6197647379188329E-3</v>
      </c>
      <c r="K108" s="7">
        <v>1.7900501418559478</v>
      </c>
      <c r="L108" s="7">
        <v>7.4842419038683078E-2</v>
      </c>
      <c r="M108" s="7">
        <v>7.9109787123142622E-2</v>
      </c>
      <c r="N108" s="7">
        <v>2.1791097871231426</v>
      </c>
      <c r="O108" s="12"/>
      <c r="P108" s="13"/>
    </row>
    <row r="109" spans="1:16" x14ac:dyDescent="0.25">
      <c r="A109" s="5">
        <v>108</v>
      </c>
      <c r="B109" s="3" t="s">
        <v>10</v>
      </c>
      <c r="C109" s="3" t="s">
        <v>15</v>
      </c>
      <c r="D109" s="3" t="s">
        <v>13</v>
      </c>
      <c r="E109" s="3">
        <v>0.67830216372383334</v>
      </c>
      <c r="F109" s="7">
        <v>1.642375811042415E-3</v>
      </c>
      <c r="G109" s="3">
        <v>5.7114465639337385E-2</v>
      </c>
      <c r="H109" s="8">
        <v>45.342692921576202</v>
      </c>
      <c r="I109" s="6">
        <f t="shared" si="3"/>
        <v>66.642692921576199</v>
      </c>
      <c r="J109" s="6">
        <v>1.091100720773655E-3</v>
      </c>
      <c r="K109" s="7">
        <v>1.994164308021869E-3</v>
      </c>
      <c r="L109" s="7">
        <v>6.6516029156372405E-2</v>
      </c>
      <c r="M109" s="7">
        <v>0.15712667181522866</v>
      </c>
      <c r="N109" s="7">
        <v>2.2571266718152287</v>
      </c>
      <c r="O109" s="12"/>
      <c r="P109" s="13"/>
    </row>
    <row r="110" spans="1:16" x14ac:dyDescent="0.25">
      <c r="A110" s="5">
        <v>109</v>
      </c>
      <c r="B110" s="3" t="s">
        <v>10</v>
      </c>
      <c r="C110" s="3" t="s">
        <v>14</v>
      </c>
      <c r="D110" s="3" t="s">
        <v>12</v>
      </c>
      <c r="E110" s="3">
        <v>1.97246540898672</v>
      </c>
      <c r="F110" s="3">
        <v>2.8164076956588454E-2</v>
      </c>
      <c r="G110" s="3">
        <v>7.9109787123142622E-2</v>
      </c>
      <c r="H110" s="8">
        <v>42.282994405869772</v>
      </c>
      <c r="I110" s="6">
        <f t="shared" si="3"/>
        <v>63.582994405869769</v>
      </c>
      <c r="J110" s="6">
        <v>0.26609254561333978</v>
      </c>
      <c r="K110" s="7">
        <v>5.1187242338217318E-3</v>
      </c>
      <c r="L110" s="7">
        <v>7.7161618801733806E-2</v>
      </c>
      <c r="M110" s="7">
        <v>2.8164076956588454E-2</v>
      </c>
      <c r="N110" s="7">
        <v>2.1281640769565886</v>
      </c>
      <c r="O110" s="12"/>
      <c r="P110" s="13"/>
    </row>
    <row r="111" spans="1:16" x14ac:dyDescent="0.25">
      <c r="A111" s="5">
        <v>110</v>
      </c>
      <c r="B111" s="3" t="s">
        <v>9</v>
      </c>
      <c r="C111" s="3" t="s">
        <v>15</v>
      </c>
      <c r="D111" s="3" t="s">
        <v>12</v>
      </c>
      <c r="E111" s="7">
        <v>0.39229204894837472</v>
      </c>
      <c r="F111" s="3">
        <v>310.833890405131</v>
      </c>
      <c r="G111" s="7">
        <v>4.7366142703450027E-2</v>
      </c>
      <c r="H111" s="8">
        <v>42.316250089342269</v>
      </c>
      <c r="I111" s="6">
        <f t="shared" si="3"/>
        <v>63.616250089342273</v>
      </c>
      <c r="J111" s="6">
        <v>1.8971795068672612E-2</v>
      </c>
      <c r="K111" s="7">
        <v>7.9109787123142622E-2</v>
      </c>
      <c r="L111" s="7">
        <v>9.8452798092456703E-2</v>
      </c>
      <c r="M111" s="7">
        <v>0.30065034655558098</v>
      </c>
      <c r="N111" s="7">
        <v>2.4006503465555813</v>
      </c>
      <c r="O111" s="12"/>
      <c r="P111" s="13"/>
    </row>
    <row r="112" spans="1:16" x14ac:dyDescent="0.25">
      <c r="A112" s="5">
        <v>111</v>
      </c>
      <c r="B112" s="3" t="s">
        <v>9</v>
      </c>
      <c r="C112" s="3" t="s">
        <v>14</v>
      </c>
      <c r="D112" s="3" t="s">
        <v>11</v>
      </c>
      <c r="E112" s="3">
        <v>18.91</v>
      </c>
      <c r="F112" s="3">
        <v>7.4842419038683078E-2</v>
      </c>
      <c r="G112" s="3">
        <v>4.9787524504658707E-3</v>
      </c>
      <c r="H112" s="8">
        <v>40.922444445095628</v>
      </c>
      <c r="I112" s="6">
        <f t="shared" si="3"/>
        <v>62.222444445095633</v>
      </c>
      <c r="J112" s="6">
        <v>7.5042733461328762E-4</v>
      </c>
      <c r="K112" s="7">
        <v>0.15712667181522866</v>
      </c>
      <c r="L112" s="7">
        <v>0.10909838773781801</v>
      </c>
      <c r="M112" s="7">
        <v>0.35125029841011601</v>
      </c>
      <c r="N112" s="7">
        <v>2.4512502984101161</v>
      </c>
      <c r="O112" s="12"/>
      <c r="P112" s="13"/>
    </row>
    <row r="113" spans="1:16" x14ac:dyDescent="0.25">
      <c r="A113" s="5">
        <v>112</v>
      </c>
      <c r="B113" s="3" t="s">
        <v>10</v>
      </c>
      <c r="C113" s="3" t="s">
        <v>15</v>
      </c>
      <c r="D113" s="3" t="s">
        <v>12</v>
      </c>
      <c r="E113" s="3">
        <v>5.6177795029519704</v>
      </c>
      <c r="F113" s="3">
        <v>26.35</v>
      </c>
      <c r="G113" s="3">
        <v>1.0285815562934831E-2</v>
      </c>
      <c r="H113" s="8">
        <v>38.499100160004616</v>
      </c>
      <c r="I113" s="6">
        <f t="shared" si="3"/>
        <v>59.799100160004613</v>
      </c>
      <c r="J113" s="6">
        <v>0.18428365216138737</v>
      </c>
      <c r="K113" s="7">
        <v>0.16540455691643899</v>
      </c>
      <c r="L113" s="7">
        <v>0.11974397738318</v>
      </c>
      <c r="M113" s="7">
        <v>0.40185025026465099</v>
      </c>
      <c r="N113" s="7">
        <v>2.5018502502646509</v>
      </c>
      <c r="O113" s="12"/>
      <c r="P113" s="13"/>
    </row>
    <row r="114" spans="1:16" x14ac:dyDescent="0.25">
      <c r="A114" s="5">
        <v>113</v>
      </c>
      <c r="B114" s="3" t="s">
        <v>10</v>
      </c>
      <c r="C114" s="3" t="s">
        <v>15</v>
      </c>
      <c r="D114" s="3" t="s">
        <v>11</v>
      </c>
      <c r="E114" s="3">
        <v>22.36</v>
      </c>
      <c r="F114" s="3">
        <v>0.24225577249718599</v>
      </c>
      <c r="G114" s="3">
        <v>25.27</v>
      </c>
      <c r="H114" s="8">
        <v>51.6</v>
      </c>
      <c r="I114" s="6">
        <f t="shared" si="3"/>
        <v>72.900000000000006</v>
      </c>
      <c r="J114" s="6">
        <v>1.7900501418559478</v>
      </c>
      <c r="K114" s="7">
        <v>0.20383016470681301</v>
      </c>
      <c r="L114" s="7">
        <v>0.13038956702854099</v>
      </c>
      <c r="M114" s="7">
        <v>0.45245020211918602</v>
      </c>
      <c r="N114" s="7">
        <v>2.5524502021191862</v>
      </c>
      <c r="O114" s="12"/>
      <c r="P114" s="13"/>
    </row>
    <row r="115" spans="1:16" x14ac:dyDescent="0.25">
      <c r="A115" s="5">
        <v>114</v>
      </c>
      <c r="B115" s="3" t="s">
        <v>9</v>
      </c>
      <c r="C115" s="3" t="s">
        <v>15</v>
      </c>
      <c r="D115" s="3" t="s">
        <v>12</v>
      </c>
      <c r="E115" s="3">
        <v>2.8164076956588454E-2</v>
      </c>
      <c r="F115" s="3">
        <v>4.9787524504658707E-3</v>
      </c>
      <c r="G115" s="3">
        <v>13</v>
      </c>
      <c r="H115" s="8">
        <v>42.316250089342269</v>
      </c>
      <c r="I115" s="6">
        <f t="shared" si="3"/>
        <v>63.616250089342273</v>
      </c>
      <c r="J115" s="6">
        <v>1.16410330349352</v>
      </c>
      <c r="K115" s="7">
        <v>0.24225577249718599</v>
      </c>
      <c r="L115" s="7">
        <v>0.14103515667390301</v>
      </c>
      <c r="M115" s="7">
        <v>0.50305015397372199</v>
      </c>
      <c r="N115" s="7">
        <v>2.6030501539737223</v>
      </c>
      <c r="O115" s="12"/>
      <c r="P115" s="13"/>
    </row>
    <row r="116" spans="1:16" x14ac:dyDescent="0.25">
      <c r="H116" s="9"/>
    </row>
    <row r="117" spans="1:16" x14ac:dyDescent="0.25">
      <c r="H117" s="9"/>
    </row>
    <row r="118" spans="1:16" x14ac:dyDescent="0.25">
      <c r="H118" s="9"/>
    </row>
    <row r="119" spans="1:16" x14ac:dyDescent="0.25">
      <c r="H119" s="9"/>
    </row>
    <row r="120" spans="1:16" x14ac:dyDescent="0.25">
      <c r="H120" s="9"/>
    </row>
  </sheetData>
  <sortState ref="A2:N18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Windows User</cp:lastModifiedBy>
  <dcterms:created xsi:type="dcterms:W3CDTF">2018-01-27T16:36:42Z</dcterms:created>
  <dcterms:modified xsi:type="dcterms:W3CDTF">2018-01-28T16:30:44Z</dcterms:modified>
</cp:coreProperties>
</file>