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benstreit\Downloads\matsim-master\playgrounds\thibautd\examples\BikeRouting\haus\RasterBsp\"/>
    </mc:Choice>
  </mc:AlternateContent>
  <bookViews>
    <workbookView xWindow="0" yWindow="0" windowWidth="25200" windowHeight="13275" activeTab="6"/>
  </bookViews>
  <sheets>
    <sheet name="Knoten" sheetId="1" r:id="rId1"/>
    <sheet name="Strecken" sheetId="2" r:id="rId2"/>
    <sheet name="BikeNetworkAttribs" sheetId="6" r:id="rId3"/>
    <sheet name="WorkHome" sheetId="3" r:id="rId4"/>
    <sheet name="Haltestellen" sheetId="4" r:id="rId5"/>
    <sheet name="Linie" sheetId="5" r:id="rId6"/>
    <sheet name="Tabelle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2" i="7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  <c r="C92" i="7" l="1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" i="5"/>
  <c r="G3" i="4"/>
  <c r="G4" i="4"/>
  <c r="G5" i="4"/>
  <c r="G6" i="4"/>
  <c r="G9" i="4"/>
  <c r="G10" i="4"/>
  <c r="G11" i="4"/>
  <c r="G12" i="4"/>
  <c r="G13" i="4"/>
  <c r="G2" i="4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2" i="6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2" i="2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</calcChain>
</file>

<file path=xl/sharedStrings.xml><?xml version="1.0" encoding="utf-8"?>
<sst xmlns="http://schemas.openxmlformats.org/spreadsheetml/2006/main" count="4924" uniqueCount="673">
  <si>
    <t>id</t>
  </si>
  <si>
    <t>x</t>
  </si>
  <si>
    <t>y</t>
  </si>
  <si>
    <t>a</t>
  </si>
  <si>
    <t>b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</si>
  <si>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</si>
  <si>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</si>
  <si>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</si>
  <si>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</si>
  <si>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</si>
  <si>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</si>
  <si>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</si>
  <si>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</si>
  <si>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</si>
  <si>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</si>
  <si>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</si>
  <si>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</si>
  <si>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</si>
  <si>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</si>
  <si>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</si>
  <si>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</si>
  <si>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</si>
  <si>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</si>
  <si>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</si>
  <si>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</si>
  <si>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</si>
  <si>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</si>
  <si>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</si>
  <si>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</si>
  <si>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</si>
  <si>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</si>
  <si>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</si>
  <si>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</si>
  <si>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</si>
  <si>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</si>
  <si>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</si>
  <si>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</si>
  <si>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</si>
  <si>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</si>
  <si>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</si>
  <si>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</si>
  <si>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</si>
  <si>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</si>
  <si>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</si>
  <si>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</si>
  <si>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</si>
  <si>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</si>
  <si>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</si>
  <si>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</si>
  <si>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</si>
  <si>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</si>
  <si>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</si>
  <si>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</si>
  <si>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</si>
  <si>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</si>
  <si>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</si>
  <si>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</si>
  <si>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</si>
  <si>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</si>
  <si>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</si>
  <si>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</si>
  <si>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</si>
  <si>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</si>
  <si>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</si>
  <si>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</si>
  <si>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</si>
  <si>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</si>
  <si>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</si>
  <si>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</si>
  <si>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</si>
  <si>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</si>
  <si>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</si>
  <si>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</si>
  <si>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</si>
  <si>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</si>
  <si>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</si>
  <si>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</si>
  <si>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</si>
  <si>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</si>
  <si>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</si>
  <si>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</si>
  <si>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</si>
  <si>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</si>
  <si>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</si>
  <si>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</si>
  <si>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</si>
  <si>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</si>
  <si>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</si>
  <si>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</si>
  <si>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</si>
  <si>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</si>
  <si>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</si>
  <si>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</si>
  <si>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</si>
  <si>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</si>
  <si>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</si>
  <si>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</si>
  <si>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</si>
  <si>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</si>
  <si>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</si>
  <si>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</si>
  <si>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</si>
  <si>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</si>
  <si>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</si>
  <si>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</si>
  <si>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</si>
  <si>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</si>
  <si>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</si>
  <si>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</si>
  <si>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</si>
  <si>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</si>
  <si>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</si>
  <si>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</si>
  <si>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</si>
  <si>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</si>
  <si>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</si>
  <si>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</si>
  <si>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</si>
  <si>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</si>
  <si>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</si>
  <si>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</si>
  <si>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</si>
  <si>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</si>
  <si>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</si>
  <si>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</si>
  <si>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</si>
  <si>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</si>
  <si>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</si>
  <si>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</si>
  <si>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</si>
  <si>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</si>
  <si>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</si>
  <si>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</si>
  <si>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</si>
  <si>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</si>
  <si>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</si>
  <si>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</si>
  <si>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</si>
  <si>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</si>
  <si>
    <t>68a</t>
  </si>
  <si>
    <t>68b</t>
  </si>
  <si>
    <t>69a</t>
  </si>
  <si>
    <t>69b</t>
  </si>
  <si>
    <t>70a</t>
  </si>
  <si>
    <t>70b</t>
  </si>
  <si>
    <t>71a</t>
  </si>
  <si>
    <t>71b</t>
  </si>
  <si>
    <t>72a</t>
  </si>
  <si>
    <t>72b</t>
  </si>
  <si>
    <t>73a</t>
  </si>
  <si>
    <t>73b</t>
  </si>
  <si>
    <t>74a</t>
  </si>
  <si>
    <t>74b</t>
  </si>
  <si>
    <t>75a</t>
  </si>
  <si>
    <t>75b</t>
  </si>
  <si>
    <t>76a</t>
  </si>
  <si>
    <t>76b</t>
  </si>
  <si>
    <t>77a</t>
  </si>
  <si>
    <t>77b</t>
  </si>
  <si>
    <t>78a</t>
  </si>
  <si>
    <t>78b</t>
  </si>
  <si>
    <t>79a</t>
  </si>
  <si>
    <t>79b</t>
  </si>
  <si>
    <t>80a</t>
  </si>
  <si>
    <t>80b</t>
  </si>
  <si>
    <t>81a</t>
  </si>
  <si>
    <t>81b</t>
  </si>
  <si>
    <t>82a</t>
  </si>
  <si>
    <t>82b</t>
  </si>
  <si>
    <t>83a</t>
  </si>
  <si>
    <t>83b</t>
  </si>
  <si>
    <t>84a</t>
  </si>
  <si>
    <t>84b</t>
  </si>
  <si>
    <t>85a</t>
  </si>
  <si>
    <t>85b</t>
  </si>
  <si>
    <t>86a</t>
  </si>
  <si>
    <t>86b</t>
  </si>
  <si>
    <t>87a</t>
  </si>
  <si>
    <t>87b</t>
  </si>
  <si>
    <t>88a</t>
  </si>
  <si>
    <t>88b</t>
  </si>
  <si>
    <t>89a</t>
  </si>
  <si>
    <t>89b</t>
  </si>
  <si>
    <t>90a</t>
  </si>
  <si>
    <t>90b</t>
  </si>
  <si>
    <t>91a</t>
  </si>
  <si>
    <t>91b</t>
  </si>
  <si>
    <t>92a</t>
  </si>
  <si>
    <t>92b</t>
  </si>
  <si>
    <t>93a</t>
  </si>
  <si>
    <t>93b</t>
  </si>
  <si>
    <t>94a</t>
  </si>
  <si>
    <t>94b</t>
  </si>
  <si>
    <t>95a</t>
  </si>
  <si>
    <t>95b</t>
  </si>
  <si>
    <t>96a</t>
  </si>
  <si>
    <t>96b</t>
  </si>
  <si>
    <t>97a</t>
  </si>
  <si>
    <t>97b</t>
  </si>
  <si>
    <t>98a</t>
  </si>
  <si>
    <t>98b</t>
  </si>
  <si>
    <t>99a</t>
  </si>
  <si>
    <t>99b</t>
  </si>
  <si>
    <t>100a</t>
  </si>
  <si>
    <t>100b</t>
  </si>
  <si>
    <t>101a</t>
  </si>
  <si>
    <t>101b</t>
  </si>
  <si>
    <t>102a</t>
  </si>
  <si>
    <t>102b</t>
  </si>
  <si>
    <t>103a</t>
  </si>
  <si>
    <t>103b</t>
  </si>
  <si>
    <t>104a</t>
  </si>
  <si>
    <t>104b</t>
  </si>
  <si>
    <t>105a</t>
  </si>
  <si>
    <t>105b</t>
  </si>
  <si>
    <t>106a</t>
  </si>
  <si>
    <t>106b</t>
  </si>
  <si>
    <t>107a</t>
  </si>
  <si>
    <t>107b</t>
  </si>
  <si>
    <t>108a</t>
  </si>
  <si>
    <t>108b</t>
  </si>
  <si>
    <t>109a</t>
  </si>
  <si>
    <t>109b</t>
  </si>
  <si>
    <t>110a</t>
  </si>
  <si>
    <t>110b</t>
  </si>
  <si>
    <t>111a</t>
  </si>
  <si>
    <t>111b</t>
  </si>
  <si>
    <t>112a</t>
  </si>
  <si>
    <t>112b</t>
  </si>
  <si>
    <t>113a</t>
  </si>
  <si>
    <t>113b</t>
  </si>
  <si>
    <t>114a</t>
  </si>
  <si>
    <t>114b</t>
  </si>
  <si>
    <t>115a</t>
  </si>
  <si>
    <t>115b</t>
  </si>
  <si>
    <t>116a</t>
  </si>
  <si>
    <t>116b</t>
  </si>
  <si>
    <t>117a</t>
  </si>
  <si>
    <t>117b</t>
  </si>
  <si>
    <t>118a</t>
  </si>
  <si>
    <t>118b</t>
  </si>
  <si>
    <t>119a</t>
  </si>
  <si>
    <t>119b</t>
  </si>
  <si>
    <t>120a</t>
  </si>
  <si>
    <t>120b</t>
  </si>
  <si>
    <t>121a</t>
  </si>
  <si>
    <t>121b</t>
  </si>
  <si>
    <t>122a</t>
  </si>
  <si>
    <t>122b</t>
  </si>
  <si>
    <t>123a</t>
  </si>
  <si>
    <t>123b</t>
  </si>
  <si>
    <t>124a</t>
  </si>
  <si>
    <t>124b</t>
  </si>
  <si>
    <t>125a</t>
  </si>
  <si>
    <t>125b</t>
  </si>
  <si>
    <t>126a</t>
  </si>
  <si>
    <t>126b</t>
  </si>
  <si>
    <t>127a</t>
  </si>
  <si>
    <t>127b</t>
  </si>
  <si>
    <t>128a</t>
  </si>
  <si>
    <t>128b</t>
  </si>
  <si>
    <t>129a</t>
  </si>
  <si>
    <t>129b</t>
  </si>
  <si>
    <t>130a</t>
  </si>
  <si>
    <t>130b</t>
  </si>
  <si>
    <t>131a</t>
  </si>
  <si>
    <t>131b</t>
  </si>
  <si>
    <t>132a</t>
  </si>
  <si>
    <t>132b</t>
  </si>
  <si>
    <t>133a</t>
  </si>
  <si>
    <t>133b</t>
  </si>
  <si>
    <t>134a</t>
  </si>
  <si>
    <t>134b</t>
  </si>
  <si>
    <t>135a</t>
  </si>
  <si>
    <t>135b</t>
  </si>
  <si>
    <t>136a</t>
  </si>
  <si>
    <t>136b</t>
  </si>
  <si>
    <t>137a</t>
  </si>
  <si>
    <t>137b</t>
  </si>
  <si>
    <t>138a</t>
  </si>
  <si>
    <t>138b</t>
  </si>
  <si>
    <t>139a</t>
  </si>
  <si>
    <t>139b</t>
  </si>
  <si>
    <t>140a</t>
  </si>
  <si>
    <t>140b</t>
  </si>
  <si>
    <t>141a</t>
  </si>
  <si>
    <t>141b</t>
  </si>
  <si>
    <t>142a</t>
  </si>
  <si>
    <t>142b</t>
  </si>
  <si>
    <t>143a</t>
  </si>
  <si>
    <t>143b</t>
  </si>
  <si>
    <t>144a</t>
  </si>
  <si>
    <t>144b</t>
  </si>
  <si>
    <t>145a</t>
  </si>
  <si>
    <t>145b</t>
  </si>
  <si>
    <t>146a</t>
  </si>
  <si>
    <t>146b</t>
  </si>
  <si>
    <t>147a</t>
  </si>
  <si>
    <t>147b</t>
  </si>
  <si>
    <t>148a</t>
  </si>
  <si>
    <t>148b</t>
  </si>
  <si>
    <t>149a</t>
  </si>
  <si>
    <t>149b</t>
  </si>
  <si>
    <t>150a</t>
  </si>
  <si>
    <t>150b</t>
  </si>
  <si>
    <t>151a</t>
  </si>
  <si>
    <t>151b</t>
  </si>
  <si>
    <t>152a</t>
  </si>
  <si>
    <t>152b</t>
  </si>
  <si>
    <t>153a</t>
  </si>
  <si>
    <t>153b</t>
  </si>
  <si>
    <t>154a</t>
  </si>
  <si>
    <t>154b</t>
  </si>
  <si>
    <t>155a</t>
  </si>
  <si>
    <t>155b</t>
  </si>
  <si>
    <t>156a</t>
  </si>
  <si>
    <t>156b</t>
  </si>
  <si>
    <t>157a</t>
  </si>
  <si>
    <t>157b</t>
  </si>
  <si>
    <t>158a</t>
  </si>
  <si>
    <t>158b</t>
  </si>
  <si>
    <t>159a</t>
  </si>
  <si>
    <t>159b</t>
  </si>
  <si>
    <t>160a</t>
  </si>
  <si>
    <t>160b</t>
  </si>
  <si>
    <t>161a</t>
  </si>
  <si>
    <t>161b</t>
  </si>
  <si>
    <t>162a</t>
  </si>
  <si>
    <t>162b</t>
  </si>
  <si>
    <t>163a</t>
  </si>
  <si>
    <t>163b</t>
  </si>
  <si>
    <t>164a</t>
  </si>
  <si>
    <t>164b</t>
  </si>
  <si>
    <t>165a</t>
  </si>
  <si>
    <t>165b</t>
  </si>
  <si>
    <t>166a</t>
  </si>
  <si>
    <t>166b</t>
  </si>
  <si>
    <t>167a</t>
  </si>
  <si>
    <t>167b</t>
  </si>
  <si>
    <t>168a</t>
  </si>
  <si>
    <t>168b</t>
  </si>
  <si>
    <t>169a</t>
  </si>
  <si>
    <t>169b</t>
  </si>
  <si>
    <t>170a</t>
  </si>
  <si>
    <t>170b</t>
  </si>
  <si>
    <t>171a</t>
  </si>
  <si>
    <t>171b</t>
  </si>
  <si>
    <t>172a</t>
  </si>
  <si>
    <t>172b</t>
  </si>
  <si>
    <t>173a</t>
  </si>
  <si>
    <t>173b</t>
  </si>
  <si>
    <t>174a</t>
  </si>
  <si>
    <t>174b</t>
  </si>
  <si>
    <t>175a</t>
  </si>
  <si>
    <t>175b</t>
  </si>
  <si>
    <t>176a</t>
  </si>
  <si>
    <t>176b</t>
  </si>
  <si>
    <t>177a</t>
  </si>
  <si>
    <t>177b</t>
  </si>
  <si>
    <t>178a</t>
  </si>
  <si>
    <t>178b</t>
  </si>
  <si>
    <t>179a</t>
  </si>
  <si>
    <t>179b</t>
  </si>
  <si>
    <t>180a</t>
  </si>
  <si>
    <t>180b</t>
  </si>
  <si>
    <t>9991a</t>
  </si>
  <si>
    <t>9991b</t>
  </si>
  <si>
    <t>9992a</t>
  </si>
  <si>
    <t>9992b</t>
  </si>
  <si>
    <t>9993a</t>
  </si>
  <si>
    <t>9993b</t>
  </si>
  <si>
    <t>9994a</t>
  </si>
  <si>
    <t>9994b</t>
  </si>
  <si>
    <t>9995a</t>
  </si>
  <si>
    <t>9995b</t>
  </si>
  <si>
    <t>9996a</t>
  </si>
  <si>
    <t>9996b</t>
  </si>
  <si>
    <t>9997a</t>
  </si>
  <si>
    <t>9997b</t>
  </si>
  <si>
    <t>9998a</t>
  </si>
  <si>
    <t>9998b</t>
  </si>
  <si>
    <t>9999a</t>
  </si>
  <si>
    <t>9999b</t>
  </si>
  <si>
    <t>10000a</t>
  </si>
  <si>
    <t>10000b</t>
  </si>
  <si>
    <t>10001a</t>
  </si>
  <si>
    <t>10001b</t>
  </si>
  <si>
    <t>10002a</t>
  </si>
  <si>
    <t>10002b</t>
  </si>
  <si>
    <t>10003a</t>
  </si>
  <si>
    <t>10003b</t>
  </si>
  <si>
    <t>10004a</t>
  </si>
  <si>
    <t>10004b</t>
  </si>
  <si>
    <t>10005a</t>
  </si>
  <si>
    <t>10005b</t>
  </si>
  <si>
    <t>10006a</t>
  </si>
  <si>
    <t>10006b</t>
  </si>
  <si>
    <t>11111a</t>
  </si>
  <si>
    <t>11111b</t>
  </si>
  <si>
    <t>11112a</t>
  </si>
  <si>
    <t>11112b</t>
  </si>
  <si>
    <t>11113a</t>
  </si>
  <si>
    <t>11113b</t>
  </si>
  <si>
    <t>11114a</t>
  </si>
  <si>
    <t>11114b</t>
  </si>
  <si>
    <t>11115a</t>
  </si>
  <si>
    <t>11115b</t>
  </si>
  <si>
    <t>11116a</t>
  </si>
  <si>
    <t>11116b</t>
  </si>
  <si>
    <t>11117a</t>
  </si>
  <si>
    <t>11117b</t>
  </si>
  <si>
    <t>11118a</t>
  </si>
  <si>
    <t>11118b</t>
  </si>
  <si>
    <t>11119a</t>
  </si>
  <si>
    <t>11119b</t>
  </si>
  <si>
    <t>99910a</t>
  </si>
  <si>
    <t>99910b</t>
  </si>
  <si>
    <t>Id</t>
  </si>
  <si>
    <t>FromNode</t>
  </si>
  <si>
    <t>ToNode</t>
  </si>
  <si>
    <t>Vsys</t>
  </si>
  <si>
    <t>Length</t>
  </si>
  <si>
    <t>bus</t>
  </si>
  <si>
    <t>Capacity</t>
  </si>
  <si>
    <t>Speed</t>
  </si>
  <si>
    <t>car,walk,bs_walk,bike,bs</t>
  </si>
  <si>
    <t>Mischverkehr</t>
  </si>
  <si>
    <t>Radweg</t>
  </si>
  <si>
    <t>Gemischter Geh- und Radweg</t>
  </si>
  <si>
    <t>bike,bs</t>
  </si>
  <si>
    <t>bike,bs,bs_walk,walk</t>
  </si>
  <si>
    <t>Fußgängerzone + Radfahren</t>
  </si>
  <si>
    <t>Radfahren gegen die Einbahn</t>
  </si>
  <si>
    <t>Zu-/Abgang BikeSharing</t>
  </si>
  <si>
    <t>infra</t>
  </si>
  <si>
    <t>interaction</t>
  </si>
  <si>
    <t>noise</t>
  </si>
  <si>
    <t>slope</t>
  </si>
  <si>
    <t>safety</t>
  </si>
  <si>
    <t>comfort</t>
  </si>
  <si>
    <t>maxSpeed</t>
  </si>
  <si>
    <t>amount</t>
  </si>
  <si>
    <t>surrounding</t>
  </si>
  <si>
    <t>capacity</t>
  </si>
  <si>
    <t>false</t>
  </si>
  <si>
    <t>true</t>
  </si>
  <si>
    <t>ÖV</t>
  </si>
  <si>
    <t>Home</t>
  </si>
  <si>
    <t>Work</t>
  </si>
  <si>
    <t>Haltestelle</t>
  </si>
  <si>
    <t>X</t>
  </si>
  <si>
    <t>Y</t>
  </si>
  <si>
    <t>auf Strecke</t>
  </si>
  <si>
    <t>Streckenfolge</t>
  </si>
  <si>
    <t>Haltestellenfolge</t>
  </si>
  <si>
    <t>p11</t>
  </si>
  <si>
    <t>p12</t>
  </si>
  <si>
    <t>p13</t>
  </si>
  <si>
    <t>p14</t>
  </si>
  <si>
    <t>p15</t>
  </si>
  <si>
    <t>p16</t>
  </si>
  <si>
    <t>p17</t>
  </si>
  <si>
    <t>p18</t>
  </si>
  <si>
    <t>p21</t>
  </si>
  <si>
    <t>p22</t>
  </si>
  <si>
    <t>p23</t>
  </si>
  <si>
    <t>p24</t>
  </si>
  <si>
    <t>p25</t>
  </si>
  <si>
    <t>p26</t>
  </si>
  <si>
    <t>p27</t>
  </si>
  <si>
    <t>p28</t>
  </si>
  <si>
    <t>p31</t>
  </si>
  <si>
    <t>p32</t>
  </si>
  <si>
    <t>p33</t>
  </si>
  <si>
    <t>p34</t>
  </si>
  <si>
    <t>p35</t>
  </si>
  <si>
    <t>p36</t>
  </si>
  <si>
    <t>p37</t>
  </si>
  <si>
    <t>p38</t>
  </si>
  <si>
    <t>p41</t>
  </si>
  <si>
    <t>p42</t>
  </si>
  <si>
    <t>p43</t>
  </si>
  <si>
    <t>p44</t>
  </si>
  <si>
    <t>p45</t>
  </si>
  <si>
    <t>p46</t>
  </si>
  <si>
    <t>p47</t>
  </si>
  <si>
    <t>p48</t>
  </si>
  <si>
    <t>p51</t>
  </si>
  <si>
    <t>p52</t>
  </si>
  <si>
    <t>p53</t>
  </si>
  <si>
    <t>p54</t>
  </si>
  <si>
    <t>p55</t>
  </si>
  <si>
    <t>p56</t>
  </si>
  <si>
    <t>p57</t>
  </si>
  <si>
    <t>p58</t>
  </si>
  <si>
    <t>p61</t>
  </si>
  <si>
    <t>p62</t>
  </si>
  <si>
    <t>p63</t>
  </si>
  <si>
    <t>p64</t>
  </si>
  <si>
    <t>p65</t>
  </si>
  <si>
    <t>p66</t>
  </si>
  <si>
    <t>p67</t>
  </si>
  <si>
    <t>p68</t>
  </si>
  <si>
    <t>p71</t>
  </si>
  <si>
    <t>p72</t>
  </si>
  <si>
    <t>p73</t>
  </si>
  <si>
    <t>p74</t>
  </si>
  <si>
    <t>p75</t>
  </si>
  <si>
    <t>p76</t>
  </si>
  <si>
    <t>p77</t>
  </si>
  <si>
    <t>p78</t>
  </si>
  <si>
    <t>p81</t>
  </si>
  <si>
    <t>p82</t>
  </si>
  <si>
    <t>p83</t>
  </si>
  <si>
    <t>p84</t>
  </si>
  <si>
    <t>p85</t>
  </si>
  <si>
    <t>p86</t>
  </si>
  <si>
    <t>p87</t>
  </si>
  <si>
    <t>p88</t>
  </si>
  <si>
    <t>&lt;person employed="yes" id="</t>
  </si>
  <si>
    <t>" y="</t>
  </si>
  <si>
    <t>"/&gt; &lt;leg mode="eBikeSharing"/&gt; &lt;act end_time="16:00:00" type="work" x="</t>
  </si>
  <si>
    <t>"&gt; &lt;plan selected = "yes"&gt; &lt;act end_time = "08:00:00" type="home" x="</t>
  </si>
  <si>
    <t>"/&gt; &lt;leg mode="eBikeSharing"/&gt; &lt;act type="home" x="</t>
  </si>
  <si>
    <t>"/&gt; &lt;leg mode="eBikeSharing"/&gt; &lt;/plan&gt; &lt;/person&gt;</t>
  </si>
  <si>
    <t>&lt;node id="</t>
  </si>
  <si>
    <t>" x="</t>
  </si>
  <si>
    <t>"/&gt;</t>
  </si>
  <si>
    <t>&lt;link id="</t>
  </si>
  <si>
    <t>" from="</t>
  </si>
  <si>
    <t>" to="</t>
  </si>
  <si>
    <t>" length="</t>
  </si>
  <si>
    <t>" capacity="5" freespeed="8" modes="</t>
  </si>
  <si>
    <t>" permlanes="1" /&gt;</t>
  </si>
  <si>
    <t>&lt;object id="</t>
  </si>
  <si>
    <t xml:space="preserve"> &lt;attribute name="interaction" class="java.lang.Boolean"&gt;true&lt;/attribute&gt;    </t>
  </si>
  <si>
    <t>&lt;/object&gt;</t>
  </si>
  <si>
    <t xml:space="preserve">"&gt;     &lt;attribute name="infra" class="java.lang.Boolean"&gt;false&lt;/attribute&gt;   </t>
  </si>
  <si>
    <t xml:space="preserve">&lt;/attribute&gt; &lt;attribute name="comfort" class="java.lang.Double"&gt; </t>
  </si>
  <si>
    <t xml:space="preserve">&lt;/attribute&gt;    &lt;attribute name="amount" class="java.lang.Double"&gt; </t>
  </si>
  <si>
    <t>&lt;/attribute&gt;      &lt;attribute name="surrounding" class="java.lang.Double"&gt;</t>
  </si>
  <si>
    <t>&lt;/attribute&gt;    &lt;attribute name="capacity" class="java.lang.Double"&gt;1000&lt;/attribute&gt;</t>
  </si>
  <si>
    <t xml:space="preserve">&lt;attribute name="noise" class="java.lang.Boolean"&gt;true&lt;/attribute&gt;    </t>
  </si>
  <si>
    <t xml:space="preserve">&lt;/attribute&gt; &lt;attribute name="safety" class="java.lang.Double"&gt;   </t>
  </si>
  <si>
    <t xml:space="preserve">&lt;attribute name="slope" class="java.lang.Double"&gt;   </t>
  </si>
  <si>
    <t xml:space="preserve">&lt;/attribute&gt;       &lt;attribute name="maxSpeed" class="java.lang.Double"&gt;   </t>
  </si>
  <si>
    <t>&lt;stopFacility id="</t>
  </si>
  <si>
    <t>" linkRefId="</t>
  </si>
  <si>
    <t>" name="</t>
  </si>
  <si>
    <t>" isBlocking="false"/&gt;</t>
  </si>
  <si>
    <t>&lt;link refId="</t>
  </si>
  <si>
    <t>linkId</t>
  </si>
  <si>
    <t>availBikes</t>
  </si>
  <si>
    <t>totalNumb</t>
  </si>
  <si>
    <t>emptyPerkings</t>
  </si>
  <si>
    <t>type</t>
  </si>
  <si>
    <t>cyclesInStation</t>
  </si>
  <si>
    <t>99911a</t>
  </si>
  <si>
    <t>99912a</t>
  </si>
  <si>
    <t>99917a</t>
  </si>
  <si>
    <t>e_1bs_pt</t>
  </si>
  <si>
    <t>e_2bs_pt</t>
  </si>
  <si>
    <t>e_3bs_pt</t>
  </si>
  <si>
    <t>e_4bs_pt</t>
  </si>
  <si>
    <t>e_5bs</t>
  </si>
  <si>
    <t>e_6bs</t>
  </si>
  <si>
    <t>e_7bs</t>
  </si>
  <si>
    <t>e_8bs</t>
  </si>
  <si>
    <t>e_9bs</t>
  </si>
  <si>
    <t>e_10bs</t>
  </si>
  <si>
    <t>e_106bs</t>
  </si>
  <si>
    <t>e_104bs</t>
  </si>
  <si>
    <t>e_103bs</t>
  </si>
  <si>
    <t>e_105bs</t>
  </si>
  <si>
    <t>e_11bs_pt</t>
  </si>
  <si>
    <t>e_12bs_pt</t>
  </si>
  <si>
    <t>e_17bs_pt</t>
  </si>
  <si>
    <t>e</t>
  </si>
  <si>
    <t>e1_1,e1_2,e1_3,e1_3,e1_4</t>
  </si>
  <si>
    <t>e2_1,e2_2,e2_3,e2_4,e2_5</t>
  </si>
  <si>
    <t>e3_1,e3_2,e3_3</t>
  </si>
  <si>
    <t>e4_1,e4_2,e4_3,e4_4</t>
  </si>
  <si>
    <t>e5_1,e5_2,e5_3,e5_4</t>
  </si>
  <si>
    <t>e6_1,e6_2,e6_3,e6_4</t>
  </si>
  <si>
    <t>e8_1,e8_2,e8_3,e8_4</t>
  </si>
  <si>
    <t>e10_1,e10_2,e10_3,e10_4</t>
  </si>
  <si>
    <t>e106_1,e106_2,e106_3,e106_4</t>
  </si>
  <si>
    <t>e104_1,e104_2,e104_3,e104_4</t>
  </si>
  <si>
    <t>e103_1,e103_2,e103_3,e103_4</t>
  </si>
  <si>
    <t>e11_1,e11_2,e11_3,e11_4</t>
  </si>
  <si>
    <t>e17_1,e17_2,e17_3,e17_4</t>
  </si>
  <si>
    <t>e7_1,e7_2,e7_3,e7_4,e7_5</t>
  </si>
  <si>
    <t>e9_1,e9_2,e9_3</t>
  </si>
  <si>
    <t>e105_1,e105_2,e105_3,e105_4,e105_5</t>
  </si>
  <si>
    <t>e12_1,e12_2,e12_3</t>
  </si>
  <si>
    <t>e1_1</t>
  </si>
  <si>
    <t>e1_2</t>
  </si>
  <si>
    <t>e1_3</t>
  </si>
  <si>
    <t>e1_4</t>
  </si>
  <si>
    <t>e2_1</t>
  </si>
  <si>
    <t>e2_2</t>
  </si>
  <si>
    <t>e2_3</t>
  </si>
  <si>
    <t>e2_4</t>
  </si>
  <si>
    <t>e2_5</t>
  </si>
  <si>
    <t>e3_1</t>
  </si>
  <si>
    <t>e3_2</t>
  </si>
  <si>
    <t>e3_3</t>
  </si>
  <si>
    <t>e4_1</t>
  </si>
  <si>
    <t>e4_2</t>
  </si>
  <si>
    <t>e4_3</t>
  </si>
  <si>
    <t>e4_4</t>
  </si>
  <si>
    <t>e5_1</t>
  </si>
  <si>
    <t>e5_2</t>
  </si>
  <si>
    <t>e5_3</t>
  </si>
  <si>
    <t>e5_4</t>
  </si>
  <si>
    <t>e6_1</t>
  </si>
  <si>
    <t>e6_2</t>
  </si>
  <si>
    <t>e6_3</t>
  </si>
  <si>
    <t>e6_4</t>
  </si>
  <si>
    <t>e7_1</t>
  </si>
  <si>
    <t>e7_2</t>
  </si>
  <si>
    <t>e7_3</t>
  </si>
  <si>
    <t>e7_4</t>
  </si>
  <si>
    <t>e7_5</t>
  </si>
  <si>
    <t>e8_1</t>
  </si>
  <si>
    <t>e8_2</t>
  </si>
  <si>
    <t>e8_3</t>
  </si>
  <si>
    <t>e8_4</t>
  </si>
  <si>
    <t>e9_1</t>
  </si>
  <si>
    <t>e9_2</t>
  </si>
  <si>
    <t>e9_3</t>
  </si>
  <si>
    <t>e10_1</t>
  </si>
  <si>
    <t>e10_2</t>
  </si>
  <si>
    <t>e10_3</t>
  </si>
  <si>
    <t>e10_4</t>
  </si>
  <si>
    <t>e106_1</t>
  </si>
  <si>
    <t>e106_2</t>
  </si>
  <si>
    <t>e106_3</t>
  </si>
  <si>
    <t>e106_4</t>
  </si>
  <si>
    <t>e104_1</t>
  </si>
  <si>
    <t>e104_2</t>
  </si>
  <si>
    <t>e104_3</t>
  </si>
  <si>
    <t>e104_4</t>
  </si>
  <si>
    <t>e103_1</t>
  </si>
  <si>
    <t>e103_2</t>
  </si>
  <si>
    <t>e103_3</t>
  </si>
  <si>
    <t>e103_4</t>
  </si>
  <si>
    <t>e105_1</t>
  </si>
  <si>
    <t>e105_2</t>
  </si>
  <si>
    <t>e105_3</t>
  </si>
  <si>
    <t>e105_4</t>
  </si>
  <si>
    <t>e105_5</t>
  </si>
  <si>
    <t>e11_1</t>
  </si>
  <si>
    <t>e11_2</t>
  </si>
  <si>
    <t>e11_3</t>
  </si>
  <si>
    <t>e11_4</t>
  </si>
  <si>
    <t>e12_1</t>
  </si>
  <si>
    <t>e12_2</t>
  </si>
  <si>
    <t>e12_3</t>
  </si>
  <si>
    <t>e17_1</t>
  </si>
  <si>
    <t>e17_2</t>
  </si>
  <si>
    <t>e17_3</t>
  </si>
  <si>
    <t>e17_4</t>
  </si>
  <si>
    <t>bike</t>
  </si>
  <si>
    <t>station</t>
  </si>
  <si>
    <t>&lt;ebike bikeId="</t>
  </si>
  <si>
    <t>" stateOfCharge="1" ohmicResistance="0.0151" voltage="36" batteryChargeCapacity="2900" kmFullToEmpty="60" stationId="</t>
  </si>
  <si>
    <t>&lt;bikeSharingFacility linkId="</t>
  </si>
  <si>
    <t>" id="</t>
  </si>
  <si>
    <t>" numberOfAvailableBikes="</t>
  </si>
  <si>
    <t>" totalNumberOfBikeSlots="</t>
  </si>
  <si>
    <t>" type="e" cyclesInStation="</t>
  </si>
  <si>
    <t>" numberOfEmptyBikeParkings="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</si>
</sst>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workbookViewId="0">
      <selection activeCell="E2" sqref="E2:E128"/>
    </sheetView>
  </sheetViews>
  <sheetFormatPr baseColWidth="10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E1" t="s">
        <v>525</v>
      </c>
      <c r="F1" t="s">
        <v>526</v>
      </c>
      <c r="G1" t="s">
        <v>520</v>
      </c>
      <c r="H1" t="s">
        <v>527</v>
      </c>
    </row>
    <row r="2" spans="1:8" x14ac:dyDescent="0.25">
      <c r="A2">
        <v>1</v>
      </c>
      <c r="B2">
        <v>250</v>
      </c>
      <c r="C2">
        <v>0</v>
      </c>
      <c r="E2" t="str">
        <f>E$1&amp;A2&amp;F$1&amp;B2&amp;G$1&amp;C2&amp;H$1</f>
        <v>&lt;node id="1" x="250" y="0"/&gt;</v>
      </c>
    </row>
    <row r="3" spans="1:8" x14ac:dyDescent="0.25">
      <c r="A3">
        <v>2</v>
      </c>
      <c r="B3">
        <v>250</v>
      </c>
      <c r="C3">
        <v>250</v>
      </c>
      <c r="E3" t="str">
        <f t="shared" ref="E3:E66" si="0">E$1&amp;A3&amp;F$1&amp;B3&amp;G$1&amp;C3&amp;H$1</f>
        <v>&lt;node id="2" x="250" y="250"/&gt;</v>
      </c>
    </row>
    <row r="4" spans="1:8" x14ac:dyDescent="0.25">
      <c r="A4">
        <v>3</v>
      </c>
      <c r="B4">
        <v>250</v>
      </c>
      <c r="C4">
        <v>500</v>
      </c>
      <c r="E4" t="str">
        <f t="shared" si="0"/>
        <v>&lt;node id="3" x="250" y="500"/&gt;</v>
      </c>
    </row>
    <row r="5" spans="1:8" x14ac:dyDescent="0.25">
      <c r="A5">
        <v>4</v>
      </c>
      <c r="B5">
        <v>250</v>
      </c>
      <c r="C5">
        <v>750</v>
      </c>
      <c r="E5" t="str">
        <f t="shared" si="0"/>
        <v>&lt;node id="4" x="250" y="750"/&gt;</v>
      </c>
    </row>
    <row r="6" spans="1:8" x14ac:dyDescent="0.25">
      <c r="A6">
        <v>5</v>
      </c>
      <c r="B6">
        <v>250</v>
      </c>
      <c r="C6">
        <v>1000</v>
      </c>
      <c r="E6" t="str">
        <f t="shared" si="0"/>
        <v>&lt;node id="5" x="250" y="1000"/&gt;</v>
      </c>
    </row>
    <row r="7" spans="1:8" x14ac:dyDescent="0.25">
      <c r="A7">
        <v>6</v>
      </c>
      <c r="B7">
        <v>250</v>
      </c>
      <c r="C7">
        <v>1250</v>
      </c>
      <c r="E7" t="str">
        <f t="shared" si="0"/>
        <v>&lt;node id="6" x="250" y="1250"/&gt;</v>
      </c>
    </row>
    <row r="8" spans="1:8" x14ac:dyDescent="0.25">
      <c r="A8">
        <v>7</v>
      </c>
      <c r="B8">
        <v>250</v>
      </c>
      <c r="C8">
        <v>1500</v>
      </c>
      <c r="E8" t="str">
        <f t="shared" si="0"/>
        <v>&lt;node id="7" x="250" y="1500"/&gt;</v>
      </c>
    </row>
    <row r="9" spans="1:8" x14ac:dyDescent="0.25">
      <c r="A9">
        <v>8</v>
      </c>
      <c r="B9">
        <v>250</v>
      </c>
      <c r="C9">
        <v>1750</v>
      </c>
      <c r="E9" t="str">
        <f t="shared" si="0"/>
        <v>&lt;node id="8" x="250" y="1750"/&gt;</v>
      </c>
    </row>
    <row r="10" spans="1:8" x14ac:dyDescent="0.25">
      <c r="A10">
        <v>9</v>
      </c>
      <c r="B10">
        <v>250</v>
      </c>
      <c r="C10">
        <v>2000</v>
      </c>
      <c r="E10" t="str">
        <f t="shared" si="0"/>
        <v>&lt;node id="9" x="250" y="2000"/&gt;</v>
      </c>
    </row>
    <row r="11" spans="1:8" x14ac:dyDescent="0.25">
      <c r="A11">
        <v>10</v>
      </c>
      <c r="B11">
        <v>250</v>
      </c>
      <c r="C11">
        <v>2250</v>
      </c>
      <c r="E11" t="str">
        <f t="shared" si="0"/>
        <v>&lt;node id="10" x="250" y="2250"/&gt;</v>
      </c>
    </row>
    <row r="12" spans="1:8" x14ac:dyDescent="0.25">
      <c r="A12">
        <v>11</v>
      </c>
      <c r="B12">
        <v>500</v>
      </c>
      <c r="C12">
        <v>0</v>
      </c>
      <c r="E12" t="str">
        <f t="shared" si="0"/>
        <v>&lt;node id="11" x="500" y="0"/&gt;</v>
      </c>
    </row>
    <row r="13" spans="1:8" x14ac:dyDescent="0.25">
      <c r="A13">
        <v>12</v>
      </c>
      <c r="B13">
        <v>500</v>
      </c>
      <c r="C13">
        <v>250</v>
      </c>
      <c r="E13" t="str">
        <f t="shared" si="0"/>
        <v>&lt;node id="12" x="500" y="250"/&gt;</v>
      </c>
    </row>
    <row r="14" spans="1:8" x14ac:dyDescent="0.25">
      <c r="A14">
        <v>13</v>
      </c>
      <c r="B14">
        <v>500</v>
      </c>
      <c r="C14">
        <v>500</v>
      </c>
      <c r="E14" t="str">
        <f t="shared" si="0"/>
        <v>&lt;node id="13" x="500" y="500"/&gt;</v>
      </c>
    </row>
    <row r="15" spans="1:8" x14ac:dyDescent="0.25">
      <c r="A15">
        <v>14</v>
      </c>
      <c r="B15">
        <v>500</v>
      </c>
      <c r="C15">
        <v>750</v>
      </c>
      <c r="E15" t="str">
        <f t="shared" si="0"/>
        <v>&lt;node id="14" x="500" y="750"/&gt;</v>
      </c>
    </row>
    <row r="16" spans="1:8" x14ac:dyDescent="0.25">
      <c r="A16">
        <v>15</v>
      </c>
      <c r="B16">
        <v>500</v>
      </c>
      <c r="C16">
        <v>1000</v>
      </c>
      <c r="E16" t="str">
        <f t="shared" si="0"/>
        <v>&lt;node id="15" x="500" y="1000"/&gt;</v>
      </c>
    </row>
    <row r="17" spans="1:5" x14ac:dyDescent="0.25">
      <c r="A17">
        <v>16</v>
      </c>
      <c r="B17">
        <v>500</v>
      </c>
      <c r="C17">
        <v>1250</v>
      </c>
      <c r="E17" t="str">
        <f t="shared" si="0"/>
        <v>&lt;node id="16" x="500" y="1250"/&gt;</v>
      </c>
    </row>
    <row r="18" spans="1:5" x14ac:dyDescent="0.25">
      <c r="A18">
        <v>17</v>
      </c>
      <c r="B18">
        <v>500</v>
      </c>
      <c r="C18">
        <v>1500</v>
      </c>
      <c r="E18" t="str">
        <f t="shared" si="0"/>
        <v>&lt;node id="17" x="500" y="1500"/&gt;</v>
      </c>
    </row>
    <row r="19" spans="1:5" x14ac:dyDescent="0.25">
      <c r="A19">
        <v>18</v>
      </c>
      <c r="B19">
        <v>500</v>
      </c>
      <c r="C19">
        <v>1750</v>
      </c>
      <c r="E19" t="str">
        <f t="shared" si="0"/>
        <v>&lt;node id="18" x="500" y="1750"/&gt;</v>
      </c>
    </row>
    <row r="20" spans="1:5" x14ac:dyDescent="0.25">
      <c r="A20">
        <v>19</v>
      </c>
      <c r="B20">
        <v>500</v>
      </c>
      <c r="C20">
        <v>2000</v>
      </c>
      <c r="E20" t="str">
        <f t="shared" si="0"/>
        <v>&lt;node id="19" x="500" y="2000"/&gt;</v>
      </c>
    </row>
    <row r="21" spans="1:5" x14ac:dyDescent="0.25">
      <c r="A21">
        <v>20</v>
      </c>
      <c r="B21">
        <v>500</v>
      </c>
      <c r="C21">
        <v>2250</v>
      </c>
      <c r="E21" t="str">
        <f t="shared" si="0"/>
        <v>&lt;node id="20" x="500" y="2250"/&gt;</v>
      </c>
    </row>
    <row r="22" spans="1:5" x14ac:dyDescent="0.25">
      <c r="A22">
        <v>21</v>
      </c>
      <c r="B22">
        <v>750</v>
      </c>
      <c r="C22">
        <v>0</v>
      </c>
      <c r="E22" t="str">
        <f t="shared" si="0"/>
        <v>&lt;node id="21" x="750" y="0"/&gt;</v>
      </c>
    </row>
    <row r="23" spans="1:5" x14ac:dyDescent="0.25">
      <c r="A23">
        <v>22</v>
      </c>
      <c r="B23">
        <v>750</v>
      </c>
      <c r="C23">
        <v>250</v>
      </c>
      <c r="E23" t="str">
        <f t="shared" si="0"/>
        <v>&lt;node id="22" x="750" y="250"/&gt;</v>
      </c>
    </row>
    <row r="24" spans="1:5" x14ac:dyDescent="0.25">
      <c r="A24">
        <v>23</v>
      </c>
      <c r="B24">
        <v>750</v>
      </c>
      <c r="C24">
        <v>500</v>
      </c>
      <c r="E24" t="str">
        <f t="shared" si="0"/>
        <v>&lt;node id="23" x="750" y="500"/&gt;</v>
      </c>
    </row>
    <row r="25" spans="1:5" x14ac:dyDescent="0.25">
      <c r="A25">
        <v>24</v>
      </c>
      <c r="B25">
        <v>750</v>
      </c>
      <c r="C25">
        <v>750</v>
      </c>
      <c r="E25" t="str">
        <f t="shared" si="0"/>
        <v>&lt;node id="24" x="750" y="750"/&gt;</v>
      </c>
    </row>
    <row r="26" spans="1:5" x14ac:dyDescent="0.25">
      <c r="A26">
        <v>25</v>
      </c>
      <c r="B26">
        <v>750</v>
      </c>
      <c r="C26">
        <v>1000</v>
      </c>
      <c r="E26" t="str">
        <f t="shared" si="0"/>
        <v>&lt;node id="25" x="750" y="1000"/&gt;</v>
      </c>
    </row>
    <row r="27" spans="1:5" x14ac:dyDescent="0.25">
      <c r="A27">
        <v>26</v>
      </c>
      <c r="B27">
        <v>750</v>
      </c>
      <c r="C27">
        <v>1250</v>
      </c>
      <c r="E27" t="str">
        <f t="shared" si="0"/>
        <v>&lt;node id="26" x="750" y="1250"/&gt;</v>
      </c>
    </row>
    <row r="28" spans="1:5" x14ac:dyDescent="0.25">
      <c r="A28">
        <v>27</v>
      </c>
      <c r="B28">
        <v>750</v>
      </c>
      <c r="C28">
        <v>1500</v>
      </c>
      <c r="E28" t="str">
        <f t="shared" si="0"/>
        <v>&lt;node id="27" x="750" y="1500"/&gt;</v>
      </c>
    </row>
    <row r="29" spans="1:5" x14ac:dyDescent="0.25">
      <c r="A29">
        <v>28</v>
      </c>
      <c r="B29">
        <v>750</v>
      </c>
      <c r="C29">
        <v>1750</v>
      </c>
      <c r="E29" t="str">
        <f t="shared" si="0"/>
        <v>&lt;node id="28" x="750" y="1750"/&gt;</v>
      </c>
    </row>
    <row r="30" spans="1:5" x14ac:dyDescent="0.25">
      <c r="A30">
        <v>29</v>
      </c>
      <c r="B30">
        <v>750</v>
      </c>
      <c r="C30">
        <v>2000</v>
      </c>
      <c r="E30" t="str">
        <f t="shared" si="0"/>
        <v>&lt;node id="29" x="750" y="2000"/&gt;</v>
      </c>
    </row>
    <row r="31" spans="1:5" x14ac:dyDescent="0.25">
      <c r="A31">
        <v>30</v>
      </c>
      <c r="B31">
        <v>750</v>
      </c>
      <c r="C31">
        <v>2250</v>
      </c>
      <c r="E31" t="str">
        <f t="shared" si="0"/>
        <v>&lt;node id="30" x="750" y="2250"/&gt;</v>
      </c>
    </row>
    <row r="32" spans="1:5" x14ac:dyDescent="0.25">
      <c r="A32">
        <v>31</v>
      </c>
      <c r="B32">
        <v>1000</v>
      </c>
      <c r="C32">
        <v>0</v>
      </c>
      <c r="E32" t="str">
        <f t="shared" si="0"/>
        <v>&lt;node id="31" x="1000" y="0"/&gt;</v>
      </c>
    </row>
    <row r="33" spans="1:5" x14ac:dyDescent="0.25">
      <c r="A33">
        <v>32</v>
      </c>
      <c r="B33">
        <v>1000</v>
      </c>
      <c r="C33">
        <v>250</v>
      </c>
      <c r="E33" t="str">
        <f t="shared" si="0"/>
        <v>&lt;node id="32" x="1000" y="250"/&gt;</v>
      </c>
    </row>
    <row r="34" spans="1:5" x14ac:dyDescent="0.25">
      <c r="A34">
        <v>33</v>
      </c>
      <c r="B34">
        <v>1000</v>
      </c>
      <c r="C34">
        <v>500</v>
      </c>
      <c r="E34" t="str">
        <f t="shared" si="0"/>
        <v>&lt;node id="33" x="1000" y="500"/&gt;</v>
      </c>
    </row>
    <row r="35" spans="1:5" x14ac:dyDescent="0.25">
      <c r="A35">
        <v>34</v>
      </c>
      <c r="B35">
        <v>1000</v>
      </c>
      <c r="C35">
        <v>750</v>
      </c>
      <c r="E35" t="str">
        <f t="shared" si="0"/>
        <v>&lt;node id="34" x="1000" y="750"/&gt;</v>
      </c>
    </row>
    <row r="36" spans="1:5" x14ac:dyDescent="0.25">
      <c r="A36">
        <v>35</v>
      </c>
      <c r="B36">
        <v>1000</v>
      </c>
      <c r="C36">
        <v>1000</v>
      </c>
      <c r="E36" t="str">
        <f t="shared" si="0"/>
        <v>&lt;node id="35" x="1000" y="1000"/&gt;</v>
      </c>
    </row>
    <row r="37" spans="1:5" x14ac:dyDescent="0.25">
      <c r="A37">
        <v>36</v>
      </c>
      <c r="B37">
        <v>1000</v>
      </c>
      <c r="C37">
        <v>1250</v>
      </c>
      <c r="E37" t="str">
        <f t="shared" si="0"/>
        <v>&lt;node id="36" x="1000" y="1250"/&gt;</v>
      </c>
    </row>
    <row r="38" spans="1:5" x14ac:dyDescent="0.25">
      <c r="A38">
        <v>37</v>
      </c>
      <c r="B38">
        <v>1000</v>
      </c>
      <c r="C38">
        <v>1500</v>
      </c>
      <c r="E38" t="str">
        <f t="shared" si="0"/>
        <v>&lt;node id="37" x="1000" y="1500"/&gt;</v>
      </c>
    </row>
    <row r="39" spans="1:5" x14ac:dyDescent="0.25">
      <c r="A39">
        <v>38</v>
      </c>
      <c r="B39">
        <v>1000</v>
      </c>
      <c r="C39">
        <v>1750</v>
      </c>
      <c r="E39" t="str">
        <f t="shared" si="0"/>
        <v>&lt;node id="38" x="1000" y="1750"/&gt;</v>
      </c>
    </row>
    <row r="40" spans="1:5" x14ac:dyDescent="0.25">
      <c r="A40">
        <v>39</v>
      </c>
      <c r="B40">
        <v>1000</v>
      </c>
      <c r="C40">
        <v>2000</v>
      </c>
      <c r="E40" t="str">
        <f t="shared" si="0"/>
        <v>&lt;node id="39" x="1000" y="2000"/&gt;</v>
      </c>
    </row>
    <row r="41" spans="1:5" x14ac:dyDescent="0.25">
      <c r="A41">
        <v>40</v>
      </c>
      <c r="B41">
        <v>1000</v>
      </c>
      <c r="C41">
        <v>2250</v>
      </c>
      <c r="E41" t="str">
        <f t="shared" si="0"/>
        <v>&lt;node id="40" x="1000" y="2250"/&gt;</v>
      </c>
    </row>
    <row r="42" spans="1:5" x14ac:dyDescent="0.25">
      <c r="A42">
        <v>41</v>
      </c>
      <c r="B42">
        <v>1250</v>
      </c>
      <c r="C42">
        <v>0</v>
      </c>
      <c r="E42" t="str">
        <f t="shared" si="0"/>
        <v>&lt;node id="41" x="1250" y="0"/&gt;</v>
      </c>
    </row>
    <row r="43" spans="1:5" x14ac:dyDescent="0.25">
      <c r="A43">
        <v>42</v>
      </c>
      <c r="B43">
        <v>1250</v>
      </c>
      <c r="C43">
        <v>250</v>
      </c>
      <c r="E43" t="str">
        <f t="shared" si="0"/>
        <v>&lt;node id="42" x="1250" y="250"/&gt;</v>
      </c>
    </row>
    <row r="44" spans="1:5" x14ac:dyDescent="0.25">
      <c r="A44">
        <v>43</v>
      </c>
      <c r="B44">
        <v>1250</v>
      </c>
      <c r="C44">
        <v>500</v>
      </c>
      <c r="E44" t="str">
        <f t="shared" si="0"/>
        <v>&lt;node id="43" x="1250" y="500"/&gt;</v>
      </c>
    </row>
    <row r="45" spans="1:5" x14ac:dyDescent="0.25">
      <c r="A45">
        <v>44</v>
      </c>
      <c r="B45">
        <v>1250</v>
      </c>
      <c r="C45">
        <v>750</v>
      </c>
      <c r="E45" t="str">
        <f t="shared" si="0"/>
        <v>&lt;node id="44" x="1250" y="750"/&gt;</v>
      </c>
    </row>
    <row r="46" spans="1:5" x14ac:dyDescent="0.25">
      <c r="A46">
        <v>45</v>
      </c>
      <c r="B46">
        <v>1250</v>
      </c>
      <c r="C46">
        <v>1000</v>
      </c>
      <c r="E46" t="str">
        <f t="shared" si="0"/>
        <v>&lt;node id="45" x="1250" y="1000"/&gt;</v>
      </c>
    </row>
    <row r="47" spans="1:5" x14ac:dyDescent="0.25">
      <c r="A47">
        <v>46</v>
      </c>
      <c r="B47">
        <v>1250</v>
      </c>
      <c r="C47">
        <v>1250</v>
      </c>
      <c r="E47" t="str">
        <f t="shared" si="0"/>
        <v>&lt;node id="46" x="1250" y="1250"/&gt;</v>
      </c>
    </row>
    <row r="48" spans="1:5" x14ac:dyDescent="0.25">
      <c r="A48">
        <v>47</v>
      </c>
      <c r="B48">
        <v>1250</v>
      </c>
      <c r="C48">
        <v>1500</v>
      </c>
      <c r="E48" t="str">
        <f t="shared" si="0"/>
        <v>&lt;node id="47" x="1250" y="1500"/&gt;</v>
      </c>
    </row>
    <row r="49" spans="1:5" x14ac:dyDescent="0.25">
      <c r="A49">
        <v>48</v>
      </c>
      <c r="B49">
        <v>1250</v>
      </c>
      <c r="C49">
        <v>1750</v>
      </c>
      <c r="E49" t="str">
        <f t="shared" si="0"/>
        <v>&lt;node id="48" x="1250" y="1750"/&gt;</v>
      </c>
    </row>
    <row r="50" spans="1:5" x14ac:dyDescent="0.25">
      <c r="A50">
        <v>49</v>
      </c>
      <c r="B50">
        <v>1250</v>
      </c>
      <c r="C50">
        <v>2000</v>
      </c>
      <c r="E50" t="str">
        <f t="shared" si="0"/>
        <v>&lt;node id="49" x="1250" y="2000"/&gt;</v>
      </c>
    </row>
    <row r="51" spans="1:5" x14ac:dyDescent="0.25">
      <c r="A51">
        <v>50</v>
      </c>
      <c r="B51">
        <v>1500</v>
      </c>
      <c r="C51">
        <v>0</v>
      </c>
      <c r="E51" t="str">
        <f t="shared" si="0"/>
        <v>&lt;node id="50" x="1500" y="0"/&gt;</v>
      </c>
    </row>
    <row r="52" spans="1:5" x14ac:dyDescent="0.25">
      <c r="A52">
        <v>51</v>
      </c>
      <c r="B52">
        <v>1500</v>
      </c>
      <c r="C52">
        <v>250</v>
      </c>
      <c r="E52" t="str">
        <f t="shared" si="0"/>
        <v>&lt;node id="51" x="1500" y="250"/&gt;</v>
      </c>
    </row>
    <row r="53" spans="1:5" x14ac:dyDescent="0.25">
      <c r="A53">
        <v>52</v>
      </c>
      <c r="B53">
        <v>1500</v>
      </c>
      <c r="C53">
        <v>500</v>
      </c>
      <c r="E53" t="str">
        <f t="shared" si="0"/>
        <v>&lt;node id="52" x="1500" y="500"/&gt;</v>
      </c>
    </row>
    <row r="54" spans="1:5" x14ac:dyDescent="0.25">
      <c r="A54">
        <v>53</v>
      </c>
      <c r="B54">
        <v>1500</v>
      </c>
      <c r="C54">
        <v>750</v>
      </c>
      <c r="E54" t="str">
        <f t="shared" si="0"/>
        <v>&lt;node id="53" x="1500" y="750"/&gt;</v>
      </c>
    </row>
    <row r="55" spans="1:5" x14ac:dyDescent="0.25">
      <c r="A55">
        <v>54</v>
      </c>
      <c r="B55">
        <v>1500</v>
      </c>
      <c r="C55">
        <v>1000</v>
      </c>
      <c r="E55" t="str">
        <f t="shared" si="0"/>
        <v>&lt;node id="54" x="1500" y="1000"/&gt;</v>
      </c>
    </row>
    <row r="56" spans="1:5" x14ac:dyDescent="0.25">
      <c r="A56">
        <v>55</v>
      </c>
      <c r="B56">
        <v>1500</v>
      </c>
      <c r="C56">
        <v>1250</v>
      </c>
      <c r="E56" t="str">
        <f t="shared" si="0"/>
        <v>&lt;node id="55" x="1500" y="1250"/&gt;</v>
      </c>
    </row>
    <row r="57" spans="1:5" x14ac:dyDescent="0.25">
      <c r="A57">
        <v>56</v>
      </c>
      <c r="B57">
        <v>1500</v>
      </c>
      <c r="C57">
        <v>1500</v>
      </c>
      <c r="E57" t="str">
        <f t="shared" si="0"/>
        <v>&lt;node id="56" x="1500" y="1500"/&gt;</v>
      </c>
    </row>
    <row r="58" spans="1:5" x14ac:dyDescent="0.25">
      <c r="A58">
        <v>57</v>
      </c>
      <c r="B58">
        <v>1500</v>
      </c>
      <c r="C58">
        <v>1750</v>
      </c>
      <c r="E58" t="str">
        <f t="shared" si="0"/>
        <v>&lt;node id="57" x="1500" y="1750"/&gt;</v>
      </c>
    </row>
    <row r="59" spans="1:5" x14ac:dyDescent="0.25">
      <c r="A59">
        <v>58</v>
      </c>
      <c r="B59">
        <v>1500</v>
      </c>
      <c r="C59">
        <v>2000</v>
      </c>
      <c r="E59" t="str">
        <f t="shared" si="0"/>
        <v>&lt;node id="58" x="1500" y="2000"/&gt;</v>
      </c>
    </row>
    <row r="60" spans="1:5" x14ac:dyDescent="0.25">
      <c r="A60">
        <v>59</v>
      </c>
      <c r="B60">
        <v>1500</v>
      </c>
      <c r="C60">
        <v>2250</v>
      </c>
      <c r="E60" t="str">
        <f t="shared" si="0"/>
        <v>&lt;node id="59" x="1500" y="2250"/&gt;</v>
      </c>
    </row>
    <row r="61" spans="1:5" x14ac:dyDescent="0.25">
      <c r="A61">
        <v>60</v>
      </c>
      <c r="B61">
        <v>1750</v>
      </c>
      <c r="C61">
        <v>0</v>
      </c>
      <c r="E61" t="str">
        <f t="shared" si="0"/>
        <v>&lt;node id="60" x="1750" y="0"/&gt;</v>
      </c>
    </row>
    <row r="62" spans="1:5" x14ac:dyDescent="0.25">
      <c r="A62">
        <v>61</v>
      </c>
      <c r="B62">
        <v>1750</v>
      </c>
      <c r="C62">
        <v>250</v>
      </c>
      <c r="E62" t="str">
        <f t="shared" si="0"/>
        <v>&lt;node id="61" x="1750" y="250"/&gt;</v>
      </c>
    </row>
    <row r="63" spans="1:5" x14ac:dyDescent="0.25">
      <c r="A63">
        <v>62</v>
      </c>
      <c r="B63">
        <v>1750</v>
      </c>
      <c r="C63">
        <v>500</v>
      </c>
      <c r="E63" t="str">
        <f t="shared" si="0"/>
        <v>&lt;node id="62" x="1750" y="500"/&gt;</v>
      </c>
    </row>
    <row r="64" spans="1:5" x14ac:dyDescent="0.25">
      <c r="A64">
        <v>63</v>
      </c>
      <c r="B64">
        <v>1750</v>
      </c>
      <c r="C64">
        <v>750</v>
      </c>
      <c r="E64" t="str">
        <f t="shared" si="0"/>
        <v>&lt;node id="63" x="1750" y="750"/&gt;</v>
      </c>
    </row>
    <row r="65" spans="1:5" x14ac:dyDescent="0.25">
      <c r="A65">
        <v>64</v>
      </c>
      <c r="B65">
        <v>1750</v>
      </c>
      <c r="C65">
        <v>1000</v>
      </c>
      <c r="E65" t="str">
        <f t="shared" si="0"/>
        <v>&lt;node id="64" x="1750" y="1000"/&gt;</v>
      </c>
    </row>
    <row r="66" spans="1:5" x14ac:dyDescent="0.25">
      <c r="A66">
        <v>65</v>
      </c>
      <c r="B66">
        <v>1750</v>
      </c>
      <c r="C66">
        <v>1250</v>
      </c>
      <c r="E66" t="str">
        <f t="shared" si="0"/>
        <v>&lt;node id="65" x="1750" y="1250"/&gt;</v>
      </c>
    </row>
    <row r="67" spans="1:5" x14ac:dyDescent="0.25">
      <c r="A67">
        <v>66</v>
      </c>
      <c r="B67">
        <v>1750</v>
      </c>
      <c r="C67">
        <v>1500</v>
      </c>
      <c r="E67" t="str">
        <f t="shared" ref="E67:E128" si="1">E$1&amp;A67&amp;F$1&amp;B67&amp;G$1&amp;C67&amp;H$1</f>
        <v>&lt;node id="66" x="1750" y="1500"/&gt;</v>
      </c>
    </row>
    <row r="68" spans="1:5" x14ac:dyDescent="0.25">
      <c r="A68">
        <v>67</v>
      </c>
      <c r="B68">
        <v>1750</v>
      </c>
      <c r="C68">
        <v>1750</v>
      </c>
      <c r="E68" t="str">
        <f t="shared" si="1"/>
        <v>&lt;node id="67" x="1750" y="1750"/&gt;</v>
      </c>
    </row>
    <row r="69" spans="1:5" x14ac:dyDescent="0.25">
      <c r="A69">
        <v>68</v>
      </c>
      <c r="B69">
        <v>1750</v>
      </c>
      <c r="C69">
        <v>2000</v>
      </c>
      <c r="E69" t="str">
        <f t="shared" si="1"/>
        <v>&lt;node id="68" x="1750" y="2000"/&gt;</v>
      </c>
    </row>
    <row r="70" spans="1:5" x14ac:dyDescent="0.25">
      <c r="A70">
        <v>69</v>
      </c>
      <c r="B70">
        <v>1750</v>
      </c>
      <c r="C70">
        <v>2250</v>
      </c>
      <c r="E70" t="str">
        <f t="shared" si="1"/>
        <v>&lt;node id="69" x="1750" y="2250"/&gt;</v>
      </c>
    </row>
    <row r="71" spans="1:5" x14ac:dyDescent="0.25">
      <c r="A71">
        <v>70</v>
      </c>
      <c r="B71">
        <v>2000</v>
      </c>
      <c r="C71">
        <v>0</v>
      </c>
      <c r="E71" t="str">
        <f t="shared" si="1"/>
        <v>&lt;node id="70" x="2000" y="0"/&gt;</v>
      </c>
    </row>
    <row r="72" spans="1:5" x14ac:dyDescent="0.25">
      <c r="A72">
        <v>71</v>
      </c>
      <c r="B72">
        <v>2000</v>
      </c>
      <c r="C72">
        <v>250</v>
      </c>
      <c r="E72" t="str">
        <f t="shared" si="1"/>
        <v>&lt;node id="71" x="2000" y="250"/&gt;</v>
      </c>
    </row>
    <row r="73" spans="1:5" x14ac:dyDescent="0.25">
      <c r="A73">
        <v>72</v>
      </c>
      <c r="B73">
        <v>2000</v>
      </c>
      <c r="C73">
        <v>500</v>
      </c>
      <c r="E73" t="str">
        <f t="shared" si="1"/>
        <v>&lt;node id="72" x="2000" y="500"/&gt;</v>
      </c>
    </row>
    <row r="74" spans="1:5" x14ac:dyDescent="0.25">
      <c r="A74">
        <v>73</v>
      </c>
      <c r="B74">
        <v>2000</v>
      </c>
      <c r="C74">
        <v>750</v>
      </c>
      <c r="E74" t="str">
        <f t="shared" si="1"/>
        <v>&lt;node id="73" x="2000" y="750"/&gt;</v>
      </c>
    </row>
    <row r="75" spans="1:5" x14ac:dyDescent="0.25">
      <c r="A75">
        <v>74</v>
      </c>
      <c r="B75">
        <v>2000</v>
      </c>
      <c r="C75">
        <v>1000</v>
      </c>
      <c r="E75" t="str">
        <f t="shared" si="1"/>
        <v>&lt;node id="74" x="2000" y="1000"/&gt;</v>
      </c>
    </row>
    <row r="76" spans="1:5" x14ac:dyDescent="0.25">
      <c r="A76">
        <v>75</v>
      </c>
      <c r="B76">
        <v>2000</v>
      </c>
      <c r="C76">
        <v>1250</v>
      </c>
      <c r="E76" t="str">
        <f t="shared" si="1"/>
        <v>&lt;node id="75" x="2000" y="1250"/&gt;</v>
      </c>
    </row>
    <row r="77" spans="1:5" x14ac:dyDescent="0.25">
      <c r="A77">
        <v>76</v>
      </c>
      <c r="B77">
        <v>2000</v>
      </c>
      <c r="C77">
        <v>1500</v>
      </c>
      <c r="E77" t="str">
        <f t="shared" si="1"/>
        <v>&lt;node id="76" x="2000" y="1500"/&gt;</v>
      </c>
    </row>
    <row r="78" spans="1:5" x14ac:dyDescent="0.25">
      <c r="A78">
        <v>77</v>
      </c>
      <c r="B78">
        <v>2000</v>
      </c>
      <c r="C78">
        <v>1750</v>
      </c>
      <c r="E78" t="str">
        <f t="shared" si="1"/>
        <v>&lt;node id="77" x="2000" y="1750"/&gt;</v>
      </c>
    </row>
    <row r="79" spans="1:5" x14ac:dyDescent="0.25">
      <c r="A79">
        <v>78</v>
      </c>
      <c r="B79">
        <v>2000</v>
      </c>
      <c r="C79">
        <v>2000</v>
      </c>
      <c r="E79" t="str">
        <f t="shared" si="1"/>
        <v>&lt;node id="78" x="2000" y="2000"/&gt;</v>
      </c>
    </row>
    <row r="80" spans="1:5" x14ac:dyDescent="0.25">
      <c r="A80">
        <v>79</v>
      </c>
      <c r="B80">
        <v>2000</v>
      </c>
      <c r="C80">
        <v>2250</v>
      </c>
      <c r="E80" t="str">
        <f t="shared" si="1"/>
        <v>&lt;node id="79" x="2000" y="2250"/&gt;</v>
      </c>
    </row>
    <row r="81" spans="1:5" x14ac:dyDescent="0.25">
      <c r="A81">
        <v>80</v>
      </c>
      <c r="B81">
        <v>2250</v>
      </c>
      <c r="C81">
        <v>0</v>
      </c>
      <c r="E81" t="str">
        <f t="shared" si="1"/>
        <v>&lt;node id="80" x="2250" y="0"/&gt;</v>
      </c>
    </row>
    <row r="82" spans="1:5" x14ac:dyDescent="0.25">
      <c r="A82">
        <v>81</v>
      </c>
      <c r="B82">
        <v>2250</v>
      </c>
      <c r="C82">
        <v>250</v>
      </c>
      <c r="E82" t="str">
        <f t="shared" si="1"/>
        <v>&lt;node id="81" x="2250" y="250"/&gt;</v>
      </c>
    </row>
    <row r="83" spans="1:5" x14ac:dyDescent="0.25">
      <c r="A83">
        <v>82</v>
      </c>
      <c r="B83">
        <v>2250</v>
      </c>
      <c r="C83">
        <v>500</v>
      </c>
      <c r="E83" t="str">
        <f t="shared" si="1"/>
        <v>&lt;node id="82" x="2250" y="500"/&gt;</v>
      </c>
    </row>
    <row r="84" spans="1:5" x14ac:dyDescent="0.25">
      <c r="A84">
        <v>83</v>
      </c>
      <c r="B84">
        <v>2250</v>
      </c>
      <c r="C84">
        <v>750</v>
      </c>
      <c r="E84" t="str">
        <f t="shared" si="1"/>
        <v>&lt;node id="83" x="2250" y="750"/&gt;</v>
      </c>
    </row>
    <row r="85" spans="1:5" x14ac:dyDescent="0.25">
      <c r="A85">
        <v>84</v>
      </c>
      <c r="B85">
        <v>2250</v>
      </c>
      <c r="C85">
        <v>1000</v>
      </c>
      <c r="E85" t="str">
        <f t="shared" si="1"/>
        <v>&lt;node id="84" x="2250" y="1000"/&gt;</v>
      </c>
    </row>
    <row r="86" spans="1:5" x14ac:dyDescent="0.25">
      <c r="A86">
        <v>85</v>
      </c>
      <c r="B86">
        <v>2250</v>
      </c>
      <c r="C86">
        <v>1250</v>
      </c>
      <c r="E86" t="str">
        <f t="shared" si="1"/>
        <v>&lt;node id="85" x="2250" y="1250"/&gt;</v>
      </c>
    </row>
    <row r="87" spans="1:5" x14ac:dyDescent="0.25">
      <c r="A87">
        <v>86</v>
      </c>
      <c r="B87">
        <v>2250</v>
      </c>
      <c r="C87">
        <v>1500</v>
      </c>
      <c r="E87" t="str">
        <f t="shared" si="1"/>
        <v>&lt;node id="86" x="2250" y="1500"/&gt;</v>
      </c>
    </row>
    <row r="88" spans="1:5" x14ac:dyDescent="0.25">
      <c r="A88">
        <v>87</v>
      </c>
      <c r="B88">
        <v>2250</v>
      </c>
      <c r="C88">
        <v>1750</v>
      </c>
      <c r="E88" t="str">
        <f t="shared" si="1"/>
        <v>&lt;node id="87" x="2250" y="1750"/&gt;</v>
      </c>
    </row>
    <row r="89" spans="1:5" x14ac:dyDescent="0.25">
      <c r="A89">
        <v>88</v>
      </c>
      <c r="B89">
        <v>2250</v>
      </c>
      <c r="C89">
        <v>2000</v>
      </c>
      <c r="E89" t="str">
        <f t="shared" si="1"/>
        <v>&lt;node id="88" x="2250" y="2000"/&gt;</v>
      </c>
    </row>
    <row r="90" spans="1:5" x14ac:dyDescent="0.25">
      <c r="A90">
        <v>89</v>
      </c>
      <c r="B90">
        <v>2250</v>
      </c>
      <c r="C90">
        <v>2250</v>
      </c>
      <c r="E90" t="str">
        <f t="shared" si="1"/>
        <v>&lt;node id="89" x="2250" y="2250"/&gt;</v>
      </c>
    </row>
    <row r="91" spans="1:5" x14ac:dyDescent="0.25">
      <c r="A91">
        <v>90</v>
      </c>
      <c r="B91">
        <v>1250</v>
      </c>
      <c r="C91">
        <v>2250</v>
      </c>
      <c r="E91" t="str">
        <f t="shared" si="1"/>
        <v>&lt;node id="90" x="1250" y="2250"/&gt;</v>
      </c>
    </row>
    <row r="92" spans="1:5" x14ac:dyDescent="0.25">
      <c r="A92">
        <v>91</v>
      </c>
      <c r="B92">
        <v>2500</v>
      </c>
      <c r="C92">
        <v>2250</v>
      </c>
      <c r="E92" t="str">
        <f t="shared" si="1"/>
        <v>&lt;node id="91" x="2500" y="2250"/&gt;</v>
      </c>
    </row>
    <row r="93" spans="1:5" x14ac:dyDescent="0.25">
      <c r="A93">
        <v>92</v>
      </c>
      <c r="B93">
        <v>2500</v>
      </c>
      <c r="C93">
        <v>2000</v>
      </c>
      <c r="E93" t="str">
        <f t="shared" si="1"/>
        <v>&lt;node id="92" x="2500" y="2000"/&gt;</v>
      </c>
    </row>
    <row r="94" spans="1:5" x14ac:dyDescent="0.25">
      <c r="A94">
        <v>93</v>
      </c>
      <c r="B94">
        <v>2500</v>
      </c>
      <c r="C94">
        <v>1750</v>
      </c>
      <c r="E94" t="str">
        <f t="shared" si="1"/>
        <v>&lt;node id="93" x="2500" y="1750"/&gt;</v>
      </c>
    </row>
    <row r="95" spans="1:5" x14ac:dyDescent="0.25">
      <c r="A95">
        <v>94</v>
      </c>
      <c r="B95">
        <v>2500</v>
      </c>
      <c r="C95">
        <v>1500</v>
      </c>
      <c r="E95" t="str">
        <f t="shared" si="1"/>
        <v>&lt;node id="94" x="2500" y="1500"/&gt;</v>
      </c>
    </row>
    <row r="96" spans="1:5" x14ac:dyDescent="0.25">
      <c r="A96">
        <v>95</v>
      </c>
      <c r="B96">
        <v>2500</v>
      </c>
      <c r="C96">
        <v>1250</v>
      </c>
      <c r="E96" t="str">
        <f t="shared" si="1"/>
        <v>&lt;node id="95" x="2500" y="1250"/&gt;</v>
      </c>
    </row>
    <row r="97" spans="1:5" x14ac:dyDescent="0.25">
      <c r="A97">
        <v>96</v>
      </c>
      <c r="B97">
        <v>2500</v>
      </c>
      <c r="C97">
        <v>1000</v>
      </c>
      <c r="E97" t="str">
        <f t="shared" si="1"/>
        <v>&lt;node id="96" x="2500" y="1000"/&gt;</v>
      </c>
    </row>
    <row r="98" spans="1:5" x14ac:dyDescent="0.25">
      <c r="A98">
        <v>97</v>
      </c>
      <c r="B98">
        <v>2500</v>
      </c>
      <c r="C98">
        <v>750</v>
      </c>
      <c r="E98" t="str">
        <f t="shared" si="1"/>
        <v>&lt;node id="97" x="2500" y="750"/&gt;</v>
      </c>
    </row>
    <row r="99" spans="1:5" x14ac:dyDescent="0.25">
      <c r="A99">
        <v>98</v>
      </c>
      <c r="B99">
        <v>2500</v>
      </c>
      <c r="C99">
        <v>500</v>
      </c>
      <c r="E99" t="str">
        <f t="shared" si="1"/>
        <v>&lt;node id="98" x="2500" y="500"/&gt;</v>
      </c>
    </row>
    <row r="100" spans="1:5" x14ac:dyDescent="0.25">
      <c r="A100">
        <v>99</v>
      </c>
      <c r="B100">
        <v>2500</v>
      </c>
      <c r="C100">
        <v>250</v>
      </c>
      <c r="E100" t="str">
        <f t="shared" si="1"/>
        <v>&lt;node id="99" x="2500" y="250"/&gt;</v>
      </c>
    </row>
    <row r="101" spans="1:5" x14ac:dyDescent="0.25">
      <c r="A101">
        <v>100</v>
      </c>
      <c r="B101">
        <v>2500</v>
      </c>
      <c r="C101">
        <v>0</v>
      </c>
      <c r="E101" t="str">
        <f t="shared" si="1"/>
        <v>&lt;node id="100" x="2500" y="0"/&gt;</v>
      </c>
    </row>
    <row r="102" spans="1:5" x14ac:dyDescent="0.25">
      <c r="A102">
        <v>6661</v>
      </c>
      <c r="B102">
        <v>535.30480799999998</v>
      </c>
      <c r="C102">
        <v>1203.196154</v>
      </c>
      <c r="E102" t="str">
        <f t="shared" si="1"/>
        <v>&lt;node id="6661" x="535.304808" y="1203.196154"/&gt;</v>
      </c>
    </row>
    <row r="103" spans="1:5" x14ac:dyDescent="0.25">
      <c r="A103">
        <v>6662</v>
      </c>
      <c r="B103">
        <v>535.30480799999998</v>
      </c>
      <c r="C103">
        <v>1311.196154</v>
      </c>
      <c r="E103" t="str">
        <f t="shared" si="1"/>
        <v>&lt;node id="6662" x="535.304808" y="1311.196154"/&gt;</v>
      </c>
    </row>
    <row r="104" spans="1:5" x14ac:dyDescent="0.25">
      <c r="A104">
        <v>6663</v>
      </c>
      <c r="B104">
        <v>534.53651200000002</v>
      </c>
      <c r="C104">
        <v>1904.9356250000001</v>
      </c>
      <c r="E104" t="str">
        <f t="shared" si="1"/>
        <v>&lt;node id="6663" x="534.536512" y="1904.935625"/&gt;</v>
      </c>
    </row>
    <row r="105" spans="1:5" x14ac:dyDescent="0.25">
      <c r="A105">
        <v>6664</v>
      </c>
      <c r="B105">
        <v>564.38173099999995</v>
      </c>
      <c r="C105">
        <v>1963.35</v>
      </c>
      <c r="E105" t="str">
        <f t="shared" si="1"/>
        <v>&lt;node id="6664" x="564.381731" y="1963.35"/&gt;</v>
      </c>
    </row>
    <row r="106" spans="1:5" x14ac:dyDescent="0.25">
      <c r="A106">
        <v>6665</v>
      </c>
      <c r="B106">
        <v>1455.9167460000001</v>
      </c>
      <c r="C106">
        <v>1957.381754</v>
      </c>
      <c r="E106" t="str">
        <f t="shared" si="1"/>
        <v>&lt;node id="6665" x="1455.916746" y="1957.381754"/&gt;</v>
      </c>
    </row>
    <row r="107" spans="1:5" x14ac:dyDescent="0.25">
      <c r="A107">
        <v>6666</v>
      </c>
      <c r="B107">
        <v>1562.7656320000001</v>
      </c>
      <c r="C107">
        <v>1958.402603</v>
      </c>
      <c r="E107" t="str">
        <f t="shared" si="1"/>
        <v>&lt;node id="6666" x="1562.765632" y="1958.402603"/&gt;</v>
      </c>
    </row>
    <row r="108" spans="1:5" x14ac:dyDescent="0.25">
      <c r="A108">
        <v>6667</v>
      </c>
      <c r="B108">
        <v>2135.121768</v>
      </c>
      <c r="C108">
        <v>1960.104018</v>
      </c>
      <c r="E108" t="str">
        <f t="shared" si="1"/>
        <v>&lt;node id="6667" x="2135.121768" y="1960.104018"/&gt;</v>
      </c>
    </row>
    <row r="109" spans="1:5" x14ac:dyDescent="0.25">
      <c r="A109">
        <v>6668</v>
      </c>
      <c r="B109">
        <v>2207.2617799999998</v>
      </c>
      <c r="C109">
        <v>1924.7145780000001</v>
      </c>
      <c r="E109" t="str">
        <f t="shared" si="1"/>
        <v>&lt;node id="6668" x="2207.26178" y="1924.714578"/&gt;</v>
      </c>
    </row>
    <row r="110" spans="1:5" x14ac:dyDescent="0.25">
      <c r="A110">
        <v>6669</v>
      </c>
      <c r="B110">
        <v>2200.9971150000001</v>
      </c>
      <c r="C110">
        <v>1049.5038460000001</v>
      </c>
      <c r="E110" t="str">
        <f t="shared" si="1"/>
        <v>&lt;node id="6669" x="2200.997115" y="1049.503846"/&gt;</v>
      </c>
    </row>
    <row r="111" spans="1:5" x14ac:dyDescent="0.25">
      <c r="A111">
        <v>9991</v>
      </c>
      <c r="B111">
        <v>498.95865400000002</v>
      </c>
      <c r="C111">
        <v>2322.6576920000002</v>
      </c>
      <c r="E111" t="str">
        <f t="shared" si="1"/>
        <v>&lt;node id="9991" x="498.958654" y="2322.657692"/&gt;</v>
      </c>
    </row>
    <row r="112" spans="1:5" x14ac:dyDescent="0.25">
      <c r="A112">
        <v>9992</v>
      </c>
      <c r="B112">
        <v>2243.5740380000002</v>
      </c>
      <c r="C112">
        <v>2322.6576920000002</v>
      </c>
      <c r="E112" t="str">
        <f t="shared" si="1"/>
        <v>&lt;node id="9992" x="2243.574038" y="2322.657692"/&gt;</v>
      </c>
    </row>
    <row r="113" spans="1:5" x14ac:dyDescent="0.25">
      <c r="A113">
        <v>9993</v>
      </c>
      <c r="B113">
        <v>2575.8817309999999</v>
      </c>
      <c r="C113">
        <v>2005.926923</v>
      </c>
      <c r="E113" t="str">
        <f t="shared" si="1"/>
        <v>&lt;node id="9993" x="2575.881731" y="2005.926923"/&gt;</v>
      </c>
    </row>
    <row r="114" spans="1:5" x14ac:dyDescent="0.25">
      <c r="A114">
        <v>9994</v>
      </c>
      <c r="B114">
        <v>2553.492538</v>
      </c>
      <c r="C114">
        <v>1001.507012</v>
      </c>
      <c r="E114" t="str">
        <f t="shared" si="1"/>
        <v>&lt;node id="9994" x="2553.492538" y="1001.507012"/&gt;</v>
      </c>
    </row>
    <row r="115" spans="1:5" x14ac:dyDescent="0.25">
      <c r="A115">
        <v>9995</v>
      </c>
      <c r="B115">
        <v>2570.6894229999998</v>
      </c>
      <c r="C115">
        <v>245.73461499999999</v>
      </c>
      <c r="E115" t="str">
        <f t="shared" si="1"/>
        <v>&lt;node id="9995" x="2570.689423" y="245.734615"/&gt;</v>
      </c>
    </row>
    <row r="116" spans="1:5" x14ac:dyDescent="0.25">
      <c r="A116">
        <v>9996</v>
      </c>
      <c r="B116">
        <v>2466.843269</v>
      </c>
      <c r="C116">
        <v>48.426923000000002</v>
      </c>
      <c r="E116" t="str">
        <f t="shared" si="1"/>
        <v>&lt;node id="9996" x="2466.843269" y="48.426923"/&gt;</v>
      </c>
    </row>
    <row r="117" spans="1:5" x14ac:dyDescent="0.25">
      <c r="A117">
        <v>9997</v>
      </c>
      <c r="B117">
        <v>1506.2663460000001</v>
      </c>
      <c r="C117">
        <v>-39.842308000000003</v>
      </c>
      <c r="E117" t="str">
        <f t="shared" si="1"/>
        <v>&lt;node id="9997" x="1506.266346" y="-39.842308"/&gt;</v>
      </c>
    </row>
    <row r="118" spans="1:5" x14ac:dyDescent="0.25">
      <c r="A118">
        <v>9998</v>
      </c>
      <c r="B118">
        <v>1241.458654</v>
      </c>
      <c r="C118">
        <v>-45.034615000000002</v>
      </c>
      <c r="E118" t="str">
        <f t="shared" si="1"/>
        <v>&lt;node id="9998" x="1241.458654" y="-45.034615"/&gt;</v>
      </c>
    </row>
    <row r="119" spans="1:5" x14ac:dyDescent="0.25">
      <c r="A119">
        <v>9999</v>
      </c>
      <c r="B119">
        <v>504.15096199999999</v>
      </c>
      <c r="C119">
        <v>-50.226922999999999</v>
      </c>
      <c r="E119" t="str">
        <f t="shared" si="1"/>
        <v>&lt;node id="9999" x="504.150962" y="-50.226923"/&gt;</v>
      </c>
    </row>
    <row r="120" spans="1:5" x14ac:dyDescent="0.25">
      <c r="A120">
        <v>66610</v>
      </c>
      <c r="B120">
        <v>2204.0078229999999</v>
      </c>
      <c r="C120">
        <v>964.69094800000005</v>
      </c>
      <c r="E120" t="str">
        <f t="shared" si="1"/>
        <v>&lt;node id="66610" x="2204.007823" y="964.690948"/&gt;</v>
      </c>
    </row>
    <row r="121" spans="1:5" x14ac:dyDescent="0.25">
      <c r="A121">
        <v>99910</v>
      </c>
      <c r="B121">
        <v>187.42019199999999</v>
      </c>
      <c r="C121">
        <v>250.92692299999999</v>
      </c>
      <c r="E121" t="str">
        <f t="shared" si="1"/>
        <v>&lt;node id="99910" x="187.420192" y="250.926923"/&gt;</v>
      </c>
    </row>
    <row r="122" spans="1:5" x14ac:dyDescent="0.25">
      <c r="A122">
        <v>99911</v>
      </c>
      <c r="B122">
        <v>452.22788500000001</v>
      </c>
      <c r="C122">
        <v>1310.157692</v>
      </c>
      <c r="E122" t="str">
        <f t="shared" si="1"/>
        <v>&lt;node id="99911" x="452.227885" y="1310.157692"/&gt;</v>
      </c>
    </row>
    <row r="123" spans="1:5" x14ac:dyDescent="0.25">
      <c r="A123">
        <v>99912</v>
      </c>
      <c r="B123">
        <v>187.42019199999999</v>
      </c>
      <c r="C123">
        <v>2005.926923</v>
      </c>
      <c r="E123" t="str">
        <f t="shared" si="1"/>
        <v>&lt;node id="99912" x="187.420192" y="2005.926923"/&gt;</v>
      </c>
    </row>
    <row r="124" spans="1:5" x14ac:dyDescent="0.25">
      <c r="A124">
        <v>99913</v>
      </c>
      <c r="B124">
        <v>1210.3048080000001</v>
      </c>
      <c r="C124">
        <v>1304.965385</v>
      </c>
      <c r="E124" t="str">
        <f t="shared" si="1"/>
        <v>&lt;node id="99913" x="1210.304808" y="1304.965385"/&gt;</v>
      </c>
    </row>
    <row r="125" spans="1:5" x14ac:dyDescent="0.25">
      <c r="A125">
        <v>99914</v>
      </c>
      <c r="B125">
        <v>1542.6125</v>
      </c>
      <c r="C125">
        <v>1310.157692</v>
      </c>
      <c r="E125" t="str">
        <f t="shared" si="1"/>
        <v>&lt;node id="99914" x="1542.6125" y="1310.157692"/&gt;</v>
      </c>
    </row>
    <row r="126" spans="1:5" x14ac:dyDescent="0.25">
      <c r="A126">
        <v>99915</v>
      </c>
      <c r="B126">
        <v>1205.1125</v>
      </c>
      <c r="C126">
        <v>957.08076900000003</v>
      </c>
      <c r="E126" t="str">
        <f t="shared" si="1"/>
        <v>&lt;node id="99915" x="1205.1125" y="957.080769"/&gt;</v>
      </c>
    </row>
    <row r="127" spans="1:5" x14ac:dyDescent="0.25">
      <c r="A127">
        <v>99916</v>
      </c>
      <c r="B127">
        <v>1542.6125</v>
      </c>
      <c r="C127">
        <v>962.27307699999994</v>
      </c>
      <c r="E127" t="str">
        <f t="shared" si="1"/>
        <v>&lt;node id="99916" x="1542.6125" y="962.273077"/&gt;</v>
      </c>
    </row>
    <row r="128" spans="1:5" x14ac:dyDescent="0.25">
      <c r="A128">
        <v>99917</v>
      </c>
      <c r="B128">
        <v>1545.528603</v>
      </c>
      <c r="C128">
        <v>2055.606272</v>
      </c>
      <c r="E128" t="str">
        <f t="shared" si="1"/>
        <v>&lt;node id="99917" x="1545.528603" y="2055.606272"/&gt;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3"/>
  <sheetViews>
    <sheetView workbookViewId="0">
      <selection sqref="A1:R1048576"/>
    </sheetView>
  </sheetViews>
  <sheetFormatPr baseColWidth="10" defaultRowHeight="15" x14ac:dyDescent="0.25"/>
  <cols>
    <col min="8" max="8" width="14" customWidth="1"/>
    <col min="9" max="18" width="8" customWidth="1"/>
  </cols>
  <sheetData>
    <row r="1" spans="1:25" x14ac:dyDescent="0.25">
      <c r="A1" t="s">
        <v>417</v>
      </c>
      <c r="B1" t="s">
        <v>418</v>
      </c>
      <c r="C1" t="s">
        <v>419</v>
      </c>
      <c r="D1" t="s">
        <v>420</v>
      </c>
      <c r="E1" t="s">
        <v>421</v>
      </c>
      <c r="F1" t="s">
        <v>423</v>
      </c>
      <c r="G1" t="s">
        <v>424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T1" t="s">
        <v>528</v>
      </c>
      <c r="U1" t="s">
        <v>529</v>
      </c>
      <c r="V1" t="s">
        <v>530</v>
      </c>
      <c r="W1" t="s">
        <v>531</v>
      </c>
      <c r="X1" t="s">
        <v>532</v>
      </c>
      <c r="Y1" t="s">
        <v>533</v>
      </c>
    </row>
    <row r="2" spans="1:25" x14ac:dyDescent="0.25">
      <c r="A2" t="s">
        <v>5</v>
      </c>
      <c r="B2">
        <v>1</v>
      </c>
      <c r="C2">
        <v>2</v>
      </c>
      <c r="D2" t="s">
        <v>425</v>
      </c>
      <c r="E2">
        <v>250</v>
      </c>
      <c r="F2">
        <v>5</v>
      </c>
      <c r="G2">
        <v>8</v>
      </c>
      <c r="H2" t="s">
        <v>426</v>
      </c>
      <c r="I2" t="s">
        <v>444</v>
      </c>
      <c r="J2" t="s">
        <v>445</v>
      </c>
      <c r="K2" t="s">
        <v>445</v>
      </c>
      <c r="L2">
        <v>5</v>
      </c>
      <c r="M2">
        <v>7</v>
      </c>
      <c r="N2">
        <v>6</v>
      </c>
      <c r="O2">
        <v>6.1</v>
      </c>
      <c r="P2">
        <v>5</v>
      </c>
      <c r="Q2">
        <v>5</v>
      </c>
      <c r="R2">
        <v>1000</v>
      </c>
      <c r="T2" t="str">
        <f>T$1&amp;A2&amp;U$1&amp;B2&amp;V$1&amp;C2&amp;W$1&amp;E2&amp;X$1&amp;D2&amp;Y$1</f>
        <v>&lt;link id="1a" from="1" to="2" length="250" capacity="5" freespeed="8" modes="car,walk,bs_walk,bike,bs" permlanes="1" /&gt;</v>
      </c>
    </row>
    <row r="3" spans="1:25" x14ac:dyDescent="0.25">
      <c r="A3" t="s">
        <v>6</v>
      </c>
      <c r="B3">
        <v>2</v>
      </c>
      <c r="C3">
        <v>1</v>
      </c>
      <c r="D3" t="s">
        <v>425</v>
      </c>
      <c r="E3">
        <v>250</v>
      </c>
      <c r="F3">
        <v>5</v>
      </c>
      <c r="G3">
        <v>8</v>
      </c>
      <c r="H3" t="s">
        <v>426</v>
      </c>
      <c r="I3" t="s">
        <v>444</v>
      </c>
      <c r="J3" t="s">
        <v>445</v>
      </c>
      <c r="K3" t="s">
        <v>445</v>
      </c>
      <c r="L3">
        <v>5</v>
      </c>
      <c r="M3">
        <v>7</v>
      </c>
      <c r="N3">
        <v>6</v>
      </c>
      <c r="O3">
        <v>6.1</v>
      </c>
      <c r="P3">
        <v>5</v>
      </c>
      <c r="Q3">
        <v>5</v>
      </c>
      <c r="R3">
        <v>1000</v>
      </c>
      <c r="T3" t="str">
        <f t="shared" ref="T3:T66" si="0">T$1&amp;A3&amp;U$1&amp;B3&amp;V$1&amp;C3&amp;W$1&amp;E3&amp;X$1&amp;D3&amp;Y$1</f>
        <v>&lt;link id="1b" from="2" to="1" length="250" capacity="5" freespeed="8" modes="car,walk,bs_walk,bike,bs" permlanes="1" /&gt;</v>
      </c>
    </row>
    <row r="4" spans="1:25" x14ac:dyDescent="0.25">
      <c r="A4" t="s">
        <v>7</v>
      </c>
      <c r="B4">
        <v>2</v>
      </c>
      <c r="C4">
        <v>3</v>
      </c>
      <c r="D4" t="s">
        <v>425</v>
      </c>
      <c r="E4">
        <v>250</v>
      </c>
      <c r="F4">
        <v>5</v>
      </c>
      <c r="G4">
        <v>8</v>
      </c>
      <c r="H4" t="s">
        <v>426</v>
      </c>
      <c r="I4" t="s">
        <v>444</v>
      </c>
      <c r="J4" t="s">
        <v>445</v>
      </c>
      <c r="K4" t="s">
        <v>445</v>
      </c>
      <c r="L4">
        <v>5</v>
      </c>
      <c r="M4">
        <v>7</v>
      </c>
      <c r="N4">
        <v>6</v>
      </c>
      <c r="O4">
        <v>6.1</v>
      </c>
      <c r="P4">
        <v>5</v>
      </c>
      <c r="Q4">
        <v>5</v>
      </c>
      <c r="R4">
        <v>1000</v>
      </c>
      <c r="T4" t="str">
        <f t="shared" si="0"/>
        <v>&lt;link id="2a" from="2" to="3" length="250" capacity="5" freespeed="8" modes="car,walk,bs_walk,bike,bs" permlanes="1" /&gt;</v>
      </c>
    </row>
    <row r="5" spans="1:25" x14ac:dyDescent="0.25">
      <c r="A5" t="s">
        <v>8</v>
      </c>
      <c r="B5">
        <v>3</v>
      </c>
      <c r="C5">
        <v>2</v>
      </c>
      <c r="D5" t="s">
        <v>425</v>
      </c>
      <c r="E5">
        <v>250</v>
      </c>
      <c r="F5">
        <v>5</v>
      </c>
      <c r="G5">
        <v>8</v>
      </c>
      <c r="H5" t="s">
        <v>426</v>
      </c>
      <c r="I5" t="s">
        <v>444</v>
      </c>
      <c r="J5" t="s">
        <v>445</v>
      </c>
      <c r="K5" t="s">
        <v>445</v>
      </c>
      <c r="L5">
        <v>5</v>
      </c>
      <c r="M5">
        <v>7</v>
      </c>
      <c r="N5">
        <v>6</v>
      </c>
      <c r="O5">
        <v>6.1</v>
      </c>
      <c r="P5">
        <v>5</v>
      </c>
      <c r="Q5">
        <v>5</v>
      </c>
      <c r="R5">
        <v>1000</v>
      </c>
      <c r="T5" t="str">
        <f t="shared" si="0"/>
        <v>&lt;link id="2b" from="3" to="2" length="250" capacity="5" freespeed="8" modes="car,walk,bs_walk,bike,bs" permlanes="1" /&gt;</v>
      </c>
    </row>
    <row r="6" spans="1:25" x14ac:dyDescent="0.25">
      <c r="A6" t="s">
        <v>9</v>
      </c>
      <c r="B6">
        <v>3</v>
      </c>
      <c r="C6">
        <v>4</v>
      </c>
      <c r="D6" t="s">
        <v>425</v>
      </c>
      <c r="E6">
        <v>250</v>
      </c>
      <c r="F6">
        <v>5</v>
      </c>
      <c r="G6">
        <v>8</v>
      </c>
      <c r="H6" t="s">
        <v>426</v>
      </c>
      <c r="I6" t="s">
        <v>444</v>
      </c>
      <c r="J6" t="s">
        <v>445</v>
      </c>
      <c r="K6" t="s">
        <v>445</v>
      </c>
      <c r="L6">
        <v>5</v>
      </c>
      <c r="M6">
        <v>7</v>
      </c>
      <c r="N6">
        <v>6</v>
      </c>
      <c r="O6">
        <v>6.1</v>
      </c>
      <c r="P6">
        <v>5</v>
      </c>
      <c r="Q6">
        <v>5</v>
      </c>
      <c r="R6">
        <v>1000</v>
      </c>
      <c r="T6" t="str">
        <f t="shared" si="0"/>
        <v>&lt;link id="3a" from="3" to="4" length="250" capacity="5" freespeed="8" modes="car,walk,bs_walk,bike,bs" permlanes="1" /&gt;</v>
      </c>
    </row>
    <row r="7" spans="1:25" x14ac:dyDescent="0.25">
      <c r="A7" t="s">
        <v>10</v>
      </c>
      <c r="B7">
        <v>4</v>
      </c>
      <c r="C7">
        <v>3</v>
      </c>
      <c r="D7" t="s">
        <v>425</v>
      </c>
      <c r="E7">
        <v>250</v>
      </c>
      <c r="F7">
        <v>5</v>
      </c>
      <c r="G7">
        <v>8</v>
      </c>
      <c r="H7" t="s">
        <v>426</v>
      </c>
      <c r="I7" t="s">
        <v>444</v>
      </c>
      <c r="J7" t="s">
        <v>445</v>
      </c>
      <c r="K7" t="s">
        <v>445</v>
      </c>
      <c r="L7">
        <v>5</v>
      </c>
      <c r="M7">
        <v>7</v>
      </c>
      <c r="N7">
        <v>6</v>
      </c>
      <c r="O7">
        <v>6.1</v>
      </c>
      <c r="P7">
        <v>5</v>
      </c>
      <c r="Q7">
        <v>5</v>
      </c>
      <c r="R7">
        <v>1000</v>
      </c>
      <c r="T7" t="str">
        <f t="shared" si="0"/>
        <v>&lt;link id="3b" from="4" to="3" length="250" capacity="5" freespeed="8" modes="car,walk,bs_walk,bike,bs" permlanes="1" /&gt;</v>
      </c>
    </row>
    <row r="8" spans="1:25" x14ac:dyDescent="0.25">
      <c r="A8" t="s">
        <v>11</v>
      </c>
      <c r="B8">
        <v>4</v>
      </c>
      <c r="C8">
        <v>5</v>
      </c>
      <c r="D8" t="s">
        <v>425</v>
      </c>
      <c r="E8">
        <v>250</v>
      </c>
      <c r="F8">
        <v>5</v>
      </c>
      <c r="G8">
        <v>8</v>
      </c>
      <c r="H8" t="s">
        <v>426</v>
      </c>
      <c r="I8" t="s">
        <v>444</v>
      </c>
      <c r="J8" t="s">
        <v>445</v>
      </c>
      <c r="K8" t="s">
        <v>445</v>
      </c>
      <c r="L8">
        <v>5</v>
      </c>
      <c r="M8">
        <v>7</v>
      </c>
      <c r="N8">
        <v>6</v>
      </c>
      <c r="O8">
        <v>6.1</v>
      </c>
      <c r="P8">
        <v>5</v>
      </c>
      <c r="Q8">
        <v>5</v>
      </c>
      <c r="R8">
        <v>1000</v>
      </c>
      <c r="T8" t="str">
        <f t="shared" si="0"/>
        <v>&lt;link id="4a" from="4" to="5" length="250" capacity="5" freespeed="8" modes="car,walk,bs_walk,bike,bs" permlanes="1" /&gt;</v>
      </c>
    </row>
    <row r="9" spans="1:25" x14ac:dyDescent="0.25">
      <c r="A9" t="s">
        <v>12</v>
      </c>
      <c r="B9">
        <v>5</v>
      </c>
      <c r="C9">
        <v>4</v>
      </c>
      <c r="D9" t="s">
        <v>425</v>
      </c>
      <c r="E9">
        <v>250</v>
      </c>
      <c r="F9">
        <v>5</v>
      </c>
      <c r="G9">
        <v>8</v>
      </c>
      <c r="H9" t="s">
        <v>426</v>
      </c>
      <c r="I9" t="s">
        <v>444</v>
      </c>
      <c r="J9" t="s">
        <v>445</v>
      </c>
      <c r="K9" t="s">
        <v>445</v>
      </c>
      <c r="L9">
        <v>5</v>
      </c>
      <c r="M9">
        <v>7</v>
      </c>
      <c r="N9">
        <v>6</v>
      </c>
      <c r="O9">
        <v>6.1</v>
      </c>
      <c r="P9">
        <v>5</v>
      </c>
      <c r="Q9">
        <v>5</v>
      </c>
      <c r="R9">
        <v>1000</v>
      </c>
      <c r="T9" t="str">
        <f t="shared" si="0"/>
        <v>&lt;link id="4b" from="5" to="4" length="250" capacity="5" freespeed="8" modes="car,walk,bs_walk,bike,bs" permlanes="1" /&gt;</v>
      </c>
    </row>
    <row r="10" spans="1:25" x14ac:dyDescent="0.25">
      <c r="A10" t="s">
        <v>13</v>
      </c>
      <c r="B10">
        <v>5</v>
      </c>
      <c r="C10">
        <v>6</v>
      </c>
      <c r="D10" t="s">
        <v>425</v>
      </c>
      <c r="E10">
        <v>250</v>
      </c>
      <c r="F10">
        <v>5</v>
      </c>
      <c r="G10">
        <v>8</v>
      </c>
      <c r="H10" t="s">
        <v>426</v>
      </c>
      <c r="I10" t="s">
        <v>444</v>
      </c>
      <c r="J10" t="s">
        <v>445</v>
      </c>
      <c r="K10" t="s">
        <v>445</v>
      </c>
      <c r="L10">
        <v>5</v>
      </c>
      <c r="M10">
        <v>7</v>
      </c>
      <c r="N10">
        <v>6</v>
      </c>
      <c r="O10">
        <v>6.1</v>
      </c>
      <c r="P10">
        <v>5</v>
      </c>
      <c r="Q10">
        <v>5</v>
      </c>
      <c r="R10">
        <v>1000</v>
      </c>
      <c r="T10" t="str">
        <f t="shared" si="0"/>
        <v>&lt;link id="5a" from="5" to="6" length="250" capacity="5" freespeed="8" modes="car,walk,bs_walk,bike,bs" permlanes="1" /&gt;</v>
      </c>
    </row>
    <row r="11" spans="1:25" x14ac:dyDescent="0.25">
      <c r="A11" t="s">
        <v>14</v>
      </c>
      <c r="B11">
        <v>6</v>
      </c>
      <c r="C11">
        <v>5</v>
      </c>
      <c r="D11" t="s">
        <v>425</v>
      </c>
      <c r="E11">
        <v>250</v>
      </c>
      <c r="F11">
        <v>5</v>
      </c>
      <c r="G11">
        <v>8</v>
      </c>
      <c r="H11" t="s">
        <v>426</v>
      </c>
      <c r="I11" t="s">
        <v>444</v>
      </c>
      <c r="J11" t="s">
        <v>445</v>
      </c>
      <c r="K11" t="s">
        <v>445</v>
      </c>
      <c r="L11">
        <v>5</v>
      </c>
      <c r="M11">
        <v>7</v>
      </c>
      <c r="N11">
        <v>6</v>
      </c>
      <c r="O11">
        <v>6.1</v>
      </c>
      <c r="P11">
        <v>5</v>
      </c>
      <c r="Q11">
        <v>5</v>
      </c>
      <c r="R11">
        <v>1000</v>
      </c>
      <c r="T11" t="str">
        <f t="shared" si="0"/>
        <v>&lt;link id="5b" from="6" to="5" length="250" capacity="5" freespeed="8" modes="car,walk,bs_walk,bike,bs" permlanes="1" /&gt;</v>
      </c>
    </row>
    <row r="12" spans="1:25" x14ac:dyDescent="0.25">
      <c r="A12" t="s">
        <v>77</v>
      </c>
      <c r="B12">
        <v>41</v>
      </c>
      <c r="C12">
        <v>42</v>
      </c>
      <c r="D12" t="s">
        <v>425</v>
      </c>
      <c r="E12">
        <v>250</v>
      </c>
      <c r="F12">
        <v>5</v>
      </c>
      <c r="G12">
        <v>8</v>
      </c>
      <c r="H12" t="s">
        <v>426</v>
      </c>
      <c r="I12" t="s">
        <v>444</v>
      </c>
      <c r="J12" t="s">
        <v>445</v>
      </c>
      <c r="K12" t="s">
        <v>445</v>
      </c>
      <c r="L12">
        <v>5</v>
      </c>
      <c r="M12">
        <v>7</v>
      </c>
      <c r="N12">
        <v>6</v>
      </c>
      <c r="O12">
        <v>6.1</v>
      </c>
      <c r="P12">
        <v>5</v>
      </c>
      <c r="Q12">
        <v>5</v>
      </c>
      <c r="R12">
        <v>1000</v>
      </c>
      <c r="T12" t="str">
        <f t="shared" si="0"/>
        <v>&lt;link id="37a" from="41" to="42" length="250" capacity="5" freespeed="8" modes="car,walk,bs_walk,bike,bs" permlanes="1" /&gt;</v>
      </c>
    </row>
    <row r="13" spans="1:25" x14ac:dyDescent="0.25">
      <c r="A13" t="s">
        <v>78</v>
      </c>
      <c r="B13">
        <v>42</v>
      </c>
      <c r="C13">
        <v>41</v>
      </c>
      <c r="D13" t="s">
        <v>425</v>
      </c>
      <c r="E13">
        <v>250</v>
      </c>
      <c r="F13">
        <v>5</v>
      </c>
      <c r="G13">
        <v>8</v>
      </c>
      <c r="H13" t="s">
        <v>426</v>
      </c>
      <c r="I13" t="s">
        <v>444</v>
      </c>
      <c r="J13" t="s">
        <v>445</v>
      </c>
      <c r="K13" t="s">
        <v>445</v>
      </c>
      <c r="L13">
        <v>5</v>
      </c>
      <c r="M13">
        <v>7</v>
      </c>
      <c r="N13">
        <v>6</v>
      </c>
      <c r="O13">
        <v>6.1</v>
      </c>
      <c r="P13">
        <v>5</v>
      </c>
      <c r="Q13">
        <v>5</v>
      </c>
      <c r="R13">
        <v>1000</v>
      </c>
      <c r="T13" t="str">
        <f t="shared" si="0"/>
        <v>&lt;link id="37b" from="42" to="41" length="250" capacity="5" freespeed="8" modes="car,walk,bs_walk,bike,bs" permlanes="1" /&gt;</v>
      </c>
    </row>
    <row r="14" spans="1:25" x14ac:dyDescent="0.25">
      <c r="A14" t="s">
        <v>79</v>
      </c>
      <c r="B14">
        <v>42</v>
      </c>
      <c r="C14">
        <v>43</v>
      </c>
      <c r="D14" t="s">
        <v>425</v>
      </c>
      <c r="E14">
        <v>250</v>
      </c>
      <c r="F14">
        <v>5</v>
      </c>
      <c r="G14">
        <v>8</v>
      </c>
      <c r="H14" t="s">
        <v>426</v>
      </c>
      <c r="I14" t="s">
        <v>444</v>
      </c>
      <c r="J14" t="s">
        <v>445</v>
      </c>
      <c r="K14" t="s">
        <v>445</v>
      </c>
      <c r="L14">
        <v>5</v>
      </c>
      <c r="M14">
        <v>7</v>
      </c>
      <c r="N14">
        <v>6</v>
      </c>
      <c r="O14">
        <v>6.1</v>
      </c>
      <c r="P14">
        <v>5</v>
      </c>
      <c r="Q14">
        <v>5</v>
      </c>
      <c r="R14">
        <v>1000</v>
      </c>
      <c r="T14" t="str">
        <f t="shared" si="0"/>
        <v>&lt;link id="38a" from="42" to="43" length="250" capacity="5" freespeed="8" modes="car,walk,bs_walk,bike,bs" permlanes="1" /&gt;</v>
      </c>
    </row>
    <row r="15" spans="1:25" x14ac:dyDescent="0.25">
      <c r="A15" t="s">
        <v>80</v>
      </c>
      <c r="B15">
        <v>43</v>
      </c>
      <c r="C15">
        <v>42</v>
      </c>
      <c r="D15" t="s">
        <v>425</v>
      </c>
      <c r="E15">
        <v>250</v>
      </c>
      <c r="F15">
        <v>5</v>
      </c>
      <c r="G15">
        <v>8</v>
      </c>
      <c r="H15" t="s">
        <v>426</v>
      </c>
      <c r="I15" t="s">
        <v>444</v>
      </c>
      <c r="J15" t="s">
        <v>445</v>
      </c>
      <c r="K15" t="s">
        <v>445</v>
      </c>
      <c r="L15">
        <v>5</v>
      </c>
      <c r="M15">
        <v>7</v>
      </c>
      <c r="N15">
        <v>6</v>
      </c>
      <c r="O15">
        <v>6.1</v>
      </c>
      <c r="P15">
        <v>5</v>
      </c>
      <c r="Q15">
        <v>5</v>
      </c>
      <c r="R15">
        <v>1000</v>
      </c>
      <c r="T15" t="str">
        <f t="shared" si="0"/>
        <v>&lt;link id="38b" from="43" to="42" length="250" capacity="5" freespeed="8" modes="car,walk,bs_walk,bike,bs" permlanes="1" /&gt;</v>
      </c>
    </row>
    <row r="16" spans="1:25" x14ac:dyDescent="0.25">
      <c r="A16" t="s">
        <v>81</v>
      </c>
      <c r="B16">
        <v>43</v>
      </c>
      <c r="C16">
        <v>44</v>
      </c>
      <c r="D16" t="s">
        <v>425</v>
      </c>
      <c r="E16">
        <v>250</v>
      </c>
      <c r="F16">
        <v>5</v>
      </c>
      <c r="G16">
        <v>8</v>
      </c>
      <c r="H16" t="s">
        <v>426</v>
      </c>
      <c r="I16" t="s">
        <v>444</v>
      </c>
      <c r="J16" t="s">
        <v>445</v>
      </c>
      <c r="K16" t="s">
        <v>445</v>
      </c>
      <c r="L16">
        <v>5</v>
      </c>
      <c r="M16">
        <v>7</v>
      </c>
      <c r="N16">
        <v>6</v>
      </c>
      <c r="O16">
        <v>6.1</v>
      </c>
      <c r="P16">
        <v>5</v>
      </c>
      <c r="Q16">
        <v>5</v>
      </c>
      <c r="R16">
        <v>1000</v>
      </c>
      <c r="T16" t="str">
        <f t="shared" si="0"/>
        <v>&lt;link id="39a" from="43" to="44" length="250" capacity="5" freespeed="8" modes="car,walk,bs_walk,bike,bs" permlanes="1" /&gt;</v>
      </c>
    </row>
    <row r="17" spans="1:20" x14ac:dyDescent="0.25">
      <c r="A17" t="s">
        <v>82</v>
      </c>
      <c r="B17">
        <v>44</v>
      </c>
      <c r="C17">
        <v>43</v>
      </c>
      <c r="D17" t="s">
        <v>425</v>
      </c>
      <c r="E17">
        <v>250</v>
      </c>
      <c r="F17">
        <v>5</v>
      </c>
      <c r="G17">
        <v>8</v>
      </c>
      <c r="H17" t="s">
        <v>426</v>
      </c>
      <c r="I17" t="s">
        <v>444</v>
      </c>
      <c r="J17" t="s">
        <v>445</v>
      </c>
      <c r="K17" t="s">
        <v>445</v>
      </c>
      <c r="L17">
        <v>5</v>
      </c>
      <c r="M17">
        <v>7</v>
      </c>
      <c r="N17">
        <v>6</v>
      </c>
      <c r="O17">
        <v>6.1</v>
      </c>
      <c r="P17">
        <v>5</v>
      </c>
      <c r="Q17">
        <v>5</v>
      </c>
      <c r="R17">
        <v>1000</v>
      </c>
      <c r="T17" t="str">
        <f t="shared" si="0"/>
        <v>&lt;link id="39b" from="44" to="43" length="250" capacity="5" freespeed="8" modes="car,walk,bs_walk,bike,bs" permlanes="1" /&gt;</v>
      </c>
    </row>
    <row r="18" spans="1:20" x14ac:dyDescent="0.25">
      <c r="A18" t="s">
        <v>83</v>
      </c>
      <c r="B18">
        <v>44</v>
      </c>
      <c r="C18">
        <v>45</v>
      </c>
      <c r="D18" t="s">
        <v>425</v>
      </c>
      <c r="E18">
        <v>250</v>
      </c>
      <c r="F18">
        <v>5</v>
      </c>
      <c r="G18">
        <v>8</v>
      </c>
      <c r="H18" t="s">
        <v>426</v>
      </c>
      <c r="I18" t="s">
        <v>444</v>
      </c>
      <c r="J18" t="s">
        <v>445</v>
      </c>
      <c r="K18" t="s">
        <v>445</v>
      </c>
      <c r="L18">
        <v>5</v>
      </c>
      <c r="M18">
        <v>7</v>
      </c>
      <c r="N18">
        <v>6</v>
      </c>
      <c r="O18">
        <v>6.1</v>
      </c>
      <c r="P18">
        <v>5</v>
      </c>
      <c r="Q18">
        <v>5</v>
      </c>
      <c r="R18">
        <v>1000</v>
      </c>
      <c r="T18" t="str">
        <f t="shared" si="0"/>
        <v>&lt;link id="40a" from="44" to="45" length="250" capacity="5" freespeed="8" modes="car,walk,bs_walk,bike,bs" permlanes="1" /&gt;</v>
      </c>
    </row>
    <row r="19" spans="1:20" x14ac:dyDescent="0.25">
      <c r="A19" t="s">
        <v>84</v>
      </c>
      <c r="B19">
        <v>45</v>
      </c>
      <c r="C19">
        <v>44</v>
      </c>
      <c r="D19" t="s">
        <v>425</v>
      </c>
      <c r="E19">
        <v>250</v>
      </c>
      <c r="F19">
        <v>5</v>
      </c>
      <c r="G19">
        <v>8</v>
      </c>
      <c r="H19" t="s">
        <v>426</v>
      </c>
      <c r="I19" t="s">
        <v>444</v>
      </c>
      <c r="J19" t="s">
        <v>445</v>
      </c>
      <c r="K19" t="s">
        <v>445</v>
      </c>
      <c r="L19">
        <v>5</v>
      </c>
      <c r="M19">
        <v>7</v>
      </c>
      <c r="N19">
        <v>6</v>
      </c>
      <c r="O19">
        <v>6.1</v>
      </c>
      <c r="P19">
        <v>5</v>
      </c>
      <c r="Q19">
        <v>5</v>
      </c>
      <c r="R19">
        <v>1000</v>
      </c>
      <c r="T19" t="str">
        <f t="shared" si="0"/>
        <v>&lt;link id="40b" from="45" to="44" length="250" capacity="5" freespeed="8" modes="car,walk,bs_walk,bike,bs" permlanes="1" /&gt;</v>
      </c>
    </row>
    <row r="20" spans="1:20" x14ac:dyDescent="0.25">
      <c r="A20" t="s">
        <v>85</v>
      </c>
      <c r="B20">
        <v>45</v>
      </c>
      <c r="C20">
        <v>46</v>
      </c>
      <c r="D20" t="s">
        <v>425</v>
      </c>
      <c r="E20">
        <v>250</v>
      </c>
      <c r="F20">
        <v>5</v>
      </c>
      <c r="G20">
        <v>8</v>
      </c>
      <c r="H20" t="s">
        <v>426</v>
      </c>
      <c r="I20" t="s">
        <v>444</v>
      </c>
      <c r="J20" t="s">
        <v>445</v>
      </c>
      <c r="K20" t="s">
        <v>445</v>
      </c>
      <c r="L20">
        <v>5</v>
      </c>
      <c r="M20">
        <v>7</v>
      </c>
      <c r="N20">
        <v>6</v>
      </c>
      <c r="O20">
        <v>6.1</v>
      </c>
      <c r="P20">
        <v>5</v>
      </c>
      <c r="Q20">
        <v>5</v>
      </c>
      <c r="R20">
        <v>1000</v>
      </c>
      <c r="T20" t="str">
        <f t="shared" si="0"/>
        <v>&lt;link id="41a" from="45" to="46" length="250" capacity="5" freespeed="8" modes="car,walk,bs_walk,bike,bs" permlanes="1" /&gt;</v>
      </c>
    </row>
    <row r="21" spans="1:20" x14ac:dyDescent="0.25">
      <c r="A21" t="s">
        <v>86</v>
      </c>
      <c r="B21">
        <v>46</v>
      </c>
      <c r="C21">
        <v>45</v>
      </c>
      <c r="D21" t="s">
        <v>425</v>
      </c>
      <c r="E21">
        <v>250</v>
      </c>
      <c r="F21">
        <v>5</v>
      </c>
      <c r="G21">
        <v>8</v>
      </c>
      <c r="H21" t="s">
        <v>426</v>
      </c>
      <c r="I21" t="s">
        <v>444</v>
      </c>
      <c r="J21" t="s">
        <v>445</v>
      </c>
      <c r="K21" t="s">
        <v>445</v>
      </c>
      <c r="L21">
        <v>5</v>
      </c>
      <c r="M21">
        <v>7</v>
      </c>
      <c r="N21">
        <v>6</v>
      </c>
      <c r="O21">
        <v>6.1</v>
      </c>
      <c r="P21">
        <v>5</v>
      </c>
      <c r="Q21">
        <v>5</v>
      </c>
      <c r="R21">
        <v>1000</v>
      </c>
      <c r="T21" t="str">
        <f t="shared" si="0"/>
        <v>&lt;link id="41b" from="46" to="45" length="250" capacity="5" freespeed="8" modes="car,walk,bs_walk,bike,bs" permlanes="1" /&gt;</v>
      </c>
    </row>
    <row r="22" spans="1:20" x14ac:dyDescent="0.25">
      <c r="A22" t="s">
        <v>87</v>
      </c>
      <c r="B22">
        <v>46</v>
      </c>
      <c r="C22">
        <v>47</v>
      </c>
      <c r="D22" t="s">
        <v>425</v>
      </c>
      <c r="E22">
        <v>250</v>
      </c>
      <c r="F22">
        <v>5</v>
      </c>
      <c r="G22">
        <v>8</v>
      </c>
      <c r="H22" t="s">
        <v>426</v>
      </c>
      <c r="I22" t="s">
        <v>444</v>
      </c>
      <c r="J22" t="s">
        <v>445</v>
      </c>
      <c r="K22" t="s">
        <v>445</v>
      </c>
      <c r="L22">
        <v>5</v>
      </c>
      <c r="M22">
        <v>7</v>
      </c>
      <c r="N22">
        <v>6</v>
      </c>
      <c r="O22">
        <v>6.1</v>
      </c>
      <c r="P22">
        <v>5</v>
      </c>
      <c r="Q22">
        <v>5</v>
      </c>
      <c r="R22">
        <v>1000</v>
      </c>
      <c r="T22" t="str">
        <f t="shared" si="0"/>
        <v>&lt;link id="42a" from="46" to="47" length="250" capacity="5" freespeed="8" modes="car,walk,bs_walk,bike,bs" permlanes="1" /&gt;</v>
      </c>
    </row>
    <row r="23" spans="1:20" x14ac:dyDescent="0.25">
      <c r="A23" t="s">
        <v>88</v>
      </c>
      <c r="B23">
        <v>47</v>
      </c>
      <c r="C23">
        <v>46</v>
      </c>
      <c r="D23" t="s">
        <v>425</v>
      </c>
      <c r="E23">
        <v>250</v>
      </c>
      <c r="F23">
        <v>5</v>
      </c>
      <c r="G23">
        <v>8</v>
      </c>
      <c r="H23" t="s">
        <v>426</v>
      </c>
      <c r="I23" t="s">
        <v>444</v>
      </c>
      <c r="J23" t="s">
        <v>445</v>
      </c>
      <c r="K23" t="s">
        <v>445</v>
      </c>
      <c r="L23">
        <v>5</v>
      </c>
      <c r="M23">
        <v>7</v>
      </c>
      <c r="N23">
        <v>6</v>
      </c>
      <c r="O23">
        <v>6.1</v>
      </c>
      <c r="P23">
        <v>5</v>
      </c>
      <c r="Q23">
        <v>5</v>
      </c>
      <c r="R23">
        <v>1000</v>
      </c>
      <c r="T23" t="str">
        <f t="shared" si="0"/>
        <v>&lt;link id="42b" from="47" to="46" length="250" capacity="5" freespeed="8" modes="car,walk,bs_walk,bike,bs" permlanes="1" /&gt;</v>
      </c>
    </row>
    <row r="24" spans="1:20" x14ac:dyDescent="0.25">
      <c r="A24" t="s">
        <v>89</v>
      </c>
      <c r="B24">
        <v>47</v>
      </c>
      <c r="C24">
        <v>48</v>
      </c>
      <c r="D24" t="s">
        <v>425</v>
      </c>
      <c r="E24">
        <v>250</v>
      </c>
      <c r="F24">
        <v>5</v>
      </c>
      <c r="G24">
        <v>8</v>
      </c>
      <c r="H24" t="s">
        <v>426</v>
      </c>
      <c r="I24" t="s">
        <v>444</v>
      </c>
      <c r="J24" t="s">
        <v>445</v>
      </c>
      <c r="K24" t="s">
        <v>445</v>
      </c>
      <c r="L24">
        <v>5</v>
      </c>
      <c r="M24">
        <v>7</v>
      </c>
      <c r="N24">
        <v>6</v>
      </c>
      <c r="O24">
        <v>6.1</v>
      </c>
      <c r="P24">
        <v>5</v>
      </c>
      <c r="Q24">
        <v>5</v>
      </c>
      <c r="R24">
        <v>1000</v>
      </c>
      <c r="T24" t="str">
        <f t="shared" si="0"/>
        <v>&lt;link id="43a" from="47" to="48" length="250" capacity="5" freespeed="8" modes="car,walk,bs_walk,bike,bs" permlanes="1" /&gt;</v>
      </c>
    </row>
    <row r="25" spans="1:20" x14ac:dyDescent="0.25">
      <c r="A25" t="s">
        <v>90</v>
      </c>
      <c r="B25">
        <v>48</v>
      </c>
      <c r="C25">
        <v>47</v>
      </c>
      <c r="D25" t="s">
        <v>425</v>
      </c>
      <c r="E25">
        <v>250</v>
      </c>
      <c r="F25">
        <v>5</v>
      </c>
      <c r="G25">
        <v>8</v>
      </c>
      <c r="H25" t="s">
        <v>426</v>
      </c>
      <c r="I25" t="s">
        <v>444</v>
      </c>
      <c r="J25" t="s">
        <v>445</v>
      </c>
      <c r="K25" t="s">
        <v>445</v>
      </c>
      <c r="L25">
        <v>5</v>
      </c>
      <c r="M25">
        <v>7</v>
      </c>
      <c r="N25">
        <v>6</v>
      </c>
      <c r="O25">
        <v>6.1</v>
      </c>
      <c r="P25">
        <v>5</v>
      </c>
      <c r="Q25">
        <v>5</v>
      </c>
      <c r="R25">
        <v>1000</v>
      </c>
      <c r="T25" t="str">
        <f t="shared" si="0"/>
        <v>&lt;link id="43b" from="48" to="47" length="250" capacity="5" freespeed="8" modes="car,walk,bs_walk,bike,bs" permlanes="1" /&gt;</v>
      </c>
    </row>
    <row r="26" spans="1:20" x14ac:dyDescent="0.25">
      <c r="A26" t="s">
        <v>91</v>
      </c>
      <c r="B26">
        <v>48</v>
      </c>
      <c r="C26">
        <v>49</v>
      </c>
      <c r="D26" t="s">
        <v>425</v>
      </c>
      <c r="E26">
        <v>250</v>
      </c>
      <c r="F26">
        <v>5</v>
      </c>
      <c r="G26">
        <v>8</v>
      </c>
      <c r="H26" t="s">
        <v>426</v>
      </c>
      <c r="I26" t="s">
        <v>444</v>
      </c>
      <c r="J26" t="s">
        <v>445</v>
      </c>
      <c r="K26" t="s">
        <v>445</v>
      </c>
      <c r="L26">
        <v>5</v>
      </c>
      <c r="M26">
        <v>7</v>
      </c>
      <c r="N26">
        <v>6</v>
      </c>
      <c r="O26">
        <v>6.1</v>
      </c>
      <c r="P26">
        <v>5</v>
      </c>
      <c r="Q26">
        <v>5</v>
      </c>
      <c r="R26">
        <v>1000</v>
      </c>
      <c r="T26" t="str">
        <f t="shared" si="0"/>
        <v>&lt;link id="44a" from="48" to="49" length="250" capacity="5" freespeed="8" modes="car,walk,bs_walk,bike,bs" permlanes="1" /&gt;</v>
      </c>
    </row>
    <row r="27" spans="1:20" x14ac:dyDescent="0.25">
      <c r="A27" t="s">
        <v>92</v>
      </c>
      <c r="B27">
        <v>49</v>
      </c>
      <c r="C27">
        <v>48</v>
      </c>
      <c r="D27" t="s">
        <v>425</v>
      </c>
      <c r="E27">
        <v>250</v>
      </c>
      <c r="F27">
        <v>5</v>
      </c>
      <c r="G27">
        <v>8</v>
      </c>
      <c r="H27" t="s">
        <v>426</v>
      </c>
      <c r="I27" t="s">
        <v>444</v>
      </c>
      <c r="J27" t="s">
        <v>445</v>
      </c>
      <c r="K27" t="s">
        <v>445</v>
      </c>
      <c r="L27">
        <v>5</v>
      </c>
      <c r="M27">
        <v>7</v>
      </c>
      <c r="N27">
        <v>6</v>
      </c>
      <c r="O27">
        <v>6.1</v>
      </c>
      <c r="P27">
        <v>5</v>
      </c>
      <c r="Q27">
        <v>5</v>
      </c>
      <c r="R27">
        <v>1000</v>
      </c>
      <c r="T27" t="str">
        <f t="shared" si="0"/>
        <v>&lt;link id="44b" from="49" to="48" length="250" capacity="5" freespeed="8" modes="car,walk,bs_walk,bike,bs" permlanes="1" /&gt;</v>
      </c>
    </row>
    <row r="28" spans="1:20" x14ac:dyDescent="0.25">
      <c r="A28" t="s">
        <v>93</v>
      </c>
      <c r="B28">
        <v>49</v>
      </c>
      <c r="C28">
        <v>90</v>
      </c>
      <c r="D28" t="s">
        <v>425</v>
      </c>
      <c r="E28">
        <v>250</v>
      </c>
      <c r="F28">
        <v>5</v>
      </c>
      <c r="G28">
        <v>8</v>
      </c>
      <c r="H28" t="s">
        <v>426</v>
      </c>
      <c r="I28" t="s">
        <v>444</v>
      </c>
      <c r="J28" t="s">
        <v>445</v>
      </c>
      <c r="K28" t="s">
        <v>445</v>
      </c>
      <c r="L28">
        <v>5</v>
      </c>
      <c r="M28">
        <v>7</v>
      </c>
      <c r="N28">
        <v>6</v>
      </c>
      <c r="O28">
        <v>6.1</v>
      </c>
      <c r="P28">
        <v>5</v>
      </c>
      <c r="Q28">
        <v>5</v>
      </c>
      <c r="R28">
        <v>1000</v>
      </c>
      <c r="T28" t="str">
        <f t="shared" si="0"/>
        <v>&lt;link id="45a" from="49" to="90" length="250" capacity="5" freespeed="8" modes="car,walk,bs_walk,bike,bs" permlanes="1" /&gt;</v>
      </c>
    </row>
    <row r="29" spans="1:20" x14ac:dyDescent="0.25">
      <c r="A29" t="s">
        <v>94</v>
      </c>
      <c r="B29">
        <v>90</v>
      </c>
      <c r="C29">
        <v>49</v>
      </c>
      <c r="D29" t="s">
        <v>425</v>
      </c>
      <c r="E29">
        <v>250</v>
      </c>
      <c r="F29">
        <v>5</v>
      </c>
      <c r="G29">
        <v>8</v>
      </c>
      <c r="H29" t="s">
        <v>426</v>
      </c>
      <c r="I29" t="s">
        <v>444</v>
      </c>
      <c r="J29" t="s">
        <v>445</v>
      </c>
      <c r="K29" t="s">
        <v>445</v>
      </c>
      <c r="L29">
        <v>5</v>
      </c>
      <c r="M29">
        <v>7</v>
      </c>
      <c r="N29">
        <v>6</v>
      </c>
      <c r="O29">
        <v>6.1</v>
      </c>
      <c r="P29">
        <v>5</v>
      </c>
      <c r="Q29">
        <v>5</v>
      </c>
      <c r="R29">
        <v>1000</v>
      </c>
      <c r="T29" t="str">
        <f t="shared" si="0"/>
        <v>&lt;link id="45b" from="90" to="49" length="250" capacity="5" freespeed="8" modes="car,walk,bs_walk,bike,bs" permlanes="1" /&gt;</v>
      </c>
    </row>
    <row r="30" spans="1:20" x14ac:dyDescent="0.25">
      <c r="A30" t="s">
        <v>103</v>
      </c>
      <c r="B30">
        <v>54</v>
      </c>
      <c r="C30">
        <v>55</v>
      </c>
      <c r="D30" t="s">
        <v>425</v>
      </c>
      <c r="E30">
        <v>250</v>
      </c>
      <c r="F30">
        <v>5</v>
      </c>
      <c r="G30">
        <v>8</v>
      </c>
      <c r="H30" t="s">
        <v>426</v>
      </c>
      <c r="I30" t="s">
        <v>444</v>
      </c>
      <c r="J30" t="s">
        <v>445</v>
      </c>
      <c r="K30" t="s">
        <v>445</v>
      </c>
      <c r="L30">
        <v>5</v>
      </c>
      <c r="M30">
        <v>7</v>
      </c>
      <c r="N30">
        <v>6</v>
      </c>
      <c r="O30">
        <v>6.1</v>
      </c>
      <c r="P30">
        <v>5</v>
      </c>
      <c r="Q30">
        <v>5</v>
      </c>
      <c r="R30">
        <v>1000</v>
      </c>
      <c r="T30" t="str">
        <f t="shared" si="0"/>
        <v>&lt;link id="50a" from="54" to="55" length="250" capacity="5" freespeed="8" modes="car,walk,bs_walk,bike,bs" permlanes="1" /&gt;</v>
      </c>
    </row>
    <row r="31" spans="1:20" x14ac:dyDescent="0.25">
      <c r="A31" t="s">
        <v>104</v>
      </c>
      <c r="B31">
        <v>55</v>
      </c>
      <c r="C31">
        <v>54</v>
      </c>
      <c r="D31" t="s">
        <v>425</v>
      </c>
      <c r="E31">
        <v>250</v>
      </c>
      <c r="F31">
        <v>5</v>
      </c>
      <c r="G31">
        <v>8</v>
      </c>
      <c r="H31" t="s">
        <v>426</v>
      </c>
      <c r="I31" t="s">
        <v>444</v>
      </c>
      <c r="J31" t="s">
        <v>445</v>
      </c>
      <c r="K31" t="s">
        <v>445</v>
      </c>
      <c r="L31">
        <v>5</v>
      </c>
      <c r="M31">
        <v>7</v>
      </c>
      <c r="N31">
        <v>6</v>
      </c>
      <c r="O31">
        <v>6.1</v>
      </c>
      <c r="P31">
        <v>5</v>
      </c>
      <c r="Q31">
        <v>5</v>
      </c>
      <c r="R31">
        <v>1000</v>
      </c>
      <c r="T31" t="str">
        <f t="shared" si="0"/>
        <v>&lt;link id="50b" from="55" to="54" length="250" capacity="5" freespeed="8" modes="car,walk,bs_walk,bike,bs" permlanes="1" /&gt;</v>
      </c>
    </row>
    <row r="32" spans="1:20" x14ac:dyDescent="0.25">
      <c r="A32" t="s">
        <v>167</v>
      </c>
      <c r="B32">
        <v>1</v>
      </c>
      <c r="C32">
        <v>11</v>
      </c>
      <c r="D32" t="s">
        <v>425</v>
      </c>
      <c r="E32">
        <v>250</v>
      </c>
      <c r="F32">
        <v>5</v>
      </c>
      <c r="G32">
        <v>8</v>
      </c>
      <c r="H32" t="s">
        <v>426</v>
      </c>
      <c r="I32" t="s">
        <v>444</v>
      </c>
      <c r="J32" t="s">
        <v>445</v>
      </c>
      <c r="K32" t="s">
        <v>445</v>
      </c>
      <c r="L32">
        <v>5</v>
      </c>
      <c r="M32">
        <v>7</v>
      </c>
      <c r="N32">
        <v>6</v>
      </c>
      <c r="O32">
        <v>6.1</v>
      </c>
      <c r="P32">
        <v>5</v>
      </c>
      <c r="Q32">
        <v>5</v>
      </c>
      <c r="R32">
        <v>1000</v>
      </c>
      <c r="T32" t="str">
        <f t="shared" si="0"/>
        <v>&lt;link id="82a" from="1" to="11" length="250" capacity="5" freespeed="8" modes="car,walk,bs_walk,bike,bs" permlanes="1" /&gt;</v>
      </c>
    </row>
    <row r="33" spans="1:20" x14ac:dyDescent="0.25">
      <c r="A33" t="s">
        <v>168</v>
      </c>
      <c r="B33">
        <v>11</v>
      </c>
      <c r="C33">
        <v>1</v>
      </c>
      <c r="D33" t="s">
        <v>425</v>
      </c>
      <c r="E33">
        <v>250</v>
      </c>
      <c r="F33">
        <v>5</v>
      </c>
      <c r="G33">
        <v>8</v>
      </c>
      <c r="H33" t="s">
        <v>426</v>
      </c>
      <c r="I33" t="s">
        <v>444</v>
      </c>
      <c r="J33" t="s">
        <v>445</v>
      </c>
      <c r="K33" t="s">
        <v>445</v>
      </c>
      <c r="L33">
        <v>5</v>
      </c>
      <c r="M33">
        <v>7</v>
      </c>
      <c r="N33">
        <v>6</v>
      </c>
      <c r="O33">
        <v>6.1</v>
      </c>
      <c r="P33">
        <v>5</v>
      </c>
      <c r="Q33">
        <v>5</v>
      </c>
      <c r="R33">
        <v>1000</v>
      </c>
      <c r="T33" t="str">
        <f t="shared" si="0"/>
        <v>&lt;link id="82b" from="11" to="1" length="250" capacity="5" freespeed="8" modes="car,walk,bs_walk,bike,bs" permlanes="1" /&gt;</v>
      </c>
    </row>
    <row r="34" spans="1:20" x14ac:dyDescent="0.25">
      <c r="A34" t="s">
        <v>169</v>
      </c>
      <c r="B34">
        <v>11</v>
      </c>
      <c r="C34">
        <v>21</v>
      </c>
      <c r="D34" t="s">
        <v>425</v>
      </c>
      <c r="E34">
        <v>250</v>
      </c>
      <c r="F34">
        <v>5</v>
      </c>
      <c r="G34">
        <v>8</v>
      </c>
      <c r="H34" t="s">
        <v>426</v>
      </c>
      <c r="I34" t="s">
        <v>444</v>
      </c>
      <c r="J34" t="s">
        <v>445</v>
      </c>
      <c r="K34" t="s">
        <v>445</v>
      </c>
      <c r="L34">
        <v>5</v>
      </c>
      <c r="M34">
        <v>7</v>
      </c>
      <c r="N34">
        <v>6</v>
      </c>
      <c r="O34">
        <v>6.1</v>
      </c>
      <c r="P34">
        <v>5</v>
      </c>
      <c r="Q34">
        <v>5</v>
      </c>
      <c r="R34">
        <v>1000</v>
      </c>
      <c r="T34" t="str">
        <f t="shared" si="0"/>
        <v>&lt;link id="83a" from="11" to="21" length="250" capacity="5" freespeed="8" modes="car,walk,bs_walk,bike,bs" permlanes="1" /&gt;</v>
      </c>
    </row>
    <row r="35" spans="1:20" x14ac:dyDescent="0.25">
      <c r="A35" t="s">
        <v>170</v>
      </c>
      <c r="B35">
        <v>21</v>
      </c>
      <c r="C35">
        <v>11</v>
      </c>
      <c r="D35" t="s">
        <v>425</v>
      </c>
      <c r="E35">
        <v>250</v>
      </c>
      <c r="F35">
        <v>5</v>
      </c>
      <c r="G35">
        <v>8</v>
      </c>
      <c r="H35" t="s">
        <v>426</v>
      </c>
      <c r="I35" t="s">
        <v>444</v>
      </c>
      <c r="J35" t="s">
        <v>445</v>
      </c>
      <c r="K35" t="s">
        <v>445</v>
      </c>
      <c r="L35">
        <v>5</v>
      </c>
      <c r="M35">
        <v>7</v>
      </c>
      <c r="N35">
        <v>6</v>
      </c>
      <c r="O35">
        <v>6.1</v>
      </c>
      <c r="P35">
        <v>5</v>
      </c>
      <c r="Q35">
        <v>5</v>
      </c>
      <c r="R35">
        <v>1000</v>
      </c>
      <c r="T35" t="str">
        <f t="shared" si="0"/>
        <v>&lt;link id="83b" from="21" to="11" length="250" capacity="5" freespeed="8" modes="car,walk,bs_walk,bike,bs" permlanes="1" /&gt;</v>
      </c>
    </row>
    <row r="36" spans="1:20" x14ac:dyDescent="0.25">
      <c r="A36" t="s">
        <v>171</v>
      </c>
      <c r="B36">
        <v>21</v>
      </c>
      <c r="C36">
        <v>31</v>
      </c>
      <c r="D36" t="s">
        <v>425</v>
      </c>
      <c r="E36">
        <v>250</v>
      </c>
      <c r="F36">
        <v>5</v>
      </c>
      <c r="G36">
        <v>8</v>
      </c>
      <c r="H36" t="s">
        <v>426</v>
      </c>
      <c r="I36" t="s">
        <v>444</v>
      </c>
      <c r="J36" t="s">
        <v>445</v>
      </c>
      <c r="K36" t="s">
        <v>445</v>
      </c>
      <c r="L36">
        <v>5</v>
      </c>
      <c r="M36">
        <v>7</v>
      </c>
      <c r="N36">
        <v>6</v>
      </c>
      <c r="O36">
        <v>6.1</v>
      </c>
      <c r="P36">
        <v>5</v>
      </c>
      <c r="Q36">
        <v>5</v>
      </c>
      <c r="R36">
        <v>1000</v>
      </c>
      <c r="T36" t="str">
        <f t="shared" si="0"/>
        <v>&lt;link id="84a" from="21" to="31" length="250" capacity="5" freespeed="8" modes="car,walk,bs_walk,bike,bs" permlanes="1" /&gt;</v>
      </c>
    </row>
    <row r="37" spans="1:20" x14ac:dyDescent="0.25">
      <c r="A37" t="s">
        <v>172</v>
      </c>
      <c r="B37">
        <v>31</v>
      </c>
      <c r="C37">
        <v>21</v>
      </c>
      <c r="D37" t="s">
        <v>425</v>
      </c>
      <c r="E37">
        <v>250</v>
      </c>
      <c r="F37">
        <v>5</v>
      </c>
      <c r="G37">
        <v>8</v>
      </c>
      <c r="H37" t="s">
        <v>426</v>
      </c>
      <c r="I37" t="s">
        <v>444</v>
      </c>
      <c r="J37" t="s">
        <v>445</v>
      </c>
      <c r="K37" t="s">
        <v>445</v>
      </c>
      <c r="L37">
        <v>5</v>
      </c>
      <c r="M37">
        <v>7</v>
      </c>
      <c r="N37">
        <v>6</v>
      </c>
      <c r="O37">
        <v>6.1</v>
      </c>
      <c r="P37">
        <v>5</v>
      </c>
      <c r="Q37">
        <v>5</v>
      </c>
      <c r="R37">
        <v>1000</v>
      </c>
      <c r="T37" t="str">
        <f t="shared" si="0"/>
        <v>&lt;link id="84b" from="31" to="21" length="250" capacity="5" freespeed="8" modes="car,walk,bs_walk,bike,bs" permlanes="1" /&gt;</v>
      </c>
    </row>
    <row r="38" spans="1:20" x14ac:dyDescent="0.25">
      <c r="A38" t="s">
        <v>173</v>
      </c>
      <c r="B38">
        <v>31</v>
      </c>
      <c r="C38">
        <v>41</v>
      </c>
      <c r="D38" t="s">
        <v>425</v>
      </c>
      <c r="E38">
        <v>250</v>
      </c>
      <c r="F38">
        <v>5</v>
      </c>
      <c r="G38">
        <v>8</v>
      </c>
      <c r="H38" t="s">
        <v>426</v>
      </c>
      <c r="I38" t="s">
        <v>444</v>
      </c>
      <c r="J38" t="s">
        <v>445</v>
      </c>
      <c r="K38" t="s">
        <v>445</v>
      </c>
      <c r="L38">
        <v>5</v>
      </c>
      <c r="M38">
        <v>7</v>
      </c>
      <c r="N38">
        <v>6</v>
      </c>
      <c r="O38">
        <v>6.1</v>
      </c>
      <c r="P38">
        <v>5</v>
      </c>
      <c r="Q38">
        <v>5</v>
      </c>
      <c r="R38">
        <v>1000</v>
      </c>
      <c r="T38" t="str">
        <f t="shared" si="0"/>
        <v>&lt;link id="85a" from="31" to="41" length="250" capacity="5" freespeed="8" modes="car,walk,bs_walk,bike,bs" permlanes="1" /&gt;</v>
      </c>
    </row>
    <row r="39" spans="1:20" x14ac:dyDescent="0.25">
      <c r="A39" t="s">
        <v>174</v>
      </c>
      <c r="B39">
        <v>41</v>
      </c>
      <c r="C39">
        <v>31</v>
      </c>
      <c r="D39" t="s">
        <v>425</v>
      </c>
      <c r="E39">
        <v>250</v>
      </c>
      <c r="F39">
        <v>5</v>
      </c>
      <c r="G39">
        <v>8</v>
      </c>
      <c r="H39" t="s">
        <v>426</v>
      </c>
      <c r="I39" t="s">
        <v>444</v>
      </c>
      <c r="J39" t="s">
        <v>445</v>
      </c>
      <c r="K39" t="s">
        <v>445</v>
      </c>
      <c r="L39">
        <v>5</v>
      </c>
      <c r="M39">
        <v>7</v>
      </c>
      <c r="N39">
        <v>6</v>
      </c>
      <c r="O39">
        <v>6.1</v>
      </c>
      <c r="P39">
        <v>5</v>
      </c>
      <c r="Q39">
        <v>5</v>
      </c>
      <c r="R39">
        <v>1000</v>
      </c>
      <c r="T39" t="str">
        <f t="shared" si="0"/>
        <v>&lt;link id="85b" from="41" to="31" length="250" capacity="5" freespeed="8" modes="car,walk,bs_walk,bike,bs" permlanes="1" /&gt;</v>
      </c>
    </row>
    <row r="40" spans="1:20" x14ac:dyDescent="0.25">
      <c r="A40" t="s">
        <v>175</v>
      </c>
      <c r="B40">
        <v>41</v>
      </c>
      <c r="C40">
        <v>50</v>
      </c>
      <c r="D40" t="s">
        <v>425</v>
      </c>
      <c r="E40">
        <v>250</v>
      </c>
      <c r="F40">
        <v>5</v>
      </c>
      <c r="G40">
        <v>8</v>
      </c>
      <c r="H40" t="s">
        <v>426</v>
      </c>
      <c r="I40" t="s">
        <v>444</v>
      </c>
      <c r="J40" t="s">
        <v>445</v>
      </c>
      <c r="K40" t="s">
        <v>445</v>
      </c>
      <c r="L40">
        <v>5</v>
      </c>
      <c r="M40">
        <v>7</v>
      </c>
      <c r="N40">
        <v>6</v>
      </c>
      <c r="O40">
        <v>6.1</v>
      </c>
      <c r="P40">
        <v>5</v>
      </c>
      <c r="Q40">
        <v>5</v>
      </c>
      <c r="R40">
        <v>1000</v>
      </c>
      <c r="T40" t="str">
        <f t="shared" si="0"/>
        <v>&lt;link id="86a" from="41" to="50" length="250" capacity="5" freespeed="8" modes="car,walk,bs_walk,bike,bs" permlanes="1" /&gt;</v>
      </c>
    </row>
    <row r="41" spans="1:20" x14ac:dyDescent="0.25">
      <c r="A41" t="s">
        <v>176</v>
      </c>
      <c r="B41">
        <v>50</v>
      </c>
      <c r="C41">
        <v>41</v>
      </c>
      <c r="D41" t="s">
        <v>425</v>
      </c>
      <c r="E41">
        <v>250</v>
      </c>
      <c r="F41">
        <v>5</v>
      </c>
      <c r="G41">
        <v>8</v>
      </c>
      <c r="H41" t="s">
        <v>426</v>
      </c>
      <c r="I41" t="s">
        <v>444</v>
      </c>
      <c r="J41" t="s">
        <v>445</v>
      </c>
      <c r="K41" t="s">
        <v>445</v>
      </c>
      <c r="L41">
        <v>5</v>
      </c>
      <c r="M41">
        <v>7</v>
      </c>
      <c r="N41">
        <v>6</v>
      </c>
      <c r="O41">
        <v>6.1</v>
      </c>
      <c r="P41">
        <v>5</v>
      </c>
      <c r="Q41">
        <v>5</v>
      </c>
      <c r="R41">
        <v>1000</v>
      </c>
      <c r="T41" t="str">
        <f t="shared" si="0"/>
        <v>&lt;link id="86b" from="50" to="41" length="250" capacity="5" freespeed="8" modes="car,walk,bs_walk,bike,bs" permlanes="1" /&gt;</v>
      </c>
    </row>
    <row r="42" spans="1:20" x14ac:dyDescent="0.25">
      <c r="A42" t="s">
        <v>177</v>
      </c>
      <c r="B42">
        <v>50</v>
      </c>
      <c r="C42">
        <v>60</v>
      </c>
      <c r="D42" t="s">
        <v>425</v>
      </c>
      <c r="E42">
        <v>250</v>
      </c>
      <c r="F42">
        <v>5</v>
      </c>
      <c r="G42">
        <v>8</v>
      </c>
      <c r="H42" t="s">
        <v>426</v>
      </c>
      <c r="I42" t="s">
        <v>444</v>
      </c>
      <c r="J42" t="s">
        <v>445</v>
      </c>
      <c r="K42" t="s">
        <v>445</v>
      </c>
      <c r="L42">
        <v>5</v>
      </c>
      <c r="M42">
        <v>7</v>
      </c>
      <c r="N42">
        <v>6</v>
      </c>
      <c r="O42">
        <v>6.1</v>
      </c>
      <c r="P42">
        <v>5</v>
      </c>
      <c r="Q42">
        <v>5</v>
      </c>
      <c r="R42">
        <v>1000</v>
      </c>
      <c r="T42" t="str">
        <f t="shared" si="0"/>
        <v>&lt;link id="87a" from="50" to="60" length="250" capacity="5" freespeed="8" modes="car,walk,bs_walk,bike,bs" permlanes="1" /&gt;</v>
      </c>
    </row>
    <row r="43" spans="1:20" x14ac:dyDescent="0.25">
      <c r="A43" t="s">
        <v>178</v>
      </c>
      <c r="B43">
        <v>60</v>
      </c>
      <c r="C43">
        <v>50</v>
      </c>
      <c r="D43" t="s">
        <v>425</v>
      </c>
      <c r="E43">
        <v>250</v>
      </c>
      <c r="F43">
        <v>5</v>
      </c>
      <c r="G43">
        <v>8</v>
      </c>
      <c r="H43" t="s">
        <v>426</v>
      </c>
      <c r="I43" t="s">
        <v>444</v>
      </c>
      <c r="J43" t="s">
        <v>445</v>
      </c>
      <c r="K43" t="s">
        <v>445</v>
      </c>
      <c r="L43">
        <v>5</v>
      </c>
      <c r="M43">
        <v>7</v>
      </c>
      <c r="N43">
        <v>6</v>
      </c>
      <c r="O43">
        <v>6.1</v>
      </c>
      <c r="P43">
        <v>5</v>
      </c>
      <c r="Q43">
        <v>5</v>
      </c>
      <c r="R43">
        <v>1000</v>
      </c>
      <c r="T43" t="str">
        <f t="shared" si="0"/>
        <v>&lt;link id="87b" from="60" to="50" length="250" capacity="5" freespeed="8" modes="car,walk,bs_walk,bike,bs" permlanes="1" /&gt;</v>
      </c>
    </row>
    <row r="44" spans="1:20" x14ac:dyDescent="0.25">
      <c r="A44" t="s">
        <v>179</v>
      </c>
      <c r="B44">
        <v>60</v>
      </c>
      <c r="C44">
        <v>70</v>
      </c>
      <c r="D44" t="s">
        <v>425</v>
      </c>
      <c r="E44">
        <v>250</v>
      </c>
      <c r="F44">
        <v>5</v>
      </c>
      <c r="G44">
        <v>8</v>
      </c>
      <c r="H44" t="s">
        <v>426</v>
      </c>
      <c r="I44" t="s">
        <v>444</v>
      </c>
      <c r="J44" t="s">
        <v>445</v>
      </c>
      <c r="K44" t="s">
        <v>445</v>
      </c>
      <c r="L44">
        <v>5</v>
      </c>
      <c r="M44">
        <v>7</v>
      </c>
      <c r="N44">
        <v>6</v>
      </c>
      <c r="O44">
        <v>6.1</v>
      </c>
      <c r="P44">
        <v>5</v>
      </c>
      <c r="Q44">
        <v>5</v>
      </c>
      <c r="R44">
        <v>1000</v>
      </c>
      <c r="T44" t="str">
        <f t="shared" si="0"/>
        <v>&lt;link id="88a" from="60" to="70" length="250" capacity="5" freespeed="8" modes="car,walk,bs_walk,bike,bs" permlanes="1" /&gt;</v>
      </c>
    </row>
    <row r="45" spans="1:20" x14ac:dyDescent="0.25">
      <c r="A45" t="s">
        <v>180</v>
      </c>
      <c r="B45">
        <v>70</v>
      </c>
      <c r="C45">
        <v>60</v>
      </c>
      <c r="D45" t="s">
        <v>425</v>
      </c>
      <c r="E45">
        <v>250</v>
      </c>
      <c r="F45">
        <v>5</v>
      </c>
      <c r="G45">
        <v>8</v>
      </c>
      <c r="H45" t="s">
        <v>426</v>
      </c>
      <c r="I45" t="s">
        <v>444</v>
      </c>
      <c r="J45" t="s">
        <v>445</v>
      </c>
      <c r="K45" t="s">
        <v>445</v>
      </c>
      <c r="L45">
        <v>5</v>
      </c>
      <c r="M45">
        <v>7</v>
      </c>
      <c r="N45">
        <v>6</v>
      </c>
      <c r="O45">
        <v>6.1</v>
      </c>
      <c r="P45">
        <v>5</v>
      </c>
      <c r="Q45">
        <v>5</v>
      </c>
      <c r="R45">
        <v>1000</v>
      </c>
      <c r="T45" t="str">
        <f t="shared" si="0"/>
        <v>&lt;link id="88b" from="70" to="60" length="250" capacity="5" freespeed="8" modes="car,walk,bs_walk,bike,bs" permlanes="1" /&gt;</v>
      </c>
    </row>
    <row r="46" spans="1:20" x14ac:dyDescent="0.25">
      <c r="A46" t="s">
        <v>181</v>
      </c>
      <c r="B46">
        <v>70</v>
      </c>
      <c r="C46">
        <v>80</v>
      </c>
      <c r="D46" t="s">
        <v>425</v>
      </c>
      <c r="E46">
        <v>250</v>
      </c>
      <c r="F46">
        <v>5</v>
      </c>
      <c r="G46">
        <v>8</v>
      </c>
      <c r="H46" t="s">
        <v>426</v>
      </c>
      <c r="I46" t="s">
        <v>444</v>
      </c>
      <c r="J46" t="s">
        <v>445</v>
      </c>
      <c r="K46" t="s">
        <v>445</v>
      </c>
      <c r="L46">
        <v>5</v>
      </c>
      <c r="M46">
        <v>7</v>
      </c>
      <c r="N46">
        <v>6</v>
      </c>
      <c r="O46">
        <v>6.1</v>
      </c>
      <c r="P46">
        <v>5</v>
      </c>
      <c r="Q46">
        <v>5</v>
      </c>
      <c r="R46">
        <v>1000</v>
      </c>
      <c r="T46" t="str">
        <f t="shared" si="0"/>
        <v>&lt;link id="89a" from="70" to="80" length="250" capacity="5" freespeed="8" modes="car,walk,bs_walk,bike,bs" permlanes="1" /&gt;</v>
      </c>
    </row>
    <row r="47" spans="1:20" x14ac:dyDescent="0.25">
      <c r="A47" t="s">
        <v>182</v>
      </c>
      <c r="B47">
        <v>80</v>
      </c>
      <c r="C47">
        <v>70</v>
      </c>
      <c r="D47" t="s">
        <v>425</v>
      </c>
      <c r="E47">
        <v>250</v>
      </c>
      <c r="F47">
        <v>5</v>
      </c>
      <c r="G47">
        <v>8</v>
      </c>
      <c r="H47" t="s">
        <v>426</v>
      </c>
      <c r="I47" t="s">
        <v>444</v>
      </c>
      <c r="J47" t="s">
        <v>445</v>
      </c>
      <c r="K47" t="s">
        <v>445</v>
      </c>
      <c r="L47">
        <v>5</v>
      </c>
      <c r="M47">
        <v>7</v>
      </c>
      <c r="N47">
        <v>6</v>
      </c>
      <c r="O47">
        <v>6.1</v>
      </c>
      <c r="P47">
        <v>5</v>
      </c>
      <c r="Q47">
        <v>5</v>
      </c>
      <c r="R47">
        <v>1000</v>
      </c>
      <c r="T47" t="str">
        <f t="shared" si="0"/>
        <v>&lt;link id="89b" from="80" to="70" length="250" capacity="5" freespeed="8" modes="car,walk,bs_walk,bike,bs" permlanes="1" /&gt;</v>
      </c>
    </row>
    <row r="48" spans="1:20" x14ac:dyDescent="0.25">
      <c r="A48" t="s">
        <v>239</v>
      </c>
      <c r="B48">
        <v>45</v>
      </c>
      <c r="C48">
        <v>54</v>
      </c>
      <c r="D48" t="s">
        <v>425</v>
      </c>
      <c r="E48">
        <v>250</v>
      </c>
      <c r="F48">
        <v>5</v>
      </c>
      <c r="G48">
        <v>8</v>
      </c>
      <c r="H48" t="s">
        <v>426</v>
      </c>
      <c r="I48" t="s">
        <v>444</v>
      </c>
      <c r="J48" t="s">
        <v>445</v>
      </c>
      <c r="K48" t="s">
        <v>445</v>
      </c>
      <c r="L48">
        <v>5</v>
      </c>
      <c r="M48">
        <v>7</v>
      </c>
      <c r="N48">
        <v>6</v>
      </c>
      <c r="O48">
        <v>6.1</v>
      </c>
      <c r="P48">
        <v>5</v>
      </c>
      <c r="Q48">
        <v>5</v>
      </c>
      <c r="R48">
        <v>1000</v>
      </c>
      <c r="T48" t="str">
        <f t="shared" si="0"/>
        <v>&lt;link id="118a" from="45" to="54" length="250" capacity="5" freespeed="8" modes="car,walk,bs_walk,bike,bs" permlanes="1" /&gt;</v>
      </c>
    </row>
    <row r="49" spans="1:20" x14ac:dyDescent="0.25">
      <c r="A49" t="s">
        <v>240</v>
      </c>
      <c r="B49">
        <v>54</v>
      </c>
      <c r="C49">
        <v>45</v>
      </c>
      <c r="D49" t="s">
        <v>425</v>
      </c>
      <c r="E49">
        <v>250</v>
      </c>
      <c r="F49">
        <v>5</v>
      </c>
      <c r="G49">
        <v>8</v>
      </c>
      <c r="H49" t="s">
        <v>426</v>
      </c>
      <c r="I49" t="s">
        <v>444</v>
      </c>
      <c r="J49" t="s">
        <v>445</v>
      </c>
      <c r="K49" t="s">
        <v>445</v>
      </c>
      <c r="L49">
        <v>5</v>
      </c>
      <c r="M49">
        <v>7</v>
      </c>
      <c r="N49">
        <v>6</v>
      </c>
      <c r="O49">
        <v>6.1</v>
      </c>
      <c r="P49">
        <v>5</v>
      </c>
      <c r="Q49">
        <v>5</v>
      </c>
      <c r="R49">
        <v>1000</v>
      </c>
      <c r="T49" t="str">
        <f t="shared" si="0"/>
        <v>&lt;link id="118b" from="54" to="45" length="250" capacity="5" freespeed="8" modes="car,walk,bs_walk,bike,bs" permlanes="1" /&gt;</v>
      </c>
    </row>
    <row r="50" spans="1:20" x14ac:dyDescent="0.25">
      <c r="A50" t="s">
        <v>255</v>
      </c>
      <c r="B50">
        <v>46</v>
      </c>
      <c r="C50">
        <v>55</v>
      </c>
      <c r="D50" t="s">
        <v>425</v>
      </c>
      <c r="E50">
        <v>250</v>
      </c>
      <c r="F50">
        <v>5</v>
      </c>
      <c r="G50">
        <v>8</v>
      </c>
      <c r="H50" t="s">
        <v>426</v>
      </c>
      <c r="I50" t="s">
        <v>444</v>
      </c>
      <c r="J50" t="s">
        <v>445</v>
      </c>
      <c r="K50" t="s">
        <v>445</v>
      </c>
      <c r="L50">
        <v>5</v>
      </c>
      <c r="M50">
        <v>7</v>
      </c>
      <c r="N50">
        <v>6</v>
      </c>
      <c r="O50">
        <v>6.1</v>
      </c>
      <c r="P50">
        <v>5</v>
      </c>
      <c r="Q50">
        <v>5</v>
      </c>
      <c r="R50">
        <v>1000</v>
      </c>
      <c r="T50" t="str">
        <f t="shared" si="0"/>
        <v>&lt;link id="126a" from="46" to="55" length="250" capacity="5" freespeed="8" modes="car,walk,bs_walk,bike,bs" permlanes="1" /&gt;</v>
      </c>
    </row>
    <row r="51" spans="1:20" x14ac:dyDescent="0.25">
      <c r="A51" t="s">
        <v>256</v>
      </c>
      <c r="B51">
        <v>55</v>
      </c>
      <c r="C51">
        <v>46</v>
      </c>
      <c r="D51" t="s">
        <v>425</v>
      </c>
      <c r="E51">
        <v>250</v>
      </c>
      <c r="F51">
        <v>5</v>
      </c>
      <c r="G51">
        <v>8</v>
      </c>
      <c r="H51" t="s">
        <v>426</v>
      </c>
      <c r="I51" t="s">
        <v>444</v>
      </c>
      <c r="J51" t="s">
        <v>445</v>
      </c>
      <c r="K51" t="s">
        <v>445</v>
      </c>
      <c r="L51">
        <v>5</v>
      </c>
      <c r="M51">
        <v>7</v>
      </c>
      <c r="N51">
        <v>6</v>
      </c>
      <c r="O51">
        <v>6.1</v>
      </c>
      <c r="P51">
        <v>5</v>
      </c>
      <c r="Q51">
        <v>5</v>
      </c>
      <c r="R51">
        <v>1000</v>
      </c>
      <c r="T51" t="str">
        <f t="shared" si="0"/>
        <v>&lt;link id="126b" from="55" to="46" length="250" capacity="5" freespeed="8" modes="car,walk,bs_walk,bike,bs" permlanes="1" /&gt;</v>
      </c>
    </row>
    <row r="52" spans="1:20" x14ac:dyDescent="0.25">
      <c r="A52" t="s">
        <v>311</v>
      </c>
      <c r="B52">
        <v>10</v>
      </c>
      <c r="C52">
        <v>20</v>
      </c>
      <c r="D52" t="s">
        <v>425</v>
      </c>
      <c r="E52">
        <v>250</v>
      </c>
      <c r="F52">
        <v>5</v>
      </c>
      <c r="G52">
        <v>8</v>
      </c>
      <c r="H52" t="s">
        <v>426</v>
      </c>
      <c r="I52" t="s">
        <v>444</v>
      </c>
      <c r="J52" t="s">
        <v>445</v>
      </c>
      <c r="K52" t="s">
        <v>445</v>
      </c>
      <c r="L52">
        <v>5</v>
      </c>
      <c r="M52">
        <v>7</v>
      </c>
      <c r="N52">
        <v>6</v>
      </c>
      <c r="O52">
        <v>6.1</v>
      </c>
      <c r="P52">
        <v>5</v>
      </c>
      <c r="Q52">
        <v>5</v>
      </c>
      <c r="R52">
        <v>1000</v>
      </c>
      <c r="T52" t="str">
        <f t="shared" si="0"/>
        <v>&lt;link id="154a" from="10" to="20" length="250" capacity="5" freespeed="8" modes="car,walk,bs_walk,bike,bs" permlanes="1" /&gt;</v>
      </c>
    </row>
    <row r="53" spans="1:20" x14ac:dyDescent="0.25">
      <c r="A53" t="s">
        <v>312</v>
      </c>
      <c r="B53">
        <v>20</v>
      </c>
      <c r="C53">
        <v>10</v>
      </c>
      <c r="D53" t="s">
        <v>425</v>
      </c>
      <c r="E53">
        <v>250</v>
      </c>
      <c r="F53">
        <v>5</v>
      </c>
      <c r="G53">
        <v>8</v>
      </c>
      <c r="H53" t="s">
        <v>426</v>
      </c>
      <c r="I53" t="s">
        <v>444</v>
      </c>
      <c r="J53" t="s">
        <v>445</v>
      </c>
      <c r="K53" t="s">
        <v>445</v>
      </c>
      <c r="L53">
        <v>5</v>
      </c>
      <c r="M53">
        <v>7</v>
      </c>
      <c r="N53">
        <v>6</v>
      </c>
      <c r="O53">
        <v>6.1</v>
      </c>
      <c r="P53">
        <v>5</v>
      </c>
      <c r="Q53">
        <v>5</v>
      </c>
      <c r="R53">
        <v>1000</v>
      </c>
      <c r="T53" t="str">
        <f t="shared" si="0"/>
        <v>&lt;link id="154b" from="20" to="10" length="250" capacity="5" freespeed="8" modes="car,walk,bs_walk,bike,bs" permlanes="1" /&gt;</v>
      </c>
    </row>
    <row r="54" spans="1:20" x14ac:dyDescent="0.25">
      <c r="A54" t="s">
        <v>313</v>
      </c>
      <c r="B54">
        <v>20</v>
      </c>
      <c r="C54">
        <v>30</v>
      </c>
      <c r="D54" t="s">
        <v>425</v>
      </c>
      <c r="E54">
        <v>250</v>
      </c>
      <c r="F54">
        <v>5</v>
      </c>
      <c r="G54">
        <v>8</v>
      </c>
      <c r="H54" t="s">
        <v>426</v>
      </c>
      <c r="I54" t="s">
        <v>444</v>
      </c>
      <c r="J54" t="s">
        <v>445</v>
      </c>
      <c r="K54" t="s">
        <v>445</v>
      </c>
      <c r="L54">
        <v>5</v>
      </c>
      <c r="M54">
        <v>7</v>
      </c>
      <c r="N54">
        <v>6</v>
      </c>
      <c r="O54">
        <v>6.1</v>
      </c>
      <c r="P54">
        <v>5</v>
      </c>
      <c r="Q54">
        <v>5</v>
      </c>
      <c r="R54">
        <v>1000</v>
      </c>
      <c r="T54" t="str">
        <f t="shared" si="0"/>
        <v>&lt;link id="155a" from="20" to="30" length="250" capacity="5" freespeed="8" modes="car,walk,bs_walk,bike,bs" permlanes="1" /&gt;</v>
      </c>
    </row>
    <row r="55" spans="1:20" x14ac:dyDescent="0.25">
      <c r="A55" t="s">
        <v>314</v>
      </c>
      <c r="B55">
        <v>30</v>
      </c>
      <c r="C55">
        <v>20</v>
      </c>
      <c r="D55" t="s">
        <v>425</v>
      </c>
      <c r="E55">
        <v>250</v>
      </c>
      <c r="F55">
        <v>5</v>
      </c>
      <c r="G55">
        <v>8</v>
      </c>
      <c r="H55" t="s">
        <v>426</v>
      </c>
      <c r="I55" t="s">
        <v>444</v>
      </c>
      <c r="J55" t="s">
        <v>445</v>
      </c>
      <c r="K55" t="s">
        <v>445</v>
      </c>
      <c r="L55">
        <v>5</v>
      </c>
      <c r="M55">
        <v>7</v>
      </c>
      <c r="N55">
        <v>6</v>
      </c>
      <c r="O55">
        <v>6.1</v>
      </c>
      <c r="P55">
        <v>5</v>
      </c>
      <c r="Q55">
        <v>5</v>
      </c>
      <c r="R55">
        <v>1000</v>
      </c>
      <c r="T55" t="str">
        <f t="shared" si="0"/>
        <v>&lt;link id="155b" from="30" to="20" length="250" capacity="5" freespeed="8" modes="car,walk,bs_walk,bike,bs" permlanes="1" /&gt;</v>
      </c>
    </row>
    <row r="56" spans="1:20" x14ac:dyDescent="0.25">
      <c r="A56" t="s">
        <v>315</v>
      </c>
      <c r="B56">
        <v>30</v>
      </c>
      <c r="C56">
        <v>40</v>
      </c>
      <c r="D56" t="s">
        <v>425</v>
      </c>
      <c r="E56">
        <v>250</v>
      </c>
      <c r="F56">
        <v>5</v>
      </c>
      <c r="G56">
        <v>8</v>
      </c>
      <c r="H56" t="s">
        <v>426</v>
      </c>
      <c r="I56" t="s">
        <v>444</v>
      </c>
      <c r="J56" t="s">
        <v>445</v>
      </c>
      <c r="K56" t="s">
        <v>445</v>
      </c>
      <c r="L56">
        <v>5</v>
      </c>
      <c r="M56">
        <v>7</v>
      </c>
      <c r="N56">
        <v>6</v>
      </c>
      <c r="O56">
        <v>6.1</v>
      </c>
      <c r="P56">
        <v>5</v>
      </c>
      <c r="Q56">
        <v>5</v>
      </c>
      <c r="R56">
        <v>1000</v>
      </c>
      <c r="T56" t="str">
        <f t="shared" si="0"/>
        <v>&lt;link id="156a" from="30" to="40" length="250" capacity="5" freespeed="8" modes="car,walk,bs_walk,bike,bs" permlanes="1" /&gt;</v>
      </c>
    </row>
    <row r="57" spans="1:20" x14ac:dyDescent="0.25">
      <c r="A57" t="s">
        <v>316</v>
      </c>
      <c r="B57">
        <v>40</v>
      </c>
      <c r="C57">
        <v>30</v>
      </c>
      <c r="D57" t="s">
        <v>425</v>
      </c>
      <c r="E57">
        <v>250</v>
      </c>
      <c r="F57">
        <v>5</v>
      </c>
      <c r="G57">
        <v>8</v>
      </c>
      <c r="H57" t="s">
        <v>426</v>
      </c>
      <c r="I57" t="s">
        <v>444</v>
      </c>
      <c r="J57" t="s">
        <v>445</v>
      </c>
      <c r="K57" t="s">
        <v>445</v>
      </c>
      <c r="L57">
        <v>5</v>
      </c>
      <c r="M57">
        <v>7</v>
      </c>
      <c r="N57">
        <v>6</v>
      </c>
      <c r="O57">
        <v>6.1</v>
      </c>
      <c r="P57">
        <v>5</v>
      </c>
      <c r="Q57">
        <v>5</v>
      </c>
      <c r="R57">
        <v>1000</v>
      </c>
      <c r="T57" t="str">
        <f t="shared" si="0"/>
        <v>&lt;link id="156b" from="40" to="30" length="250" capacity="5" freespeed="8" modes="car,walk,bs_walk,bike,bs" permlanes="1" /&gt;</v>
      </c>
    </row>
    <row r="58" spans="1:20" x14ac:dyDescent="0.25">
      <c r="A58" t="s">
        <v>317</v>
      </c>
      <c r="B58">
        <v>40</v>
      </c>
      <c r="C58">
        <v>90</v>
      </c>
      <c r="D58" t="s">
        <v>425</v>
      </c>
      <c r="E58">
        <v>250</v>
      </c>
      <c r="F58">
        <v>5</v>
      </c>
      <c r="G58">
        <v>8</v>
      </c>
      <c r="H58" t="s">
        <v>426</v>
      </c>
      <c r="I58" t="s">
        <v>444</v>
      </c>
      <c r="J58" t="s">
        <v>445</v>
      </c>
      <c r="K58" t="s">
        <v>445</v>
      </c>
      <c r="L58">
        <v>5</v>
      </c>
      <c r="M58">
        <v>7</v>
      </c>
      <c r="N58">
        <v>6</v>
      </c>
      <c r="O58">
        <v>6.1</v>
      </c>
      <c r="P58">
        <v>5</v>
      </c>
      <c r="Q58">
        <v>5</v>
      </c>
      <c r="R58">
        <v>1000</v>
      </c>
      <c r="T58" t="str">
        <f t="shared" si="0"/>
        <v>&lt;link id="157a" from="40" to="90" length="250" capacity="5" freespeed="8" modes="car,walk,bs_walk,bike,bs" permlanes="1" /&gt;</v>
      </c>
    </row>
    <row r="59" spans="1:20" x14ac:dyDescent="0.25">
      <c r="A59" t="s">
        <v>318</v>
      </c>
      <c r="B59">
        <v>90</v>
      </c>
      <c r="C59">
        <v>40</v>
      </c>
      <c r="D59" t="s">
        <v>425</v>
      </c>
      <c r="E59">
        <v>250</v>
      </c>
      <c r="F59">
        <v>5</v>
      </c>
      <c r="G59">
        <v>8</v>
      </c>
      <c r="H59" t="s">
        <v>426</v>
      </c>
      <c r="I59" t="s">
        <v>444</v>
      </c>
      <c r="J59" t="s">
        <v>445</v>
      </c>
      <c r="K59" t="s">
        <v>445</v>
      </c>
      <c r="L59">
        <v>5</v>
      </c>
      <c r="M59">
        <v>7</v>
      </c>
      <c r="N59">
        <v>6</v>
      </c>
      <c r="O59">
        <v>6.1</v>
      </c>
      <c r="P59">
        <v>5</v>
      </c>
      <c r="Q59">
        <v>5</v>
      </c>
      <c r="R59">
        <v>1000</v>
      </c>
      <c r="T59" t="str">
        <f t="shared" si="0"/>
        <v>&lt;link id="157b" from="90" to="40" length="250" capacity="5" freespeed="8" modes="car,walk,bs_walk,bike,bs" permlanes="1" /&gt;</v>
      </c>
    </row>
    <row r="60" spans="1:20" x14ac:dyDescent="0.25">
      <c r="A60" t="s">
        <v>319</v>
      </c>
      <c r="B60">
        <v>59</v>
      </c>
      <c r="C60">
        <v>90</v>
      </c>
      <c r="D60" t="s">
        <v>425</v>
      </c>
      <c r="E60">
        <v>250</v>
      </c>
      <c r="F60">
        <v>5</v>
      </c>
      <c r="G60">
        <v>8</v>
      </c>
      <c r="H60" t="s">
        <v>426</v>
      </c>
      <c r="I60" t="s">
        <v>444</v>
      </c>
      <c r="J60" t="s">
        <v>445</v>
      </c>
      <c r="K60" t="s">
        <v>445</v>
      </c>
      <c r="L60">
        <v>5</v>
      </c>
      <c r="M60">
        <v>7</v>
      </c>
      <c r="N60">
        <v>6</v>
      </c>
      <c r="O60">
        <v>6.1</v>
      </c>
      <c r="P60">
        <v>5</v>
      </c>
      <c r="Q60">
        <v>5</v>
      </c>
      <c r="R60">
        <v>1000</v>
      </c>
      <c r="T60" t="str">
        <f t="shared" si="0"/>
        <v>&lt;link id="158a" from="59" to="90" length="250" capacity="5" freespeed="8" modes="car,walk,bs_walk,bike,bs" permlanes="1" /&gt;</v>
      </c>
    </row>
    <row r="61" spans="1:20" x14ac:dyDescent="0.25">
      <c r="A61" t="s">
        <v>320</v>
      </c>
      <c r="B61">
        <v>90</v>
      </c>
      <c r="C61">
        <v>59</v>
      </c>
      <c r="D61" t="s">
        <v>425</v>
      </c>
      <c r="E61">
        <v>250</v>
      </c>
      <c r="F61">
        <v>5</v>
      </c>
      <c r="G61">
        <v>8</v>
      </c>
      <c r="H61" t="s">
        <v>426</v>
      </c>
      <c r="I61" t="s">
        <v>444</v>
      </c>
      <c r="J61" t="s">
        <v>445</v>
      </c>
      <c r="K61" t="s">
        <v>445</v>
      </c>
      <c r="L61">
        <v>5</v>
      </c>
      <c r="M61">
        <v>7</v>
      </c>
      <c r="N61">
        <v>6</v>
      </c>
      <c r="O61">
        <v>6.1</v>
      </c>
      <c r="P61">
        <v>5</v>
      </c>
      <c r="Q61">
        <v>5</v>
      </c>
      <c r="R61">
        <v>1000</v>
      </c>
      <c r="T61" t="str">
        <f t="shared" si="0"/>
        <v>&lt;link id="158b" from="90" to="59" length="250" capacity="5" freespeed="8" modes="car,walk,bs_walk,bike,bs" permlanes="1" /&gt;</v>
      </c>
    </row>
    <row r="62" spans="1:20" x14ac:dyDescent="0.25">
      <c r="A62" t="s">
        <v>321</v>
      </c>
      <c r="B62">
        <v>59</v>
      </c>
      <c r="C62">
        <v>69</v>
      </c>
      <c r="D62" t="s">
        <v>425</v>
      </c>
      <c r="E62">
        <v>250</v>
      </c>
      <c r="F62">
        <v>5</v>
      </c>
      <c r="G62">
        <v>8</v>
      </c>
      <c r="H62" t="s">
        <v>426</v>
      </c>
      <c r="I62" t="s">
        <v>444</v>
      </c>
      <c r="J62" t="s">
        <v>445</v>
      </c>
      <c r="K62" t="s">
        <v>445</v>
      </c>
      <c r="L62">
        <v>5</v>
      </c>
      <c r="M62">
        <v>7</v>
      </c>
      <c r="N62">
        <v>6</v>
      </c>
      <c r="O62">
        <v>6.1</v>
      </c>
      <c r="P62">
        <v>5</v>
      </c>
      <c r="Q62">
        <v>5</v>
      </c>
      <c r="R62">
        <v>1000</v>
      </c>
      <c r="T62" t="str">
        <f t="shared" si="0"/>
        <v>&lt;link id="159a" from="59" to="69" length="250" capacity="5" freespeed="8" modes="car,walk,bs_walk,bike,bs" permlanes="1" /&gt;</v>
      </c>
    </row>
    <row r="63" spans="1:20" x14ac:dyDescent="0.25">
      <c r="A63" t="s">
        <v>322</v>
      </c>
      <c r="B63">
        <v>69</v>
      </c>
      <c r="C63">
        <v>59</v>
      </c>
      <c r="D63" t="s">
        <v>425</v>
      </c>
      <c r="E63">
        <v>250</v>
      </c>
      <c r="F63">
        <v>5</v>
      </c>
      <c r="G63">
        <v>8</v>
      </c>
      <c r="H63" t="s">
        <v>426</v>
      </c>
      <c r="I63" t="s">
        <v>444</v>
      </c>
      <c r="J63" t="s">
        <v>445</v>
      </c>
      <c r="K63" t="s">
        <v>445</v>
      </c>
      <c r="L63">
        <v>5</v>
      </c>
      <c r="M63">
        <v>7</v>
      </c>
      <c r="N63">
        <v>6</v>
      </c>
      <c r="O63">
        <v>6.1</v>
      </c>
      <c r="P63">
        <v>5</v>
      </c>
      <c r="Q63">
        <v>5</v>
      </c>
      <c r="R63">
        <v>1000</v>
      </c>
      <c r="T63" t="str">
        <f t="shared" si="0"/>
        <v>&lt;link id="159b" from="69" to="59" length="250" capacity="5" freespeed="8" modes="car,walk,bs_walk,bike,bs" permlanes="1" /&gt;</v>
      </c>
    </row>
    <row r="64" spans="1:20" x14ac:dyDescent="0.25">
      <c r="A64" t="s">
        <v>323</v>
      </c>
      <c r="B64">
        <v>69</v>
      </c>
      <c r="C64">
        <v>79</v>
      </c>
      <c r="D64" t="s">
        <v>425</v>
      </c>
      <c r="E64">
        <v>250</v>
      </c>
      <c r="F64">
        <v>5</v>
      </c>
      <c r="G64">
        <v>8</v>
      </c>
      <c r="H64" t="s">
        <v>426</v>
      </c>
      <c r="I64" t="s">
        <v>444</v>
      </c>
      <c r="J64" t="s">
        <v>445</v>
      </c>
      <c r="K64" t="s">
        <v>445</v>
      </c>
      <c r="L64">
        <v>5</v>
      </c>
      <c r="M64">
        <v>7</v>
      </c>
      <c r="N64">
        <v>6</v>
      </c>
      <c r="O64">
        <v>6.1</v>
      </c>
      <c r="P64">
        <v>5</v>
      </c>
      <c r="Q64">
        <v>5</v>
      </c>
      <c r="R64">
        <v>1000</v>
      </c>
      <c r="T64" t="str">
        <f t="shared" si="0"/>
        <v>&lt;link id="160a" from="69" to="79" length="250" capacity="5" freespeed="8" modes="car,walk,bs_walk,bike,bs" permlanes="1" /&gt;</v>
      </c>
    </row>
    <row r="65" spans="1:20" x14ac:dyDescent="0.25">
      <c r="A65" t="s">
        <v>324</v>
      </c>
      <c r="B65">
        <v>79</v>
      </c>
      <c r="C65">
        <v>69</v>
      </c>
      <c r="D65" t="s">
        <v>425</v>
      </c>
      <c r="E65">
        <v>250</v>
      </c>
      <c r="F65">
        <v>5</v>
      </c>
      <c r="G65">
        <v>8</v>
      </c>
      <c r="H65" t="s">
        <v>426</v>
      </c>
      <c r="I65" t="s">
        <v>444</v>
      </c>
      <c r="J65" t="s">
        <v>445</v>
      </c>
      <c r="K65" t="s">
        <v>445</v>
      </c>
      <c r="L65">
        <v>5</v>
      </c>
      <c r="M65">
        <v>7</v>
      </c>
      <c r="N65">
        <v>6</v>
      </c>
      <c r="O65">
        <v>6.1</v>
      </c>
      <c r="P65">
        <v>5</v>
      </c>
      <c r="Q65">
        <v>5</v>
      </c>
      <c r="R65">
        <v>1000</v>
      </c>
      <c r="T65" t="str">
        <f t="shared" si="0"/>
        <v>&lt;link id="160b" from="79" to="69" length="250" capacity="5" freespeed="8" modes="car,walk,bs_walk,bike,bs" permlanes="1" /&gt;</v>
      </c>
    </row>
    <row r="66" spans="1:20" x14ac:dyDescent="0.25">
      <c r="A66" t="s">
        <v>325</v>
      </c>
      <c r="B66">
        <v>79</v>
      </c>
      <c r="C66">
        <v>89</v>
      </c>
      <c r="D66" t="s">
        <v>425</v>
      </c>
      <c r="E66">
        <v>250</v>
      </c>
      <c r="F66">
        <v>5</v>
      </c>
      <c r="G66">
        <v>8</v>
      </c>
      <c r="H66" t="s">
        <v>426</v>
      </c>
      <c r="I66" t="s">
        <v>444</v>
      </c>
      <c r="J66" t="s">
        <v>445</v>
      </c>
      <c r="K66" t="s">
        <v>445</v>
      </c>
      <c r="L66">
        <v>5</v>
      </c>
      <c r="M66">
        <v>7</v>
      </c>
      <c r="N66">
        <v>6</v>
      </c>
      <c r="O66">
        <v>6.1</v>
      </c>
      <c r="P66">
        <v>5</v>
      </c>
      <c r="Q66">
        <v>5</v>
      </c>
      <c r="R66">
        <v>1000</v>
      </c>
      <c r="T66" t="str">
        <f t="shared" si="0"/>
        <v>&lt;link id="161a" from="79" to="89" length="250" capacity="5" freespeed="8" modes="car,walk,bs_walk,bike,bs" permlanes="1" /&gt;</v>
      </c>
    </row>
    <row r="67" spans="1:20" x14ac:dyDescent="0.25">
      <c r="A67" t="s">
        <v>326</v>
      </c>
      <c r="B67">
        <v>89</v>
      </c>
      <c r="C67">
        <v>79</v>
      </c>
      <c r="D67" t="s">
        <v>425</v>
      </c>
      <c r="E67">
        <v>250</v>
      </c>
      <c r="F67">
        <v>5</v>
      </c>
      <c r="G67">
        <v>8</v>
      </c>
      <c r="H67" t="s">
        <v>426</v>
      </c>
      <c r="I67" t="s">
        <v>444</v>
      </c>
      <c r="J67" t="s">
        <v>445</v>
      </c>
      <c r="K67" t="s">
        <v>445</v>
      </c>
      <c r="L67">
        <v>5</v>
      </c>
      <c r="M67">
        <v>7</v>
      </c>
      <c r="N67">
        <v>6</v>
      </c>
      <c r="O67">
        <v>6.1</v>
      </c>
      <c r="P67">
        <v>5</v>
      </c>
      <c r="Q67">
        <v>5</v>
      </c>
      <c r="R67">
        <v>1000</v>
      </c>
      <c r="T67" t="str">
        <f t="shared" ref="T67:T130" si="1">T$1&amp;A67&amp;U$1&amp;B67&amp;V$1&amp;C67&amp;W$1&amp;E67&amp;X$1&amp;D67&amp;Y$1</f>
        <v>&lt;link id="161b" from="89" to="79" length="250" capacity="5" freespeed="8" modes="car,walk,bs_walk,bike,bs" permlanes="1" /&gt;</v>
      </c>
    </row>
    <row r="68" spans="1:20" x14ac:dyDescent="0.25">
      <c r="A68" t="s">
        <v>327</v>
      </c>
      <c r="B68">
        <v>99</v>
      </c>
      <c r="C68">
        <v>100</v>
      </c>
      <c r="D68" t="s">
        <v>425</v>
      </c>
      <c r="E68">
        <v>250</v>
      </c>
      <c r="F68">
        <v>5</v>
      </c>
      <c r="G68">
        <v>8</v>
      </c>
      <c r="H68" t="s">
        <v>426</v>
      </c>
      <c r="I68" t="s">
        <v>444</v>
      </c>
      <c r="J68" t="s">
        <v>445</v>
      </c>
      <c r="K68" t="s">
        <v>445</v>
      </c>
      <c r="L68">
        <v>5</v>
      </c>
      <c r="M68">
        <v>7</v>
      </c>
      <c r="N68">
        <v>6</v>
      </c>
      <c r="O68">
        <v>6.1</v>
      </c>
      <c r="P68">
        <v>5</v>
      </c>
      <c r="Q68">
        <v>5</v>
      </c>
      <c r="R68">
        <v>1000</v>
      </c>
      <c r="T68" t="str">
        <f t="shared" si="1"/>
        <v>&lt;link id="162a" from="99" to="100" length="250" capacity="5" freespeed="8" modes="car,walk,bs_walk,bike,bs" permlanes="1" /&gt;</v>
      </c>
    </row>
    <row r="69" spans="1:20" x14ac:dyDescent="0.25">
      <c r="A69" t="s">
        <v>328</v>
      </c>
      <c r="B69">
        <v>100</v>
      </c>
      <c r="C69">
        <v>99</v>
      </c>
      <c r="D69" t="s">
        <v>425</v>
      </c>
      <c r="E69">
        <v>250</v>
      </c>
      <c r="F69">
        <v>5</v>
      </c>
      <c r="G69">
        <v>8</v>
      </c>
      <c r="H69" t="s">
        <v>426</v>
      </c>
      <c r="I69" t="s">
        <v>444</v>
      </c>
      <c r="J69" t="s">
        <v>445</v>
      </c>
      <c r="K69" t="s">
        <v>445</v>
      </c>
      <c r="L69">
        <v>5</v>
      </c>
      <c r="M69">
        <v>7</v>
      </c>
      <c r="N69">
        <v>6</v>
      </c>
      <c r="O69">
        <v>6.1</v>
      </c>
      <c r="P69">
        <v>5</v>
      </c>
      <c r="Q69">
        <v>5</v>
      </c>
      <c r="R69">
        <v>1000</v>
      </c>
      <c r="T69" t="str">
        <f t="shared" si="1"/>
        <v>&lt;link id="162b" from="100" to="99" length="250" capacity="5" freespeed="8" modes="car,walk,bs_walk,bike,bs" permlanes="1" /&gt;</v>
      </c>
    </row>
    <row r="70" spans="1:20" x14ac:dyDescent="0.25">
      <c r="A70" t="s">
        <v>329</v>
      </c>
      <c r="B70">
        <v>98</v>
      </c>
      <c r="C70">
        <v>99</v>
      </c>
      <c r="D70" t="s">
        <v>425</v>
      </c>
      <c r="E70">
        <v>250</v>
      </c>
      <c r="F70">
        <v>5</v>
      </c>
      <c r="G70">
        <v>8</v>
      </c>
      <c r="H70" t="s">
        <v>426</v>
      </c>
      <c r="I70" t="s">
        <v>444</v>
      </c>
      <c r="J70" t="s">
        <v>445</v>
      </c>
      <c r="K70" t="s">
        <v>445</v>
      </c>
      <c r="L70">
        <v>5</v>
      </c>
      <c r="M70">
        <v>7</v>
      </c>
      <c r="N70">
        <v>6</v>
      </c>
      <c r="O70">
        <v>6.1</v>
      </c>
      <c r="P70">
        <v>5</v>
      </c>
      <c r="Q70">
        <v>5</v>
      </c>
      <c r="R70">
        <v>1000</v>
      </c>
      <c r="T70" t="str">
        <f t="shared" si="1"/>
        <v>&lt;link id="163a" from="98" to="99" length="250" capacity="5" freespeed="8" modes="car,walk,bs_walk,bike,bs" permlanes="1" /&gt;</v>
      </c>
    </row>
    <row r="71" spans="1:20" x14ac:dyDescent="0.25">
      <c r="A71" t="s">
        <v>330</v>
      </c>
      <c r="B71">
        <v>99</v>
      </c>
      <c r="C71">
        <v>98</v>
      </c>
      <c r="D71" t="s">
        <v>425</v>
      </c>
      <c r="E71">
        <v>250</v>
      </c>
      <c r="F71">
        <v>5</v>
      </c>
      <c r="G71">
        <v>8</v>
      </c>
      <c r="H71" t="s">
        <v>426</v>
      </c>
      <c r="I71" t="s">
        <v>444</v>
      </c>
      <c r="J71" t="s">
        <v>445</v>
      </c>
      <c r="K71" t="s">
        <v>445</v>
      </c>
      <c r="L71">
        <v>5</v>
      </c>
      <c r="M71">
        <v>7</v>
      </c>
      <c r="N71">
        <v>6</v>
      </c>
      <c r="O71">
        <v>6.1</v>
      </c>
      <c r="P71">
        <v>5</v>
      </c>
      <c r="Q71">
        <v>5</v>
      </c>
      <c r="R71">
        <v>1000</v>
      </c>
      <c r="T71" t="str">
        <f t="shared" si="1"/>
        <v>&lt;link id="163b" from="99" to="98" length="250" capacity="5" freespeed="8" modes="car,walk,bs_walk,bike,bs" permlanes="1" /&gt;</v>
      </c>
    </row>
    <row r="72" spans="1:20" x14ac:dyDescent="0.25">
      <c r="A72" t="s">
        <v>331</v>
      </c>
      <c r="B72">
        <v>97</v>
      </c>
      <c r="C72">
        <v>98</v>
      </c>
      <c r="D72" t="s">
        <v>425</v>
      </c>
      <c r="E72">
        <v>250</v>
      </c>
      <c r="F72">
        <v>5</v>
      </c>
      <c r="G72">
        <v>8</v>
      </c>
      <c r="H72" t="s">
        <v>426</v>
      </c>
      <c r="I72" t="s">
        <v>444</v>
      </c>
      <c r="J72" t="s">
        <v>445</v>
      </c>
      <c r="K72" t="s">
        <v>445</v>
      </c>
      <c r="L72">
        <v>5</v>
      </c>
      <c r="M72">
        <v>7</v>
      </c>
      <c r="N72">
        <v>6</v>
      </c>
      <c r="O72">
        <v>6.1</v>
      </c>
      <c r="P72">
        <v>5</v>
      </c>
      <c r="Q72">
        <v>5</v>
      </c>
      <c r="R72">
        <v>1000</v>
      </c>
      <c r="T72" t="str">
        <f t="shared" si="1"/>
        <v>&lt;link id="164a" from="97" to="98" length="250" capacity="5" freespeed="8" modes="car,walk,bs_walk,bike,bs" permlanes="1" /&gt;</v>
      </c>
    </row>
    <row r="73" spans="1:20" x14ac:dyDescent="0.25">
      <c r="A73" t="s">
        <v>332</v>
      </c>
      <c r="B73">
        <v>98</v>
      </c>
      <c r="C73">
        <v>97</v>
      </c>
      <c r="D73" t="s">
        <v>425</v>
      </c>
      <c r="E73">
        <v>250</v>
      </c>
      <c r="F73">
        <v>5</v>
      </c>
      <c r="G73">
        <v>8</v>
      </c>
      <c r="H73" t="s">
        <v>426</v>
      </c>
      <c r="I73" t="s">
        <v>444</v>
      </c>
      <c r="J73" t="s">
        <v>445</v>
      </c>
      <c r="K73" t="s">
        <v>445</v>
      </c>
      <c r="L73">
        <v>5</v>
      </c>
      <c r="M73">
        <v>7</v>
      </c>
      <c r="N73">
        <v>6</v>
      </c>
      <c r="O73">
        <v>6.1</v>
      </c>
      <c r="P73">
        <v>5</v>
      </c>
      <c r="Q73">
        <v>5</v>
      </c>
      <c r="R73">
        <v>1000</v>
      </c>
      <c r="T73" t="str">
        <f t="shared" si="1"/>
        <v>&lt;link id="164b" from="98" to="97" length="250" capacity="5" freespeed="8" modes="car,walk,bs_walk,bike,bs" permlanes="1" /&gt;</v>
      </c>
    </row>
    <row r="74" spans="1:20" x14ac:dyDescent="0.25">
      <c r="A74" t="s">
        <v>333</v>
      </c>
      <c r="B74">
        <v>96</v>
      </c>
      <c r="C74">
        <v>97</v>
      </c>
      <c r="D74" t="s">
        <v>425</v>
      </c>
      <c r="E74">
        <v>250</v>
      </c>
      <c r="F74">
        <v>5</v>
      </c>
      <c r="G74">
        <v>8</v>
      </c>
      <c r="H74" t="s">
        <v>426</v>
      </c>
      <c r="I74" t="s">
        <v>444</v>
      </c>
      <c r="J74" t="s">
        <v>445</v>
      </c>
      <c r="K74" t="s">
        <v>445</v>
      </c>
      <c r="L74">
        <v>5</v>
      </c>
      <c r="M74">
        <v>7</v>
      </c>
      <c r="N74">
        <v>6</v>
      </c>
      <c r="O74">
        <v>6.1</v>
      </c>
      <c r="P74">
        <v>5</v>
      </c>
      <c r="Q74">
        <v>5</v>
      </c>
      <c r="R74">
        <v>1000</v>
      </c>
      <c r="T74" t="str">
        <f t="shared" si="1"/>
        <v>&lt;link id="165a" from="96" to="97" length="250" capacity="5" freespeed="8" modes="car,walk,bs_walk,bike,bs" permlanes="1" /&gt;</v>
      </c>
    </row>
    <row r="75" spans="1:20" x14ac:dyDescent="0.25">
      <c r="A75" t="s">
        <v>334</v>
      </c>
      <c r="B75">
        <v>97</v>
      </c>
      <c r="C75">
        <v>96</v>
      </c>
      <c r="D75" t="s">
        <v>425</v>
      </c>
      <c r="E75">
        <v>250</v>
      </c>
      <c r="F75">
        <v>5</v>
      </c>
      <c r="G75">
        <v>8</v>
      </c>
      <c r="H75" t="s">
        <v>426</v>
      </c>
      <c r="I75" t="s">
        <v>444</v>
      </c>
      <c r="J75" t="s">
        <v>445</v>
      </c>
      <c r="K75" t="s">
        <v>445</v>
      </c>
      <c r="L75">
        <v>5</v>
      </c>
      <c r="M75">
        <v>7</v>
      </c>
      <c r="N75">
        <v>6</v>
      </c>
      <c r="O75">
        <v>6.1</v>
      </c>
      <c r="P75">
        <v>5</v>
      </c>
      <c r="Q75">
        <v>5</v>
      </c>
      <c r="R75">
        <v>1000</v>
      </c>
      <c r="T75" t="str">
        <f t="shared" si="1"/>
        <v>&lt;link id="165b" from="97" to="96" length="250" capacity="5" freespeed="8" modes="car,walk,bs_walk,bike,bs" permlanes="1" /&gt;</v>
      </c>
    </row>
    <row r="76" spans="1:20" x14ac:dyDescent="0.25">
      <c r="A76" t="s">
        <v>345</v>
      </c>
      <c r="B76">
        <v>89</v>
      </c>
      <c r="C76">
        <v>91</v>
      </c>
      <c r="D76" t="s">
        <v>425</v>
      </c>
      <c r="E76">
        <v>250</v>
      </c>
      <c r="F76">
        <v>5</v>
      </c>
      <c r="G76">
        <v>8</v>
      </c>
      <c r="H76" t="s">
        <v>426</v>
      </c>
      <c r="I76" t="s">
        <v>444</v>
      </c>
      <c r="J76" t="s">
        <v>445</v>
      </c>
      <c r="K76" t="s">
        <v>445</v>
      </c>
      <c r="L76">
        <v>5</v>
      </c>
      <c r="M76">
        <v>7</v>
      </c>
      <c r="N76">
        <v>6</v>
      </c>
      <c r="O76">
        <v>6.1</v>
      </c>
      <c r="P76">
        <v>5</v>
      </c>
      <c r="Q76">
        <v>5</v>
      </c>
      <c r="R76">
        <v>1000</v>
      </c>
      <c r="T76" t="str">
        <f t="shared" si="1"/>
        <v>&lt;link id="171a" from="89" to="91" length="250" capacity="5" freespeed="8" modes="car,walk,bs_walk,bike,bs" permlanes="1" /&gt;</v>
      </c>
    </row>
    <row r="77" spans="1:20" x14ac:dyDescent="0.25">
      <c r="A77" t="s">
        <v>346</v>
      </c>
      <c r="B77">
        <v>91</v>
      </c>
      <c r="C77">
        <v>89</v>
      </c>
      <c r="D77" t="s">
        <v>425</v>
      </c>
      <c r="E77">
        <v>250</v>
      </c>
      <c r="F77">
        <v>5</v>
      </c>
      <c r="G77">
        <v>8</v>
      </c>
      <c r="H77" t="s">
        <v>426</v>
      </c>
      <c r="I77" t="s">
        <v>444</v>
      </c>
      <c r="J77" t="s">
        <v>445</v>
      </c>
      <c r="K77" t="s">
        <v>445</v>
      </c>
      <c r="L77">
        <v>5</v>
      </c>
      <c r="M77">
        <v>7</v>
      </c>
      <c r="N77">
        <v>6</v>
      </c>
      <c r="O77">
        <v>6.1</v>
      </c>
      <c r="P77">
        <v>5</v>
      </c>
      <c r="Q77">
        <v>5</v>
      </c>
      <c r="R77">
        <v>1000</v>
      </c>
      <c r="T77" t="str">
        <f t="shared" si="1"/>
        <v>&lt;link id="171b" from="91" to="89" length="250" capacity="5" freespeed="8" modes="car,walk,bs_walk,bike,bs" permlanes="1" /&gt;</v>
      </c>
    </row>
    <row r="78" spans="1:20" x14ac:dyDescent="0.25">
      <c r="A78" t="s">
        <v>363</v>
      </c>
      <c r="B78">
        <v>80</v>
      </c>
      <c r="C78">
        <v>100</v>
      </c>
      <c r="D78" t="s">
        <v>425</v>
      </c>
      <c r="E78">
        <v>250</v>
      </c>
      <c r="F78">
        <v>5</v>
      </c>
      <c r="G78">
        <v>8</v>
      </c>
      <c r="H78" t="s">
        <v>426</v>
      </c>
      <c r="I78" t="s">
        <v>444</v>
      </c>
      <c r="J78" t="s">
        <v>445</v>
      </c>
      <c r="K78" t="s">
        <v>445</v>
      </c>
      <c r="L78">
        <v>5</v>
      </c>
      <c r="M78">
        <v>7</v>
      </c>
      <c r="N78">
        <v>6</v>
      </c>
      <c r="O78">
        <v>6.1</v>
      </c>
      <c r="P78">
        <v>5</v>
      </c>
      <c r="Q78">
        <v>5</v>
      </c>
      <c r="R78">
        <v>1000</v>
      </c>
      <c r="T78" t="str">
        <f t="shared" si="1"/>
        <v>&lt;link id="180a" from="80" to="100" length="250" capacity="5" freespeed="8" modes="car,walk,bs_walk,bike,bs" permlanes="1" /&gt;</v>
      </c>
    </row>
    <row r="79" spans="1:20" x14ac:dyDescent="0.25">
      <c r="A79" t="s">
        <v>364</v>
      </c>
      <c r="B79">
        <v>100</v>
      </c>
      <c r="C79">
        <v>80</v>
      </c>
      <c r="D79" t="s">
        <v>425</v>
      </c>
      <c r="E79">
        <v>250</v>
      </c>
      <c r="F79">
        <v>5</v>
      </c>
      <c r="G79">
        <v>8</v>
      </c>
      <c r="H79" t="s">
        <v>426</v>
      </c>
      <c r="I79" t="s">
        <v>444</v>
      </c>
      <c r="J79" t="s">
        <v>445</v>
      </c>
      <c r="K79" t="s">
        <v>445</v>
      </c>
      <c r="L79">
        <v>5</v>
      </c>
      <c r="M79">
        <v>7</v>
      </c>
      <c r="N79">
        <v>6</v>
      </c>
      <c r="O79">
        <v>6.1</v>
      </c>
      <c r="P79">
        <v>5</v>
      </c>
      <c r="Q79">
        <v>5</v>
      </c>
      <c r="R79">
        <v>1000</v>
      </c>
      <c r="T79" t="str">
        <f t="shared" si="1"/>
        <v>&lt;link id="180b" from="100" to="80" length="250" capacity="5" freespeed="8" modes="car,walk,bs_walk,bike,bs" permlanes="1" /&gt;</v>
      </c>
    </row>
    <row r="80" spans="1:20" x14ac:dyDescent="0.25">
      <c r="A80" t="s">
        <v>41</v>
      </c>
      <c r="B80">
        <v>21</v>
      </c>
      <c r="C80">
        <v>22</v>
      </c>
      <c r="D80" t="s">
        <v>429</v>
      </c>
      <c r="E80">
        <v>250</v>
      </c>
      <c r="F80">
        <v>5</v>
      </c>
      <c r="G80">
        <v>8</v>
      </c>
      <c r="H80" t="s">
        <v>427</v>
      </c>
      <c r="I80" t="s">
        <v>445</v>
      </c>
      <c r="J80" t="s">
        <v>444</v>
      </c>
      <c r="K80" t="s">
        <v>444</v>
      </c>
      <c r="L80">
        <v>5</v>
      </c>
      <c r="M80">
        <v>2</v>
      </c>
      <c r="N80">
        <v>4</v>
      </c>
      <c r="O80">
        <v>7</v>
      </c>
      <c r="P80">
        <v>5</v>
      </c>
      <c r="Q80">
        <v>5</v>
      </c>
      <c r="R80">
        <v>1000</v>
      </c>
      <c r="T80" t="str">
        <f t="shared" si="1"/>
        <v>&lt;link id="19a" from="21" to="22" length="250" capacity="5" freespeed="8" modes="bike,bs" permlanes="1" /&gt;</v>
      </c>
    </row>
    <row r="81" spans="1:20" x14ac:dyDescent="0.25">
      <c r="A81" t="s">
        <v>42</v>
      </c>
      <c r="B81">
        <v>22</v>
      </c>
      <c r="C81">
        <v>21</v>
      </c>
      <c r="D81" t="s">
        <v>429</v>
      </c>
      <c r="E81">
        <v>250</v>
      </c>
      <c r="F81">
        <v>5</v>
      </c>
      <c r="G81">
        <v>8</v>
      </c>
      <c r="H81" t="s">
        <v>427</v>
      </c>
      <c r="I81" t="s">
        <v>445</v>
      </c>
      <c r="J81" t="s">
        <v>444</v>
      </c>
      <c r="K81" t="s">
        <v>444</v>
      </c>
      <c r="L81">
        <v>5</v>
      </c>
      <c r="M81">
        <v>2</v>
      </c>
      <c r="N81">
        <v>4</v>
      </c>
      <c r="O81">
        <v>7</v>
      </c>
      <c r="P81">
        <v>5</v>
      </c>
      <c r="Q81">
        <v>5</v>
      </c>
      <c r="R81">
        <v>1000</v>
      </c>
      <c r="T81" t="str">
        <f t="shared" si="1"/>
        <v>&lt;link id="19b" from="22" to="21" length="250" capacity="5" freespeed="8" modes="bike,bs" permlanes="1" /&gt;</v>
      </c>
    </row>
    <row r="82" spans="1:20" x14ac:dyDescent="0.25">
      <c r="A82" t="s">
        <v>43</v>
      </c>
      <c r="B82">
        <v>22</v>
      </c>
      <c r="C82">
        <v>23</v>
      </c>
      <c r="D82" t="s">
        <v>429</v>
      </c>
      <c r="E82">
        <v>250</v>
      </c>
      <c r="F82">
        <v>5</v>
      </c>
      <c r="G82">
        <v>8</v>
      </c>
      <c r="H82" t="s">
        <v>427</v>
      </c>
      <c r="I82" t="s">
        <v>445</v>
      </c>
      <c r="J82" t="s">
        <v>444</v>
      </c>
      <c r="K82" t="s">
        <v>444</v>
      </c>
      <c r="L82">
        <v>5</v>
      </c>
      <c r="M82">
        <v>2</v>
      </c>
      <c r="N82">
        <v>4</v>
      </c>
      <c r="O82">
        <v>7</v>
      </c>
      <c r="P82">
        <v>5</v>
      </c>
      <c r="Q82">
        <v>5</v>
      </c>
      <c r="R82">
        <v>1000</v>
      </c>
      <c r="T82" t="str">
        <f t="shared" si="1"/>
        <v>&lt;link id="20a" from="22" to="23" length="250" capacity="5" freespeed="8" modes="bike,bs" permlanes="1" /&gt;</v>
      </c>
    </row>
    <row r="83" spans="1:20" x14ac:dyDescent="0.25">
      <c r="A83" t="s">
        <v>44</v>
      </c>
      <c r="B83">
        <v>23</v>
      </c>
      <c r="C83">
        <v>22</v>
      </c>
      <c r="D83" t="s">
        <v>429</v>
      </c>
      <c r="E83">
        <v>250</v>
      </c>
      <c r="F83">
        <v>5</v>
      </c>
      <c r="G83">
        <v>8</v>
      </c>
      <c r="H83" t="s">
        <v>427</v>
      </c>
      <c r="I83" t="s">
        <v>445</v>
      </c>
      <c r="J83" t="s">
        <v>444</v>
      </c>
      <c r="K83" t="s">
        <v>444</v>
      </c>
      <c r="L83">
        <v>5</v>
      </c>
      <c r="M83">
        <v>2</v>
      </c>
      <c r="N83">
        <v>4</v>
      </c>
      <c r="O83">
        <v>7</v>
      </c>
      <c r="P83">
        <v>5</v>
      </c>
      <c r="Q83">
        <v>5</v>
      </c>
      <c r="R83">
        <v>1000</v>
      </c>
      <c r="T83" t="str">
        <f t="shared" si="1"/>
        <v>&lt;link id="20b" from="23" to="22" length="250" capacity="5" freespeed="8" modes="bike,bs" permlanes="1" /&gt;</v>
      </c>
    </row>
    <row r="84" spans="1:20" x14ac:dyDescent="0.25">
      <c r="A84" t="s">
        <v>45</v>
      </c>
      <c r="B84">
        <v>23</v>
      </c>
      <c r="C84">
        <v>24</v>
      </c>
      <c r="D84" t="s">
        <v>429</v>
      </c>
      <c r="E84">
        <v>250</v>
      </c>
      <c r="F84">
        <v>5</v>
      </c>
      <c r="G84">
        <v>8</v>
      </c>
      <c r="H84" t="s">
        <v>427</v>
      </c>
      <c r="I84" t="s">
        <v>445</v>
      </c>
      <c r="J84" t="s">
        <v>444</v>
      </c>
      <c r="K84" t="s">
        <v>444</v>
      </c>
      <c r="L84">
        <v>5</v>
      </c>
      <c r="M84">
        <v>2</v>
      </c>
      <c r="N84">
        <v>4</v>
      </c>
      <c r="O84">
        <v>7</v>
      </c>
      <c r="P84">
        <v>5</v>
      </c>
      <c r="Q84">
        <v>5</v>
      </c>
      <c r="R84">
        <v>1000</v>
      </c>
      <c r="T84" t="str">
        <f t="shared" si="1"/>
        <v>&lt;link id="21a" from="23" to="24" length="250" capacity="5" freespeed="8" modes="bike,bs" permlanes="1" /&gt;</v>
      </c>
    </row>
    <row r="85" spans="1:20" x14ac:dyDescent="0.25">
      <c r="A85" t="s">
        <v>46</v>
      </c>
      <c r="B85">
        <v>24</v>
      </c>
      <c r="C85">
        <v>23</v>
      </c>
      <c r="D85" t="s">
        <v>429</v>
      </c>
      <c r="E85">
        <v>250</v>
      </c>
      <c r="F85">
        <v>5</v>
      </c>
      <c r="G85">
        <v>8</v>
      </c>
      <c r="H85" t="s">
        <v>427</v>
      </c>
      <c r="I85" t="s">
        <v>445</v>
      </c>
      <c r="J85" t="s">
        <v>444</v>
      </c>
      <c r="K85" t="s">
        <v>444</v>
      </c>
      <c r="L85">
        <v>5</v>
      </c>
      <c r="M85">
        <v>2</v>
      </c>
      <c r="N85">
        <v>4</v>
      </c>
      <c r="O85">
        <v>7</v>
      </c>
      <c r="P85">
        <v>5</v>
      </c>
      <c r="Q85">
        <v>5</v>
      </c>
      <c r="R85">
        <v>1000</v>
      </c>
      <c r="T85" t="str">
        <f t="shared" si="1"/>
        <v>&lt;link id="21b" from="24" to="23" length="250" capacity="5" freespeed="8" modes="bike,bs" permlanes="1" /&gt;</v>
      </c>
    </row>
    <row r="86" spans="1:20" x14ac:dyDescent="0.25">
      <c r="A86" t="s">
        <v>47</v>
      </c>
      <c r="B86">
        <v>24</v>
      </c>
      <c r="C86">
        <v>25</v>
      </c>
      <c r="D86" t="s">
        <v>429</v>
      </c>
      <c r="E86">
        <v>250</v>
      </c>
      <c r="F86">
        <v>5</v>
      </c>
      <c r="G86">
        <v>8</v>
      </c>
      <c r="H86" t="s">
        <v>427</v>
      </c>
      <c r="I86" t="s">
        <v>445</v>
      </c>
      <c r="J86" t="s">
        <v>444</v>
      </c>
      <c r="K86" t="s">
        <v>444</v>
      </c>
      <c r="L86">
        <v>5</v>
      </c>
      <c r="M86">
        <v>2</v>
      </c>
      <c r="N86">
        <v>4</v>
      </c>
      <c r="O86">
        <v>7</v>
      </c>
      <c r="P86">
        <v>5</v>
      </c>
      <c r="Q86">
        <v>5</v>
      </c>
      <c r="R86">
        <v>1000</v>
      </c>
      <c r="T86" t="str">
        <f t="shared" si="1"/>
        <v>&lt;link id="22a" from="24" to="25" length="250" capacity="5" freespeed="8" modes="bike,bs" permlanes="1" /&gt;</v>
      </c>
    </row>
    <row r="87" spans="1:20" x14ac:dyDescent="0.25">
      <c r="A87" t="s">
        <v>48</v>
      </c>
      <c r="B87">
        <v>25</v>
      </c>
      <c r="C87">
        <v>24</v>
      </c>
      <c r="D87" t="s">
        <v>429</v>
      </c>
      <c r="E87">
        <v>250</v>
      </c>
      <c r="F87">
        <v>5</v>
      </c>
      <c r="G87">
        <v>8</v>
      </c>
      <c r="H87" t="s">
        <v>427</v>
      </c>
      <c r="I87" t="s">
        <v>445</v>
      </c>
      <c r="J87" t="s">
        <v>444</v>
      </c>
      <c r="K87" t="s">
        <v>444</v>
      </c>
      <c r="L87">
        <v>5</v>
      </c>
      <c r="M87">
        <v>2</v>
      </c>
      <c r="N87">
        <v>4</v>
      </c>
      <c r="O87">
        <v>7</v>
      </c>
      <c r="P87">
        <v>5</v>
      </c>
      <c r="Q87">
        <v>5</v>
      </c>
      <c r="R87">
        <v>1000</v>
      </c>
      <c r="T87" t="str">
        <f t="shared" si="1"/>
        <v>&lt;link id="22b" from="25" to="24" length="250" capacity="5" freespeed="8" modes="bike,bs" permlanes="1" /&gt;</v>
      </c>
    </row>
    <row r="88" spans="1:20" x14ac:dyDescent="0.25">
      <c r="A88" t="s">
        <v>49</v>
      </c>
      <c r="B88">
        <v>25</v>
      </c>
      <c r="C88">
        <v>26</v>
      </c>
      <c r="D88" t="s">
        <v>429</v>
      </c>
      <c r="E88">
        <v>250</v>
      </c>
      <c r="F88">
        <v>5</v>
      </c>
      <c r="G88">
        <v>8</v>
      </c>
      <c r="H88" t="s">
        <v>427</v>
      </c>
      <c r="I88" t="s">
        <v>445</v>
      </c>
      <c r="J88" t="s">
        <v>444</v>
      </c>
      <c r="K88" t="s">
        <v>444</v>
      </c>
      <c r="L88">
        <v>5</v>
      </c>
      <c r="M88">
        <v>2</v>
      </c>
      <c r="N88">
        <v>4</v>
      </c>
      <c r="O88">
        <v>7</v>
      </c>
      <c r="P88">
        <v>5</v>
      </c>
      <c r="Q88">
        <v>5</v>
      </c>
      <c r="R88">
        <v>1000</v>
      </c>
      <c r="T88" t="str">
        <f t="shared" si="1"/>
        <v>&lt;link id="23a" from="25" to="26" length="250" capacity="5" freespeed="8" modes="bike,bs" permlanes="1" /&gt;</v>
      </c>
    </row>
    <row r="89" spans="1:20" x14ac:dyDescent="0.25">
      <c r="A89" t="s">
        <v>50</v>
      </c>
      <c r="B89">
        <v>26</v>
      </c>
      <c r="C89">
        <v>25</v>
      </c>
      <c r="D89" t="s">
        <v>429</v>
      </c>
      <c r="E89">
        <v>250</v>
      </c>
      <c r="F89">
        <v>5</v>
      </c>
      <c r="G89">
        <v>8</v>
      </c>
      <c r="H89" t="s">
        <v>427</v>
      </c>
      <c r="I89" t="s">
        <v>445</v>
      </c>
      <c r="J89" t="s">
        <v>444</v>
      </c>
      <c r="K89" t="s">
        <v>444</v>
      </c>
      <c r="L89">
        <v>5</v>
      </c>
      <c r="M89">
        <v>2</v>
      </c>
      <c r="N89">
        <v>4</v>
      </c>
      <c r="O89">
        <v>7</v>
      </c>
      <c r="P89">
        <v>5</v>
      </c>
      <c r="Q89">
        <v>5</v>
      </c>
      <c r="R89">
        <v>1000</v>
      </c>
      <c r="T89" t="str">
        <f t="shared" si="1"/>
        <v>&lt;link id="23b" from="26" to="25" length="250" capacity="5" freespeed="8" modes="bike,bs" permlanes="1" /&gt;</v>
      </c>
    </row>
    <row r="90" spans="1:20" x14ac:dyDescent="0.25">
      <c r="A90" t="s">
        <v>51</v>
      </c>
      <c r="B90">
        <v>26</v>
      </c>
      <c r="C90">
        <v>27</v>
      </c>
      <c r="D90" t="s">
        <v>429</v>
      </c>
      <c r="E90">
        <v>250</v>
      </c>
      <c r="F90">
        <v>5</v>
      </c>
      <c r="G90">
        <v>8</v>
      </c>
      <c r="H90" t="s">
        <v>427</v>
      </c>
      <c r="I90" t="s">
        <v>445</v>
      </c>
      <c r="J90" t="s">
        <v>444</v>
      </c>
      <c r="K90" t="s">
        <v>444</v>
      </c>
      <c r="L90">
        <v>5</v>
      </c>
      <c r="M90">
        <v>2</v>
      </c>
      <c r="N90">
        <v>4</v>
      </c>
      <c r="O90">
        <v>7</v>
      </c>
      <c r="P90">
        <v>5</v>
      </c>
      <c r="Q90">
        <v>5</v>
      </c>
      <c r="R90">
        <v>1000</v>
      </c>
      <c r="T90" t="str">
        <f t="shared" si="1"/>
        <v>&lt;link id="24a" from="26" to="27" length="250" capacity="5" freespeed="8" modes="bike,bs" permlanes="1" /&gt;</v>
      </c>
    </row>
    <row r="91" spans="1:20" x14ac:dyDescent="0.25">
      <c r="A91" t="s">
        <v>52</v>
      </c>
      <c r="B91">
        <v>27</v>
      </c>
      <c r="C91">
        <v>26</v>
      </c>
      <c r="D91" t="s">
        <v>429</v>
      </c>
      <c r="E91">
        <v>250</v>
      </c>
      <c r="F91">
        <v>5</v>
      </c>
      <c r="G91">
        <v>8</v>
      </c>
      <c r="H91" t="s">
        <v>427</v>
      </c>
      <c r="I91" t="s">
        <v>445</v>
      </c>
      <c r="J91" t="s">
        <v>444</v>
      </c>
      <c r="K91" t="s">
        <v>444</v>
      </c>
      <c r="L91">
        <v>5</v>
      </c>
      <c r="M91">
        <v>2</v>
      </c>
      <c r="N91">
        <v>4</v>
      </c>
      <c r="O91">
        <v>7</v>
      </c>
      <c r="P91">
        <v>5</v>
      </c>
      <c r="Q91">
        <v>5</v>
      </c>
      <c r="R91">
        <v>1000</v>
      </c>
      <c r="T91" t="str">
        <f t="shared" si="1"/>
        <v>&lt;link id="24b" from="27" to="26" length="250" capacity="5" freespeed="8" modes="bike,bs" permlanes="1" /&gt;</v>
      </c>
    </row>
    <row r="92" spans="1:20" x14ac:dyDescent="0.25">
      <c r="A92" t="s">
        <v>53</v>
      </c>
      <c r="B92">
        <v>27</v>
      </c>
      <c r="C92">
        <v>28</v>
      </c>
      <c r="D92" t="s">
        <v>429</v>
      </c>
      <c r="E92">
        <v>250</v>
      </c>
      <c r="F92">
        <v>5</v>
      </c>
      <c r="G92">
        <v>8</v>
      </c>
      <c r="H92" t="s">
        <v>427</v>
      </c>
      <c r="I92" t="s">
        <v>445</v>
      </c>
      <c r="J92" t="s">
        <v>444</v>
      </c>
      <c r="K92" t="s">
        <v>444</v>
      </c>
      <c r="L92">
        <v>5</v>
      </c>
      <c r="M92">
        <v>2</v>
      </c>
      <c r="N92">
        <v>4</v>
      </c>
      <c r="O92">
        <v>7</v>
      </c>
      <c r="P92">
        <v>5</v>
      </c>
      <c r="Q92">
        <v>5</v>
      </c>
      <c r="R92">
        <v>1000</v>
      </c>
      <c r="T92" t="str">
        <f t="shared" si="1"/>
        <v>&lt;link id="25a" from="27" to="28" length="250" capacity="5" freespeed="8" modes="bike,bs" permlanes="1" /&gt;</v>
      </c>
    </row>
    <row r="93" spans="1:20" x14ac:dyDescent="0.25">
      <c r="A93" t="s">
        <v>54</v>
      </c>
      <c r="B93">
        <v>28</v>
      </c>
      <c r="C93">
        <v>27</v>
      </c>
      <c r="D93" t="s">
        <v>429</v>
      </c>
      <c r="E93">
        <v>250</v>
      </c>
      <c r="F93">
        <v>5</v>
      </c>
      <c r="G93">
        <v>8</v>
      </c>
      <c r="H93" t="s">
        <v>427</v>
      </c>
      <c r="I93" t="s">
        <v>445</v>
      </c>
      <c r="J93" t="s">
        <v>444</v>
      </c>
      <c r="K93" t="s">
        <v>444</v>
      </c>
      <c r="L93">
        <v>5</v>
      </c>
      <c r="M93">
        <v>2</v>
      </c>
      <c r="N93">
        <v>4</v>
      </c>
      <c r="O93">
        <v>7</v>
      </c>
      <c r="P93">
        <v>5</v>
      </c>
      <c r="Q93">
        <v>5</v>
      </c>
      <c r="R93">
        <v>1000</v>
      </c>
      <c r="T93" t="str">
        <f t="shared" si="1"/>
        <v>&lt;link id="25b" from="28" to="27" length="250" capacity="5" freespeed="8" modes="bike,bs" permlanes="1" /&gt;</v>
      </c>
    </row>
    <row r="94" spans="1:20" x14ac:dyDescent="0.25">
      <c r="A94" t="s">
        <v>55</v>
      </c>
      <c r="B94">
        <v>28</v>
      </c>
      <c r="C94">
        <v>29</v>
      </c>
      <c r="D94" t="s">
        <v>429</v>
      </c>
      <c r="E94">
        <v>250</v>
      </c>
      <c r="F94">
        <v>5</v>
      </c>
      <c r="G94">
        <v>8</v>
      </c>
      <c r="H94" t="s">
        <v>427</v>
      </c>
      <c r="I94" t="s">
        <v>445</v>
      </c>
      <c r="J94" t="s">
        <v>444</v>
      </c>
      <c r="K94" t="s">
        <v>444</v>
      </c>
      <c r="L94">
        <v>5</v>
      </c>
      <c r="M94">
        <v>2</v>
      </c>
      <c r="N94">
        <v>4</v>
      </c>
      <c r="O94">
        <v>7</v>
      </c>
      <c r="P94">
        <v>5</v>
      </c>
      <c r="Q94">
        <v>5</v>
      </c>
      <c r="R94">
        <v>1000</v>
      </c>
      <c r="T94" t="str">
        <f t="shared" si="1"/>
        <v>&lt;link id="26a" from="28" to="29" length="250" capacity="5" freespeed="8" modes="bike,bs" permlanes="1" /&gt;</v>
      </c>
    </row>
    <row r="95" spans="1:20" x14ac:dyDescent="0.25">
      <c r="A95" t="s">
        <v>56</v>
      </c>
      <c r="B95">
        <v>29</v>
      </c>
      <c r="C95">
        <v>28</v>
      </c>
      <c r="D95" t="s">
        <v>429</v>
      </c>
      <c r="E95">
        <v>250</v>
      </c>
      <c r="F95">
        <v>5</v>
      </c>
      <c r="G95">
        <v>8</v>
      </c>
      <c r="H95" t="s">
        <v>427</v>
      </c>
      <c r="I95" t="s">
        <v>445</v>
      </c>
      <c r="J95" t="s">
        <v>444</v>
      </c>
      <c r="K95" t="s">
        <v>444</v>
      </c>
      <c r="L95">
        <v>5</v>
      </c>
      <c r="M95">
        <v>2</v>
      </c>
      <c r="N95">
        <v>4</v>
      </c>
      <c r="O95">
        <v>7</v>
      </c>
      <c r="P95">
        <v>5</v>
      </c>
      <c r="Q95">
        <v>5</v>
      </c>
      <c r="R95">
        <v>1000</v>
      </c>
      <c r="T95" t="str">
        <f t="shared" si="1"/>
        <v>&lt;link id="26b" from="29" to="28" length="250" capacity="5" freespeed="8" modes="bike,bs" permlanes="1" /&gt;</v>
      </c>
    </row>
    <row r="96" spans="1:20" x14ac:dyDescent="0.25">
      <c r="A96" t="s">
        <v>57</v>
      </c>
      <c r="B96">
        <v>29</v>
      </c>
      <c r="C96">
        <v>30</v>
      </c>
      <c r="D96" t="s">
        <v>429</v>
      </c>
      <c r="E96">
        <v>250</v>
      </c>
      <c r="F96">
        <v>5</v>
      </c>
      <c r="G96">
        <v>8</v>
      </c>
      <c r="H96" t="s">
        <v>427</v>
      </c>
      <c r="I96" t="s">
        <v>445</v>
      </c>
      <c r="J96" t="s">
        <v>444</v>
      </c>
      <c r="K96" t="s">
        <v>444</v>
      </c>
      <c r="L96">
        <v>5</v>
      </c>
      <c r="M96">
        <v>2</v>
      </c>
      <c r="N96">
        <v>4</v>
      </c>
      <c r="O96">
        <v>7</v>
      </c>
      <c r="P96">
        <v>5</v>
      </c>
      <c r="Q96">
        <v>5</v>
      </c>
      <c r="R96">
        <v>1000</v>
      </c>
      <c r="T96" t="str">
        <f t="shared" si="1"/>
        <v>&lt;link id="27a" from="29" to="30" length="250" capacity="5" freespeed="8" modes="bike,bs" permlanes="1" /&gt;</v>
      </c>
    </row>
    <row r="97" spans="1:20" x14ac:dyDescent="0.25">
      <c r="A97" t="s">
        <v>58</v>
      </c>
      <c r="B97">
        <v>30</v>
      </c>
      <c r="C97">
        <v>29</v>
      </c>
      <c r="D97" t="s">
        <v>429</v>
      </c>
      <c r="E97">
        <v>250</v>
      </c>
      <c r="F97">
        <v>5</v>
      </c>
      <c r="G97">
        <v>8</v>
      </c>
      <c r="H97" t="s">
        <v>427</v>
      </c>
      <c r="I97" t="s">
        <v>445</v>
      </c>
      <c r="J97" t="s">
        <v>444</v>
      </c>
      <c r="K97" t="s">
        <v>444</v>
      </c>
      <c r="L97">
        <v>5</v>
      </c>
      <c r="M97">
        <v>2</v>
      </c>
      <c r="N97">
        <v>4</v>
      </c>
      <c r="O97">
        <v>7</v>
      </c>
      <c r="P97">
        <v>5</v>
      </c>
      <c r="Q97">
        <v>5</v>
      </c>
      <c r="R97">
        <v>1000</v>
      </c>
      <c r="T97" t="str">
        <f t="shared" si="1"/>
        <v>&lt;link id="27b" from="30" to="29" length="250" capacity="5" freespeed="8" modes="bike,bs" permlanes="1" /&gt;</v>
      </c>
    </row>
    <row r="98" spans="1:20" x14ac:dyDescent="0.25">
      <c r="A98" t="s">
        <v>59</v>
      </c>
      <c r="B98">
        <v>31</v>
      </c>
      <c r="C98">
        <v>32</v>
      </c>
      <c r="D98" t="s">
        <v>430</v>
      </c>
      <c r="E98">
        <v>250</v>
      </c>
      <c r="F98">
        <v>5</v>
      </c>
      <c r="G98">
        <v>8</v>
      </c>
      <c r="H98" t="s">
        <v>428</v>
      </c>
      <c r="I98" t="s">
        <v>445</v>
      </c>
      <c r="J98" t="s">
        <v>444</v>
      </c>
      <c r="K98" t="s">
        <v>444</v>
      </c>
      <c r="L98">
        <v>5</v>
      </c>
      <c r="M98">
        <v>3</v>
      </c>
      <c r="N98">
        <v>6</v>
      </c>
      <c r="O98">
        <v>6</v>
      </c>
      <c r="P98">
        <v>5</v>
      </c>
      <c r="Q98">
        <v>5</v>
      </c>
      <c r="R98">
        <v>1000</v>
      </c>
      <c r="T98" t="str">
        <f t="shared" si="1"/>
        <v>&lt;link id="28a" from="31" to="32" length="250" capacity="5" freespeed="8" modes="bike,bs,bs_walk,walk" permlanes="1" /&gt;</v>
      </c>
    </row>
    <row r="99" spans="1:20" x14ac:dyDescent="0.25">
      <c r="A99" t="s">
        <v>60</v>
      </c>
      <c r="B99">
        <v>32</v>
      </c>
      <c r="C99">
        <v>31</v>
      </c>
      <c r="D99" t="s">
        <v>430</v>
      </c>
      <c r="E99">
        <v>250</v>
      </c>
      <c r="F99">
        <v>5</v>
      </c>
      <c r="G99">
        <v>8</v>
      </c>
      <c r="H99" t="s">
        <v>428</v>
      </c>
      <c r="I99" t="s">
        <v>445</v>
      </c>
      <c r="J99" t="s">
        <v>444</v>
      </c>
      <c r="K99" t="s">
        <v>444</v>
      </c>
      <c r="L99">
        <v>5</v>
      </c>
      <c r="M99">
        <v>3</v>
      </c>
      <c r="N99">
        <v>6</v>
      </c>
      <c r="O99">
        <v>6</v>
      </c>
      <c r="P99">
        <v>5</v>
      </c>
      <c r="Q99">
        <v>5</v>
      </c>
      <c r="R99">
        <v>1000</v>
      </c>
      <c r="T99" t="str">
        <f t="shared" si="1"/>
        <v>&lt;link id="28b" from="32" to="31" length="250" capacity="5" freespeed="8" modes="bike,bs,bs_walk,walk" permlanes="1" /&gt;</v>
      </c>
    </row>
    <row r="100" spans="1:20" x14ac:dyDescent="0.25">
      <c r="A100" t="s">
        <v>61</v>
      </c>
      <c r="B100">
        <v>32</v>
      </c>
      <c r="C100">
        <v>33</v>
      </c>
      <c r="D100" t="s">
        <v>430</v>
      </c>
      <c r="E100">
        <v>250</v>
      </c>
      <c r="F100">
        <v>5</v>
      </c>
      <c r="G100">
        <v>8</v>
      </c>
      <c r="H100" t="s">
        <v>428</v>
      </c>
      <c r="I100" t="s">
        <v>445</v>
      </c>
      <c r="J100" t="s">
        <v>444</v>
      </c>
      <c r="K100" t="s">
        <v>444</v>
      </c>
      <c r="L100">
        <v>5</v>
      </c>
      <c r="M100">
        <v>3</v>
      </c>
      <c r="N100">
        <v>6</v>
      </c>
      <c r="O100">
        <v>6</v>
      </c>
      <c r="P100">
        <v>5</v>
      </c>
      <c r="Q100">
        <v>5</v>
      </c>
      <c r="R100">
        <v>1000</v>
      </c>
      <c r="T100" t="str">
        <f t="shared" si="1"/>
        <v>&lt;link id="29a" from="32" to="33" length="250" capacity="5" freespeed="8" modes="bike,bs,bs_walk,walk" permlanes="1" /&gt;</v>
      </c>
    </row>
    <row r="101" spans="1:20" x14ac:dyDescent="0.25">
      <c r="A101" t="s">
        <v>62</v>
      </c>
      <c r="B101">
        <v>33</v>
      </c>
      <c r="C101">
        <v>32</v>
      </c>
      <c r="D101" t="s">
        <v>430</v>
      </c>
      <c r="E101">
        <v>250</v>
      </c>
      <c r="F101">
        <v>5</v>
      </c>
      <c r="G101">
        <v>8</v>
      </c>
      <c r="H101" t="s">
        <v>428</v>
      </c>
      <c r="I101" t="s">
        <v>445</v>
      </c>
      <c r="J101" t="s">
        <v>444</v>
      </c>
      <c r="K101" t="s">
        <v>444</v>
      </c>
      <c r="L101">
        <v>5</v>
      </c>
      <c r="M101">
        <v>3</v>
      </c>
      <c r="N101">
        <v>6</v>
      </c>
      <c r="O101">
        <v>6</v>
      </c>
      <c r="P101">
        <v>5</v>
      </c>
      <c r="Q101">
        <v>5</v>
      </c>
      <c r="R101">
        <v>1000</v>
      </c>
      <c r="T101" t="str">
        <f t="shared" si="1"/>
        <v>&lt;link id="29b" from="33" to="32" length="250" capacity="5" freespeed="8" modes="bike,bs,bs_walk,walk" permlanes="1" /&gt;</v>
      </c>
    </row>
    <row r="102" spans="1:20" x14ac:dyDescent="0.25">
      <c r="A102" t="s">
        <v>63</v>
      </c>
      <c r="B102">
        <v>33</v>
      </c>
      <c r="C102">
        <v>34</v>
      </c>
      <c r="D102" t="s">
        <v>430</v>
      </c>
      <c r="E102">
        <v>250</v>
      </c>
      <c r="F102">
        <v>5</v>
      </c>
      <c r="G102">
        <v>8</v>
      </c>
      <c r="H102" t="s">
        <v>428</v>
      </c>
      <c r="I102" t="s">
        <v>445</v>
      </c>
      <c r="J102" t="s">
        <v>444</v>
      </c>
      <c r="K102" t="s">
        <v>444</v>
      </c>
      <c r="L102">
        <v>5</v>
      </c>
      <c r="M102">
        <v>3</v>
      </c>
      <c r="N102">
        <v>6</v>
      </c>
      <c r="O102">
        <v>6</v>
      </c>
      <c r="P102">
        <v>5</v>
      </c>
      <c r="Q102">
        <v>5</v>
      </c>
      <c r="R102">
        <v>1000</v>
      </c>
      <c r="T102" t="str">
        <f t="shared" si="1"/>
        <v>&lt;link id="30a" from="33" to="34" length="250" capacity="5" freespeed="8" modes="bike,bs,bs_walk,walk" permlanes="1" /&gt;</v>
      </c>
    </row>
    <row r="103" spans="1:20" x14ac:dyDescent="0.25">
      <c r="A103" t="s">
        <v>64</v>
      </c>
      <c r="B103">
        <v>34</v>
      </c>
      <c r="C103">
        <v>33</v>
      </c>
      <c r="D103" t="s">
        <v>430</v>
      </c>
      <c r="E103">
        <v>250</v>
      </c>
      <c r="F103">
        <v>5</v>
      </c>
      <c r="G103">
        <v>8</v>
      </c>
      <c r="H103" t="s">
        <v>428</v>
      </c>
      <c r="I103" t="s">
        <v>445</v>
      </c>
      <c r="J103" t="s">
        <v>444</v>
      </c>
      <c r="K103" t="s">
        <v>444</v>
      </c>
      <c r="L103">
        <v>5</v>
      </c>
      <c r="M103">
        <v>3</v>
      </c>
      <c r="N103">
        <v>6</v>
      </c>
      <c r="O103">
        <v>6</v>
      </c>
      <c r="P103">
        <v>5</v>
      </c>
      <c r="Q103">
        <v>5</v>
      </c>
      <c r="R103">
        <v>1000</v>
      </c>
      <c r="T103" t="str">
        <f t="shared" si="1"/>
        <v>&lt;link id="30b" from="34" to="33" length="250" capacity="5" freespeed="8" modes="bike,bs,bs_walk,walk" permlanes="1" /&gt;</v>
      </c>
    </row>
    <row r="104" spans="1:20" x14ac:dyDescent="0.25">
      <c r="A104" t="s">
        <v>65</v>
      </c>
      <c r="B104">
        <v>34</v>
      </c>
      <c r="C104">
        <v>35</v>
      </c>
      <c r="D104" t="s">
        <v>430</v>
      </c>
      <c r="E104">
        <v>250</v>
      </c>
      <c r="F104">
        <v>5</v>
      </c>
      <c r="G104">
        <v>8</v>
      </c>
      <c r="H104" t="s">
        <v>428</v>
      </c>
      <c r="I104" t="s">
        <v>445</v>
      </c>
      <c r="J104" t="s">
        <v>444</v>
      </c>
      <c r="K104" t="s">
        <v>444</v>
      </c>
      <c r="L104">
        <v>5</v>
      </c>
      <c r="M104">
        <v>3</v>
      </c>
      <c r="N104">
        <v>6</v>
      </c>
      <c r="O104">
        <v>6</v>
      </c>
      <c r="P104">
        <v>5</v>
      </c>
      <c r="Q104">
        <v>5</v>
      </c>
      <c r="R104">
        <v>1000</v>
      </c>
      <c r="T104" t="str">
        <f t="shared" si="1"/>
        <v>&lt;link id="31a" from="34" to="35" length="250" capacity="5" freespeed="8" modes="bike,bs,bs_walk,walk" permlanes="1" /&gt;</v>
      </c>
    </row>
    <row r="105" spans="1:20" x14ac:dyDescent="0.25">
      <c r="A105" t="s">
        <v>66</v>
      </c>
      <c r="B105">
        <v>35</v>
      </c>
      <c r="C105">
        <v>34</v>
      </c>
      <c r="D105" t="s">
        <v>430</v>
      </c>
      <c r="E105">
        <v>250</v>
      </c>
      <c r="F105">
        <v>5</v>
      </c>
      <c r="G105">
        <v>8</v>
      </c>
      <c r="H105" t="s">
        <v>428</v>
      </c>
      <c r="I105" t="s">
        <v>445</v>
      </c>
      <c r="J105" t="s">
        <v>444</v>
      </c>
      <c r="K105" t="s">
        <v>444</v>
      </c>
      <c r="L105">
        <v>5</v>
      </c>
      <c r="M105">
        <v>3</v>
      </c>
      <c r="N105">
        <v>6</v>
      </c>
      <c r="O105">
        <v>6</v>
      </c>
      <c r="P105">
        <v>5</v>
      </c>
      <c r="Q105">
        <v>5</v>
      </c>
      <c r="R105">
        <v>1000</v>
      </c>
      <c r="T105" t="str">
        <f t="shared" si="1"/>
        <v>&lt;link id="31b" from="35" to="34" length="250" capacity="5" freespeed="8" modes="bike,bs,bs_walk,walk" permlanes="1" /&gt;</v>
      </c>
    </row>
    <row r="106" spans="1:20" x14ac:dyDescent="0.25">
      <c r="A106" t="s">
        <v>67</v>
      </c>
      <c r="B106">
        <v>35</v>
      </c>
      <c r="C106">
        <v>36</v>
      </c>
      <c r="D106" t="s">
        <v>430</v>
      </c>
      <c r="E106">
        <v>250</v>
      </c>
      <c r="F106">
        <v>5</v>
      </c>
      <c r="G106">
        <v>8</v>
      </c>
      <c r="H106" t="s">
        <v>428</v>
      </c>
      <c r="I106" t="s">
        <v>445</v>
      </c>
      <c r="J106" t="s">
        <v>444</v>
      </c>
      <c r="K106" t="s">
        <v>444</v>
      </c>
      <c r="L106">
        <v>5</v>
      </c>
      <c r="M106">
        <v>3</v>
      </c>
      <c r="N106">
        <v>6</v>
      </c>
      <c r="O106">
        <v>6</v>
      </c>
      <c r="P106">
        <v>5</v>
      </c>
      <c r="Q106">
        <v>5</v>
      </c>
      <c r="R106">
        <v>1000</v>
      </c>
      <c r="T106" t="str">
        <f t="shared" si="1"/>
        <v>&lt;link id="32a" from="35" to="36" length="250" capacity="5" freespeed="8" modes="bike,bs,bs_walk,walk" permlanes="1" /&gt;</v>
      </c>
    </row>
    <row r="107" spans="1:20" x14ac:dyDescent="0.25">
      <c r="A107" t="s">
        <v>68</v>
      </c>
      <c r="B107">
        <v>36</v>
      </c>
      <c r="C107">
        <v>35</v>
      </c>
      <c r="D107" t="s">
        <v>430</v>
      </c>
      <c r="E107">
        <v>250</v>
      </c>
      <c r="F107">
        <v>5</v>
      </c>
      <c r="G107">
        <v>8</v>
      </c>
      <c r="H107" t="s">
        <v>428</v>
      </c>
      <c r="I107" t="s">
        <v>445</v>
      </c>
      <c r="J107" t="s">
        <v>444</v>
      </c>
      <c r="K107" t="s">
        <v>444</v>
      </c>
      <c r="L107">
        <v>5</v>
      </c>
      <c r="M107">
        <v>3</v>
      </c>
      <c r="N107">
        <v>6</v>
      </c>
      <c r="O107">
        <v>6</v>
      </c>
      <c r="P107">
        <v>5</v>
      </c>
      <c r="Q107">
        <v>5</v>
      </c>
      <c r="R107">
        <v>1000</v>
      </c>
      <c r="T107" t="str">
        <f t="shared" si="1"/>
        <v>&lt;link id="32b" from="36" to="35" length="250" capacity="5" freespeed="8" modes="bike,bs,bs_walk,walk" permlanes="1" /&gt;</v>
      </c>
    </row>
    <row r="108" spans="1:20" x14ac:dyDescent="0.25">
      <c r="A108" t="s">
        <v>69</v>
      </c>
      <c r="B108">
        <v>36</v>
      </c>
      <c r="C108">
        <v>37</v>
      </c>
      <c r="D108" t="s">
        <v>430</v>
      </c>
      <c r="E108">
        <v>250</v>
      </c>
      <c r="F108">
        <v>5</v>
      </c>
      <c r="G108">
        <v>8</v>
      </c>
      <c r="H108" t="s">
        <v>428</v>
      </c>
      <c r="I108" t="s">
        <v>445</v>
      </c>
      <c r="J108" t="s">
        <v>444</v>
      </c>
      <c r="K108" t="s">
        <v>444</v>
      </c>
      <c r="L108">
        <v>5</v>
      </c>
      <c r="M108">
        <v>3</v>
      </c>
      <c r="N108">
        <v>6</v>
      </c>
      <c r="O108">
        <v>6</v>
      </c>
      <c r="P108">
        <v>5</v>
      </c>
      <c r="Q108">
        <v>5</v>
      </c>
      <c r="R108">
        <v>1000</v>
      </c>
      <c r="T108" t="str">
        <f t="shared" si="1"/>
        <v>&lt;link id="33a" from="36" to="37" length="250" capacity="5" freespeed="8" modes="bike,bs,bs_walk,walk" permlanes="1" /&gt;</v>
      </c>
    </row>
    <row r="109" spans="1:20" x14ac:dyDescent="0.25">
      <c r="A109" t="s">
        <v>70</v>
      </c>
      <c r="B109">
        <v>37</v>
      </c>
      <c r="C109">
        <v>36</v>
      </c>
      <c r="D109" t="s">
        <v>430</v>
      </c>
      <c r="E109">
        <v>250</v>
      </c>
      <c r="F109">
        <v>5</v>
      </c>
      <c r="G109">
        <v>8</v>
      </c>
      <c r="H109" t="s">
        <v>428</v>
      </c>
      <c r="I109" t="s">
        <v>445</v>
      </c>
      <c r="J109" t="s">
        <v>444</v>
      </c>
      <c r="K109" t="s">
        <v>444</v>
      </c>
      <c r="L109">
        <v>5</v>
      </c>
      <c r="M109">
        <v>3</v>
      </c>
      <c r="N109">
        <v>6</v>
      </c>
      <c r="O109">
        <v>6</v>
      </c>
      <c r="P109">
        <v>5</v>
      </c>
      <c r="Q109">
        <v>5</v>
      </c>
      <c r="R109">
        <v>1000</v>
      </c>
      <c r="T109" t="str">
        <f t="shared" si="1"/>
        <v>&lt;link id="33b" from="37" to="36" length="250" capacity="5" freespeed="8" modes="bike,bs,bs_walk,walk" permlanes="1" /&gt;</v>
      </c>
    </row>
    <row r="110" spans="1:20" x14ac:dyDescent="0.25">
      <c r="A110" t="s">
        <v>71</v>
      </c>
      <c r="B110">
        <v>37</v>
      </c>
      <c r="C110">
        <v>38</v>
      </c>
      <c r="D110" t="s">
        <v>430</v>
      </c>
      <c r="E110">
        <v>250</v>
      </c>
      <c r="F110">
        <v>5</v>
      </c>
      <c r="G110">
        <v>8</v>
      </c>
      <c r="H110" t="s">
        <v>428</v>
      </c>
      <c r="I110" t="s">
        <v>445</v>
      </c>
      <c r="J110" t="s">
        <v>444</v>
      </c>
      <c r="K110" t="s">
        <v>444</v>
      </c>
      <c r="L110">
        <v>5</v>
      </c>
      <c r="M110">
        <v>3</v>
      </c>
      <c r="N110">
        <v>6</v>
      </c>
      <c r="O110">
        <v>6</v>
      </c>
      <c r="P110">
        <v>5</v>
      </c>
      <c r="Q110">
        <v>5</v>
      </c>
      <c r="R110">
        <v>1000</v>
      </c>
      <c r="T110" t="str">
        <f t="shared" si="1"/>
        <v>&lt;link id="34a" from="37" to="38" length="250" capacity="5" freespeed="8" modes="bike,bs,bs_walk,walk" permlanes="1" /&gt;</v>
      </c>
    </row>
    <row r="111" spans="1:20" x14ac:dyDescent="0.25">
      <c r="A111" t="s">
        <v>72</v>
      </c>
      <c r="B111">
        <v>38</v>
      </c>
      <c r="C111">
        <v>37</v>
      </c>
      <c r="D111" t="s">
        <v>430</v>
      </c>
      <c r="E111">
        <v>250</v>
      </c>
      <c r="F111">
        <v>5</v>
      </c>
      <c r="G111">
        <v>8</v>
      </c>
      <c r="H111" t="s">
        <v>428</v>
      </c>
      <c r="I111" t="s">
        <v>445</v>
      </c>
      <c r="J111" t="s">
        <v>444</v>
      </c>
      <c r="K111" t="s">
        <v>444</v>
      </c>
      <c r="L111">
        <v>5</v>
      </c>
      <c r="M111">
        <v>3</v>
      </c>
      <c r="N111">
        <v>6</v>
      </c>
      <c r="O111">
        <v>6</v>
      </c>
      <c r="P111">
        <v>5</v>
      </c>
      <c r="Q111">
        <v>5</v>
      </c>
      <c r="R111">
        <v>1000</v>
      </c>
      <c r="T111" t="str">
        <f t="shared" si="1"/>
        <v>&lt;link id="34b" from="38" to="37" length="250" capacity="5" freespeed="8" modes="bike,bs,bs_walk,walk" permlanes="1" /&gt;</v>
      </c>
    </row>
    <row r="112" spans="1:20" x14ac:dyDescent="0.25">
      <c r="A112" t="s">
        <v>73</v>
      </c>
      <c r="B112">
        <v>38</v>
      </c>
      <c r="C112">
        <v>39</v>
      </c>
      <c r="D112" t="s">
        <v>430</v>
      </c>
      <c r="E112">
        <v>250</v>
      </c>
      <c r="F112">
        <v>5</v>
      </c>
      <c r="G112">
        <v>8</v>
      </c>
      <c r="H112" t="s">
        <v>428</v>
      </c>
      <c r="I112" t="s">
        <v>445</v>
      </c>
      <c r="J112" t="s">
        <v>444</v>
      </c>
      <c r="K112" t="s">
        <v>444</v>
      </c>
      <c r="L112">
        <v>5</v>
      </c>
      <c r="M112">
        <v>3</v>
      </c>
      <c r="N112">
        <v>6</v>
      </c>
      <c r="O112">
        <v>6</v>
      </c>
      <c r="P112">
        <v>5</v>
      </c>
      <c r="Q112">
        <v>5</v>
      </c>
      <c r="R112">
        <v>1000</v>
      </c>
      <c r="T112" t="str">
        <f t="shared" si="1"/>
        <v>&lt;link id="35a" from="38" to="39" length="250" capacity="5" freespeed="8" modes="bike,bs,bs_walk,walk" permlanes="1" /&gt;</v>
      </c>
    </row>
    <row r="113" spans="1:20" x14ac:dyDescent="0.25">
      <c r="A113" t="s">
        <v>74</v>
      </c>
      <c r="B113">
        <v>39</v>
      </c>
      <c r="C113">
        <v>38</v>
      </c>
      <c r="D113" t="s">
        <v>430</v>
      </c>
      <c r="E113">
        <v>250</v>
      </c>
      <c r="F113">
        <v>5</v>
      </c>
      <c r="G113">
        <v>8</v>
      </c>
      <c r="H113" t="s">
        <v>428</v>
      </c>
      <c r="I113" t="s">
        <v>445</v>
      </c>
      <c r="J113" t="s">
        <v>444</v>
      </c>
      <c r="K113" t="s">
        <v>444</v>
      </c>
      <c r="L113">
        <v>5</v>
      </c>
      <c r="M113">
        <v>3</v>
      </c>
      <c r="N113">
        <v>6</v>
      </c>
      <c r="O113">
        <v>6</v>
      </c>
      <c r="P113">
        <v>5</v>
      </c>
      <c r="Q113">
        <v>5</v>
      </c>
      <c r="R113">
        <v>1000</v>
      </c>
      <c r="T113" t="str">
        <f t="shared" si="1"/>
        <v>&lt;link id="35b" from="39" to="38" length="250" capacity="5" freespeed="8" modes="bike,bs,bs_walk,walk" permlanes="1" /&gt;</v>
      </c>
    </row>
    <row r="114" spans="1:20" x14ac:dyDescent="0.25">
      <c r="A114" t="s">
        <v>75</v>
      </c>
      <c r="B114">
        <v>39</v>
      </c>
      <c r="C114">
        <v>40</v>
      </c>
      <c r="D114" t="s">
        <v>430</v>
      </c>
      <c r="E114">
        <v>250</v>
      </c>
      <c r="F114">
        <v>5</v>
      </c>
      <c r="G114">
        <v>8</v>
      </c>
      <c r="H114" t="s">
        <v>428</v>
      </c>
      <c r="I114" t="s">
        <v>445</v>
      </c>
      <c r="J114" t="s">
        <v>444</v>
      </c>
      <c r="K114" t="s">
        <v>444</v>
      </c>
      <c r="L114">
        <v>5</v>
      </c>
      <c r="M114">
        <v>3</v>
      </c>
      <c r="N114">
        <v>6</v>
      </c>
      <c r="O114">
        <v>6</v>
      </c>
      <c r="P114">
        <v>5</v>
      </c>
      <c r="Q114">
        <v>5</v>
      </c>
      <c r="R114">
        <v>1000</v>
      </c>
      <c r="T114" t="str">
        <f t="shared" si="1"/>
        <v>&lt;link id="36a" from="39" to="40" length="250" capacity="5" freespeed="8" modes="bike,bs,bs_walk,walk" permlanes="1" /&gt;</v>
      </c>
    </row>
    <row r="115" spans="1:20" x14ac:dyDescent="0.25">
      <c r="A115" t="s">
        <v>76</v>
      </c>
      <c r="B115">
        <v>40</v>
      </c>
      <c r="C115">
        <v>39</v>
      </c>
      <c r="D115" t="s">
        <v>430</v>
      </c>
      <c r="E115">
        <v>250</v>
      </c>
      <c r="F115">
        <v>5</v>
      </c>
      <c r="G115">
        <v>8</v>
      </c>
      <c r="H115" t="s">
        <v>428</v>
      </c>
      <c r="I115" t="s">
        <v>445</v>
      </c>
      <c r="J115" t="s">
        <v>444</v>
      </c>
      <c r="K115" t="s">
        <v>444</v>
      </c>
      <c r="L115">
        <v>5</v>
      </c>
      <c r="M115">
        <v>3</v>
      </c>
      <c r="N115">
        <v>6</v>
      </c>
      <c r="O115">
        <v>6</v>
      </c>
      <c r="P115">
        <v>5</v>
      </c>
      <c r="Q115">
        <v>5</v>
      </c>
      <c r="R115">
        <v>1000</v>
      </c>
      <c r="T115" t="str">
        <f t="shared" si="1"/>
        <v>&lt;link id="36b" from="40" to="39" length="250" capacity="5" freespeed="8" modes="bike,bs,bs_walk,walk" permlanes="1" /&gt;</v>
      </c>
    </row>
    <row r="116" spans="1:20" x14ac:dyDescent="0.25">
      <c r="A116" t="s">
        <v>113</v>
      </c>
      <c r="B116">
        <v>60</v>
      </c>
      <c r="C116">
        <v>61</v>
      </c>
      <c r="D116" t="s">
        <v>430</v>
      </c>
      <c r="E116">
        <v>250</v>
      </c>
      <c r="F116">
        <v>5</v>
      </c>
      <c r="G116">
        <v>8</v>
      </c>
      <c r="H116" t="s">
        <v>431</v>
      </c>
      <c r="I116" t="s">
        <v>444</v>
      </c>
      <c r="J116" t="s">
        <v>444</v>
      </c>
      <c r="K116" t="s">
        <v>444</v>
      </c>
      <c r="L116">
        <v>5</v>
      </c>
      <c r="M116">
        <v>3</v>
      </c>
      <c r="N116">
        <v>4.8499999999999996</v>
      </c>
      <c r="O116">
        <v>1.5</v>
      </c>
      <c r="P116">
        <v>5</v>
      </c>
      <c r="Q116">
        <v>4</v>
      </c>
      <c r="R116">
        <v>1000</v>
      </c>
      <c r="T116" t="str">
        <f t="shared" si="1"/>
        <v>&lt;link id="55a" from="60" to="61" length="250" capacity="5" freespeed="8" modes="bike,bs,bs_walk,walk" permlanes="1" /&gt;</v>
      </c>
    </row>
    <row r="117" spans="1:20" x14ac:dyDescent="0.25">
      <c r="A117" t="s">
        <v>114</v>
      </c>
      <c r="B117">
        <v>61</v>
      </c>
      <c r="C117">
        <v>60</v>
      </c>
      <c r="D117" t="s">
        <v>430</v>
      </c>
      <c r="E117">
        <v>250</v>
      </c>
      <c r="F117">
        <v>5</v>
      </c>
      <c r="G117">
        <v>8</v>
      </c>
      <c r="H117" t="s">
        <v>431</v>
      </c>
      <c r="I117" t="s">
        <v>444</v>
      </c>
      <c r="J117" t="s">
        <v>444</v>
      </c>
      <c r="K117" t="s">
        <v>444</v>
      </c>
      <c r="L117">
        <v>5</v>
      </c>
      <c r="M117">
        <v>3</v>
      </c>
      <c r="N117">
        <v>4.8499999999999996</v>
      </c>
      <c r="O117">
        <v>1.5</v>
      </c>
      <c r="P117">
        <v>5</v>
      </c>
      <c r="Q117">
        <v>4</v>
      </c>
      <c r="R117">
        <v>1000</v>
      </c>
      <c r="T117" t="str">
        <f t="shared" si="1"/>
        <v>&lt;link id="55b" from="61" to="60" length="250" capacity="5" freespeed="8" modes="bike,bs,bs_walk,walk" permlanes="1" /&gt;</v>
      </c>
    </row>
    <row r="118" spans="1:20" x14ac:dyDescent="0.25">
      <c r="A118" t="s">
        <v>115</v>
      </c>
      <c r="B118">
        <v>61</v>
      </c>
      <c r="C118">
        <v>62</v>
      </c>
      <c r="D118" t="s">
        <v>430</v>
      </c>
      <c r="E118">
        <v>250</v>
      </c>
      <c r="F118">
        <v>5</v>
      </c>
      <c r="G118">
        <v>8</v>
      </c>
      <c r="H118" t="s">
        <v>431</v>
      </c>
      <c r="I118" t="s">
        <v>444</v>
      </c>
      <c r="J118" t="s">
        <v>444</v>
      </c>
      <c r="K118" t="s">
        <v>444</v>
      </c>
      <c r="L118">
        <v>5</v>
      </c>
      <c r="M118">
        <v>3</v>
      </c>
      <c r="N118">
        <v>4.8499999999999996</v>
      </c>
      <c r="O118">
        <v>1.5</v>
      </c>
      <c r="P118">
        <v>5</v>
      </c>
      <c r="Q118">
        <v>4</v>
      </c>
      <c r="R118">
        <v>1000</v>
      </c>
      <c r="T118" t="str">
        <f t="shared" si="1"/>
        <v>&lt;link id="56a" from="61" to="62" length="250" capacity="5" freespeed="8" modes="bike,bs,bs_walk,walk" permlanes="1" /&gt;</v>
      </c>
    </row>
    <row r="119" spans="1:20" x14ac:dyDescent="0.25">
      <c r="A119" t="s">
        <v>116</v>
      </c>
      <c r="B119">
        <v>62</v>
      </c>
      <c r="C119">
        <v>61</v>
      </c>
      <c r="D119" t="s">
        <v>430</v>
      </c>
      <c r="E119">
        <v>250</v>
      </c>
      <c r="F119">
        <v>5</v>
      </c>
      <c r="G119">
        <v>8</v>
      </c>
      <c r="H119" t="s">
        <v>431</v>
      </c>
      <c r="I119" t="s">
        <v>444</v>
      </c>
      <c r="J119" t="s">
        <v>444</v>
      </c>
      <c r="K119" t="s">
        <v>444</v>
      </c>
      <c r="L119">
        <v>5</v>
      </c>
      <c r="M119">
        <v>3</v>
      </c>
      <c r="N119">
        <v>4.8499999999999996</v>
      </c>
      <c r="O119">
        <v>1.5</v>
      </c>
      <c r="P119">
        <v>5</v>
      </c>
      <c r="Q119">
        <v>4</v>
      </c>
      <c r="R119">
        <v>1000</v>
      </c>
      <c r="T119" t="str">
        <f t="shared" si="1"/>
        <v>&lt;link id="56b" from="62" to="61" length="250" capacity="5" freespeed="8" modes="bike,bs,bs_walk,walk" permlanes="1" /&gt;</v>
      </c>
    </row>
    <row r="120" spans="1:20" x14ac:dyDescent="0.25">
      <c r="A120" t="s">
        <v>117</v>
      </c>
      <c r="B120">
        <v>62</v>
      </c>
      <c r="C120">
        <v>63</v>
      </c>
      <c r="D120" t="s">
        <v>430</v>
      </c>
      <c r="E120">
        <v>250</v>
      </c>
      <c r="F120">
        <v>5</v>
      </c>
      <c r="G120">
        <v>8</v>
      </c>
      <c r="H120" t="s">
        <v>431</v>
      </c>
      <c r="I120" t="s">
        <v>444</v>
      </c>
      <c r="J120" t="s">
        <v>444</v>
      </c>
      <c r="K120" t="s">
        <v>444</v>
      </c>
      <c r="L120">
        <v>5</v>
      </c>
      <c r="M120">
        <v>3</v>
      </c>
      <c r="N120">
        <v>4.8499999999999996</v>
      </c>
      <c r="O120">
        <v>1.5</v>
      </c>
      <c r="P120">
        <v>5</v>
      </c>
      <c r="Q120">
        <v>4</v>
      </c>
      <c r="R120">
        <v>1000</v>
      </c>
      <c r="T120" t="str">
        <f t="shared" si="1"/>
        <v>&lt;link id="57a" from="62" to="63" length="250" capacity="5" freespeed="8" modes="bike,bs,bs_walk,walk" permlanes="1" /&gt;</v>
      </c>
    </row>
    <row r="121" spans="1:20" x14ac:dyDescent="0.25">
      <c r="A121" t="s">
        <v>118</v>
      </c>
      <c r="B121">
        <v>63</v>
      </c>
      <c r="C121">
        <v>62</v>
      </c>
      <c r="D121" t="s">
        <v>430</v>
      </c>
      <c r="E121">
        <v>250</v>
      </c>
      <c r="F121">
        <v>5</v>
      </c>
      <c r="G121">
        <v>8</v>
      </c>
      <c r="H121" t="s">
        <v>431</v>
      </c>
      <c r="I121" t="s">
        <v>444</v>
      </c>
      <c r="J121" t="s">
        <v>444</v>
      </c>
      <c r="K121" t="s">
        <v>444</v>
      </c>
      <c r="L121">
        <v>5</v>
      </c>
      <c r="M121">
        <v>3</v>
      </c>
      <c r="N121">
        <v>4.8499999999999996</v>
      </c>
      <c r="O121">
        <v>1.5</v>
      </c>
      <c r="P121">
        <v>5</v>
      </c>
      <c r="Q121">
        <v>4</v>
      </c>
      <c r="R121">
        <v>1000</v>
      </c>
      <c r="T121" t="str">
        <f t="shared" si="1"/>
        <v>&lt;link id="57b" from="63" to="62" length="250" capacity="5" freespeed="8" modes="bike,bs,bs_walk,walk" permlanes="1" /&gt;</v>
      </c>
    </row>
    <row r="122" spans="1:20" x14ac:dyDescent="0.25">
      <c r="A122" t="s">
        <v>119</v>
      </c>
      <c r="B122">
        <v>63</v>
      </c>
      <c r="C122">
        <v>64</v>
      </c>
      <c r="D122" t="s">
        <v>430</v>
      </c>
      <c r="E122">
        <v>250</v>
      </c>
      <c r="F122">
        <v>5</v>
      </c>
      <c r="G122">
        <v>8</v>
      </c>
      <c r="H122" t="s">
        <v>431</v>
      </c>
      <c r="I122" t="s">
        <v>444</v>
      </c>
      <c r="J122" t="s">
        <v>444</v>
      </c>
      <c r="K122" t="s">
        <v>444</v>
      </c>
      <c r="L122">
        <v>5</v>
      </c>
      <c r="M122">
        <v>3</v>
      </c>
      <c r="N122">
        <v>4.8499999999999996</v>
      </c>
      <c r="O122">
        <v>1.5</v>
      </c>
      <c r="P122">
        <v>5</v>
      </c>
      <c r="Q122">
        <v>4</v>
      </c>
      <c r="R122">
        <v>1000</v>
      </c>
      <c r="T122" t="str">
        <f t="shared" si="1"/>
        <v>&lt;link id="58a" from="63" to="64" length="250" capacity="5" freespeed="8" modes="bike,bs,bs_walk,walk" permlanes="1" /&gt;</v>
      </c>
    </row>
    <row r="123" spans="1:20" x14ac:dyDescent="0.25">
      <c r="A123" t="s">
        <v>120</v>
      </c>
      <c r="B123">
        <v>64</v>
      </c>
      <c r="C123">
        <v>63</v>
      </c>
      <c r="D123" t="s">
        <v>430</v>
      </c>
      <c r="E123">
        <v>250</v>
      </c>
      <c r="F123">
        <v>5</v>
      </c>
      <c r="G123">
        <v>8</v>
      </c>
      <c r="H123" t="s">
        <v>431</v>
      </c>
      <c r="I123" t="s">
        <v>444</v>
      </c>
      <c r="J123" t="s">
        <v>444</v>
      </c>
      <c r="K123" t="s">
        <v>444</v>
      </c>
      <c r="L123">
        <v>5</v>
      </c>
      <c r="M123">
        <v>3</v>
      </c>
      <c r="N123">
        <v>4.8499999999999996</v>
      </c>
      <c r="O123">
        <v>1.5</v>
      </c>
      <c r="P123">
        <v>5</v>
      </c>
      <c r="Q123">
        <v>4</v>
      </c>
      <c r="R123">
        <v>1000</v>
      </c>
      <c r="T123" t="str">
        <f t="shared" si="1"/>
        <v>&lt;link id="58b" from="64" to="63" length="250" capacity="5" freespeed="8" modes="bike,bs,bs_walk,walk" permlanes="1" /&gt;</v>
      </c>
    </row>
    <row r="124" spans="1:20" x14ac:dyDescent="0.25">
      <c r="A124" t="s">
        <v>121</v>
      </c>
      <c r="B124">
        <v>64</v>
      </c>
      <c r="C124">
        <v>65</v>
      </c>
      <c r="D124" t="s">
        <v>430</v>
      </c>
      <c r="E124">
        <v>250</v>
      </c>
      <c r="F124">
        <v>5</v>
      </c>
      <c r="G124">
        <v>8</v>
      </c>
      <c r="H124" t="s">
        <v>431</v>
      </c>
      <c r="I124" t="s">
        <v>444</v>
      </c>
      <c r="J124" t="s">
        <v>444</v>
      </c>
      <c r="K124" t="s">
        <v>444</v>
      </c>
      <c r="L124">
        <v>5</v>
      </c>
      <c r="M124">
        <v>3</v>
      </c>
      <c r="N124">
        <v>4.8499999999999996</v>
      </c>
      <c r="O124">
        <v>1.5</v>
      </c>
      <c r="P124">
        <v>5</v>
      </c>
      <c r="Q124">
        <v>4</v>
      </c>
      <c r="R124">
        <v>1000</v>
      </c>
      <c r="T124" t="str">
        <f t="shared" si="1"/>
        <v>&lt;link id="59a" from="64" to="65" length="250" capacity="5" freespeed="8" modes="bike,bs,bs_walk,walk" permlanes="1" /&gt;</v>
      </c>
    </row>
    <row r="125" spans="1:20" x14ac:dyDescent="0.25">
      <c r="A125" t="s">
        <v>122</v>
      </c>
      <c r="B125">
        <v>65</v>
      </c>
      <c r="C125">
        <v>64</v>
      </c>
      <c r="D125" t="s">
        <v>430</v>
      </c>
      <c r="E125">
        <v>250</v>
      </c>
      <c r="F125">
        <v>5</v>
      </c>
      <c r="G125">
        <v>8</v>
      </c>
      <c r="H125" t="s">
        <v>431</v>
      </c>
      <c r="I125" t="s">
        <v>444</v>
      </c>
      <c r="J125" t="s">
        <v>444</v>
      </c>
      <c r="K125" t="s">
        <v>444</v>
      </c>
      <c r="L125">
        <v>5</v>
      </c>
      <c r="M125">
        <v>3</v>
      </c>
      <c r="N125">
        <v>4.8499999999999996</v>
      </c>
      <c r="O125">
        <v>1.5</v>
      </c>
      <c r="P125">
        <v>5</v>
      </c>
      <c r="Q125">
        <v>4</v>
      </c>
      <c r="R125">
        <v>1000</v>
      </c>
      <c r="T125" t="str">
        <f t="shared" si="1"/>
        <v>&lt;link id="59b" from="65" to="64" length="250" capacity="5" freespeed="8" modes="bike,bs,bs_walk,walk" permlanes="1" /&gt;</v>
      </c>
    </row>
    <row r="126" spans="1:20" x14ac:dyDescent="0.25">
      <c r="A126" t="s">
        <v>123</v>
      </c>
      <c r="B126">
        <v>65</v>
      </c>
      <c r="C126">
        <v>66</v>
      </c>
      <c r="D126" t="s">
        <v>430</v>
      </c>
      <c r="E126">
        <v>250</v>
      </c>
      <c r="F126">
        <v>5</v>
      </c>
      <c r="G126">
        <v>8</v>
      </c>
      <c r="H126" t="s">
        <v>431</v>
      </c>
      <c r="I126" t="s">
        <v>444</v>
      </c>
      <c r="J126" t="s">
        <v>444</v>
      </c>
      <c r="K126" t="s">
        <v>444</v>
      </c>
      <c r="L126">
        <v>5</v>
      </c>
      <c r="M126">
        <v>3</v>
      </c>
      <c r="N126">
        <v>4.8499999999999996</v>
      </c>
      <c r="O126">
        <v>1.5</v>
      </c>
      <c r="P126">
        <v>5</v>
      </c>
      <c r="Q126">
        <v>4</v>
      </c>
      <c r="R126">
        <v>1000</v>
      </c>
      <c r="T126" t="str">
        <f t="shared" si="1"/>
        <v>&lt;link id="60a" from="65" to="66" length="250" capacity="5" freespeed="8" modes="bike,bs,bs_walk,walk" permlanes="1" /&gt;</v>
      </c>
    </row>
    <row r="127" spans="1:20" x14ac:dyDescent="0.25">
      <c r="A127" t="s">
        <v>124</v>
      </c>
      <c r="B127">
        <v>66</v>
      </c>
      <c r="C127">
        <v>65</v>
      </c>
      <c r="D127" t="s">
        <v>430</v>
      </c>
      <c r="E127">
        <v>250</v>
      </c>
      <c r="F127">
        <v>5</v>
      </c>
      <c r="G127">
        <v>8</v>
      </c>
      <c r="H127" t="s">
        <v>431</v>
      </c>
      <c r="I127" t="s">
        <v>444</v>
      </c>
      <c r="J127" t="s">
        <v>444</v>
      </c>
      <c r="K127" t="s">
        <v>444</v>
      </c>
      <c r="L127">
        <v>5</v>
      </c>
      <c r="M127">
        <v>3</v>
      </c>
      <c r="N127">
        <v>4.8499999999999996</v>
      </c>
      <c r="O127">
        <v>1.5</v>
      </c>
      <c r="P127">
        <v>5</v>
      </c>
      <c r="Q127">
        <v>4</v>
      </c>
      <c r="R127">
        <v>1000</v>
      </c>
      <c r="T127" t="str">
        <f t="shared" si="1"/>
        <v>&lt;link id="60b" from="66" to="65" length="250" capacity="5" freespeed="8" modes="bike,bs,bs_walk,walk" permlanes="1" /&gt;</v>
      </c>
    </row>
    <row r="128" spans="1:20" x14ac:dyDescent="0.25">
      <c r="A128" t="s">
        <v>125</v>
      </c>
      <c r="B128">
        <v>66</v>
      </c>
      <c r="C128">
        <v>67</v>
      </c>
      <c r="D128" t="s">
        <v>430</v>
      </c>
      <c r="E128">
        <v>250</v>
      </c>
      <c r="F128">
        <v>5</v>
      </c>
      <c r="G128">
        <v>8</v>
      </c>
      <c r="H128" t="s">
        <v>431</v>
      </c>
      <c r="I128" t="s">
        <v>444</v>
      </c>
      <c r="J128" t="s">
        <v>444</v>
      </c>
      <c r="K128" t="s">
        <v>444</v>
      </c>
      <c r="L128">
        <v>5</v>
      </c>
      <c r="M128">
        <v>3</v>
      </c>
      <c r="N128">
        <v>4.8499999999999996</v>
      </c>
      <c r="O128">
        <v>1.5</v>
      </c>
      <c r="P128">
        <v>5</v>
      </c>
      <c r="Q128">
        <v>4</v>
      </c>
      <c r="R128">
        <v>1000</v>
      </c>
      <c r="T128" t="str">
        <f t="shared" si="1"/>
        <v>&lt;link id="61a" from="66" to="67" length="250" capacity="5" freespeed="8" modes="bike,bs,bs_walk,walk" permlanes="1" /&gt;</v>
      </c>
    </row>
    <row r="129" spans="1:20" x14ac:dyDescent="0.25">
      <c r="A129" t="s">
        <v>126</v>
      </c>
      <c r="B129">
        <v>67</v>
      </c>
      <c r="C129">
        <v>66</v>
      </c>
      <c r="D129" t="s">
        <v>430</v>
      </c>
      <c r="E129">
        <v>250</v>
      </c>
      <c r="F129">
        <v>5</v>
      </c>
      <c r="G129">
        <v>8</v>
      </c>
      <c r="H129" t="s">
        <v>431</v>
      </c>
      <c r="I129" t="s">
        <v>444</v>
      </c>
      <c r="J129" t="s">
        <v>444</v>
      </c>
      <c r="K129" t="s">
        <v>444</v>
      </c>
      <c r="L129">
        <v>5</v>
      </c>
      <c r="M129">
        <v>3</v>
      </c>
      <c r="N129">
        <v>4.8499999999999996</v>
      </c>
      <c r="O129">
        <v>1.5</v>
      </c>
      <c r="P129">
        <v>5</v>
      </c>
      <c r="Q129">
        <v>4</v>
      </c>
      <c r="R129">
        <v>1000</v>
      </c>
      <c r="T129" t="str">
        <f t="shared" si="1"/>
        <v>&lt;link id="61b" from="67" to="66" length="250" capacity="5" freespeed="8" modes="bike,bs,bs_walk,walk" permlanes="1" /&gt;</v>
      </c>
    </row>
    <row r="130" spans="1:20" x14ac:dyDescent="0.25">
      <c r="A130" t="s">
        <v>127</v>
      </c>
      <c r="B130">
        <v>67</v>
      </c>
      <c r="C130">
        <v>68</v>
      </c>
      <c r="D130" t="s">
        <v>430</v>
      </c>
      <c r="E130">
        <v>250</v>
      </c>
      <c r="F130">
        <v>5</v>
      </c>
      <c r="G130">
        <v>8</v>
      </c>
      <c r="H130" t="s">
        <v>431</v>
      </c>
      <c r="I130" t="s">
        <v>444</v>
      </c>
      <c r="J130" t="s">
        <v>444</v>
      </c>
      <c r="K130" t="s">
        <v>444</v>
      </c>
      <c r="L130">
        <v>5</v>
      </c>
      <c r="M130">
        <v>3</v>
      </c>
      <c r="N130">
        <v>4.8499999999999996</v>
      </c>
      <c r="O130">
        <v>1.5</v>
      </c>
      <c r="P130">
        <v>5</v>
      </c>
      <c r="Q130">
        <v>4</v>
      </c>
      <c r="R130">
        <v>1000</v>
      </c>
      <c r="T130" t="str">
        <f t="shared" si="1"/>
        <v>&lt;link id="62a" from="67" to="68" length="250" capacity="5" freespeed="8" modes="bike,bs,bs_walk,walk" permlanes="1" /&gt;</v>
      </c>
    </row>
    <row r="131" spans="1:20" x14ac:dyDescent="0.25">
      <c r="A131" t="s">
        <v>128</v>
      </c>
      <c r="B131">
        <v>68</v>
      </c>
      <c r="C131">
        <v>67</v>
      </c>
      <c r="D131" t="s">
        <v>430</v>
      </c>
      <c r="E131">
        <v>250</v>
      </c>
      <c r="F131">
        <v>5</v>
      </c>
      <c r="G131">
        <v>8</v>
      </c>
      <c r="H131" t="s">
        <v>431</v>
      </c>
      <c r="I131" t="s">
        <v>444</v>
      </c>
      <c r="J131" t="s">
        <v>444</v>
      </c>
      <c r="K131" t="s">
        <v>444</v>
      </c>
      <c r="L131">
        <v>5</v>
      </c>
      <c r="M131">
        <v>3</v>
      </c>
      <c r="N131">
        <v>4.8499999999999996</v>
      </c>
      <c r="O131">
        <v>1.5</v>
      </c>
      <c r="P131">
        <v>5</v>
      </c>
      <c r="Q131">
        <v>4</v>
      </c>
      <c r="R131">
        <v>1000</v>
      </c>
      <c r="T131" t="str">
        <f t="shared" ref="T131:T194" si="2">T$1&amp;A131&amp;U$1&amp;B131&amp;V$1&amp;C131&amp;W$1&amp;E131&amp;X$1&amp;D131&amp;Y$1</f>
        <v>&lt;link id="62b" from="68" to="67" length="250" capacity="5" freespeed="8" modes="bike,bs,bs_walk,walk" permlanes="1" /&gt;</v>
      </c>
    </row>
    <row r="132" spans="1:20" x14ac:dyDescent="0.25">
      <c r="A132" t="s">
        <v>129</v>
      </c>
      <c r="B132">
        <v>68</v>
      </c>
      <c r="C132">
        <v>69</v>
      </c>
      <c r="D132" t="s">
        <v>430</v>
      </c>
      <c r="E132">
        <v>250</v>
      </c>
      <c r="F132">
        <v>5</v>
      </c>
      <c r="G132">
        <v>8</v>
      </c>
      <c r="H132" t="s">
        <v>431</v>
      </c>
      <c r="I132" t="s">
        <v>444</v>
      </c>
      <c r="J132" t="s">
        <v>444</v>
      </c>
      <c r="K132" t="s">
        <v>444</v>
      </c>
      <c r="L132">
        <v>5</v>
      </c>
      <c r="M132">
        <v>3</v>
      </c>
      <c r="N132">
        <v>4.8499999999999996</v>
      </c>
      <c r="O132">
        <v>1.5</v>
      </c>
      <c r="P132">
        <v>5</v>
      </c>
      <c r="Q132">
        <v>4</v>
      </c>
      <c r="R132">
        <v>1000</v>
      </c>
      <c r="T132" t="str">
        <f t="shared" si="2"/>
        <v>&lt;link id="63a" from="68" to="69" length="250" capacity="5" freespeed="8" modes="bike,bs,bs_walk,walk" permlanes="1" /&gt;</v>
      </c>
    </row>
    <row r="133" spans="1:20" x14ac:dyDescent="0.25">
      <c r="A133" t="s">
        <v>130</v>
      </c>
      <c r="B133">
        <v>69</v>
      </c>
      <c r="C133">
        <v>68</v>
      </c>
      <c r="D133" t="s">
        <v>430</v>
      </c>
      <c r="E133">
        <v>250</v>
      </c>
      <c r="F133">
        <v>5</v>
      </c>
      <c r="G133">
        <v>8</v>
      </c>
      <c r="H133" t="s">
        <v>431</v>
      </c>
      <c r="I133" t="s">
        <v>444</v>
      </c>
      <c r="J133" t="s">
        <v>444</v>
      </c>
      <c r="K133" t="s">
        <v>444</v>
      </c>
      <c r="L133">
        <v>5</v>
      </c>
      <c r="M133">
        <v>3</v>
      </c>
      <c r="N133">
        <v>4.8499999999999996</v>
      </c>
      <c r="O133">
        <v>1.5</v>
      </c>
      <c r="P133">
        <v>5</v>
      </c>
      <c r="Q133">
        <v>4</v>
      </c>
      <c r="R133">
        <v>1000</v>
      </c>
      <c r="T133" t="str">
        <f t="shared" si="2"/>
        <v>&lt;link id="63b" from="69" to="68" length="250" capacity="5" freespeed="8" modes="bike,bs,bs_walk,walk" permlanes="1" /&gt;</v>
      </c>
    </row>
    <row r="134" spans="1:20" x14ac:dyDescent="0.25">
      <c r="A134" t="s">
        <v>131</v>
      </c>
      <c r="B134">
        <v>70</v>
      </c>
      <c r="C134">
        <v>71</v>
      </c>
      <c r="D134" t="s">
        <v>429</v>
      </c>
      <c r="E134">
        <v>250</v>
      </c>
      <c r="F134">
        <v>5</v>
      </c>
      <c r="G134">
        <v>8</v>
      </c>
      <c r="H134" t="s">
        <v>427</v>
      </c>
      <c r="I134" t="s">
        <v>445</v>
      </c>
      <c r="J134" t="s">
        <v>444</v>
      </c>
      <c r="K134" t="s">
        <v>444</v>
      </c>
      <c r="L134">
        <v>5</v>
      </c>
      <c r="M134">
        <v>2</v>
      </c>
      <c r="N134">
        <v>4</v>
      </c>
      <c r="O134">
        <v>7</v>
      </c>
      <c r="P134">
        <v>5</v>
      </c>
      <c r="Q134">
        <v>5</v>
      </c>
      <c r="R134">
        <v>1000</v>
      </c>
      <c r="T134" t="str">
        <f t="shared" si="2"/>
        <v>&lt;link id="64a" from="70" to="71" length="250" capacity="5" freespeed="8" modes="bike,bs" permlanes="1" /&gt;</v>
      </c>
    </row>
    <row r="135" spans="1:20" x14ac:dyDescent="0.25">
      <c r="A135" t="s">
        <v>132</v>
      </c>
      <c r="B135">
        <v>71</v>
      </c>
      <c r="C135">
        <v>70</v>
      </c>
      <c r="D135" t="s">
        <v>429</v>
      </c>
      <c r="E135">
        <v>250</v>
      </c>
      <c r="F135">
        <v>5</v>
      </c>
      <c r="G135">
        <v>8</v>
      </c>
      <c r="H135" t="s">
        <v>427</v>
      </c>
      <c r="I135" t="s">
        <v>445</v>
      </c>
      <c r="J135" t="s">
        <v>444</v>
      </c>
      <c r="K135" t="s">
        <v>444</v>
      </c>
      <c r="L135">
        <v>5</v>
      </c>
      <c r="M135">
        <v>2</v>
      </c>
      <c r="N135">
        <v>4</v>
      </c>
      <c r="O135">
        <v>7</v>
      </c>
      <c r="P135">
        <v>5</v>
      </c>
      <c r="Q135">
        <v>5</v>
      </c>
      <c r="R135">
        <v>1000</v>
      </c>
      <c r="T135" t="str">
        <f t="shared" si="2"/>
        <v>&lt;link id="64b" from="71" to="70" length="250" capacity="5" freespeed="8" modes="bike,bs" permlanes="1" /&gt;</v>
      </c>
    </row>
    <row r="136" spans="1:20" x14ac:dyDescent="0.25">
      <c r="A136" t="s">
        <v>133</v>
      </c>
      <c r="B136">
        <v>71</v>
      </c>
      <c r="C136">
        <v>72</v>
      </c>
      <c r="D136" t="s">
        <v>429</v>
      </c>
      <c r="E136">
        <v>250</v>
      </c>
      <c r="F136">
        <v>5</v>
      </c>
      <c r="G136">
        <v>8</v>
      </c>
      <c r="H136" t="s">
        <v>427</v>
      </c>
      <c r="I136" t="s">
        <v>445</v>
      </c>
      <c r="J136" t="s">
        <v>444</v>
      </c>
      <c r="K136" t="s">
        <v>444</v>
      </c>
      <c r="L136">
        <v>5</v>
      </c>
      <c r="M136">
        <v>2</v>
      </c>
      <c r="N136">
        <v>4</v>
      </c>
      <c r="O136">
        <v>7</v>
      </c>
      <c r="P136">
        <v>5</v>
      </c>
      <c r="Q136">
        <v>5</v>
      </c>
      <c r="R136">
        <v>1000</v>
      </c>
      <c r="T136" t="str">
        <f t="shared" si="2"/>
        <v>&lt;link id="65a" from="71" to="72" length="250" capacity="5" freespeed="8" modes="bike,bs" permlanes="1" /&gt;</v>
      </c>
    </row>
    <row r="137" spans="1:20" x14ac:dyDescent="0.25">
      <c r="A137" t="s">
        <v>134</v>
      </c>
      <c r="B137">
        <v>72</v>
      </c>
      <c r="C137">
        <v>71</v>
      </c>
      <c r="D137" t="s">
        <v>429</v>
      </c>
      <c r="E137">
        <v>250</v>
      </c>
      <c r="F137">
        <v>5</v>
      </c>
      <c r="G137">
        <v>8</v>
      </c>
      <c r="H137" t="s">
        <v>427</v>
      </c>
      <c r="I137" t="s">
        <v>445</v>
      </c>
      <c r="J137" t="s">
        <v>444</v>
      </c>
      <c r="K137" t="s">
        <v>444</v>
      </c>
      <c r="L137">
        <v>5</v>
      </c>
      <c r="M137">
        <v>2</v>
      </c>
      <c r="N137">
        <v>4</v>
      </c>
      <c r="O137">
        <v>7</v>
      </c>
      <c r="P137">
        <v>5</v>
      </c>
      <c r="Q137">
        <v>5</v>
      </c>
      <c r="R137">
        <v>1000</v>
      </c>
      <c r="T137" t="str">
        <f t="shared" si="2"/>
        <v>&lt;link id="65b" from="72" to="71" length="250" capacity="5" freespeed="8" modes="bike,bs" permlanes="1" /&gt;</v>
      </c>
    </row>
    <row r="138" spans="1:20" x14ac:dyDescent="0.25">
      <c r="A138" t="s">
        <v>135</v>
      </c>
      <c r="B138">
        <v>72</v>
      </c>
      <c r="C138">
        <v>73</v>
      </c>
      <c r="D138" t="s">
        <v>429</v>
      </c>
      <c r="E138">
        <v>250</v>
      </c>
      <c r="F138">
        <v>5</v>
      </c>
      <c r="G138">
        <v>8</v>
      </c>
      <c r="H138" t="s">
        <v>427</v>
      </c>
      <c r="I138" t="s">
        <v>445</v>
      </c>
      <c r="J138" t="s">
        <v>444</v>
      </c>
      <c r="K138" t="s">
        <v>444</v>
      </c>
      <c r="L138">
        <v>5</v>
      </c>
      <c r="M138">
        <v>2</v>
      </c>
      <c r="N138">
        <v>4</v>
      </c>
      <c r="O138">
        <v>7</v>
      </c>
      <c r="P138">
        <v>5</v>
      </c>
      <c r="Q138">
        <v>5</v>
      </c>
      <c r="R138">
        <v>1000</v>
      </c>
      <c r="T138" t="str">
        <f t="shared" si="2"/>
        <v>&lt;link id="66a" from="72" to="73" length="250" capacity="5" freespeed="8" modes="bike,bs" permlanes="1" /&gt;</v>
      </c>
    </row>
    <row r="139" spans="1:20" x14ac:dyDescent="0.25">
      <c r="A139" t="s">
        <v>136</v>
      </c>
      <c r="B139">
        <v>73</v>
      </c>
      <c r="C139">
        <v>72</v>
      </c>
      <c r="D139" t="s">
        <v>429</v>
      </c>
      <c r="E139">
        <v>250</v>
      </c>
      <c r="F139">
        <v>5</v>
      </c>
      <c r="G139">
        <v>8</v>
      </c>
      <c r="H139" t="s">
        <v>427</v>
      </c>
      <c r="I139" t="s">
        <v>445</v>
      </c>
      <c r="J139" t="s">
        <v>444</v>
      </c>
      <c r="K139" t="s">
        <v>444</v>
      </c>
      <c r="L139">
        <v>5</v>
      </c>
      <c r="M139">
        <v>2</v>
      </c>
      <c r="N139">
        <v>4</v>
      </c>
      <c r="O139">
        <v>7</v>
      </c>
      <c r="P139">
        <v>5</v>
      </c>
      <c r="Q139">
        <v>5</v>
      </c>
      <c r="R139">
        <v>1000</v>
      </c>
      <c r="T139" t="str">
        <f t="shared" si="2"/>
        <v>&lt;link id="66b" from="73" to="72" length="250" capacity="5" freespeed="8" modes="bike,bs" permlanes="1" /&gt;</v>
      </c>
    </row>
    <row r="140" spans="1:20" x14ac:dyDescent="0.25">
      <c r="A140" t="s">
        <v>137</v>
      </c>
      <c r="B140">
        <v>73</v>
      </c>
      <c r="C140">
        <v>74</v>
      </c>
      <c r="D140" t="s">
        <v>429</v>
      </c>
      <c r="E140">
        <v>250</v>
      </c>
      <c r="F140">
        <v>5</v>
      </c>
      <c r="G140">
        <v>8</v>
      </c>
      <c r="H140" t="s">
        <v>427</v>
      </c>
      <c r="I140" t="s">
        <v>445</v>
      </c>
      <c r="J140" t="s">
        <v>444</v>
      </c>
      <c r="K140" t="s">
        <v>444</v>
      </c>
      <c r="L140">
        <v>5</v>
      </c>
      <c r="M140">
        <v>2</v>
      </c>
      <c r="N140">
        <v>4</v>
      </c>
      <c r="O140">
        <v>7</v>
      </c>
      <c r="P140">
        <v>5</v>
      </c>
      <c r="Q140">
        <v>5</v>
      </c>
      <c r="R140">
        <v>1000</v>
      </c>
      <c r="T140" t="str">
        <f t="shared" si="2"/>
        <v>&lt;link id="67a" from="73" to="74" length="250" capacity="5" freespeed="8" modes="bike,bs" permlanes="1" /&gt;</v>
      </c>
    </row>
    <row r="141" spans="1:20" x14ac:dyDescent="0.25">
      <c r="A141" t="s">
        <v>138</v>
      </c>
      <c r="B141">
        <v>74</v>
      </c>
      <c r="C141">
        <v>73</v>
      </c>
      <c r="D141" t="s">
        <v>429</v>
      </c>
      <c r="E141">
        <v>250</v>
      </c>
      <c r="F141">
        <v>5</v>
      </c>
      <c r="G141">
        <v>8</v>
      </c>
      <c r="H141" t="s">
        <v>427</v>
      </c>
      <c r="I141" t="s">
        <v>445</v>
      </c>
      <c r="J141" t="s">
        <v>444</v>
      </c>
      <c r="K141" t="s">
        <v>444</v>
      </c>
      <c r="L141">
        <v>5</v>
      </c>
      <c r="M141">
        <v>2</v>
      </c>
      <c r="N141">
        <v>4</v>
      </c>
      <c r="O141">
        <v>7</v>
      </c>
      <c r="P141">
        <v>5</v>
      </c>
      <c r="Q141">
        <v>5</v>
      </c>
      <c r="R141">
        <v>1000</v>
      </c>
      <c r="T141" t="str">
        <f t="shared" si="2"/>
        <v>&lt;link id="67b" from="74" to="73" length="250" capacity="5" freespeed="8" modes="bike,bs" permlanes="1" /&gt;</v>
      </c>
    </row>
    <row r="142" spans="1:20" x14ac:dyDescent="0.25">
      <c r="A142" t="s">
        <v>139</v>
      </c>
      <c r="B142">
        <v>74</v>
      </c>
      <c r="C142">
        <v>75</v>
      </c>
      <c r="D142" t="s">
        <v>429</v>
      </c>
      <c r="E142">
        <v>250</v>
      </c>
      <c r="F142">
        <v>5</v>
      </c>
      <c r="G142">
        <v>8</v>
      </c>
      <c r="H142" t="s">
        <v>427</v>
      </c>
      <c r="I142" t="s">
        <v>445</v>
      </c>
      <c r="J142" t="s">
        <v>444</v>
      </c>
      <c r="K142" t="s">
        <v>444</v>
      </c>
      <c r="L142">
        <v>5</v>
      </c>
      <c r="M142">
        <v>2</v>
      </c>
      <c r="N142">
        <v>4</v>
      </c>
      <c r="O142">
        <v>7</v>
      </c>
      <c r="P142">
        <v>5</v>
      </c>
      <c r="Q142">
        <v>5</v>
      </c>
      <c r="R142">
        <v>1000</v>
      </c>
      <c r="T142" t="str">
        <f t="shared" si="2"/>
        <v>&lt;link id="68a" from="74" to="75" length="250" capacity="5" freespeed="8" modes="bike,bs" permlanes="1" /&gt;</v>
      </c>
    </row>
    <row r="143" spans="1:20" x14ac:dyDescent="0.25">
      <c r="A143" t="s">
        <v>140</v>
      </c>
      <c r="B143">
        <v>75</v>
      </c>
      <c r="C143">
        <v>74</v>
      </c>
      <c r="D143" t="s">
        <v>429</v>
      </c>
      <c r="E143">
        <v>250</v>
      </c>
      <c r="F143">
        <v>5</v>
      </c>
      <c r="G143">
        <v>8</v>
      </c>
      <c r="H143" t="s">
        <v>427</v>
      </c>
      <c r="I143" t="s">
        <v>445</v>
      </c>
      <c r="J143" t="s">
        <v>444</v>
      </c>
      <c r="K143" t="s">
        <v>444</v>
      </c>
      <c r="L143">
        <v>5</v>
      </c>
      <c r="M143">
        <v>2</v>
      </c>
      <c r="N143">
        <v>4</v>
      </c>
      <c r="O143">
        <v>7</v>
      </c>
      <c r="P143">
        <v>5</v>
      </c>
      <c r="Q143">
        <v>5</v>
      </c>
      <c r="R143">
        <v>1000</v>
      </c>
      <c r="T143" t="str">
        <f t="shared" si="2"/>
        <v>&lt;link id="68b" from="75" to="74" length="250" capacity="5" freespeed="8" modes="bike,bs" permlanes="1" /&gt;</v>
      </c>
    </row>
    <row r="144" spans="1:20" x14ac:dyDescent="0.25">
      <c r="A144" t="s">
        <v>141</v>
      </c>
      <c r="B144">
        <v>75</v>
      </c>
      <c r="C144">
        <v>76</v>
      </c>
      <c r="D144" t="s">
        <v>429</v>
      </c>
      <c r="E144">
        <v>250</v>
      </c>
      <c r="F144">
        <v>5</v>
      </c>
      <c r="G144">
        <v>8</v>
      </c>
      <c r="H144" t="s">
        <v>427</v>
      </c>
      <c r="I144" t="s">
        <v>445</v>
      </c>
      <c r="J144" t="s">
        <v>444</v>
      </c>
      <c r="K144" t="s">
        <v>444</v>
      </c>
      <c r="L144">
        <v>5</v>
      </c>
      <c r="M144">
        <v>2</v>
      </c>
      <c r="N144">
        <v>4</v>
      </c>
      <c r="O144">
        <v>7</v>
      </c>
      <c r="P144">
        <v>5</v>
      </c>
      <c r="Q144">
        <v>5</v>
      </c>
      <c r="R144">
        <v>1000</v>
      </c>
      <c r="T144" t="str">
        <f t="shared" si="2"/>
        <v>&lt;link id="69a" from="75" to="76" length="250" capacity="5" freespeed="8" modes="bike,bs" permlanes="1" /&gt;</v>
      </c>
    </row>
    <row r="145" spans="1:20" x14ac:dyDescent="0.25">
      <c r="A145" t="s">
        <v>142</v>
      </c>
      <c r="B145">
        <v>76</v>
      </c>
      <c r="C145">
        <v>75</v>
      </c>
      <c r="D145" t="s">
        <v>429</v>
      </c>
      <c r="E145">
        <v>250</v>
      </c>
      <c r="F145">
        <v>5</v>
      </c>
      <c r="G145">
        <v>8</v>
      </c>
      <c r="H145" t="s">
        <v>427</v>
      </c>
      <c r="I145" t="s">
        <v>445</v>
      </c>
      <c r="J145" t="s">
        <v>444</v>
      </c>
      <c r="K145" t="s">
        <v>444</v>
      </c>
      <c r="L145">
        <v>5</v>
      </c>
      <c r="M145">
        <v>2</v>
      </c>
      <c r="N145">
        <v>4</v>
      </c>
      <c r="O145">
        <v>7</v>
      </c>
      <c r="P145">
        <v>5</v>
      </c>
      <c r="Q145">
        <v>5</v>
      </c>
      <c r="R145">
        <v>1000</v>
      </c>
      <c r="T145" t="str">
        <f t="shared" si="2"/>
        <v>&lt;link id="69b" from="76" to="75" length="250" capacity="5" freespeed="8" modes="bike,bs" permlanes="1" /&gt;</v>
      </c>
    </row>
    <row r="146" spans="1:20" x14ac:dyDescent="0.25">
      <c r="A146" t="s">
        <v>143</v>
      </c>
      <c r="B146">
        <v>76</v>
      </c>
      <c r="C146">
        <v>77</v>
      </c>
      <c r="D146" t="s">
        <v>429</v>
      </c>
      <c r="E146">
        <v>250</v>
      </c>
      <c r="F146">
        <v>5</v>
      </c>
      <c r="G146">
        <v>8</v>
      </c>
      <c r="H146" t="s">
        <v>427</v>
      </c>
      <c r="I146" t="s">
        <v>445</v>
      </c>
      <c r="J146" t="s">
        <v>444</v>
      </c>
      <c r="K146" t="s">
        <v>444</v>
      </c>
      <c r="L146">
        <v>5</v>
      </c>
      <c r="M146">
        <v>2</v>
      </c>
      <c r="N146">
        <v>4</v>
      </c>
      <c r="O146">
        <v>7</v>
      </c>
      <c r="P146">
        <v>5</v>
      </c>
      <c r="Q146">
        <v>5</v>
      </c>
      <c r="R146">
        <v>1000</v>
      </c>
      <c r="T146" t="str">
        <f t="shared" si="2"/>
        <v>&lt;link id="70a" from="76" to="77" length="250" capacity="5" freespeed="8" modes="bike,bs" permlanes="1" /&gt;</v>
      </c>
    </row>
    <row r="147" spans="1:20" x14ac:dyDescent="0.25">
      <c r="A147" t="s">
        <v>144</v>
      </c>
      <c r="B147">
        <v>77</v>
      </c>
      <c r="C147">
        <v>76</v>
      </c>
      <c r="D147" t="s">
        <v>429</v>
      </c>
      <c r="E147">
        <v>250</v>
      </c>
      <c r="F147">
        <v>5</v>
      </c>
      <c r="G147">
        <v>8</v>
      </c>
      <c r="H147" t="s">
        <v>427</v>
      </c>
      <c r="I147" t="s">
        <v>445</v>
      </c>
      <c r="J147" t="s">
        <v>444</v>
      </c>
      <c r="K147" t="s">
        <v>444</v>
      </c>
      <c r="L147">
        <v>5</v>
      </c>
      <c r="M147">
        <v>2</v>
      </c>
      <c r="N147">
        <v>4</v>
      </c>
      <c r="O147">
        <v>7</v>
      </c>
      <c r="P147">
        <v>5</v>
      </c>
      <c r="Q147">
        <v>5</v>
      </c>
      <c r="R147">
        <v>1000</v>
      </c>
      <c r="T147" t="str">
        <f t="shared" si="2"/>
        <v>&lt;link id="70b" from="77" to="76" length="250" capacity="5" freespeed="8" modes="bike,bs" permlanes="1" /&gt;</v>
      </c>
    </row>
    <row r="148" spans="1:20" x14ac:dyDescent="0.25">
      <c r="A148" t="s">
        <v>145</v>
      </c>
      <c r="B148">
        <v>77</v>
      </c>
      <c r="C148">
        <v>78</v>
      </c>
      <c r="D148" t="s">
        <v>429</v>
      </c>
      <c r="E148">
        <v>250</v>
      </c>
      <c r="F148">
        <v>5</v>
      </c>
      <c r="G148">
        <v>8</v>
      </c>
      <c r="H148" t="s">
        <v>427</v>
      </c>
      <c r="I148" t="s">
        <v>445</v>
      </c>
      <c r="J148" t="s">
        <v>444</v>
      </c>
      <c r="K148" t="s">
        <v>444</v>
      </c>
      <c r="L148">
        <v>5</v>
      </c>
      <c r="M148">
        <v>2</v>
      </c>
      <c r="N148">
        <v>4</v>
      </c>
      <c r="O148">
        <v>7</v>
      </c>
      <c r="P148">
        <v>5</v>
      </c>
      <c r="Q148">
        <v>5</v>
      </c>
      <c r="R148">
        <v>1000</v>
      </c>
      <c r="T148" t="str">
        <f t="shared" si="2"/>
        <v>&lt;link id="71a" from="77" to="78" length="250" capacity="5" freespeed="8" modes="bike,bs" permlanes="1" /&gt;</v>
      </c>
    </row>
    <row r="149" spans="1:20" x14ac:dyDescent="0.25">
      <c r="A149" t="s">
        <v>146</v>
      </c>
      <c r="B149">
        <v>78</v>
      </c>
      <c r="C149">
        <v>77</v>
      </c>
      <c r="D149" t="s">
        <v>429</v>
      </c>
      <c r="E149">
        <v>250</v>
      </c>
      <c r="F149">
        <v>5</v>
      </c>
      <c r="G149">
        <v>8</v>
      </c>
      <c r="H149" t="s">
        <v>427</v>
      </c>
      <c r="I149" t="s">
        <v>445</v>
      </c>
      <c r="J149" t="s">
        <v>444</v>
      </c>
      <c r="K149" t="s">
        <v>444</v>
      </c>
      <c r="L149">
        <v>5</v>
      </c>
      <c r="M149">
        <v>2</v>
      </c>
      <c r="N149">
        <v>4</v>
      </c>
      <c r="O149">
        <v>7</v>
      </c>
      <c r="P149">
        <v>5</v>
      </c>
      <c r="Q149">
        <v>5</v>
      </c>
      <c r="R149">
        <v>1000</v>
      </c>
      <c r="T149" t="str">
        <f t="shared" si="2"/>
        <v>&lt;link id="71b" from="78" to="77" length="250" capacity="5" freespeed="8" modes="bike,bs" permlanes="1" /&gt;</v>
      </c>
    </row>
    <row r="150" spans="1:20" x14ac:dyDescent="0.25">
      <c r="A150" t="s">
        <v>147</v>
      </c>
      <c r="B150">
        <v>78</v>
      </c>
      <c r="C150">
        <v>79</v>
      </c>
      <c r="D150" t="s">
        <v>429</v>
      </c>
      <c r="E150">
        <v>250</v>
      </c>
      <c r="F150">
        <v>5</v>
      </c>
      <c r="G150">
        <v>8</v>
      </c>
      <c r="H150" t="s">
        <v>427</v>
      </c>
      <c r="I150" t="s">
        <v>445</v>
      </c>
      <c r="J150" t="s">
        <v>444</v>
      </c>
      <c r="K150" t="s">
        <v>444</v>
      </c>
      <c r="L150">
        <v>5</v>
      </c>
      <c r="M150">
        <v>2</v>
      </c>
      <c r="N150">
        <v>4</v>
      </c>
      <c r="O150">
        <v>7</v>
      </c>
      <c r="P150">
        <v>5</v>
      </c>
      <c r="Q150">
        <v>5</v>
      </c>
      <c r="R150">
        <v>1000</v>
      </c>
      <c r="T150" t="str">
        <f t="shared" si="2"/>
        <v>&lt;link id="72a" from="78" to="79" length="250" capacity="5" freespeed="8" modes="bike,bs" permlanes="1" /&gt;</v>
      </c>
    </row>
    <row r="151" spans="1:20" x14ac:dyDescent="0.25">
      <c r="A151" t="s">
        <v>148</v>
      </c>
      <c r="B151">
        <v>79</v>
      </c>
      <c r="C151">
        <v>78</v>
      </c>
      <c r="D151" t="s">
        <v>429</v>
      </c>
      <c r="E151">
        <v>250</v>
      </c>
      <c r="F151">
        <v>5</v>
      </c>
      <c r="G151">
        <v>8</v>
      </c>
      <c r="H151" t="s">
        <v>427</v>
      </c>
      <c r="I151" t="s">
        <v>445</v>
      </c>
      <c r="J151" t="s">
        <v>444</v>
      </c>
      <c r="K151" t="s">
        <v>444</v>
      </c>
      <c r="L151">
        <v>5</v>
      </c>
      <c r="M151">
        <v>2</v>
      </c>
      <c r="N151">
        <v>4</v>
      </c>
      <c r="O151">
        <v>7</v>
      </c>
      <c r="P151">
        <v>5</v>
      </c>
      <c r="Q151">
        <v>5</v>
      </c>
      <c r="R151">
        <v>1000</v>
      </c>
      <c r="T151" t="str">
        <f t="shared" si="2"/>
        <v>&lt;link id="72b" from="79" to="78" length="250" capacity="5" freespeed="8" modes="bike,bs" permlanes="1" /&gt;</v>
      </c>
    </row>
    <row r="152" spans="1:20" x14ac:dyDescent="0.25">
      <c r="A152" t="s">
        <v>15</v>
      </c>
      <c r="B152">
        <v>6</v>
      </c>
      <c r="C152">
        <v>7</v>
      </c>
      <c r="D152" t="s">
        <v>430</v>
      </c>
      <c r="E152">
        <v>250</v>
      </c>
      <c r="F152">
        <v>5</v>
      </c>
      <c r="G152">
        <v>8</v>
      </c>
      <c r="H152" t="s">
        <v>432</v>
      </c>
      <c r="I152" t="s">
        <v>445</v>
      </c>
      <c r="J152" t="s">
        <v>444</v>
      </c>
      <c r="K152" t="s">
        <v>444</v>
      </c>
      <c r="L152">
        <v>5</v>
      </c>
      <c r="M152">
        <v>6</v>
      </c>
      <c r="N152">
        <v>4</v>
      </c>
      <c r="O152">
        <v>6.8</v>
      </c>
      <c r="P152">
        <v>5</v>
      </c>
      <c r="Q152">
        <v>5</v>
      </c>
      <c r="R152">
        <v>1000</v>
      </c>
      <c r="T152" t="str">
        <f t="shared" si="2"/>
        <v>&lt;link id="6a" from="6" to="7" length="250" capacity="5" freespeed="8" modes="bike,bs,bs_walk,walk" permlanes="1" /&gt;</v>
      </c>
    </row>
    <row r="153" spans="1:20" x14ac:dyDescent="0.25">
      <c r="A153" t="s">
        <v>16</v>
      </c>
      <c r="B153">
        <v>7</v>
      </c>
      <c r="C153">
        <v>6</v>
      </c>
      <c r="D153" t="s">
        <v>430</v>
      </c>
      <c r="E153">
        <v>250</v>
      </c>
      <c r="F153">
        <v>5</v>
      </c>
      <c r="G153">
        <v>8</v>
      </c>
      <c r="H153" t="s">
        <v>432</v>
      </c>
      <c r="I153" t="s">
        <v>445</v>
      </c>
      <c r="J153" t="s">
        <v>444</v>
      </c>
      <c r="K153" t="s">
        <v>444</v>
      </c>
      <c r="L153">
        <v>5</v>
      </c>
      <c r="M153">
        <v>6</v>
      </c>
      <c r="N153">
        <v>4</v>
      </c>
      <c r="O153">
        <v>6.8</v>
      </c>
      <c r="P153">
        <v>5</v>
      </c>
      <c r="Q153">
        <v>5</v>
      </c>
      <c r="R153">
        <v>1000</v>
      </c>
      <c r="T153" t="str">
        <f t="shared" si="2"/>
        <v>&lt;link id="6b" from="7" to="6" length="250" capacity="5" freespeed="8" modes="bike,bs,bs_walk,walk" permlanes="1" /&gt;</v>
      </c>
    </row>
    <row r="154" spans="1:20" x14ac:dyDescent="0.25">
      <c r="A154" t="s">
        <v>17</v>
      </c>
      <c r="B154">
        <v>7</v>
      </c>
      <c r="C154">
        <v>8</v>
      </c>
      <c r="D154" t="s">
        <v>430</v>
      </c>
      <c r="E154">
        <v>250</v>
      </c>
      <c r="F154">
        <v>5</v>
      </c>
      <c r="G154">
        <v>8</v>
      </c>
      <c r="H154" t="s">
        <v>432</v>
      </c>
      <c r="I154" t="s">
        <v>445</v>
      </c>
      <c r="J154" t="s">
        <v>444</v>
      </c>
      <c r="K154" t="s">
        <v>444</v>
      </c>
      <c r="L154">
        <v>5</v>
      </c>
      <c r="M154">
        <v>6</v>
      </c>
      <c r="N154">
        <v>4</v>
      </c>
      <c r="O154">
        <v>6.8</v>
      </c>
      <c r="P154">
        <v>5</v>
      </c>
      <c r="Q154">
        <v>5</v>
      </c>
      <c r="R154">
        <v>1000</v>
      </c>
      <c r="T154" t="str">
        <f t="shared" si="2"/>
        <v>&lt;link id="7a" from="7" to="8" length="250" capacity="5" freespeed="8" modes="bike,bs,bs_walk,walk" permlanes="1" /&gt;</v>
      </c>
    </row>
    <row r="155" spans="1:20" x14ac:dyDescent="0.25">
      <c r="A155" t="s">
        <v>18</v>
      </c>
      <c r="B155">
        <v>8</v>
      </c>
      <c r="C155">
        <v>7</v>
      </c>
      <c r="D155" t="s">
        <v>430</v>
      </c>
      <c r="E155">
        <v>250</v>
      </c>
      <c r="F155">
        <v>5</v>
      </c>
      <c r="G155">
        <v>8</v>
      </c>
      <c r="H155" t="s">
        <v>432</v>
      </c>
      <c r="I155" t="s">
        <v>445</v>
      </c>
      <c r="J155" t="s">
        <v>444</v>
      </c>
      <c r="K155" t="s">
        <v>444</v>
      </c>
      <c r="L155">
        <v>5</v>
      </c>
      <c r="M155">
        <v>6</v>
      </c>
      <c r="N155">
        <v>4</v>
      </c>
      <c r="O155">
        <v>6.8</v>
      </c>
      <c r="P155">
        <v>5</v>
      </c>
      <c r="Q155">
        <v>5</v>
      </c>
      <c r="R155">
        <v>1000</v>
      </c>
      <c r="T155" t="str">
        <f t="shared" si="2"/>
        <v>&lt;link id="7b" from="8" to="7" length="250" capacity="5" freespeed="8" modes="bike,bs,bs_walk,walk" permlanes="1" /&gt;</v>
      </c>
    </row>
    <row r="156" spans="1:20" x14ac:dyDescent="0.25">
      <c r="A156" t="s">
        <v>19</v>
      </c>
      <c r="B156">
        <v>8</v>
      </c>
      <c r="C156">
        <v>9</v>
      </c>
      <c r="D156" t="s">
        <v>430</v>
      </c>
      <c r="E156">
        <v>250</v>
      </c>
      <c r="F156">
        <v>5</v>
      </c>
      <c r="G156">
        <v>8</v>
      </c>
      <c r="H156" t="s">
        <v>432</v>
      </c>
      <c r="I156" t="s">
        <v>445</v>
      </c>
      <c r="J156" t="s">
        <v>444</v>
      </c>
      <c r="K156" t="s">
        <v>444</v>
      </c>
      <c r="L156">
        <v>5</v>
      </c>
      <c r="M156">
        <v>6</v>
      </c>
      <c r="N156">
        <v>4</v>
      </c>
      <c r="O156">
        <v>6.8</v>
      </c>
      <c r="P156">
        <v>5</v>
      </c>
      <c r="Q156">
        <v>5</v>
      </c>
      <c r="R156">
        <v>1000</v>
      </c>
      <c r="T156" t="str">
        <f t="shared" si="2"/>
        <v>&lt;link id="8a" from="8" to="9" length="250" capacity="5" freespeed="8" modes="bike,bs,bs_walk,walk" permlanes="1" /&gt;</v>
      </c>
    </row>
    <row r="157" spans="1:20" x14ac:dyDescent="0.25">
      <c r="A157" t="s">
        <v>20</v>
      </c>
      <c r="B157">
        <v>9</v>
      </c>
      <c r="C157">
        <v>8</v>
      </c>
      <c r="D157" t="s">
        <v>430</v>
      </c>
      <c r="E157">
        <v>250</v>
      </c>
      <c r="F157">
        <v>5</v>
      </c>
      <c r="G157">
        <v>8</v>
      </c>
      <c r="H157" t="s">
        <v>432</v>
      </c>
      <c r="I157" t="s">
        <v>445</v>
      </c>
      <c r="J157" t="s">
        <v>444</v>
      </c>
      <c r="K157" t="s">
        <v>444</v>
      </c>
      <c r="L157">
        <v>5</v>
      </c>
      <c r="M157">
        <v>6</v>
      </c>
      <c r="N157">
        <v>4</v>
      </c>
      <c r="O157">
        <v>6.8</v>
      </c>
      <c r="P157">
        <v>5</v>
      </c>
      <c r="Q157">
        <v>5</v>
      </c>
      <c r="R157">
        <v>1000</v>
      </c>
      <c r="T157" t="str">
        <f t="shared" si="2"/>
        <v>&lt;link id="8b" from="9" to="8" length="250" capacity="5" freespeed="8" modes="bike,bs,bs_walk,walk" permlanes="1" /&gt;</v>
      </c>
    </row>
    <row r="158" spans="1:20" x14ac:dyDescent="0.25">
      <c r="A158" t="s">
        <v>21</v>
      </c>
      <c r="B158">
        <v>9</v>
      </c>
      <c r="C158">
        <v>10</v>
      </c>
      <c r="D158" t="s">
        <v>430</v>
      </c>
      <c r="E158">
        <v>250</v>
      </c>
      <c r="F158">
        <v>5</v>
      </c>
      <c r="G158">
        <v>8</v>
      </c>
      <c r="H158" t="s">
        <v>432</v>
      </c>
      <c r="I158" t="s">
        <v>445</v>
      </c>
      <c r="J158" t="s">
        <v>444</v>
      </c>
      <c r="K158" t="s">
        <v>444</v>
      </c>
      <c r="L158">
        <v>5</v>
      </c>
      <c r="M158">
        <v>6</v>
      </c>
      <c r="N158">
        <v>4</v>
      </c>
      <c r="O158">
        <v>6.8</v>
      </c>
      <c r="P158">
        <v>5</v>
      </c>
      <c r="Q158">
        <v>5</v>
      </c>
      <c r="R158">
        <v>1000</v>
      </c>
      <c r="T158" t="str">
        <f t="shared" si="2"/>
        <v>&lt;link id="9a" from="9" to="10" length="250" capacity="5" freespeed="8" modes="bike,bs,bs_walk,walk" permlanes="1" /&gt;</v>
      </c>
    </row>
    <row r="159" spans="1:20" x14ac:dyDescent="0.25">
      <c r="A159" t="s">
        <v>22</v>
      </c>
      <c r="B159">
        <v>10</v>
      </c>
      <c r="C159">
        <v>9</v>
      </c>
      <c r="D159" t="s">
        <v>430</v>
      </c>
      <c r="E159">
        <v>250</v>
      </c>
      <c r="F159">
        <v>5</v>
      </c>
      <c r="G159">
        <v>8</v>
      </c>
      <c r="H159" t="s">
        <v>432</v>
      </c>
      <c r="I159" t="s">
        <v>445</v>
      </c>
      <c r="J159" t="s">
        <v>444</v>
      </c>
      <c r="K159" t="s">
        <v>444</v>
      </c>
      <c r="L159">
        <v>5</v>
      </c>
      <c r="M159">
        <v>6</v>
      </c>
      <c r="N159">
        <v>4</v>
      </c>
      <c r="O159">
        <v>6.8</v>
      </c>
      <c r="P159">
        <v>5</v>
      </c>
      <c r="Q159">
        <v>5</v>
      </c>
      <c r="R159">
        <v>1000</v>
      </c>
      <c r="T159" t="str">
        <f t="shared" si="2"/>
        <v>&lt;link id="9b" from="10" to="9" length="250" capacity="5" freespeed="8" modes="bike,bs,bs_walk,walk" permlanes="1" /&gt;</v>
      </c>
    </row>
    <row r="160" spans="1:20" x14ac:dyDescent="0.25">
      <c r="A160" t="s">
        <v>23</v>
      </c>
      <c r="B160">
        <v>11</v>
      </c>
      <c r="C160">
        <v>12</v>
      </c>
      <c r="D160" t="s">
        <v>430</v>
      </c>
      <c r="E160">
        <v>250</v>
      </c>
      <c r="F160">
        <v>5</v>
      </c>
      <c r="G160">
        <v>8</v>
      </c>
      <c r="H160" t="s">
        <v>432</v>
      </c>
      <c r="I160" t="s">
        <v>445</v>
      </c>
      <c r="J160" t="s">
        <v>444</v>
      </c>
      <c r="K160" t="s">
        <v>444</v>
      </c>
      <c r="L160">
        <v>5</v>
      </c>
      <c r="M160">
        <v>6</v>
      </c>
      <c r="N160">
        <v>4</v>
      </c>
      <c r="O160">
        <v>6.8</v>
      </c>
      <c r="P160">
        <v>5</v>
      </c>
      <c r="Q160">
        <v>5</v>
      </c>
      <c r="R160">
        <v>1000</v>
      </c>
      <c r="T160" t="str">
        <f t="shared" si="2"/>
        <v>&lt;link id="10a" from="11" to="12" length="250" capacity="5" freespeed="8" modes="bike,bs,bs_walk,walk" permlanes="1" /&gt;</v>
      </c>
    </row>
    <row r="161" spans="1:20" x14ac:dyDescent="0.25">
      <c r="A161" t="s">
        <v>24</v>
      </c>
      <c r="B161">
        <v>12</v>
      </c>
      <c r="C161">
        <v>11</v>
      </c>
      <c r="D161" t="s">
        <v>430</v>
      </c>
      <c r="E161">
        <v>250</v>
      </c>
      <c r="F161">
        <v>5</v>
      </c>
      <c r="G161">
        <v>8</v>
      </c>
      <c r="H161" t="s">
        <v>432</v>
      </c>
      <c r="I161" t="s">
        <v>445</v>
      </c>
      <c r="J161" t="s">
        <v>444</v>
      </c>
      <c r="K161" t="s">
        <v>444</v>
      </c>
      <c r="L161">
        <v>5</v>
      </c>
      <c r="M161">
        <v>6</v>
      </c>
      <c r="N161">
        <v>4</v>
      </c>
      <c r="O161">
        <v>6.8</v>
      </c>
      <c r="P161">
        <v>5</v>
      </c>
      <c r="Q161">
        <v>5</v>
      </c>
      <c r="R161">
        <v>1000</v>
      </c>
      <c r="T161" t="str">
        <f t="shared" si="2"/>
        <v>&lt;link id="10b" from="12" to="11" length="250" capacity="5" freespeed="8" modes="bike,bs,bs_walk,walk" permlanes="1" /&gt;</v>
      </c>
    </row>
    <row r="162" spans="1:20" x14ac:dyDescent="0.25">
      <c r="A162" t="s">
        <v>25</v>
      </c>
      <c r="B162">
        <v>12</v>
      </c>
      <c r="C162">
        <v>13</v>
      </c>
      <c r="D162" t="s">
        <v>430</v>
      </c>
      <c r="E162">
        <v>250</v>
      </c>
      <c r="F162">
        <v>5</v>
      </c>
      <c r="G162">
        <v>8</v>
      </c>
      <c r="H162" t="s">
        <v>432</v>
      </c>
      <c r="I162" t="s">
        <v>445</v>
      </c>
      <c r="J162" t="s">
        <v>444</v>
      </c>
      <c r="K162" t="s">
        <v>444</v>
      </c>
      <c r="L162">
        <v>5</v>
      </c>
      <c r="M162">
        <v>6</v>
      </c>
      <c r="N162">
        <v>4</v>
      </c>
      <c r="O162">
        <v>6.8</v>
      </c>
      <c r="P162">
        <v>5</v>
      </c>
      <c r="Q162">
        <v>5</v>
      </c>
      <c r="R162">
        <v>1000</v>
      </c>
      <c r="T162" t="str">
        <f t="shared" si="2"/>
        <v>&lt;link id="11a" from="12" to="13" length="250" capacity="5" freespeed="8" modes="bike,bs,bs_walk,walk" permlanes="1" /&gt;</v>
      </c>
    </row>
    <row r="163" spans="1:20" x14ac:dyDescent="0.25">
      <c r="A163" t="s">
        <v>26</v>
      </c>
      <c r="B163">
        <v>13</v>
      </c>
      <c r="C163">
        <v>12</v>
      </c>
      <c r="D163" t="s">
        <v>430</v>
      </c>
      <c r="E163">
        <v>250</v>
      </c>
      <c r="F163">
        <v>5</v>
      </c>
      <c r="G163">
        <v>8</v>
      </c>
      <c r="H163" t="s">
        <v>432</v>
      </c>
      <c r="I163" t="s">
        <v>445</v>
      </c>
      <c r="J163" t="s">
        <v>444</v>
      </c>
      <c r="K163" t="s">
        <v>444</v>
      </c>
      <c r="L163">
        <v>5</v>
      </c>
      <c r="M163">
        <v>6</v>
      </c>
      <c r="N163">
        <v>4</v>
      </c>
      <c r="O163">
        <v>6.8</v>
      </c>
      <c r="P163">
        <v>5</v>
      </c>
      <c r="Q163">
        <v>5</v>
      </c>
      <c r="R163">
        <v>1000</v>
      </c>
      <c r="T163" t="str">
        <f t="shared" si="2"/>
        <v>&lt;link id="11b" from="13" to="12" length="250" capacity="5" freespeed="8" modes="bike,bs,bs_walk,walk" permlanes="1" /&gt;</v>
      </c>
    </row>
    <row r="164" spans="1:20" x14ac:dyDescent="0.25">
      <c r="A164" t="s">
        <v>27</v>
      </c>
      <c r="B164">
        <v>13</v>
      </c>
      <c r="C164">
        <v>14</v>
      </c>
      <c r="D164" t="s">
        <v>430</v>
      </c>
      <c r="E164">
        <v>250</v>
      </c>
      <c r="F164">
        <v>5</v>
      </c>
      <c r="G164">
        <v>8</v>
      </c>
      <c r="H164" t="s">
        <v>432</v>
      </c>
      <c r="I164" t="s">
        <v>445</v>
      </c>
      <c r="J164" t="s">
        <v>444</v>
      </c>
      <c r="K164" t="s">
        <v>444</v>
      </c>
      <c r="L164">
        <v>5</v>
      </c>
      <c r="M164">
        <v>6</v>
      </c>
      <c r="N164">
        <v>4</v>
      </c>
      <c r="O164">
        <v>6.8</v>
      </c>
      <c r="P164">
        <v>5</v>
      </c>
      <c r="Q164">
        <v>5</v>
      </c>
      <c r="R164">
        <v>1000</v>
      </c>
      <c r="T164" t="str">
        <f t="shared" si="2"/>
        <v>&lt;link id="12a" from="13" to="14" length="250" capacity="5" freespeed="8" modes="bike,bs,bs_walk,walk" permlanes="1" /&gt;</v>
      </c>
    </row>
    <row r="165" spans="1:20" x14ac:dyDescent="0.25">
      <c r="A165" t="s">
        <v>28</v>
      </c>
      <c r="B165">
        <v>14</v>
      </c>
      <c r="C165">
        <v>13</v>
      </c>
      <c r="D165" t="s">
        <v>430</v>
      </c>
      <c r="E165">
        <v>250</v>
      </c>
      <c r="F165">
        <v>5</v>
      </c>
      <c r="G165">
        <v>8</v>
      </c>
      <c r="H165" t="s">
        <v>432</v>
      </c>
      <c r="I165" t="s">
        <v>445</v>
      </c>
      <c r="J165" t="s">
        <v>444</v>
      </c>
      <c r="K165" t="s">
        <v>444</v>
      </c>
      <c r="L165">
        <v>5</v>
      </c>
      <c r="M165">
        <v>6</v>
      </c>
      <c r="N165">
        <v>4</v>
      </c>
      <c r="O165">
        <v>6.8</v>
      </c>
      <c r="P165">
        <v>5</v>
      </c>
      <c r="Q165">
        <v>5</v>
      </c>
      <c r="R165">
        <v>1000</v>
      </c>
      <c r="T165" t="str">
        <f t="shared" si="2"/>
        <v>&lt;link id="12b" from="14" to="13" length="250" capacity="5" freespeed="8" modes="bike,bs,bs_walk,walk" permlanes="1" /&gt;</v>
      </c>
    </row>
    <row r="166" spans="1:20" x14ac:dyDescent="0.25">
      <c r="A166" t="s">
        <v>29</v>
      </c>
      <c r="B166">
        <v>14</v>
      </c>
      <c r="C166">
        <v>15</v>
      </c>
      <c r="D166" t="s">
        <v>430</v>
      </c>
      <c r="E166">
        <v>250</v>
      </c>
      <c r="F166">
        <v>5</v>
      </c>
      <c r="G166">
        <v>8</v>
      </c>
      <c r="H166" t="s">
        <v>432</v>
      </c>
      <c r="I166" t="s">
        <v>445</v>
      </c>
      <c r="J166" t="s">
        <v>444</v>
      </c>
      <c r="K166" t="s">
        <v>444</v>
      </c>
      <c r="L166">
        <v>5</v>
      </c>
      <c r="M166">
        <v>6</v>
      </c>
      <c r="N166">
        <v>4</v>
      </c>
      <c r="O166">
        <v>6.8</v>
      </c>
      <c r="P166">
        <v>5</v>
      </c>
      <c r="Q166">
        <v>5</v>
      </c>
      <c r="R166">
        <v>1000</v>
      </c>
      <c r="T166" t="str">
        <f t="shared" si="2"/>
        <v>&lt;link id="13a" from="14" to="15" length="250" capacity="5" freespeed="8" modes="bike,bs,bs_walk,walk" permlanes="1" /&gt;</v>
      </c>
    </row>
    <row r="167" spans="1:20" x14ac:dyDescent="0.25">
      <c r="A167" t="s">
        <v>30</v>
      </c>
      <c r="B167">
        <v>15</v>
      </c>
      <c r="C167">
        <v>14</v>
      </c>
      <c r="D167" t="s">
        <v>430</v>
      </c>
      <c r="E167">
        <v>250</v>
      </c>
      <c r="F167">
        <v>5</v>
      </c>
      <c r="G167">
        <v>8</v>
      </c>
      <c r="H167" t="s">
        <v>432</v>
      </c>
      <c r="I167" t="s">
        <v>445</v>
      </c>
      <c r="J167" t="s">
        <v>444</v>
      </c>
      <c r="K167" t="s">
        <v>444</v>
      </c>
      <c r="L167">
        <v>5</v>
      </c>
      <c r="M167">
        <v>6</v>
      </c>
      <c r="N167">
        <v>4</v>
      </c>
      <c r="O167">
        <v>6.8</v>
      </c>
      <c r="P167">
        <v>5</v>
      </c>
      <c r="Q167">
        <v>5</v>
      </c>
      <c r="R167">
        <v>1000</v>
      </c>
      <c r="T167" t="str">
        <f t="shared" si="2"/>
        <v>&lt;link id="13b" from="15" to="14" length="250" capacity="5" freespeed="8" modes="bike,bs,bs_walk,walk" permlanes="1" /&gt;</v>
      </c>
    </row>
    <row r="168" spans="1:20" x14ac:dyDescent="0.25">
      <c r="A168" t="s">
        <v>31</v>
      </c>
      <c r="B168">
        <v>15</v>
      </c>
      <c r="C168">
        <v>16</v>
      </c>
      <c r="D168" t="s">
        <v>430</v>
      </c>
      <c r="E168">
        <v>250</v>
      </c>
      <c r="F168">
        <v>5</v>
      </c>
      <c r="G168">
        <v>8</v>
      </c>
      <c r="H168" t="s">
        <v>432</v>
      </c>
      <c r="I168" t="s">
        <v>445</v>
      </c>
      <c r="J168" t="s">
        <v>444</v>
      </c>
      <c r="K168" t="s">
        <v>444</v>
      </c>
      <c r="L168">
        <v>5</v>
      </c>
      <c r="M168">
        <v>6</v>
      </c>
      <c r="N168">
        <v>4</v>
      </c>
      <c r="O168">
        <v>6.8</v>
      </c>
      <c r="P168">
        <v>5</v>
      </c>
      <c r="Q168">
        <v>5</v>
      </c>
      <c r="R168">
        <v>1000</v>
      </c>
      <c r="T168" t="str">
        <f t="shared" si="2"/>
        <v>&lt;link id="14a" from="15" to="16" length="250" capacity="5" freespeed="8" modes="bike,bs,bs_walk,walk" permlanes="1" /&gt;</v>
      </c>
    </row>
    <row r="169" spans="1:20" x14ac:dyDescent="0.25">
      <c r="A169" t="s">
        <v>32</v>
      </c>
      <c r="B169">
        <v>16</v>
      </c>
      <c r="C169">
        <v>15</v>
      </c>
      <c r="D169" t="s">
        <v>430</v>
      </c>
      <c r="E169">
        <v>250</v>
      </c>
      <c r="F169">
        <v>5</v>
      </c>
      <c r="G169">
        <v>8</v>
      </c>
      <c r="H169" t="s">
        <v>432</v>
      </c>
      <c r="I169" t="s">
        <v>445</v>
      </c>
      <c r="J169" t="s">
        <v>444</v>
      </c>
      <c r="K169" t="s">
        <v>444</v>
      </c>
      <c r="L169">
        <v>5</v>
      </c>
      <c r="M169">
        <v>6</v>
      </c>
      <c r="N169">
        <v>4</v>
      </c>
      <c r="O169">
        <v>6.8</v>
      </c>
      <c r="P169">
        <v>5</v>
      </c>
      <c r="Q169">
        <v>5</v>
      </c>
      <c r="R169">
        <v>1000</v>
      </c>
      <c r="T169" t="str">
        <f t="shared" si="2"/>
        <v>&lt;link id="14b" from="16" to="15" length="250" capacity="5" freespeed="8" modes="bike,bs,bs_walk,walk" permlanes="1" /&gt;</v>
      </c>
    </row>
    <row r="170" spans="1:20" x14ac:dyDescent="0.25">
      <c r="A170" t="s">
        <v>33</v>
      </c>
      <c r="B170">
        <v>16</v>
      </c>
      <c r="C170">
        <v>17</v>
      </c>
      <c r="D170" t="s">
        <v>430</v>
      </c>
      <c r="E170">
        <v>250</v>
      </c>
      <c r="F170">
        <v>5</v>
      </c>
      <c r="G170">
        <v>8</v>
      </c>
      <c r="H170" t="s">
        <v>432</v>
      </c>
      <c r="I170" t="s">
        <v>445</v>
      </c>
      <c r="J170" t="s">
        <v>444</v>
      </c>
      <c r="K170" t="s">
        <v>444</v>
      </c>
      <c r="L170">
        <v>5</v>
      </c>
      <c r="M170">
        <v>6</v>
      </c>
      <c r="N170">
        <v>4</v>
      </c>
      <c r="O170">
        <v>6.8</v>
      </c>
      <c r="P170">
        <v>5</v>
      </c>
      <c r="Q170">
        <v>5</v>
      </c>
      <c r="R170">
        <v>1000</v>
      </c>
      <c r="T170" t="str">
        <f t="shared" si="2"/>
        <v>&lt;link id="15a" from="16" to="17" length="250" capacity="5" freespeed="8" modes="bike,bs,bs_walk,walk" permlanes="1" /&gt;</v>
      </c>
    </row>
    <row r="171" spans="1:20" x14ac:dyDescent="0.25">
      <c r="A171" t="s">
        <v>34</v>
      </c>
      <c r="B171">
        <v>17</v>
      </c>
      <c r="C171">
        <v>16</v>
      </c>
      <c r="D171" t="s">
        <v>430</v>
      </c>
      <c r="E171">
        <v>250</v>
      </c>
      <c r="F171">
        <v>5</v>
      </c>
      <c r="G171">
        <v>8</v>
      </c>
      <c r="H171" t="s">
        <v>432</v>
      </c>
      <c r="I171" t="s">
        <v>445</v>
      </c>
      <c r="J171" t="s">
        <v>444</v>
      </c>
      <c r="K171" t="s">
        <v>444</v>
      </c>
      <c r="L171">
        <v>5</v>
      </c>
      <c r="M171">
        <v>6</v>
      </c>
      <c r="N171">
        <v>4</v>
      </c>
      <c r="O171">
        <v>6.8</v>
      </c>
      <c r="P171">
        <v>5</v>
      </c>
      <c r="Q171">
        <v>5</v>
      </c>
      <c r="R171">
        <v>1000</v>
      </c>
      <c r="T171" t="str">
        <f t="shared" si="2"/>
        <v>&lt;link id="15b" from="17" to="16" length="250" capacity="5" freespeed="8" modes="bike,bs,bs_walk,walk" permlanes="1" /&gt;</v>
      </c>
    </row>
    <row r="172" spans="1:20" x14ac:dyDescent="0.25">
      <c r="A172" t="s">
        <v>35</v>
      </c>
      <c r="B172">
        <v>17</v>
      </c>
      <c r="C172">
        <v>18</v>
      </c>
      <c r="D172" t="s">
        <v>430</v>
      </c>
      <c r="E172">
        <v>250</v>
      </c>
      <c r="F172">
        <v>5</v>
      </c>
      <c r="G172">
        <v>8</v>
      </c>
      <c r="H172" t="s">
        <v>432</v>
      </c>
      <c r="I172" t="s">
        <v>445</v>
      </c>
      <c r="J172" t="s">
        <v>444</v>
      </c>
      <c r="K172" t="s">
        <v>444</v>
      </c>
      <c r="L172">
        <v>5</v>
      </c>
      <c r="M172">
        <v>6</v>
      </c>
      <c r="N172">
        <v>4</v>
      </c>
      <c r="O172">
        <v>6.8</v>
      </c>
      <c r="P172">
        <v>5</v>
      </c>
      <c r="Q172">
        <v>5</v>
      </c>
      <c r="R172">
        <v>1000</v>
      </c>
      <c r="T172" t="str">
        <f t="shared" si="2"/>
        <v>&lt;link id="16a" from="17" to="18" length="250" capacity="5" freespeed="8" modes="bike,bs,bs_walk,walk" permlanes="1" /&gt;</v>
      </c>
    </row>
    <row r="173" spans="1:20" x14ac:dyDescent="0.25">
      <c r="A173" t="s">
        <v>36</v>
      </c>
      <c r="B173">
        <v>18</v>
      </c>
      <c r="C173">
        <v>17</v>
      </c>
      <c r="D173" t="s">
        <v>430</v>
      </c>
      <c r="E173">
        <v>250</v>
      </c>
      <c r="F173">
        <v>5</v>
      </c>
      <c r="G173">
        <v>8</v>
      </c>
      <c r="H173" t="s">
        <v>432</v>
      </c>
      <c r="I173" t="s">
        <v>445</v>
      </c>
      <c r="J173" t="s">
        <v>444</v>
      </c>
      <c r="K173" t="s">
        <v>444</v>
      </c>
      <c r="L173">
        <v>5</v>
      </c>
      <c r="M173">
        <v>6</v>
      </c>
      <c r="N173">
        <v>4</v>
      </c>
      <c r="O173">
        <v>6.8</v>
      </c>
      <c r="P173">
        <v>5</v>
      </c>
      <c r="Q173">
        <v>5</v>
      </c>
      <c r="R173">
        <v>1000</v>
      </c>
      <c r="T173" t="str">
        <f t="shared" si="2"/>
        <v>&lt;link id="16b" from="18" to="17" length="250" capacity="5" freespeed="8" modes="bike,bs,bs_walk,walk" permlanes="1" /&gt;</v>
      </c>
    </row>
    <row r="174" spans="1:20" x14ac:dyDescent="0.25">
      <c r="A174" t="s">
        <v>37</v>
      </c>
      <c r="B174">
        <v>18</v>
      </c>
      <c r="C174">
        <v>19</v>
      </c>
      <c r="D174" t="s">
        <v>430</v>
      </c>
      <c r="E174">
        <v>250</v>
      </c>
      <c r="F174">
        <v>5</v>
      </c>
      <c r="G174">
        <v>8</v>
      </c>
      <c r="H174" t="s">
        <v>432</v>
      </c>
      <c r="I174" t="s">
        <v>445</v>
      </c>
      <c r="J174" t="s">
        <v>444</v>
      </c>
      <c r="K174" t="s">
        <v>444</v>
      </c>
      <c r="L174">
        <v>5</v>
      </c>
      <c r="M174">
        <v>6</v>
      </c>
      <c r="N174">
        <v>4</v>
      </c>
      <c r="O174">
        <v>6.8</v>
      </c>
      <c r="P174">
        <v>5</v>
      </c>
      <c r="Q174">
        <v>5</v>
      </c>
      <c r="R174">
        <v>1000</v>
      </c>
      <c r="T174" t="str">
        <f t="shared" si="2"/>
        <v>&lt;link id="17a" from="18" to="19" length="250" capacity="5" freespeed="8" modes="bike,bs,bs_walk,walk" permlanes="1" /&gt;</v>
      </c>
    </row>
    <row r="175" spans="1:20" x14ac:dyDescent="0.25">
      <c r="A175" t="s">
        <v>38</v>
      </c>
      <c r="B175">
        <v>19</v>
      </c>
      <c r="C175">
        <v>18</v>
      </c>
      <c r="D175" t="s">
        <v>430</v>
      </c>
      <c r="E175">
        <v>250</v>
      </c>
      <c r="F175">
        <v>5</v>
      </c>
      <c r="G175">
        <v>8</v>
      </c>
      <c r="H175" t="s">
        <v>432</v>
      </c>
      <c r="I175" t="s">
        <v>445</v>
      </c>
      <c r="J175" t="s">
        <v>444</v>
      </c>
      <c r="K175" t="s">
        <v>444</v>
      </c>
      <c r="L175">
        <v>5</v>
      </c>
      <c r="M175">
        <v>6</v>
      </c>
      <c r="N175">
        <v>4</v>
      </c>
      <c r="O175">
        <v>6.8</v>
      </c>
      <c r="P175">
        <v>5</v>
      </c>
      <c r="Q175">
        <v>5</v>
      </c>
      <c r="R175">
        <v>1000</v>
      </c>
      <c r="T175" t="str">
        <f t="shared" si="2"/>
        <v>&lt;link id="17b" from="19" to="18" length="250" capacity="5" freespeed="8" modes="bike,bs,bs_walk,walk" permlanes="1" /&gt;</v>
      </c>
    </row>
    <row r="176" spans="1:20" x14ac:dyDescent="0.25">
      <c r="A176" t="s">
        <v>39</v>
      </c>
      <c r="B176">
        <v>19</v>
      </c>
      <c r="C176">
        <v>20</v>
      </c>
      <c r="D176" t="s">
        <v>430</v>
      </c>
      <c r="E176">
        <v>250</v>
      </c>
      <c r="F176">
        <v>5</v>
      </c>
      <c r="G176">
        <v>8</v>
      </c>
      <c r="H176" t="s">
        <v>432</v>
      </c>
      <c r="I176" t="s">
        <v>445</v>
      </c>
      <c r="J176" t="s">
        <v>444</v>
      </c>
      <c r="K176" t="s">
        <v>444</v>
      </c>
      <c r="L176">
        <v>5</v>
      </c>
      <c r="M176">
        <v>6</v>
      </c>
      <c r="N176">
        <v>4</v>
      </c>
      <c r="O176">
        <v>6.8</v>
      </c>
      <c r="P176">
        <v>5</v>
      </c>
      <c r="Q176">
        <v>5</v>
      </c>
      <c r="R176">
        <v>1000</v>
      </c>
      <c r="T176" t="str">
        <f t="shared" si="2"/>
        <v>&lt;link id="18a" from="19" to="20" length="250" capacity="5" freespeed="8" modes="bike,bs,bs_walk,walk" permlanes="1" /&gt;</v>
      </c>
    </row>
    <row r="177" spans="1:20" x14ac:dyDescent="0.25">
      <c r="A177" t="s">
        <v>40</v>
      </c>
      <c r="B177">
        <v>20</v>
      </c>
      <c r="C177">
        <v>19</v>
      </c>
      <c r="D177" t="s">
        <v>430</v>
      </c>
      <c r="E177">
        <v>250</v>
      </c>
      <c r="F177">
        <v>5</v>
      </c>
      <c r="G177">
        <v>8</v>
      </c>
      <c r="H177" t="s">
        <v>432</v>
      </c>
      <c r="I177" t="s">
        <v>445</v>
      </c>
      <c r="J177" t="s">
        <v>444</v>
      </c>
      <c r="K177" t="s">
        <v>444</v>
      </c>
      <c r="L177">
        <v>5</v>
      </c>
      <c r="M177">
        <v>6</v>
      </c>
      <c r="N177">
        <v>4</v>
      </c>
      <c r="O177">
        <v>6.8</v>
      </c>
      <c r="P177">
        <v>5</v>
      </c>
      <c r="Q177">
        <v>5</v>
      </c>
      <c r="R177">
        <v>1000</v>
      </c>
      <c r="T177" t="str">
        <f t="shared" si="2"/>
        <v>&lt;link id="18b" from="20" to="19" length="250" capacity="5" freespeed="8" modes="bike,bs,bs_walk,walk" permlanes="1" /&gt;</v>
      </c>
    </row>
    <row r="178" spans="1:20" x14ac:dyDescent="0.25">
      <c r="A178" t="s">
        <v>95</v>
      </c>
      <c r="B178">
        <v>50</v>
      </c>
      <c r="C178">
        <v>51</v>
      </c>
      <c r="D178" t="s">
        <v>430</v>
      </c>
      <c r="E178">
        <v>250</v>
      </c>
      <c r="F178">
        <v>5</v>
      </c>
      <c r="G178">
        <v>8</v>
      </c>
      <c r="H178" t="s">
        <v>432</v>
      </c>
      <c r="I178" t="s">
        <v>445</v>
      </c>
      <c r="J178" t="s">
        <v>444</v>
      </c>
      <c r="K178" t="s">
        <v>444</v>
      </c>
      <c r="L178">
        <v>5</v>
      </c>
      <c r="M178">
        <v>6</v>
      </c>
      <c r="N178">
        <v>4</v>
      </c>
      <c r="O178">
        <v>6.8</v>
      </c>
      <c r="P178">
        <v>5</v>
      </c>
      <c r="Q178">
        <v>5</v>
      </c>
      <c r="R178">
        <v>1000</v>
      </c>
      <c r="T178" t="str">
        <f t="shared" si="2"/>
        <v>&lt;link id="46a" from="50" to="51" length="250" capacity="5" freespeed="8" modes="bike,bs,bs_walk,walk" permlanes="1" /&gt;</v>
      </c>
    </row>
    <row r="179" spans="1:20" x14ac:dyDescent="0.25">
      <c r="A179" t="s">
        <v>96</v>
      </c>
      <c r="B179">
        <v>51</v>
      </c>
      <c r="C179">
        <v>50</v>
      </c>
      <c r="D179" t="s">
        <v>430</v>
      </c>
      <c r="E179">
        <v>250</v>
      </c>
      <c r="F179">
        <v>5</v>
      </c>
      <c r="G179">
        <v>8</v>
      </c>
      <c r="H179" t="s">
        <v>432</v>
      </c>
      <c r="I179" t="s">
        <v>445</v>
      </c>
      <c r="J179" t="s">
        <v>444</v>
      </c>
      <c r="K179" t="s">
        <v>444</v>
      </c>
      <c r="L179">
        <v>5</v>
      </c>
      <c r="M179">
        <v>6</v>
      </c>
      <c r="N179">
        <v>4</v>
      </c>
      <c r="O179">
        <v>6.8</v>
      </c>
      <c r="P179">
        <v>5</v>
      </c>
      <c r="Q179">
        <v>5</v>
      </c>
      <c r="R179">
        <v>1000</v>
      </c>
      <c r="T179" t="str">
        <f t="shared" si="2"/>
        <v>&lt;link id="46b" from="51" to="50" length="250" capacity="5" freespeed="8" modes="bike,bs,bs_walk,walk" permlanes="1" /&gt;</v>
      </c>
    </row>
    <row r="180" spans="1:20" x14ac:dyDescent="0.25">
      <c r="A180" t="s">
        <v>97</v>
      </c>
      <c r="B180">
        <v>51</v>
      </c>
      <c r="C180">
        <v>52</v>
      </c>
      <c r="D180" t="s">
        <v>430</v>
      </c>
      <c r="E180">
        <v>250</v>
      </c>
      <c r="F180">
        <v>5</v>
      </c>
      <c r="G180">
        <v>8</v>
      </c>
      <c r="H180" t="s">
        <v>432</v>
      </c>
      <c r="I180" t="s">
        <v>445</v>
      </c>
      <c r="J180" t="s">
        <v>444</v>
      </c>
      <c r="K180" t="s">
        <v>444</v>
      </c>
      <c r="L180">
        <v>5</v>
      </c>
      <c r="M180">
        <v>6</v>
      </c>
      <c r="N180">
        <v>4</v>
      </c>
      <c r="O180">
        <v>6.8</v>
      </c>
      <c r="P180">
        <v>5</v>
      </c>
      <c r="Q180">
        <v>5</v>
      </c>
      <c r="R180">
        <v>1000</v>
      </c>
      <c r="T180" t="str">
        <f t="shared" si="2"/>
        <v>&lt;link id="47a" from="51" to="52" length="250" capacity="5" freespeed="8" modes="bike,bs,bs_walk,walk" permlanes="1" /&gt;</v>
      </c>
    </row>
    <row r="181" spans="1:20" x14ac:dyDescent="0.25">
      <c r="A181" t="s">
        <v>98</v>
      </c>
      <c r="B181">
        <v>52</v>
      </c>
      <c r="C181">
        <v>51</v>
      </c>
      <c r="D181" t="s">
        <v>430</v>
      </c>
      <c r="E181">
        <v>250</v>
      </c>
      <c r="F181">
        <v>5</v>
      </c>
      <c r="G181">
        <v>8</v>
      </c>
      <c r="H181" t="s">
        <v>432</v>
      </c>
      <c r="I181" t="s">
        <v>445</v>
      </c>
      <c r="J181" t="s">
        <v>444</v>
      </c>
      <c r="K181" t="s">
        <v>444</v>
      </c>
      <c r="L181">
        <v>5</v>
      </c>
      <c r="M181">
        <v>6</v>
      </c>
      <c r="N181">
        <v>4</v>
      </c>
      <c r="O181">
        <v>6.8</v>
      </c>
      <c r="P181">
        <v>5</v>
      </c>
      <c r="Q181">
        <v>5</v>
      </c>
      <c r="R181">
        <v>1000</v>
      </c>
      <c r="T181" t="str">
        <f t="shared" si="2"/>
        <v>&lt;link id="47b" from="52" to="51" length="250" capacity="5" freespeed="8" modes="bike,bs,bs_walk,walk" permlanes="1" /&gt;</v>
      </c>
    </row>
    <row r="182" spans="1:20" x14ac:dyDescent="0.25">
      <c r="A182" t="s">
        <v>99</v>
      </c>
      <c r="B182">
        <v>52</v>
      </c>
      <c r="C182">
        <v>53</v>
      </c>
      <c r="D182" t="s">
        <v>430</v>
      </c>
      <c r="E182">
        <v>250</v>
      </c>
      <c r="F182">
        <v>5</v>
      </c>
      <c r="G182">
        <v>8</v>
      </c>
      <c r="H182" t="s">
        <v>432</v>
      </c>
      <c r="I182" t="s">
        <v>445</v>
      </c>
      <c r="J182" t="s">
        <v>444</v>
      </c>
      <c r="K182" t="s">
        <v>444</v>
      </c>
      <c r="L182">
        <v>5</v>
      </c>
      <c r="M182">
        <v>6</v>
      </c>
      <c r="N182">
        <v>4</v>
      </c>
      <c r="O182">
        <v>6.8</v>
      </c>
      <c r="P182">
        <v>5</v>
      </c>
      <c r="Q182">
        <v>5</v>
      </c>
      <c r="R182">
        <v>1000</v>
      </c>
      <c r="T182" t="str">
        <f t="shared" si="2"/>
        <v>&lt;link id="48a" from="52" to="53" length="250" capacity="5" freespeed="8" modes="bike,bs,bs_walk,walk" permlanes="1" /&gt;</v>
      </c>
    </row>
    <row r="183" spans="1:20" x14ac:dyDescent="0.25">
      <c r="A183" t="s">
        <v>100</v>
      </c>
      <c r="B183">
        <v>53</v>
      </c>
      <c r="C183">
        <v>52</v>
      </c>
      <c r="D183" t="s">
        <v>430</v>
      </c>
      <c r="E183">
        <v>250</v>
      </c>
      <c r="F183">
        <v>5</v>
      </c>
      <c r="G183">
        <v>8</v>
      </c>
      <c r="H183" t="s">
        <v>432</v>
      </c>
      <c r="I183" t="s">
        <v>445</v>
      </c>
      <c r="J183" t="s">
        <v>444</v>
      </c>
      <c r="K183" t="s">
        <v>444</v>
      </c>
      <c r="L183">
        <v>5</v>
      </c>
      <c r="M183">
        <v>6</v>
      </c>
      <c r="N183">
        <v>4</v>
      </c>
      <c r="O183">
        <v>6.8</v>
      </c>
      <c r="P183">
        <v>5</v>
      </c>
      <c r="Q183">
        <v>5</v>
      </c>
      <c r="R183">
        <v>1000</v>
      </c>
      <c r="T183" t="str">
        <f t="shared" si="2"/>
        <v>&lt;link id="48b" from="53" to="52" length="250" capacity="5" freespeed="8" modes="bike,bs,bs_walk,walk" permlanes="1" /&gt;</v>
      </c>
    </row>
    <row r="184" spans="1:20" x14ac:dyDescent="0.25">
      <c r="A184" t="s">
        <v>101</v>
      </c>
      <c r="B184">
        <v>53</v>
      </c>
      <c r="C184">
        <v>54</v>
      </c>
      <c r="D184" t="s">
        <v>430</v>
      </c>
      <c r="E184">
        <v>250</v>
      </c>
      <c r="F184">
        <v>5</v>
      </c>
      <c r="G184">
        <v>8</v>
      </c>
      <c r="H184" t="s">
        <v>432</v>
      </c>
      <c r="I184" t="s">
        <v>445</v>
      </c>
      <c r="J184" t="s">
        <v>444</v>
      </c>
      <c r="K184" t="s">
        <v>444</v>
      </c>
      <c r="L184">
        <v>5</v>
      </c>
      <c r="M184">
        <v>6</v>
      </c>
      <c r="N184">
        <v>4</v>
      </c>
      <c r="O184">
        <v>6.8</v>
      </c>
      <c r="P184">
        <v>5</v>
      </c>
      <c r="Q184">
        <v>5</v>
      </c>
      <c r="R184">
        <v>1000</v>
      </c>
      <c r="T184" t="str">
        <f t="shared" si="2"/>
        <v>&lt;link id="49a" from="53" to="54" length="250" capacity="5" freespeed="8" modes="bike,bs,bs_walk,walk" permlanes="1" /&gt;</v>
      </c>
    </row>
    <row r="185" spans="1:20" x14ac:dyDescent="0.25">
      <c r="A185" t="s">
        <v>102</v>
      </c>
      <c r="B185">
        <v>54</v>
      </c>
      <c r="C185">
        <v>53</v>
      </c>
      <c r="D185" t="s">
        <v>430</v>
      </c>
      <c r="E185">
        <v>250</v>
      </c>
      <c r="F185">
        <v>5</v>
      </c>
      <c r="G185">
        <v>8</v>
      </c>
      <c r="H185" t="s">
        <v>432</v>
      </c>
      <c r="I185" t="s">
        <v>445</v>
      </c>
      <c r="J185" t="s">
        <v>444</v>
      </c>
      <c r="K185" t="s">
        <v>444</v>
      </c>
      <c r="L185">
        <v>5</v>
      </c>
      <c r="M185">
        <v>6</v>
      </c>
      <c r="N185">
        <v>4</v>
      </c>
      <c r="O185">
        <v>6.8</v>
      </c>
      <c r="P185">
        <v>5</v>
      </c>
      <c r="Q185">
        <v>5</v>
      </c>
      <c r="R185">
        <v>1000</v>
      </c>
      <c r="T185" t="str">
        <f t="shared" si="2"/>
        <v>&lt;link id="49b" from="54" to="53" length="250" capacity="5" freespeed="8" modes="bike,bs,bs_walk,walk" permlanes="1" /&gt;</v>
      </c>
    </row>
    <row r="186" spans="1:20" x14ac:dyDescent="0.25">
      <c r="A186" t="s">
        <v>105</v>
      </c>
      <c r="B186">
        <v>55</v>
      </c>
      <c r="C186">
        <v>56</v>
      </c>
      <c r="D186" t="s">
        <v>430</v>
      </c>
      <c r="E186">
        <v>250</v>
      </c>
      <c r="F186">
        <v>5</v>
      </c>
      <c r="G186">
        <v>8</v>
      </c>
      <c r="H186" t="s">
        <v>432</v>
      </c>
      <c r="I186" t="s">
        <v>445</v>
      </c>
      <c r="J186" t="s">
        <v>444</v>
      </c>
      <c r="K186" t="s">
        <v>444</v>
      </c>
      <c r="L186">
        <v>5</v>
      </c>
      <c r="M186">
        <v>6</v>
      </c>
      <c r="N186">
        <v>4</v>
      </c>
      <c r="O186">
        <v>6.8</v>
      </c>
      <c r="P186">
        <v>5</v>
      </c>
      <c r="Q186">
        <v>5</v>
      </c>
      <c r="R186">
        <v>1000</v>
      </c>
      <c r="T186" t="str">
        <f t="shared" si="2"/>
        <v>&lt;link id="51a" from="55" to="56" length="250" capacity="5" freespeed="8" modes="bike,bs,bs_walk,walk" permlanes="1" /&gt;</v>
      </c>
    </row>
    <row r="187" spans="1:20" x14ac:dyDescent="0.25">
      <c r="A187" t="s">
        <v>106</v>
      </c>
      <c r="B187">
        <v>56</v>
      </c>
      <c r="C187">
        <v>55</v>
      </c>
      <c r="D187" t="s">
        <v>430</v>
      </c>
      <c r="E187">
        <v>250</v>
      </c>
      <c r="F187">
        <v>5</v>
      </c>
      <c r="G187">
        <v>8</v>
      </c>
      <c r="H187" t="s">
        <v>432</v>
      </c>
      <c r="I187" t="s">
        <v>445</v>
      </c>
      <c r="J187" t="s">
        <v>444</v>
      </c>
      <c r="K187" t="s">
        <v>444</v>
      </c>
      <c r="L187">
        <v>5</v>
      </c>
      <c r="M187">
        <v>6</v>
      </c>
      <c r="N187">
        <v>4</v>
      </c>
      <c r="O187">
        <v>6.8</v>
      </c>
      <c r="P187">
        <v>5</v>
      </c>
      <c r="Q187">
        <v>5</v>
      </c>
      <c r="R187">
        <v>1000</v>
      </c>
      <c r="T187" t="str">
        <f t="shared" si="2"/>
        <v>&lt;link id="51b" from="56" to="55" length="250" capacity="5" freespeed="8" modes="bike,bs,bs_walk,walk" permlanes="1" /&gt;</v>
      </c>
    </row>
    <row r="188" spans="1:20" x14ac:dyDescent="0.25">
      <c r="A188" t="s">
        <v>107</v>
      </c>
      <c r="B188">
        <v>56</v>
      </c>
      <c r="C188">
        <v>57</v>
      </c>
      <c r="D188" t="s">
        <v>430</v>
      </c>
      <c r="E188">
        <v>250</v>
      </c>
      <c r="F188">
        <v>5</v>
      </c>
      <c r="G188">
        <v>8</v>
      </c>
      <c r="H188" t="s">
        <v>432</v>
      </c>
      <c r="I188" t="s">
        <v>445</v>
      </c>
      <c r="J188" t="s">
        <v>444</v>
      </c>
      <c r="K188" t="s">
        <v>444</v>
      </c>
      <c r="L188">
        <v>5</v>
      </c>
      <c r="M188">
        <v>6</v>
      </c>
      <c r="N188">
        <v>4</v>
      </c>
      <c r="O188">
        <v>6.8</v>
      </c>
      <c r="P188">
        <v>5</v>
      </c>
      <c r="Q188">
        <v>5</v>
      </c>
      <c r="R188">
        <v>1000</v>
      </c>
      <c r="T188" t="str">
        <f t="shared" si="2"/>
        <v>&lt;link id="52a" from="56" to="57" length="250" capacity="5" freespeed="8" modes="bike,bs,bs_walk,walk" permlanes="1" /&gt;</v>
      </c>
    </row>
    <row r="189" spans="1:20" x14ac:dyDescent="0.25">
      <c r="A189" t="s">
        <v>108</v>
      </c>
      <c r="B189">
        <v>57</v>
      </c>
      <c r="C189">
        <v>56</v>
      </c>
      <c r="D189" t="s">
        <v>430</v>
      </c>
      <c r="E189">
        <v>250</v>
      </c>
      <c r="F189">
        <v>5</v>
      </c>
      <c r="G189">
        <v>8</v>
      </c>
      <c r="H189" t="s">
        <v>432</v>
      </c>
      <c r="I189" t="s">
        <v>445</v>
      </c>
      <c r="J189" t="s">
        <v>444</v>
      </c>
      <c r="K189" t="s">
        <v>444</v>
      </c>
      <c r="L189">
        <v>5</v>
      </c>
      <c r="M189">
        <v>6</v>
      </c>
      <c r="N189">
        <v>4</v>
      </c>
      <c r="O189">
        <v>6.8</v>
      </c>
      <c r="P189">
        <v>5</v>
      </c>
      <c r="Q189">
        <v>5</v>
      </c>
      <c r="R189">
        <v>1000</v>
      </c>
      <c r="T189" t="str">
        <f t="shared" si="2"/>
        <v>&lt;link id="52b" from="57" to="56" length="250" capacity="5" freespeed="8" modes="bike,bs,bs_walk,walk" permlanes="1" /&gt;</v>
      </c>
    </row>
    <row r="190" spans="1:20" x14ac:dyDescent="0.25">
      <c r="A190" t="s">
        <v>109</v>
      </c>
      <c r="B190">
        <v>57</v>
      </c>
      <c r="C190">
        <v>58</v>
      </c>
      <c r="D190" t="s">
        <v>430</v>
      </c>
      <c r="E190">
        <v>250</v>
      </c>
      <c r="F190">
        <v>5</v>
      </c>
      <c r="G190">
        <v>8</v>
      </c>
      <c r="H190" t="s">
        <v>432</v>
      </c>
      <c r="I190" t="s">
        <v>445</v>
      </c>
      <c r="J190" t="s">
        <v>444</v>
      </c>
      <c r="K190" t="s">
        <v>444</v>
      </c>
      <c r="L190">
        <v>5</v>
      </c>
      <c r="M190">
        <v>6</v>
      </c>
      <c r="N190">
        <v>4</v>
      </c>
      <c r="O190">
        <v>6.8</v>
      </c>
      <c r="P190">
        <v>5</v>
      </c>
      <c r="Q190">
        <v>5</v>
      </c>
      <c r="R190">
        <v>1000</v>
      </c>
      <c r="T190" t="str">
        <f t="shared" si="2"/>
        <v>&lt;link id="53a" from="57" to="58" length="250" capacity="5" freespeed="8" modes="bike,bs,bs_walk,walk" permlanes="1" /&gt;</v>
      </c>
    </row>
    <row r="191" spans="1:20" x14ac:dyDescent="0.25">
      <c r="A191" t="s">
        <v>110</v>
      </c>
      <c r="B191">
        <v>58</v>
      </c>
      <c r="C191">
        <v>57</v>
      </c>
      <c r="D191" t="s">
        <v>430</v>
      </c>
      <c r="E191">
        <v>250</v>
      </c>
      <c r="F191">
        <v>5</v>
      </c>
      <c r="G191">
        <v>8</v>
      </c>
      <c r="H191" t="s">
        <v>432</v>
      </c>
      <c r="I191" t="s">
        <v>445</v>
      </c>
      <c r="J191" t="s">
        <v>444</v>
      </c>
      <c r="K191" t="s">
        <v>444</v>
      </c>
      <c r="L191">
        <v>5</v>
      </c>
      <c r="M191">
        <v>6</v>
      </c>
      <c r="N191">
        <v>4</v>
      </c>
      <c r="O191">
        <v>6.8</v>
      </c>
      <c r="P191">
        <v>5</v>
      </c>
      <c r="Q191">
        <v>5</v>
      </c>
      <c r="R191">
        <v>1000</v>
      </c>
      <c r="T191" t="str">
        <f t="shared" si="2"/>
        <v>&lt;link id="53b" from="58" to="57" length="250" capacity="5" freespeed="8" modes="bike,bs,bs_walk,walk" permlanes="1" /&gt;</v>
      </c>
    </row>
    <row r="192" spans="1:20" x14ac:dyDescent="0.25">
      <c r="A192" t="s">
        <v>111</v>
      </c>
      <c r="B192">
        <v>58</v>
      </c>
      <c r="C192">
        <v>59</v>
      </c>
      <c r="D192" t="s">
        <v>430</v>
      </c>
      <c r="E192">
        <v>250</v>
      </c>
      <c r="F192">
        <v>5</v>
      </c>
      <c r="G192">
        <v>8</v>
      </c>
      <c r="H192" t="s">
        <v>432</v>
      </c>
      <c r="I192" t="s">
        <v>445</v>
      </c>
      <c r="J192" t="s">
        <v>444</v>
      </c>
      <c r="K192" t="s">
        <v>444</v>
      </c>
      <c r="L192">
        <v>5</v>
      </c>
      <c r="M192">
        <v>6</v>
      </c>
      <c r="N192">
        <v>4</v>
      </c>
      <c r="O192">
        <v>6.8</v>
      </c>
      <c r="P192">
        <v>5</v>
      </c>
      <c r="Q192">
        <v>5</v>
      </c>
      <c r="R192">
        <v>1000</v>
      </c>
      <c r="T192" t="str">
        <f t="shared" si="2"/>
        <v>&lt;link id="54a" from="58" to="59" length="250" capacity="5" freespeed="8" modes="bike,bs,bs_walk,walk" permlanes="1" /&gt;</v>
      </c>
    </row>
    <row r="193" spans="1:20" x14ac:dyDescent="0.25">
      <c r="A193" t="s">
        <v>112</v>
      </c>
      <c r="B193">
        <v>59</v>
      </c>
      <c r="C193">
        <v>58</v>
      </c>
      <c r="D193" t="s">
        <v>430</v>
      </c>
      <c r="E193">
        <v>250</v>
      </c>
      <c r="F193">
        <v>5</v>
      </c>
      <c r="G193">
        <v>8</v>
      </c>
      <c r="H193" t="s">
        <v>432</v>
      </c>
      <c r="I193" t="s">
        <v>445</v>
      </c>
      <c r="J193" t="s">
        <v>444</v>
      </c>
      <c r="K193" t="s">
        <v>444</v>
      </c>
      <c r="L193">
        <v>5</v>
      </c>
      <c r="M193">
        <v>6</v>
      </c>
      <c r="N193">
        <v>4</v>
      </c>
      <c r="O193">
        <v>6.8</v>
      </c>
      <c r="P193">
        <v>5</v>
      </c>
      <c r="Q193">
        <v>5</v>
      </c>
      <c r="R193">
        <v>1000</v>
      </c>
      <c r="T193" t="str">
        <f t="shared" si="2"/>
        <v>&lt;link id="54b" from="59" to="58" length="250" capacity="5" freespeed="8" modes="bike,bs,bs_walk,walk" permlanes="1" /&gt;</v>
      </c>
    </row>
    <row r="194" spans="1:20" x14ac:dyDescent="0.25">
      <c r="A194" t="s">
        <v>149</v>
      </c>
      <c r="B194">
        <v>80</v>
      </c>
      <c r="C194">
        <v>81</v>
      </c>
      <c r="D194" t="s">
        <v>430</v>
      </c>
      <c r="E194">
        <v>250</v>
      </c>
      <c r="F194">
        <v>5</v>
      </c>
      <c r="G194">
        <v>8</v>
      </c>
      <c r="H194" t="s">
        <v>432</v>
      </c>
      <c r="I194" t="s">
        <v>445</v>
      </c>
      <c r="J194" t="s">
        <v>444</v>
      </c>
      <c r="K194" t="s">
        <v>444</v>
      </c>
      <c r="L194">
        <v>5</v>
      </c>
      <c r="M194">
        <v>6</v>
      </c>
      <c r="N194">
        <v>4</v>
      </c>
      <c r="O194">
        <v>6.8</v>
      </c>
      <c r="P194">
        <v>5</v>
      </c>
      <c r="Q194">
        <v>5</v>
      </c>
      <c r="R194">
        <v>1000</v>
      </c>
      <c r="T194" t="str">
        <f t="shared" si="2"/>
        <v>&lt;link id="73a" from="80" to="81" length="250" capacity="5" freespeed="8" modes="bike,bs,bs_walk,walk" permlanes="1" /&gt;</v>
      </c>
    </row>
    <row r="195" spans="1:20" x14ac:dyDescent="0.25">
      <c r="A195" t="s">
        <v>150</v>
      </c>
      <c r="B195">
        <v>81</v>
      </c>
      <c r="C195">
        <v>80</v>
      </c>
      <c r="D195" t="s">
        <v>430</v>
      </c>
      <c r="E195">
        <v>250</v>
      </c>
      <c r="F195">
        <v>5</v>
      </c>
      <c r="G195">
        <v>8</v>
      </c>
      <c r="H195" t="s">
        <v>432</v>
      </c>
      <c r="I195" t="s">
        <v>445</v>
      </c>
      <c r="J195" t="s">
        <v>444</v>
      </c>
      <c r="K195" t="s">
        <v>444</v>
      </c>
      <c r="L195">
        <v>5</v>
      </c>
      <c r="M195">
        <v>6</v>
      </c>
      <c r="N195">
        <v>4</v>
      </c>
      <c r="O195">
        <v>6.8</v>
      </c>
      <c r="P195">
        <v>5</v>
      </c>
      <c r="Q195">
        <v>5</v>
      </c>
      <c r="R195">
        <v>1000</v>
      </c>
      <c r="T195" t="str">
        <f t="shared" ref="T195:T258" si="3">T$1&amp;A195&amp;U$1&amp;B195&amp;V$1&amp;C195&amp;W$1&amp;E195&amp;X$1&amp;D195&amp;Y$1</f>
        <v>&lt;link id="73b" from="81" to="80" length="250" capacity="5" freespeed="8" modes="bike,bs,bs_walk,walk" permlanes="1" /&gt;</v>
      </c>
    </row>
    <row r="196" spans="1:20" x14ac:dyDescent="0.25">
      <c r="A196" t="s">
        <v>151</v>
      </c>
      <c r="B196">
        <v>81</v>
      </c>
      <c r="C196">
        <v>82</v>
      </c>
      <c r="D196" t="s">
        <v>430</v>
      </c>
      <c r="E196">
        <v>250</v>
      </c>
      <c r="F196">
        <v>5</v>
      </c>
      <c r="G196">
        <v>8</v>
      </c>
      <c r="H196" t="s">
        <v>432</v>
      </c>
      <c r="I196" t="s">
        <v>445</v>
      </c>
      <c r="J196" t="s">
        <v>444</v>
      </c>
      <c r="K196" t="s">
        <v>444</v>
      </c>
      <c r="L196">
        <v>5</v>
      </c>
      <c r="M196">
        <v>6</v>
      </c>
      <c r="N196">
        <v>4</v>
      </c>
      <c r="O196">
        <v>6.8</v>
      </c>
      <c r="P196">
        <v>5</v>
      </c>
      <c r="Q196">
        <v>5</v>
      </c>
      <c r="R196">
        <v>1000</v>
      </c>
      <c r="T196" t="str">
        <f t="shared" si="3"/>
        <v>&lt;link id="74a" from="81" to="82" length="250" capacity="5" freespeed="8" modes="bike,bs,bs_walk,walk" permlanes="1" /&gt;</v>
      </c>
    </row>
    <row r="197" spans="1:20" x14ac:dyDescent="0.25">
      <c r="A197" t="s">
        <v>152</v>
      </c>
      <c r="B197">
        <v>82</v>
      </c>
      <c r="C197">
        <v>81</v>
      </c>
      <c r="D197" t="s">
        <v>430</v>
      </c>
      <c r="E197">
        <v>250</v>
      </c>
      <c r="F197">
        <v>5</v>
      </c>
      <c r="G197">
        <v>8</v>
      </c>
      <c r="H197" t="s">
        <v>432</v>
      </c>
      <c r="I197" t="s">
        <v>445</v>
      </c>
      <c r="J197" t="s">
        <v>444</v>
      </c>
      <c r="K197" t="s">
        <v>444</v>
      </c>
      <c r="L197">
        <v>5</v>
      </c>
      <c r="M197">
        <v>6</v>
      </c>
      <c r="N197">
        <v>4</v>
      </c>
      <c r="O197">
        <v>6.8</v>
      </c>
      <c r="P197">
        <v>5</v>
      </c>
      <c r="Q197">
        <v>5</v>
      </c>
      <c r="R197">
        <v>1000</v>
      </c>
      <c r="T197" t="str">
        <f t="shared" si="3"/>
        <v>&lt;link id="74b" from="82" to="81" length="250" capacity="5" freespeed="8" modes="bike,bs,bs_walk,walk" permlanes="1" /&gt;</v>
      </c>
    </row>
    <row r="198" spans="1:20" x14ac:dyDescent="0.25">
      <c r="A198" t="s">
        <v>153</v>
      </c>
      <c r="B198">
        <v>82</v>
      </c>
      <c r="C198">
        <v>83</v>
      </c>
      <c r="D198" t="s">
        <v>430</v>
      </c>
      <c r="E198">
        <v>250</v>
      </c>
      <c r="F198">
        <v>5</v>
      </c>
      <c r="G198">
        <v>8</v>
      </c>
      <c r="H198" t="s">
        <v>432</v>
      </c>
      <c r="I198" t="s">
        <v>445</v>
      </c>
      <c r="J198" t="s">
        <v>444</v>
      </c>
      <c r="K198" t="s">
        <v>444</v>
      </c>
      <c r="L198">
        <v>5</v>
      </c>
      <c r="M198">
        <v>6</v>
      </c>
      <c r="N198">
        <v>4</v>
      </c>
      <c r="O198">
        <v>6.8</v>
      </c>
      <c r="P198">
        <v>5</v>
      </c>
      <c r="Q198">
        <v>5</v>
      </c>
      <c r="R198">
        <v>1000</v>
      </c>
      <c r="T198" t="str">
        <f t="shared" si="3"/>
        <v>&lt;link id="75a" from="82" to="83" length="250" capacity="5" freespeed="8" modes="bike,bs,bs_walk,walk" permlanes="1" /&gt;</v>
      </c>
    </row>
    <row r="199" spans="1:20" x14ac:dyDescent="0.25">
      <c r="A199" t="s">
        <v>154</v>
      </c>
      <c r="B199">
        <v>83</v>
      </c>
      <c r="C199">
        <v>82</v>
      </c>
      <c r="D199" t="s">
        <v>430</v>
      </c>
      <c r="E199">
        <v>250</v>
      </c>
      <c r="F199">
        <v>5</v>
      </c>
      <c r="G199">
        <v>8</v>
      </c>
      <c r="H199" t="s">
        <v>432</v>
      </c>
      <c r="I199" t="s">
        <v>445</v>
      </c>
      <c r="J199" t="s">
        <v>444</v>
      </c>
      <c r="K199" t="s">
        <v>444</v>
      </c>
      <c r="L199">
        <v>5</v>
      </c>
      <c r="M199">
        <v>6</v>
      </c>
      <c r="N199">
        <v>4</v>
      </c>
      <c r="O199">
        <v>6.8</v>
      </c>
      <c r="P199">
        <v>5</v>
      </c>
      <c r="Q199">
        <v>5</v>
      </c>
      <c r="R199">
        <v>1000</v>
      </c>
      <c r="T199" t="str">
        <f t="shared" si="3"/>
        <v>&lt;link id="75b" from="83" to="82" length="250" capacity="5" freespeed="8" modes="bike,bs,bs_walk,walk" permlanes="1" /&gt;</v>
      </c>
    </row>
    <row r="200" spans="1:20" x14ac:dyDescent="0.25">
      <c r="A200" t="s">
        <v>155</v>
      </c>
      <c r="B200">
        <v>83</v>
      </c>
      <c r="C200">
        <v>84</v>
      </c>
      <c r="D200" t="s">
        <v>430</v>
      </c>
      <c r="E200">
        <v>250</v>
      </c>
      <c r="F200">
        <v>5</v>
      </c>
      <c r="G200">
        <v>8</v>
      </c>
      <c r="H200" t="s">
        <v>432</v>
      </c>
      <c r="I200" t="s">
        <v>445</v>
      </c>
      <c r="J200" t="s">
        <v>444</v>
      </c>
      <c r="K200" t="s">
        <v>444</v>
      </c>
      <c r="L200">
        <v>5</v>
      </c>
      <c r="M200">
        <v>6</v>
      </c>
      <c r="N200">
        <v>4</v>
      </c>
      <c r="O200">
        <v>6.8</v>
      </c>
      <c r="P200">
        <v>5</v>
      </c>
      <c r="Q200">
        <v>5</v>
      </c>
      <c r="R200">
        <v>1000</v>
      </c>
      <c r="T200" t="str">
        <f t="shared" si="3"/>
        <v>&lt;link id="76a" from="83" to="84" length="250" capacity="5" freespeed="8" modes="bike,bs,bs_walk,walk" permlanes="1" /&gt;</v>
      </c>
    </row>
    <row r="201" spans="1:20" x14ac:dyDescent="0.25">
      <c r="A201" t="s">
        <v>156</v>
      </c>
      <c r="B201">
        <v>84</v>
      </c>
      <c r="C201">
        <v>83</v>
      </c>
      <c r="D201" t="s">
        <v>430</v>
      </c>
      <c r="E201">
        <v>250</v>
      </c>
      <c r="F201">
        <v>5</v>
      </c>
      <c r="G201">
        <v>8</v>
      </c>
      <c r="H201" t="s">
        <v>432</v>
      </c>
      <c r="I201" t="s">
        <v>445</v>
      </c>
      <c r="J201" t="s">
        <v>444</v>
      </c>
      <c r="K201" t="s">
        <v>444</v>
      </c>
      <c r="L201">
        <v>5</v>
      </c>
      <c r="M201">
        <v>6</v>
      </c>
      <c r="N201">
        <v>4</v>
      </c>
      <c r="O201">
        <v>6.8</v>
      </c>
      <c r="P201">
        <v>5</v>
      </c>
      <c r="Q201">
        <v>5</v>
      </c>
      <c r="R201">
        <v>1000</v>
      </c>
      <c r="T201" t="str">
        <f t="shared" si="3"/>
        <v>&lt;link id="76b" from="84" to="83" length="250" capacity="5" freespeed="8" modes="bike,bs,bs_walk,walk" permlanes="1" /&gt;</v>
      </c>
    </row>
    <row r="202" spans="1:20" x14ac:dyDescent="0.25">
      <c r="A202" t="s">
        <v>157</v>
      </c>
      <c r="B202">
        <v>84</v>
      </c>
      <c r="C202">
        <v>85</v>
      </c>
      <c r="D202" t="s">
        <v>430</v>
      </c>
      <c r="E202">
        <v>250</v>
      </c>
      <c r="F202">
        <v>5</v>
      </c>
      <c r="G202">
        <v>8</v>
      </c>
      <c r="H202" t="s">
        <v>432</v>
      </c>
      <c r="I202" t="s">
        <v>445</v>
      </c>
      <c r="J202" t="s">
        <v>444</v>
      </c>
      <c r="K202" t="s">
        <v>444</v>
      </c>
      <c r="L202">
        <v>5</v>
      </c>
      <c r="M202">
        <v>6</v>
      </c>
      <c r="N202">
        <v>4</v>
      </c>
      <c r="O202">
        <v>6.8</v>
      </c>
      <c r="P202">
        <v>5</v>
      </c>
      <c r="Q202">
        <v>5</v>
      </c>
      <c r="R202">
        <v>1000</v>
      </c>
      <c r="T202" t="str">
        <f t="shared" si="3"/>
        <v>&lt;link id="77a" from="84" to="85" length="250" capacity="5" freespeed="8" modes="bike,bs,bs_walk,walk" permlanes="1" /&gt;</v>
      </c>
    </row>
    <row r="203" spans="1:20" x14ac:dyDescent="0.25">
      <c r="A203" t="s">
        <v>158</v>
      </c>
      <c r="B203">
        <v>85</v>
      </c>
      <c r="C203">
        <v>84</v>
      </c>
      <c r="D203" t="s">
        <v>430</v>
      </c>
      <c r="E203">
        <v>250</v>
      </c>
      <c r="F203">
        <v>5</v>
      </c>
      <c r="G203">
        <v>8</v>
      </c>
      <c r="H203" t="s">
        <v>432</v>
      </c>
      <c r="I203" t="s">
        <v>445</v>
      </c>
      <c r="J203" t="s">
        <v>444</v>
      </c>
      <c r="K203" t="s">
        <v>444</v>
      </c>
      <c r="L203">
        <v>5</v>
      </c>
      <c r="M203">
        <v>6</v>
      </c>
      <c r="N203">
        <v>4</v>
      </c>
      <c r="O203">
        <v>6.8</v>
      </c>
      <c r="P203">
        <v>5</v>
      </c>
      <c r="Q203">
        <v>5</v>
      </c>
      <c r="R203">
        <v>1000</v>
      </c>
      <c r="T203" t="str">
        <f t="shared" si="3"/>
        <v>&lt;link id="77b" from="85" to="84" length="250" capacity="5" freespeed="8" modes="bike,bs,bs_walk,walk" permlanes="1" /&gt;</v>
      </c>
    </row>
    <row r="204" spans="1:20" x14ac:dyDescent="0.25">
      <c r="A204" t="s">
        <v>159</v>
      </c>
      <c r="B204">
        <v>85</v>
      </c>
      <c r="C204">
        <v>86</v>
      </c>
      <c r="D204" t="s">
        <v>430</v>
      </c>
      <c r="E204">
        <v>250</v>
      </c>
      <c r="F204">
        <v>5</v>
      </c>
      <c r="G204">
        <v>8</v>
      </c>
      <c r="H204" t="s">
        <v>432</v>
      </c>
      <c r="I204" t="s">
        <v>445</v>
      </c>
      <c r="J204" t="s">
        <v>444</v>
      </c>
      <c r="K204" t="s">
        <v>444</v>
      </c>
      <c r="L204">
        <v>5</v>
      </c>
      <c r="M204">
        <v>6</v>
      </c>
      <c r="N204">
        <v>4</v>
      </c>
      <c r="O204">
        <v>6.8</v>
      </c>
      <c r="P204">
        <v>5</v>
      </c>
      <c r="Q204">
        <v>5</v>
      </c>
      <c r="R204">
        <v>1000</v>
      </c>
      <c r="T204" t="str">
        <f t="shared" si="3"/>
        <v>&lt;link id="78a" from="85" to="86" length="250" capacity="5" freespeed="8" modes="bike,bs,bs_walk,walk" permlanes="1" /&gt;</v>
      </c>
    </row>
    <row r="205" spans="1:20" x14ac:dyDescent="0.25">
      <c r="A205" t="s">
        <v>160</v>
      </c>
      <c r="B205">
        <v>86</v>
      </c>
      <c r="C205">
        <v>85</v>
      </c>
      <c r="D205" t="s">
        <v>430</v>
      </c>
      <c r="E205">
        <v>250</v>
      </c>
      <c r="F205">
        <v>5</v>
      </c>
      <c r="G205">
        <v>8</v>
      </c>
      <c r="H205" t="s">
        <v>432</v>
      </c>
      <c r="I205" t="s">
        <v>445</v>
      </c>
      <c r="J205" t="s">
        <v>444</v>
      </c>
      <c r="K205" t="s">
        <v>444</v>
      </c>
      <c r="L205">
        <v>5</v>
      </c>
      <c r="M205">
        <v>6</v>
      </c>
      <c r="N205">
        <v>4</v>
      </c>
      <c r="O205">
        <v>6.8</v>
      </c>
      <c r="P205">
        <v>5</v>
      </c>
      <c r="Q205">
        <v>5</v>
      </c>
      <c r="R205">
        <v>1000</v>
      </c>
      <c r="T205" t="str">
        <f t="shared" si="3"/>
        <v>&lt;link id="78b" from="86" to="85" length="250" capacity="5" freespeed="8" modes="bike,bs,bs_walk,walk" permlanes="1" /&gt;</v>
      </c>
    </row>
    <row r="206" spans="1:20" x14ac:dyDescent="0.25">
      <c r="A206" t="s">
        <v>161</v>
      </c>
      <c r="B206">
        <v>86</v>
      </c>
      <c r="C206">
        <v>87</v>
      </c>
      <c r="D206" t="s">
        <v>430</v>
      </c>
      <c r="E206">
        <v>250</v>
      </c>
      <c r="F206">
        <v>5</v>
      </c>
      <c r="G206">
        <v>8</v>
      </c>
      <c r="H206" t="s">
        <v>432</v>
      </c>
      <c r="I206" t="s">
        <v>445</v>
      </c>
      <c r="J206" t="s">
        <v>444</v>
      </c>
      <c r="K206" t="s">
        <v>444</v>
      </c>
      <c r="L206">
        <v>5</v>
      </c>
      <c r="M206">
        <v>6</v>
      </c>
      <c r="N206">
        <v>4</v>
      </c>
      <c r="O206">
        <v>6.8</v>
      </c>
      <c r="P206">
        <v>5</v>
      </c>
      <c r="Q206">
        <v>5</v>
      </c>
      <c r="R206">
        <v>1000</v>
      </c>
      <c r="T206" t="str">
        <f t="shared" si="3"/>
        <v>&lt;link id="79a" from="86" to="87" length="250" capacity="5" freespeed="8" modes="bike,bs,bs_walk,walk" permlanes="1" /&gt;</v>
      </c>
    </row>
    <row r="207" spans="1:20" x14ac:dyDescent="0.25">
      <c r="A207" t="s">
        <v>162</v>
      </c>
      <c r="B207">
        <v>87</v>
      </c>
      <c r="C207">
        <v>86</v>
      </c>
      <c r="D207" t="s">
        <v>430</v>
      </c>
      <c r="E207">
        <v>250</v>
      </c>
      <c r="F207">
        <v>5</v>
      </c>
      <c r="G207">
        <v>8</v>
      </c>
      <c r="H207" t="s">
        <v>432</v>
      </c>
      <c r="I207" t="s">
        <v>445</v>
      </c>
      <c r="J207" t="s">
        <v>444</v>
      </c>
      <c r="K207" t="s">
        <v>444</v>
      </c>
      <c r="L207">
        <v>5</v>
      </c>
      <c r="M207">
        <v>6</v>
      </c>
      <c r="N207">
        <v>4</v>
      </c>
      <c r="O207">
        <v>6.8</v>
      </c>
      <c r="P207">
        <v>5</v>
      </c>
      <c r="Q207">
        <v>5</v>
      </c>
      <c r="R207">
        <v>1000</v>
      </c>
      <c r="T207" t="str">
        <f t="shared" si="3"/>
        <v>&lt;link id="79b" from="87" to="86" length="250" capacity="5" freespeed="8" modes="bike,bs,bs_walk,walk" permlanes="1" /&gt;</v>
      </c>
    </row>
    <row r="208" spans="1:20" x14ac:dyDescent="0.25">
      <c r="A208" t="s">
        <v>163</v>
      </c>
      <c r="B208">
        <v>87</v>
      </c>
      <c r="C208">
        <v>88</v>
      </c>
      <c r="D208" t="s">
        <v>430</v>
      </c>
      <c r="E208">
        <v>250</v>
      </c>
      <c r="F208">
        <v>5</v>
      </c>
      <c r="G208">
        <v>8</v>
      </c>
      <c r="H208" t="s">
        <v>432</v>
      </c>
      <c r="I208" t="s">
        <v>445</v>
      </c>
      <c r="J208" t="s">
        <v>444</v>
      </c>
      <c r="K208" t="s">
        <v>444</v>
      </c>
      <c r="L208">
        <v>5</v>
      </c>
      <c r="M208">
        <v>6</v>
      </c>
      <c r="N208">
        <v>4</v>
      </c>
      <c r="O208">
        <v>6.8</v>
      </c>
      <c r="P208">
        <v>5</v>
      </c>
      <c r="Q208">
        <v>5</v>
      </c>
      <c r="R208">
        <v>1000</v>
      </c>
      <c r="T208" t="str">
        <f t="shared" si="3"/>
        <v>&lt;link id="80a" from="87" to="88" length="250" capacity="5" freespeed="8" modes="bike,bs,bs_walk,walk" permlanes="1" /&gt;</v>
      </c>
    </row>
    <row r="209" spans="1:20" x14ac:dyDescent="0.25">
      <c r="A209" t="s">
        <v>164</v>
      </c>
      <c r="B209">
        <v>88</v>
      </c>
      <c r="C209">
        <v>87</v>
      </c>
      <c r="D209" t="s">
        <v>430</v>
      </c>
      <c r="E209">
        <v>250</v>
      </c>
      <c r="F209">
        <v>5</v>
      </c>
      <c r="G209">
        <v>8</v>
      </c>
      <c r="H209" t="s">
        <v>432</v>
      </c>
      <c r="I209" t="s">
        <v>445</v>
      </c>
      <c r="J209" t="s">
        <v>444</v>
      </c>
      <c r="K209" t="s">
        <v>444</v>
      </c>
      <c r="L209">
        <v>5</v>
      </c>
      <c r="M209">
        <v>6</v>
      </c>
      <c r="N209">
        <v>4</v>
      </c>
      <c r="O209">
        <v>6.8</v>
      </c>
      <c r="P209">
        <v>5</v>
      </c>
      <c r="Q209">
        <v>5</v>
      </c>
      <c r="R209">
        <v>1000</v>
      </c>
      <c r="T209" t="str">
        <f t="shared" si="3"/>
        <v>&lt;link id="80b" from="88" to="87" length="250" capacity="5" freespeed="8" modes="bike,bs,bs_walk,walk" permlanes="1" /&gt;</v>
      </c>
    </row>
    <row r="210" spans="1:20" x14ac:dyDescent="0.25">
      <c r="A210" t="s">
        <v>165</v>
      </c>
      <c r="B210">
        <v>88</v>
      </c>
      <c r="C210">
        <v>89</v>
      </c>
      <c r="D210" t="s">
        <v>430</v>
      </c>
      <c r="E210">
        <v>250</v>
      </c>
      <c r="F210">
        <v>5</v>
      </c>
      <c r="G210">
        <v>8</v>
      </c>
      <c r="H210" t="s">
        <v>432</v>
      </c>
      <c r="I210" t="s">
        <v>445</v>
      </c>
      <c r="J210" t="s">
        <v>444</v>
      </c>
      <c r="K210" t="s">
        <v>444</v>
      </c>
      <c r="L210">
        <v>5</v>
      </c>
      <c r="M210">
        <v>6</v>
      </c>
      <c r="N210">
        <v>4</v>
      </c>
      <c r="O210">
        <v>6.8</v>
      </c>
      <c r="P210">
        <v>5</v>
      </c>
      <c r="Q210">
        <v>5</v>
      </c>
      <c r="R210">
        <v>1000</v>
      </c>
      <c r="T210" t="str">
        <f t="shared" si="3"/>
        <v>&lt;link id="81a" from="88" to="89" length="250" capacity="5" freespeed="8" modes="bike,bs,bs_walk,walk" permlanes="1" /&gt;</v>
      </c>
    </row>
    <row r="211" spans="1:20" x14ac:dyDescent="0.25">
      <c r="A211" t="s">
        <v>166</v>
      </c>
      <c r="B211">
        <v>89</v>
      </c>
      <c r="C211">
        <v>88</v>
      </c>
      <c r="D211" t="s">
        <v>430</v>
      </c>
      <c r="E211">
        <v>250</v>
      </c>
      <c r="F211">
        <v>5</v>
      </c>
      <c r="G211">
        <v>8</v>
      </c>
      <c r="H211" t="s">
        <v>432</v>
      </c>
      <c r="I211" t="s">
        <v>445</v>
      </c>
      <c r="J211" t="s">
        <v>444</v>
      </c>
      <c r="K211" t="s">
        <v>444</v>
      </c>
      <c r="L211">
        <v>5</v>
      </c>
      <c r="M211">
        <v>6</v>
      </c>
      <c r="N211">
        <v>4</v>
      </c>
      <c r="O211">
        <v>6.8</v>
      </c>
      <c r="P211">
        <v>5</v>
      </c>
      <c r="Q211">
        <v>5</v>
      </c>
      <c r="R211">
        <v>1000</v>
      </c>
      <c r="T211" t="str">
        <f t="shared" si="3"/>
        <v>&lt;link id="81b" from="89" to="88" length="250" capacity="5" freespeed="8" modes="bike,bs,bs_walk,walk" permlanes="1" /&gt;</v>
      </c>
    </row>
    <row r="212" spans="1:20" x14ac:dyDescent="0.25">
      <c r="A212" t="s">
        <v>183</v>
      </c>
      <c r="B212">
        <v>2</v>
      </c>
      <c r="C212">
        <v>12</v>
      </c>
      <c r="D212" t="s">
        <v>430</v>
      </c>
      <c r="E212">
        <v>250</v>
      </c>
      <c r="F212">
        <v>5</v>
      </c>
      <c r="G212">
        <v>8</v>
      </c>
      <c r="H212" t="s">
        <v>432</v>
      </c>
      <c r="I212" t="s">
        <v>445</v>
      </c>
      <c r="J212" t="s">
        <v>444</v>
      </c>
      <c r="K212" t="s">
        <v>444</v>
      </c>
      <c r="L212">
        <v>5</v>
      </c>
      <c r="M212">
        <v>6</v>
      </c>
      <c r="N212">
        <v>4</v>
      </c>
      <c r="O212">
        <v>6.8</v>
      </c>
      <c r="P212">
        <v>5</v>
      </c>
      <c r="Q212">
        <v>5</v>
      </c>
      <c r="R212">
        <v>1000</v>
      </c>
      <c r="T212" t="str">
        <f t="shared" si="3"/>
        <v>&lt;link id="90a" from="2" to="12" length="250" capacity="5" freespeed="8" modes="bike,bs,bs_walk,walk" permlanes="1" /&gt;</v>
      </c>
    </row>
    <row r="213" spans="1:20" x14ac:dyDescent="0.25">
      <c r="A213" t="s">
        <v>184</v>
      </c>
      <c r="B213">
        <v>12</v>
      </c>
      <c r="C213">
        <v>2</v>
      </c>
      <c r="D213" t="s">
        <v>430</v>
      </c>
      <c r="E213">
        <v>250</v>
      </c>
      <c r="F213">
        <v>5</v>
      </c>
      <c r="G213">
        <v>8</v>
      </c>
      <c r="H213" t="s">
        <v>432</v>
      </c>
      <c r="I213" t="s">
        <v>445</v>
      </c>
      <c r="J213" t="s">
        <v>444</v>
      </c>
      <c r="K213" t="s">
        <v>444</v>
      </c>
      <c r="L213">
        <v>5</v>
      </c>
      <c r="M213">
        <v>6</v>
      </c>
      <c r="N213">
        <v>4</v>
      </c>
      <c r="O213">
        <v>6.8</v>
      </c>
      <c r="P213">
        <v>5</v>
      </c>
      <c r="Q213">
        <v>5</v>
      </c>
      <c r="R213">
        <v>1000</v>
      </c>
      <c r="T213" t="str">
        <f t="shared" si="3"/>
        <v>&lt;link id="90b" from="12" to="2" length="250" capacity="5" freespeed="8" modes="bike,bs,bs_walk,walk" permlanes="1" /&gt;</v>
      </c>
    </row>
    <row r="214" spans="1:20" x14ac:dyDescent="0.25">
      <c r="A214" t="s">
        <v>185</v>
      </c>
      <c r="B214">
        <v>12</v>
      </c>
      <c r="C214">
        <v>22</v>
      </c>
      <c r="D214" t="s">
        <v>430</v>
      </c>
      <c r="E214">
        <v>250</v>
      </c>
      <c r="F214">
        <v>5</v>
      </c>
      <c r="G214">
        <v>8</v>
      </c>
      <c r="H214" t="s">
        <v>432</v>
      </c>
      <c r="I214" t="s">
        <v>445</v>
      </c>
      <c r="J214" t="s">
        <v>444</v>
      </c>
      <c r="K214" t="s">
        <v>444</v>
      </c>
      <c r="L214">
        <v>5</v>
      </c>
      <c r="M214">
        <v>6</v>
      </c>
      <c r="N214">
        <v>4</v>
      </c>
      <c r="O214">
        <v>6.8</v>
      </c>
      <c r="P214">
        <v>5</v>
      </c>
      <c r="Q214">
        <v>5</v>
      </c>
      <c r="R214">
        <v>1000</v>
      </c>
      <c r="T214" t="str">
        <f t="shared" si="3"/>
        <v>&lt;link id="91a" from="12" to="22" length="250" capacity="5" freespeed="8" modes="bike,bs,bs_walk,walk" permlanes="1" /&gt;</v>
      </c>
    </row>
    <row r="215" spans="1:20" x14ac:dyDescent="0.25">
      <c r="A215" t="s">
        <v>186</v>
      </c>
      <c r="B215">
        <v>22</v>
      </c>
      <c r="C215">
        <v>12</v>
      </c>
      <c r="D215" t="s">
        <v>430</v>
      </c>
      <c r="E215">
        <v>250</v>
      </c>
      <c r="F215">
        <v>5</v>
      </c>
      <c r="G215">
        <v>8</v>
      </c>
      <c r="H215" t="s">
        <v>432</v>
      </c>
      <c r="I215" t="s">
        <v>445</v>
      </c>
      <c r="J215" t="s">
        <v>444</v>
      </c>
      <c r="K215" t="s">
        <v>444</v>
      </c>
      <c r="L215">
        <v>5</v>
      </c>
      <c r="M215">
        <v>6</v>
      </c>
      <c r="N215">
        <v>4</v>
      </c>
      <c r="O215">
        <v>6.8</v>
      </c>
      <c r="P215">
        <v>5</v>
      </c>
      <c r="Q215">
        <v>5</v>
      </c>
      <c r="R215">
        <v>1000</v>
      </c>
      <c r="T215" t="str">
        <f t="shared" si="3"/>
        <v>&lt;link id="91b" from="22" to="12" length="250" capacity="5" freespeed="8" modes="bike,bs,bs_walk,walk" permlanes="1" /&gt;</v>
      </c>
    </row>
    <row r="216" spans="1:20" x14ac:dyDescent="0.25">
      <c r="A216" t="s">
        <v>187</v>
      </c>
      <c r="B216">
        <v>22</v>
      </c>
      <c r="C216">
        <v>32</v>
      </c>
      <c r="D216" t="s">
        <v>430</v>
      </c>
      <c r="E216">
        <v>250</v>
      </c>
      <c r="F216">
        <v>5</v>
      </c>
      <c r="G216">
        <v>8</v>
      </c>
      <c r="H216" t="s">
        <v>432</v>
      </c>
      <c r="I216" t="s">
        <v>445</v>
      </c>
      <c r="J216" t="s">
        <v>444</v>
      </c>
      <c r="K216" t="s">
        <v>444</v>
      </c>
      <c r="L216">
        <v>5</v>
      </c>
      <c r="M216">
        <v>6</v>
      </c>
      <c r="N216">
        <v>4</v>
      </c>
      <c r="O216">
        <v>6.8</v>
      </c>
      <c r="P216">
        <v>5</v>
      </c>
      <c r="Q216">
        <v>5</v>
      </c>
      <c r="R216">
        <v>1000</v>
      </c>
      <c r="T216" t="str">
        <f t="shared" si="3"/>
        <v>&lt;link id="92a" from="22" to="32" length="250" capacity="5" freespeed="8" modes="bike,bs,bs_walk,walk" permlanes="1" /&gt;</v>
      </c>
    </row>
    <row r="217" spans="1:20" x14ac:dyDescent="0.25">
      <c r="A217" t="s">
        <v>188</v>
      </c>
      <c r="B217">
        <v>32</v>
      </c>
      <c r="C217">
        <v>22</v>
      </c>
      <c r="D217" t="s">
        <v>430</v>
      </c>
      <c r="E217">
        <v>250</v>
      </c>
      <c r="F217">
        <v>5</v>
      </c>
      <c r="G217">
        <v>8</v>
      </c>
      <c r="H217" t="s">
        <v>432</v>
      </c>
      <c r="I217" t="s">
        <v>445</v>
      </c>
      <c r="J217" t="s">
        <v>444</v>
      </c>
      <c r="K217" t="s">
        <v>444</v>
      </c>
      <c r="L217">
        <v>5</v>
      </c>
      <c r="M217">
        <v>6</v>
      </c>
      <c r="N217">
        <v>4</v>
      </c>
      <c r="O217">
        <v>6.8</v>
      </c>
      <c r="P217">
        <v>5</v>
      </c>
      <c r="Q217">
        <v>5</v>
      </c>
      <c r="R217">
        <v>1000</v>
      </c>
      <c r="T217" t="str">
        <f t="shared" si="3"/>
        <v>&lt;link id="92b" from="32" to="22" length="250" capacity="5" freespeed="8" modes="bike,bs,bs_walk,walk" permlanes="1" /&gt;</v>
      </c>
    </row>
    <row r="218" spans="1:20" x14ac:dyDescent="0.25">
      <c r="A218" t="s">
        <v>189</v>
      </c>
      <c r="B218">
        <v>32</v>
      </c>
      <c r="C218">
        <v>42</v>
      </c>
      <c r="D218" t="s">
        <v>430</v>
      </c>
      <c r="E218">
        <v>250</v>
      </c>
      <c r="F218">
        <v>5</v>
      </c>
      <c r="G218">
        <v>8</v>
      </c>
      <c r="H218" t="s">
        <v>432</v>
      </c>
      <c r="I218" t="s">
        <v>445</v>
      </c>
      <c r="J218" t="s">
        <v>444</v>
      </c>
      <c r="K218" t="s">
        <v>444</v>
      </c>
      <c r="L218">
        <v>5</v>
      </c>
      <c r="M218">
        <v>6</v>
      </c>
      <c r="N218">
        <v>4</v>
      </c>
      <c r="O218">
        <v>6.8</v>
      </c>
      <c r="P218">
        <v>5</v>
      </c>
      <c r="Q218">
        <v>5</v>
      </c>
      <c r="R218">
        <v>1000</v>
      </c>
      <c r="T218" t="str">
        <f t="shared" si="3"/>
        <v>&lt;link id="93a" from="32" to="42" length="250" capacity="5" freespeed="8" modes="bike,bs,bs_walk,walk" permlanes="1" /&gt;</v>
      </c>
    </row>
    <row r="219" spans="1:20" x14ac:dyDescent="0.25">
      <c r="A219" t="s">
        <v>190</v>
      </c>
      <c r="B219">
        <v>42</v>
      </c>
      <c r="C219">
        <v>32</v>
      </c>
      <c r="D219" t="s">
        <v>430</v>
      </c>
      <c r="E219">
        <v>250</v>
      </c>
      <c r="F219">
        <v>5</v>
      </c>
      <c r="G219">
        <v>8</v>
      </c>
      <c r="H219" t="s">
        <v>432</v>
      </c>
      <c r="I219" t="s">
        <v>445</v>
      </c>
      <c r="J219" t="s">
        <v>444</v>
      </c>
      <c r="K219" t="s">
        <v>444</v>
      </c>
      <c r="L219">
        <v>5</v>
      </c>
      <c r="M219">
        <v>6</v>
      </c>
      <c r="N219">
        <v>4</v>
      </c>
      <c r="O219">
        <v>6.8</v>
      </c>
      <c r="P219">
        <v>5</v>
      </c>
      <c r="Q219">
        <v>5</v>
      </c>
      <c r="R219">
        <v>1000</v>
      </c>
      <c r="T219" t="str">
        <f t="shared" si="3"/>
        <v>&lt;link id="93b" from="42" to="32" length="250" capacity="5" freespeed="8" modes="bike,bs,bs_walk,walk" permlanes="1" /&gt;</v>
      </c>
    </row>
    <row r="220" spans="1:20" x14ac:dyDescent="0.25">
      <c r="A220" t="s">
        <v>191</v>
      </c>
      <c r="B220">
        <v>42</v>
      </c>
      <c r="C220">
        <v>51</v>
      </c>
      <c r="D220" t="s">
        <v>430</v>
      </c>
      <c r="E220">
        <v>250</v>
      </c>
      <c r="F220">
        <v>5</v>
      </c>
      <c r="G220">
        <v>8</v>
      </c>
      <c r="H220" t="s">
        <v>432</v>
      </c>
      <c r="I220" t="s">
        <v>445</v>
      </c>
      <c r="J220" t="s">
        <v>444</v>
      </c>
      <c r="K220" t="s">
        <v>444</v>
      </c>
      <c r="L220">
        <v>5</v>
      </c>
      <c r="M220">
        <v>6</v>
      </c>
      <c r="N220">
        <v>4</v>
      </c>
      <c r="O220">
        <v>6.8</v>
      </c>
      <c r="P220">
        <v>5</v>
      </c>
      <c r="Q220">
        <v>5</v>
      </c>
      <c r="R220">
        <v>1000</v>
      </c>
      <c r="T220" t="str">
        <f t="shared" si="3"/>
        <v>&lt;link id="94a" from="42" to="51" length="250" capacity="5" freespeed="8" modes="bike,bs,bs_walk,walk" permlanes="1" /&gt;</v>
      </c>
    </row>
    <row r="221" spans="1:20" x14ac:dyDescent="0.25">
      <c r="A221" t="s">
        <v>192</v>
      </c>
      <c r="B221">
        <v>51</v>
      </c>
      <c r="C221">
        <v>42</v>
      </c>
      <c r="D221" t="s">
        <v>430</v>
      </c>
      <c r="E221">
        <v>250</v>
      </c>
      <c r="F221">
        <v>5</v>
      </c>
      <c r="G221">
        <v>8</v>
      </c>
      <c r="H221" t="s">
        <v>432</v>
      </c>
      <c r="I221" t="s">
        <v>445</v>
      </c>
      <c r="J221" t="s">
        <v>444</v>
      </c>
      <c r="K221" t="s">
        <v>444</v>
      </c>
      <c r="L221">
        <v>5</v>
      </c>
      <c r="M221">
        <v>6</v>
      </c>
      <c r="N221">
        <v>4</v>
      </c>
      <c r="O221">
        <v>6.8</v>
      </c>
      <c r="P221">
        <v>5</v>
      </c>
      <c r="Q221">
        <v>5</v>
      </c>
      <c r="R221">
        <v>1000</v>
      </c>
      <c r="T221" t="str">
        <f t="shared" si="3"/>
        <v>&lt;link id="94b" from="51" to="42" length="250" capacity="5" freespeed="8" modes="bike,bs,bs_walk,walk" permlanes="1" /&gt;</v>
      </c>
    </row>
    <row r="222" spans="1:20" x14ac:dyDescent="0.25">
      <c r="A222" t="s">
        <v>193</v>
      </c>
      <c r="B222">
        <v>51</v>
      </c>
      <c r="C222">
        <v>61</v>
      </c>
      <c r="D222" t="s">
        <v>430</v>
      </c>
      <c r="E222">
        <v>250</v>
      </c>
      <c r="F222">
        <v>5</v>
      </c>
      <c r="G222">
        <v>8</v>
      </c>
      <c r="H222" t="s">
        <v>432</v>
      </c>
      <c r="I222" t="s">
        <v>445</v>
      </c>
      <c r="J222" t="s">
        <v>444</v>
      </c>
      <c r="K222" t="s">
        <v>444</v>
      </c>
      <c r="L222">
        <v>5</v>
      </c>
      <c r="M222">
        <v>6</v>
      </c>
      <c r="N222">
        <v>4</v>
      </c>
      <c r="O222">
        <v>6.8</v>
      </c>
      <c r="P222">
        <v>5</v>
      </c>
      <c r="Q222">
        <v>5</v>
      </c>
      <c r="R222">
        <v>1000</v>
      </c>
      <c r="T222" t="str">
        <f t="shared" si="3"/>
        <v>&lt;link id="95a" from="51" to="61" length="250" capacity="5" freespeed="8" modes="bike,bs,bs_walk,walk" permlanes="1" /&gt;</v>
      </c>
    </row>
    <row r="223" spans="1:20" x14ac:dyDescent="0.25">
      <c r="A223" t="s">
        <v>194</v>
      </c>
      <c r="B223">
        <v>61</v>
      </c>
      <c r="C223">
        <v>51</v>
      </c>
      <c r="D223" t="s">
        <v>430</v>
      </c>
      <c r="E223">
        <v>250</v>
      </c>
      <c r="F223">
        <v>5</v>
      </c>
      <c r="G223">
        <v>8</v>
      </c>
      <c r="H223" t="s">
        <v>432</v>
      </c>
      <c r="I223" t="s">
        <v>445</v>
      </c>
      <c r="J223" t="s">
        <v>444</v>
      </c>
      <c r="K223" t="s">
        <v>444</v>
      </c>
      <c r="L223">
        <v>5</v>
      </c>
      <c r="M223">
        <v>6</v>
      </c>
      <c r="N223">
        <v>4</v>
      </c>
      <c r="O223">
        <v>6.8</v>
      </c>
      <c r="P223">
        <v>5</v>
      </c>
      <c r="Q223">
        <v>5</v>
      </c>
      <c r="R223">
        <v>1000</v>
      </c>
      <c r="T223" t="str">
        <f t="shared" si="3"/>
        <v>&lt;link id="95b" from="61" to="51" length="250" capacity="5" freespeed="8" modes="bike,bs,bs_walk,walk" permlanes="1" /&gt;</v>
      </c>
    </row>
    <row r="224" spans="1:20" x14ac:dyDescent="0.25">
      <c r="A224" t="s">
        <v>195</v>
      </c>
      <c r="B224">
        <v>61</v>
      </c>
      <c r="C224">
        <v>71</v>
      </c>
      <c r="D224" t="s">
        <v>430</v>
      </c>
      <c r="E224">
        <v>250</v>
      </c>
      <c r="F224">
        <v>5</v>
      </c>
      <c r="G224">
        <v>8</v>
      </c>
      <c r="H224" t="s">
        <v>432</v>
      </c>
      <c r="I224" t="s">
        <v>445</v>
      </c>
      <c r="J224" t="s">
        <v>444</v>
      </c>
      <c r="K224" t="s">
        <v>444</v>
      </c>
      <c r="L224">
        <v>5</v>
      </c>
      <c r="M224">
        <v>6</v>
      </c>
      <c r="N224">
        <v>4</v>
      </c>
      <c r="O224">
        <v>6.8</v>
      </c>
      <c r="P224">
        <v>5</v>
      </c>
      <c r="Q224">
        <v>5</v>
      </c>
      <c r="R224">
        <v>1000</v>
      </c>
      <c r="T224" t="str">
        <f t="shared" si="3"/>
        <v>&lt;link id="96a" from="61" to="71" length="250" capacity="5" freespeed="8" modes="bike,bs,bs_walk,walk" permlanes="1" /&gt;</v>
      </c>
    </row>
    <row r="225" spans="1:20" x14ac:dyDescent="0.25">
      <c r="A225" t="s">
        <v>196</v>
      </c>
      <c r="B225">
        <v>71</v>
      </c>
      <c r="C225">
        <v>61</v>
      </c>
      <c r="D225" t="s">
        <v>430</v>
      </c>
      <c r="E225">
        <v>250</v>
      </c>
      <c r="F225">
        <v>5</v>
      </c>
      <c r="G225">
        <v>8</v>
      </c>
      <c r="H225" t="s">
        <v>432</v>
      </c>
      <c r="I225" t="s">
        <v>445</v>
      </c>
      <c r="J225" t="s">
        <v>444</v>
      </c>
      <c r="K225" t="s">
        <v>444</v>
      </c>
      <c r="L225">
        <v>5</v>
      </c>
      <c r="M225">
        <v>6</v>
      </c>
      <c r="N225">
        <v>4</v>
      </c>
      <c r="O225">
        <v>6.8</v>
      </c>
      <c r="P225">
        <v>5</v>
      </c>
      <c r="Q225">
        <v>5</v>
      </c>
      <c r="R225">
        <v>1000</v>
      </c>
      <c r="T225" t="str">
        <f t="shared" si="3"/>
        <v>&lt;link id="96b" from="71" to="61" length="250" capacity="5" freespeed="8" modes="bike,bs,bs_walk,walk" permlanes="1" /&gt;</v>
      </c>
    </row>
    <row r="226" spans="1:20" x14ac:dyDescent="0.25">
      <c r="A226" t="s">
        <v>197</v>
      </c>
      <c r="B226">
        <v>71</v>
      </c>
      <c r="C226">
        <v>81</v>
      </c>
      <c r="D226" t="s">
        <v>430</v>
      </c>
      <c r="E226">
        <v>250</v>
      </c>
      <c r="F226">
        <v>5</v>
      </c>
      <c r="G226">
        <v>8</v>
      </c>
      <c r="H226" t="s">
        <v>432</v>
      </c>
      <c r="I226" t="s">
        <v>445</v>
      </c>
      <c r="J226" t="s">
        <v>444</v>
      </c>
      <c r="K226" t="s">
        <v>444</v>
      </c>
      <c r="L226">
        <v>5</v>
      </c>
      <c r="M226">
        <v>6</v>
      </c>
      <c r="N226">
        <v>4</v>
      </c>
      <c r="O226">
        <v>6.8</v>
      </c>
      <c r="P226">
        <v>5</v>
      </c>
      <c r="Q226">
        <v>5</v>
      </c>
      <c r="R226">
        <v>1000</v>
      </c>
      <c r="T226" t="str">
        <f t="shared" si="3"/>
        <v>&lt;link id="97a" from="71" to="81" length="250" capacity="5" freespeed="8" modes="bike,bs,bs_walk,walk" permlanes="1" /&gt;</v>
      </c>
    </row>
    <row r="227" spans="1:20" x14ac:dyDescent="0.25">
      <c r="A227" t="s">
        <v>198</v>
      </c>
      <c r="B227">
        <v>81</v>
      </c>
      <c r="C227">
        <v>71</v>
      </c>
      <c r="D227" t="s">
        <v>430</v>
      </c>
      <c r="E227">
        <v>250</v>
      </c>
      <c r="F227">
        <v>5</v>
      </c>
      <c r="G227">
        <v>8</v>
      </c>
      <c r="H227" t="s">
        <v>432</v>
      </c>
      <c r="I227" t="s">
        <v>445</v>
      </c>
      <c r="J227" t="s">
        <v>444</v>
      </c>
      <c r="K227" t="s">
        <v>444</v>
      </c>
      <c r="L227">
        <v>5</v>
      </c>
      <c r="M227">
        <v>6</v>
      </c>
      <c r="N227">
        <v>4</v>
      </c>
      <c r="O227">
        <v>6.8</v>
      </c>
      <c r="P227">
        <v>5</v>
      </c>
      <c r="Q227">
        <v>5</v>
      </c>
      <c r="R227">
        <v>1000</v>
      </c>
      <c r="T227" t="str">
        <f t="shared" si="3"/>
        <v>&lt;link id="97b" from="81" to="71" length="250" capacity="5" freespeed="8" modes="bike,bs,bs_walk,walk" permlanes="1" /&gt;</v>
      </c>
    </row>
    <row r="228" spans="1:20" x14ac:dyDescent="0.25">
      <c r="A228" t="s">
        <v>199</v>
      </c>
      <c r="B228">
        <v>3</v>
      </c>
      <c r="C228">
        <v>13</v>
      </c>
      <c r="D228" t="s">
        <v>430</v>
      </c>
      <c r="E228">
        <v>250</v>
      </c>
      <c r="F228">
        <v>5</v>
      </c>
      <c r="G228">
        <v>8</v>
      </c>
      <c r="H228" t="s">
        <v>432</v>
      </c>
      <c r="I228" t="s">
        <v>445</v>
      </c>
      <c r="J228" t="s">
        <v>444</v>
      </c>
      <c r="K228" t="s">
        <v>444</v>
      </c>
      <c r="L228">
        <v>5</v>
      </c>
      <c r="M228">
        <v>6</v>
      </c>
      <c r="N228">
        <v>4</v>
      </c>
      <c r="O228">
        <v>6.8</v>
      </c>
      <c r="P228">
        <v>5</v>
      </c>
      <c r="Q228">
        <v>5</v>
      </c>
      <c r="R228">
        <v>1000</v>
      </c>
      <c r="T228" t="str">
        <f t="shared" si="3"/>
        <v>&lt;link id="98a" from="3" to="13" length="250" capacity="5" freespeed="8" modes="bike,bs,bs_walk,walk" permlanes="1" /&gt;</v>
      </c>
    </row>
    <row r="229" spans="1:20" x14ac:dyDescent="0.25">
      <c r="A229" t="s">
        <v>200</v>
      </c>
      <c r="B229">
        <v>13</v>
      </c>
      <c r="C229">
        <v>3</v>
      </c>
      <c r="D229" t="s">
        <v>430</v>
      </c>
      <c r="E229">
        <v>250</v>
      </c>
      <c r="F229">
        <v>5</v>
      </c>
      <c r="G229">
        <v>8</v>
      </c>
      <c r="H229" t="s">
        <v>432</v>
      </c>
      <c r="I229" t="s">
        <v>445</v>
      </c>
      <c r="J229" t="s">
        <v>444</v>
      </c>
      <c r="K229" t="s">
        <v>444</v>
      </c>
      <c r="L229">
        <v>5</v>
      </c>
      <c r="M229">
        <v>6</v>
      </c>
      <c r="N229">
        <v>4</v>
      </c>
      <c r="O229">
        <v>6.8</v>
      </c>
      <c r="P229">
        <v>5</v>
      </c>
      <c r="Q229">
        <v>5</v>
      </c>
      <c r="R229">
        <v>1000</v>
      </c>
      <c r="T229" t="str">
        <f t="shared" si="3"/>
        <v>&lt;link id="98b" from="13" to="3" length="250" capacity="5" freespeed="8" modes="bike,bs,bs_walk,walk" permlanes="1" /&gt;</v>
      </c>
    </row>
    <row r="230" spans="1:20" x14ac:dyDescent="0.25">
      <c r="A230" t="s">
        <v>201</v>
      </c>
      <c r="B230">
        <v>13</v>
      </c>
      <c r="C230">
        <v>23</v>
      </c>
      <c r="D230" t="s">
        <v>430</v>
      </c>
      <c r="E230">
        <v>250</v>
      </c>
      <c r="F230">
        <v>5</v>
      </c>
      <c r="G230">
        <v>8</v>
      </c>
      <c r="H230" t="s">
        <v>432</v>
      </c>
      <c r="I230" t="s">
        <v>445</v>
      </c>
      <c r="J230" t="s">
        <v>444</v>
      </c>
      <c r="K230" t="s">
        <v>444</v>
      </c>
      <c r="L230">
        <v>5</v>
      </c>
      <c r="M230">
        <v>6</v>
      </c>
      <c r="N230">
        <v>4</v>
      </c>
      <c r="O230">
        <v>6.8</v>
      </c>
      <c r="P230">
        <v>5</v>
      </c>
      <c r="Q230">
        <v>5</v>
      </c>
      <c r="R230">
        <v>1000</v>
      </c>
      <c r="T230" t="str">
        <f t="shared" si="3"/>
        <v>&lt;link id="99a" from="13" to="23" length="250" capacity="5" freespeed="8" modes="bike,bs,bs_walk,walk" permlanes="1" /&gt;</v>
      </c>
    </row>
    <row r="231" spans="1:20" x14ac:dyDescent="0.25">
      <c r="A231" t="s">
        <v>202</v>
      </c>
      <c r="B231">
        <v>23</v>
      </c>
      <c r="C231">
        <v>13</v>
      </c>
      <c r="D231" t="s">
        <v>430</v>
      </c>
      <c r="E231">
        <v>250</v>
      </c>
      <c r="F231">
        <v>5</v>
      </c>
      <c r="G231">
        <v>8</v>
      </c>
      <c r="H231" t="s">
        <v>432</v>
      </c>
      <c r="I231" t="s">
        <v>445</v>
      </c>
      <c r="J231" t="s">
        <v>444</v>
      </c>
      <c r="K231" t="s">
        <v>444</v>
      </c>
      <c r="L231">
        <v>5</v>
      </c>
      <c r="M231">
        <v>6</v>
      </c>
      <c r="N231">
        <v>4</v>
      </c>
      <c r="O231">
        <v>6.8</v>
      </c>
      <c r="P231">
        <v>5</v>
      </c>
      <c r="Q231">
        <v>5</v>
      </c>
      <c r="R231">
        <v>1000</v>
      </c>
      <c r="T231" t="str">
        <f t="shared" si="3"/>
        <v>&lt;link id="99b" from="23" to="13" length="250" capacity="5" freespeed="8" modes="bike,bs,bs_walk,walk" permlanes="1" /&gt;</v>
      </c>
    </row>
    <row r="232" spans="1:20" x14ac:dyDescent="0.25">
      <c r="A232" t="s">
        <v>203</v>
      </c>
      <c r="B232">
        <v>23</v>
      </c>
      <c r="C232">
        <v>33</v>
      </c>
      <c r="D232" t="s">
        <v>430</v>
      </c>
      <c r="E232">
        <v>250</v>
      </c>
      <c r="F232">
        <v>5</v>
      </c>
      <c r="G232">
        <v>8</v>
      </c>
      <c r="H232" t="s">
        <v>432</v>
      </c>
      <c r="I232" t="s">
        <v>445</v>
      </c>
      <c r="J232" t="s">
        <v>444</v>
      </c>
      <c r="K232" t="s">
        <v>444</v>
      </c>
      <c r="L232">
        <v>5</v>
      </c>
      <c r="M232">
        <v>6</v>
      </c>
      <c r="N232">
        <v>4</v>
      </c>
      <c r="O232">
        <v>6.8</v>
      </c>
      <c r="P232">
        <v>5</v>
      </c>
      <c r="Q232">
        <v>5</v>
      </c>
      <c r="R232">
        <v>1000</v>
      </c>
      <c r="T232" t="str">
        <f t="shared" si="3"/>
        <v>&lt;link id="100a" from="23" to="33" length="250" capacity="5" freespeed="8" modes="bike,bs,bs_walk,walk" permlanes="1" /&gt;</v>
      </c>
    </row>
    <row r="233" spans="1:20" x14ac:dyDescent="0.25">
      <c r="A233" t="s">
        <v>204</v>
      </c>
      <c r="B233">
        <v>33</v>
      </c>
      <c r="C233">
        <v>23</v>
      </c>
      <c r="D233" t="s">
        <v>430</v>
      </c>
      <c r="E233">
        <v>250</v>
      </c>
      <c r="F233">
        <v>5</v>
      </c>
      <c r="G233">
        <v>8</v>
      </c>
      <c r="H233" t="s">
        <v>432</v>
      </c>
      <c r="I233" t="s">
        <v>445</v>
      </c>
      <c r="J233" t="s">
        <v>444</v>
      </c>
      <c r="K233" t="s">
        <v>444</v>
      </c>
      <c r="L233">
        <v>5</v>
      </c>
      <c r="M233">
        <v>6</v>
      </c>
      <c r="N233">
        <v>4</v>
      </c>
      <c r="O233">
        <v>6.8</v>
      </c>
      <c r="P233">
        <v>5</v>
      </c>
      <c r="Q233">
        <v>5</v>
      </c>
      <c r="R233">
        <v>1000</v>
      </c>
      <c r="T233" t="str">
        <f t="shared" si="3"/>
        <v>&lt;link id="100b" from="33" to="23" length="250" capacity="5" freespeed="8" modes="bike,bs,bs_walk,walk" permlanes="1" /&gt;</v>
      </c>
    </row>
    <row r="234" spans="1:20" x14ac:dyDescent="0.25">
      <c r="A234" t="s">
        <v>205</v>
      </c>
      <c r="B234">
        <v>33</v>
      </c>
      <c r="C234">
        <v>43</v>
      </c>
      <c r="D234" t="s">
        <v>430</v>
      </c>
      <c r="E234">
        <v>250</v>
      </c>
      <c r="F234">
        <v>5</v>
      </c>
      <c r="G234">
        <v>8</v>
      </c>
      <c r="H234" t="s">
        <v>432</v>
      </c>
      <c r="I234" t="s">
        <v>445</v>
      </c>
      <c r="J234" t="s">
        <v>444</v>
      </c>
      <c r="K234" t="s">
        <v>444</v>
      </c>
      <c r="L234">
        <v>5</v>
      </c>
      <c r="M234">
        <v>6</v>
      </c>
      <c r="N234">
        <v>4</v>
      </c>
      <c r="O234">
        <v>6.8</v>
      </c>
      <c r="P234">
        <v>5</v>
      </c>
      <c r="Q234">
        <v>5</v>
      </c>
      <c r="R234">
        <v>1000</v>
      </c>
      <c r="T234" t="str">
        <f t="shared" si="3"/>
        <v>&lt;link id="101a" from="33" to="43" length="250" capacity="5" freespeed="8" modes="bike,bs,bs_walk,walk" permlanes="1" /&gt;</v>
      </c>
    </row>
    <row r="235" spans="1:20" x14ac:dyDescent="0.25">
      <c r="A235" t="s">
        <v>206</v>
      </c>
      <c r="B235">
        <v>43</v>
      </c>
      <c r="C235">
        <v>33</v>
      </c>
      <c r="D235" t="s">
        <v>430</v>
      </c>
      <c r="E235">
        <v>250</v>
      </c>
      <c r="F235">
        <v>5</v>
      </c>
      <c r="G235">
        <v>8</v>
      </c>
      <c r="H235" t="s">
        <v>432</v>
      </c>
      <c r="I235" t="s">
        <v>445</v>
      </c>
      <c r="J235" t="s">
        <v>444</v>
      </c>
      <c r="K235" t="s">
        <v>444</v>
      </c>
      <c r="L235">
        <v>5</v>
      </c>
      <c r="M235">
        <v>6</v>
      </c>
      <c r="N235">
        <v>4</v>
      </c>
      <c r="O235">
        <v>6.8</v>
      </c>
      <c r="P235">
        <v>5</v>
      </c>
      <c r="Q235">
        <v>5</v>
      </c>
      <c r="R235">
        <v>1000</v>
      </c>
      <c r="T235" t="str">
        <f t="shared" si="3"/>
        <v>&lt;link id="101b" from="43" to="33" length="250" capacity="5" freespeed="8" modes="bike,bs,bs_walk,walk" permlanes="1" /&gt;</v>
      </c>
    </row>
    <row r="236" spans="1:20" x14ac:dyDescent="0.25">
      <c r="A236" t="s">
        <v>207</v>
      </c>
      <c r="B236">
        <v>43</v>
      </c>
      <c r="C236">
        <v>52</v>
      </c>
      <c r="D236" t="s">
        <v>430</v>
      </c>
      <c r="E236">
        <v>250</v>
      </c>
      <c r="F236">
        <v>5</v>
      </c>
      <c r="G236">
        <v>8</v>
      </c>
      <c r="H236" t="s">
        <v>432</v>
      </c>
      <c r="I236" t="s">
        <v>445</v>
      </c>
      <c r="J236" t="s">
        <v>444</v>
      </c>
      <c r="K236" t="s">
        <v>444</v>
      </c>
      <c r="L236">
        <v>5</v>
      </c>
      <c r="M236">
        <v>6</v>
      </c>
      <c r="N236">
        <v>4</v>
      </c>
      <c r="O236">
        <v>6.8</v>
      </c>
      <c r="P236">
        <v>5</v>
      </c>
      <c r="Q236">
        <v>5</v>
      </c>
      <c r="R236">
        <v>1000</v>
      </c>
      <c r="T236" t="str">
        <f t="shared" si="3"/>
        <v>&lt;link id="102a" from="43" to="52" length="250" capacity="5" freespeed="8" modes="bike,bs,bs_walk,walk" permlanes="1" /&gt;</v>
      </c>
    </row>
    <row r="237" spans="1:20" x14ac:dyDescent="0.25">
      <c r="A237" t="s">
        <v>208</v>
      </c>
      <c r="B237">
        <v>52</v>
      </c>
      <c r="C237">
        <v>43</v>
      </c>
      <c r="D237" t="s">
        <v>430</v>
      </c>
      <c r="E237">
        <v>250</v>
      </c>
      <c r="F237">
        <v>5</v>
      </c>
      <c r="G237">
        <v>8</v>
      </c>
      <c r="H237" t="s">
        <v>432</v>
      </c>
      <c r="I237" t="s">
        <v>445</v>
      </c>
      <c r="J237" t="s">
        <v>444</v>
      </c>
      <c r="K237" t="s">
        <v>444</v>
      </c>
      <c r="L237">
        <v>5</v>
      </c>
      <c r="M237">
        <v>6</v>
      </c>
      <c r="N237">
        <v>4</v>
      </c>
      <c r="O237">
        <v>6.8</v>
      </c>
      <c r="P237">
        <v>5</v>
      </c>
      <c r="Q237">
        <v>5</v>
      </c>
      <c r="R237">
        <v>1000</v>
      </c>
      <c r="T237" t="str">
        <f t="shared" si="3"/>
        <v>&lt;link id="102b" from="52" to="43" length="250" capacity="5" freespeed="8" modes="bike,bs,bs_walk,walk" permlanes="1" /&gt;</v>
      </c>
    </row>
    <row r="238" spans="1:20" x14ac:dyDescent="0.25">
      <c r="A238" t="s">
        <v>209</v>
      </c>
      <c r="B238">
        <v>52</v>
      </c>
      <c r="C238">
        <v>62</v>
      </c>
      <c r="D238" t="s">
        <v>430</v>
      </c>
      <c r="E238">
        <v>250</v>
      </c>
      <c r="F238">
        <v>5</v>
      </c>
      <c r="G238">
        <v>8</v>
      </c>
      <c r="H238" t="s">
        <v>432</v>
      </c>
      <c r="I238" t="s">
        <v>445</v>
      </c>
      <c r="J238" t="s">
        <v>444</v>
      </c>
      <c r="K238" t="s">
        <v>444</v>
      </c>
      <c r="L238">
        <v>5</v>
      </c>
      <c r="M238">
        <v>6</v>
      </c>
      <c r="N238">
        <v>4</v>
      </c>
      <c r="O238">
        <v>6.8</v>
      </c>
      <c r="P238">
        <v>5</v>
      </c>
      <c r="Q238">
        <v>5</v>
      </c>
      <c r="R238">
        <v>1000</v>
      </c>
      <c r="T238" t="str">
        <f t="shared" si="3"/>
        <v>&lt;link id="103a" from="52" to="62" length="250" capacity="5" freespeed="8" modes="bike,bs,bs_walk,walk" permlanes="1" /&gt;</v>
      </c>
    </row>
    <row r="239" spans="1:20" x14ac:dyDescent="0.25">
      <c r="A239" t="s">
        <v>210</v>
      </c>
      <c r="B239">
        <v>62</v>
      </c>
      <c r="C239">
        <v>52</v>
      </c>
      <c r="D239" t="s">
        <v>430</v>
      </c>
      <c r="E239">
        <v>250</v>
      </c>
      <c r="F239">
        <v>5</v>
      </c>
      <c r="G239">
        <v>8</v>
      </c>
      <c r="H239" t="s">
        <v>432</v>
      </c>
      <c r="I239" t="s">
        <v>445</v>
      </c>
      <c r="J239" t="s">
        <v>444</v>
      </c>
      <c r="K239" t="s">
        <v>444</v>
      </c>
      <c r="L239">
        <v>5</v>
      </c>
      <c r="M239">
        <v>6</v>
      </c>
      <c r="N239">
        <v>4</v>
      </c>
      <c r="O239">
        <v>6.8</v>
      </c>
      <c r="P239">
        <v>5</v>
      </c>
      <c r="Q239">
        <v>5</v>
      </c>
      <c r="R239">
        <v>1000</v>
      </c>
      <c r="T239" t="str">
        <f t="shared" si="3"/>
        <v>&lt;link id="103b" from="62" to="52" length="250" capacity="5" freespeed="8" modes="bike,bs,bs_walk,walk" permlanes="1" /&gt;</v>
      </c>
    </row>
    <row r="240" spans="1:20" x14ac:dyDescent="0.25">
      <c r="A240" t="s">
        <v>211</v>
      </c>
      <c r="B240">
        <v>62</v>
      </c>
      <c r="C240">
        <v>72</v>
      </c>
      <c r="D240" t="s">
        <v>430</v>
      </c>
      <c r="E240">
        <v>250</v>
      </c>
      <c r="F240">
        <v>5</v>
      </c>
      <c r="G240">
        <v>8</v>
      </c>
      <c r="H240" t="s">
        <v>432</v>
      </c>
      <c r="I240" t="s">
        <v>445</v>
      </c>
      <c r="J240" t="s">
        <v>444</v>
      </c>
      <c r="K240" t="s">
        <v>444</v>
      </c>
      <c r="L240">
        <v>5</v>
      </c>
      <c r="M240">
        <v>6</v>
      </c>
      <c r="N240">
        <v>4</v>
      </c>
      <c r="O240">
        <v>6.8</v>
      </c>
      <c r="P240">
        <v>5</v>
      </c>
      <c r="Q240">
        <v>5</v>
      </c>
      <c r="R240">
        <v>1000</v>
      </c>
      <c r="T240" t="str">
        <f t="shared" si="3"/>
        <v>&lt;link id="104a" from="62" to="72" length="250" capacity="5" freespeed="8" modes="bike,bs,bs_walk,walk" permlanes="1" /&gt;</v>
      </c>
    </row>
    <row r="241" spans="1:20" x14ac:dyDescent="0.25">
      <c r="A241" t="s">
        <v>212</v>
      </c>
      <c r="B241">
        <v>72</v>
      </c>
      <c r="C241">
        <v>62</v>
      </c>
      <c r="D241" t="s">
        <v>430</v>
      </c>
      <c r="E241">
        <v>250</v>
      </c>
      <c r="F241">
        <v>5</v>
      </c>
      <c r="G241">
        <v>8</v>
      </c>
      <c r="H241" t="s">
        <v>432</v>
      </c>
      <c r="I241" t="s">
        <v>445</v>
      </c>
      <c r="J241" t="s">
        <v>444</v>
      </c>
      <c r="K241" t="s">
        <v>444</v>
      </c>
      <c r="L241">
        <v>5</v>
      </c>
      <c r="M241">
        <v>6</v>
      </c>
      <c r="N241">
        <v>4</v>
      </c>
      <c r="O241">
        <v>6.8</v>
      </c>
      <c r="P241">
        <v>5</v>
      </c>
      <c r="Q241">
        <v>5</v>
      </c>
      <c r="R241">
        <v>1000</v>
      </c>
      <c r="T241" t="str">
        <f t="shared" si="3"/>
        <v>&lt;link id="104b" from="72" to="62" length="250" capacity="5" freespeed="8" modes="bike,bs,bs_walk,walk" permlanes="1" /&gt;</v>
      </c>
    </row>
    <row r="242" spans="1:20" x14ac:dyDescent="0.25">
      <c r="A242" t="s">
        <v>213</v>
      </c>
      <c r="B242">
        <v>72</v>
      </c>
      <c r="C242">
        <v>82</v>
      </c>
      <c r="D242" t="s">
        <v>430</v>
      </c>
      <c r="E242">
        <v>250</v>
      </c>
      <c r="F242">
        <v>5</v>
      </c>
      <c r="G242">
        <v>8</v>
      </c>
      <c r="H242" t="s">
        <v>432</v>
      </c>
      <c r="I242" t="s">
        <v>445</v>
      </c>
      <c r="J242" t="s">
        <v>444</v>
      </c>
      <c r="K242" t="s">
        <v>444</v>
      </c>
      <c r="L242">
        <v>5</v>
      </c>
      <c r="M242">
        <v>6</v>
      </c>
      <c r="N242">
        <v>4</v>
      </c>
      <c r="O242">
        <v>6.8</v>
      </c>
      <c r="P242">
        <v>5</v>
      </c>
      <c r="Q242">
        <v>5</v>
      </c>
      <c r="R242">
        <v>1000</v>
      </c>
      <c r="T242" t="str">
        <f t="shared" si="3"/>
        <v>&lt;link id="105a" from="72" to="82" length="250" capacity="5" freespeed="8" modes="bike,bs,bs_walk,walk" permlanes="1" /&gt;</v>
      </c>
    </row>
    <row r="243" spans="1:20" x14ac:dyDescent="0.25">
      <c r="A243" t="s">
        <v>214</v>
      </c>
      <c r="B243">
        <v>82</v>
      </c>
      <c r="C243">
        <v>72</v>
      </c>
      <c r="D243" t="s">
        <v>430</v>
      </c>
      <c r="E243">
        <v>250</v>
      </c>
      <c r="F243">
        <v>5</v>
      </c>
      <c r="G243">
        <v>8</v>
      </c>
      <c r="H243" t="s">
        <v>432</v>
      </c>
      <c r="I243" t="s">
        <v>445</v>
      </c>
      <c r="J243" t="s">
        <v>444</v>
      </c>
      <c r="K243" t="s">
        <v>444</v>
      </c>
      <c r="L243">
        <v>5</v>
      </c>
      <c r="M243">
        <v>6</v>
      </c>
      <c r="N243">
        <v>4</v>
      </c>
      <c r="O243">
        <v>6.8</v>
      </c>
      <c r="P243">
        <v>5</v>
      </c>
      <c r="Q243">
        <v>5</v>
      </c>
      <c r="R243">
        <v>1000</v>
      </c>
      <c r="T243" t="str">
        <f t="shared" si="3"/>
        <v>&lt;link id="105b" from="82" to="72" length="250" capacity="5" freespeed="8" modes="bike,bs,bs_walk,walk" permlanes="1" /&gt;</v>
      </c>
    </row>
    <row r="244" spans="1:20" x14ac:dyDescent="0.25">
      <c r="A244" t="s">
        <v>215</v>
      </c>
      <c r="B244">
        <v>4</v>
      </c>
      <c r="C244">
        <v>14</v>
      </c>
      <c r="D244" t="s">
        <v>430</v>
      </c>
      <c r="E244">
        <v>250</v>
      </c>
      <c r="F244">
        <v>5</v>
      </c>
      <c r="G244">
        <v>8</v>
      </c>
      <c r="H244" t="s">
        <v>432</v>
      </c>
      <c r="I244" t="s">
        <v>445</v>
      </c>
      <c r="J244" t="s">
        <v>444</v>
      </c>
      <c r="K244" t="s">
        <v>444</v>
      </c>
      <c r="L244">
        <v>5</v>
      </c>
      <c r="M244">
        <v>6</v>
      </c>
      <c r="N244">
        <v>4</v>
      </c>
      <c r="O244">
        <v>6.8</v>
      </c>
      <c r="P244">
        <v>5</v>
      </c>
      <c r="Q244">
        <v>5</v>
      </c>
      <c r="R244">
        <v>1000</v>
      </c>
      <c r="T244" t="str">
        <f t="shared" si="3"/>
        <v>&lt;link id="106a" from="4" to="14" length="250" capacity="5" freespeed="8" modes="bike,bs,bs_walk,walk" permlanes="1" /&gt;</v>
      </c>
    </row>
    <row r="245" spans="1:20" x14ac:dyDescent="0.25">
      <c r="A245" t="s">
        <v>216</v>
      </c>
      <c r="B245">
        <v>14</v>
      </c>
      <c r="C245">
        <v>4</v>
      </c>
      <c r="D245" t="s">
        <v>430</v>
      </c>
      <c r="E245">
        <v>250</v>
      </c>
      <c r="F245">
        <v>5</v>
      </c>
      <c r="G245">
        <v>8</v>
      </c>
      <c r="H245" t="s">
        <v>432</v>
      </c>
      <c r="I245" t="s">
        <v>445</v>
      </c>
      <c r="J245" t="s">
        <v>444</v>
      </c>
      <c r="K245" t="s">
        <v>444</v>
      </c>
      <c r="L245">
        <v>5</v>
      </c>
      <c r="M245">
        <v>6</v>
      </c>
      <c r="N245">
        <v>4</v>
      </c>
      <c r="O245">
        <v>6.8</v>
      </c>
      <c r="P245">
        <v>5</v>
      </c>
      <c r="Q245">
        <v>5</v>
      </c>
      <c r="R245">
        <v>1000</v>
      </c>
      <c r="T245" t="str">
        <f t="shared" si="3"/>
        <v>&lt;link id="106b" from="14" to="4" length="250" capacity="5" freespeed="8" modes="bike,bs,bs_walk,walk" permlanes="1" /&gt;</v>
      </c>
    </row>
    <row r="246" spans="1:20" x14ac:dyDescent="0.25">
      <c r="A246" t="s">
        <v>217</v>
      </c>
      <c r="B246">
        <v>14</v>
      </c>
      <c r="C246">
        <v>24</v>
      </c>
      <c r="D246" t="s">
        <v>430</v>
      </c>
      <c r="E246">
        <v>250</v>
      </c>
      <c r="F246">
        <v>5</v>
      </c>
      <c r="G246">
        <v>8</v>
      </c>
      <c r="H246" t="s">
        <v>432</v>
      </c>
      <c r="I246" t="s">
        <v>445</v>
      </c>
      <c r="J246" t="s">
        <v>444</v>
      </c>
      <c r="K246" t="s">
        <v>444</v>
      </c>
      <c r="L246">
        <v>5</v>
      </c>
      <c r="M246">
        <v>6</v>
      </c>
      <c r="N246">
        <v>4</v>
      </c>
      <c r="O246">
        <v>6.8</v>
      </c>
      <c r="P246">
        <v>5</v>
      </c>
      <c r="Q246">
        <v>5</v>
      </c>
      <c r="R246">
        <v>1000</v>
      </c>
      <c r="T246" t="str">
        <f t="shared" si="3"/>
        <v>&lt;link id="107a" from="14" to="24" length="250" capacity="5" freespeed="8" modes="bike,bs,bs_walk,walk" permlanes="1" /&gt;</v>
      </c>
    </row>
    <row r="247" spans="1:20" x14ac:dyDescent="0.25">
      <c r="A247" t="s">
        <v>218</v>
      </c>
      <c r="B247">
        <v>24</v>
      </c>
      <c r="C247">
        <v>14</v>
      </c>
      <c r="D247" t="s">
        <v>430</v>
      </c>
      <c r="E247">
        <v>250</v>
      </c>
      <c r="F247">
        <v>5</v>
      </c>
      <c r="G247">
        <v>8</v>
      </c>
      <c r="H247" t="s">
        <v>432</v>
      </c>
      <c r="I247" t="s">
        <v>445</v>
      </c>
      <c r="J247" t="s">
        <v>444</v>
      </c>
      <c r="K247" t="s">
        <v>444</v>
      </c>
      <c r="L247">
        <v>5</v>
      </c>
      <c r="M247">
        <v>6</v>
      </c>
      <c r="N247">
        <v>4</v>
      </c>
      <c r="O247">
        <v>6.8</v>
      </c>
      <c r="P247">
        <v>5</v>
      </c>
      <c r="Q247">
        <v>5</v>
      </c>
      <c r="R247">
        <v>1000</v>
      </c>
      <c r="T247" t="str">
        <f t="shared" si="3"/>
        <v>&lt;link id="107b" from="24" to="14" length="250" capacity="5" freespeed="8" modes="bike,bs,bs_walk,walk" permlanes="1" /&gt;</v>
      </c>
    </row>
    <row r="248" spans="1:20" x14ac:dyDescent="0.25">
      <c r="A248" t="s">
        <v>219</v>
      </c>
      <c r="B248">
        <v>24</v>
      </c>
      <c r="C248">
        <v>34</v>
      </c>
      <c r="D248" t="s">
        <v>430</v>
      </c>
      <c r="E248">
        <v>250</v>
      </c>
      <c r="F248">
        <v>5</v>
      </c>
      <c r="G248">
        <v>8</v>
      </c>
      <c r="H248" t="s">
        <v>432</v>
      </c>
      <c r="I248" t="s">
        <v>445</v>
      </c>
      <c r="J248" t="s">
        <v>444</v>
      </c>
      <c r="K248" t="s">
        <v>444</v>
      </c>
      <c r="L248">
        <v>5</v>
      </c>
      <c r="M248">
        <v>6</v>
      </c>
      <c r="N248">
        <v>4</v>
      </c>
      <c r="O248">
        <v>6.8</v>
      </c>
      <c r="P248">
        <v>5</v>
      </c>
      <c r="Q248">
        <v>5</v>
      </c>
      <c r="R248">
        <v>1000</v>
      </c>
      <c r="T248" t="str">
        <f t="shared" si="3"/>
        <v>&lt;link id="108a" from="24" to="34" length="250" capacity="5" freespeed="8" modes="bike,bs,bs_walk,walk" permlanes="1" /&gt;</v>
      </c>
    </row>
    <row r="249" spans="1:20" x14ac:dyDescent="0.25">
      <c r="A249" t="s">
        <v>220</v>
      </c>
      <c r="B249">
        <v>34</v>
      </c>
      <c r="C249">
        <v>24</v>
      </c>
      <c r="D249" t="s">
        <v>430</v>
      </c>
      <c r="E249">
        <v>250</v>
      </c>
      <c r="F249">
        <v>5</v>
      </c>
      <c r="G249">
        <v>8</v>
      </c>
      <c r="H249" t="s">
        <v>432</v>
      </c>
      <c r="I249" t="s">
        <v>445</v>
      </c>
      <c r="J249" t="s">
        <v>444</v>
      </c>
      <c r="K249" t="s">
        <v>444</v>
      </c>
      <c r="L249">
        <v>5</v>
      </c>
      <c r="M249">
        <v>6</v>
      </c>
      <c r="N249">
        <v>4</v>
      </c>
      <c r="O249">
        <v>6.8</v>
      </c>
      <c r="P249">
        <v>5</v>
      </c>
      <c r="Q249">
        <v>5</v>
      </c>
      <c r="R249">
        <v>1000</v>
      </c>
      <c r="T249" t="str">
        <f t="shared" si="3"/>
        <v>&lt;link id="108b" from="34" to="24" length="250" capacity="5" freespeed="8" modes="bike,bs,bs_walk,walk" permlanes="1" /&gt;</v>
      </c>
    </row>
    <row r="250" spans="1:20" x14ac:dyDescent="0.25">
      <c r="A250" t="s">
        <v>221</v>
      </c>
      <c r="B250">
        <v>34</v>
      </c>
      <c r="C250">
        <v>44</v>
      </c>
      <c r="D250" t="s">
        <v>430</v>
      </c>
      <c r="E250">
        <v>250</v>
      </c>
      <c r="F250">
        <v>5</v>
      </c>
      <c r="G250">
        <v>8</v>
      </c>
      <c r="H250" t="s">
        <v>432</v>
      </c>
      <c r="I250" t="s">
        <v>445</v>
      </c>
      <c r="J250" t="s">
        <v>444</v>
      </c>
      <c r="K250" t="s">
        <v>444</v>
      </c>
      <c r="L250">
        <v>5</v>
      </c>
      <c r="M250">
        <v>6</v>
      </c>
      <c r="N250">
        <v>4</v>
      </c>
      <c r="O250">
        <v>6.8</v>
      </c>
      <c r="P250">
        <v>5</v>
      </c>
      <c r="Q250">
        <v>5</v>
      </c>
      <c r="R250">
        <v>1000</v>
      </c>
      <c r="T250" t="str">
        <f t="shared" si="3"/>
        <v>&lt;link id="109a" from="34" to="44" length="250" capacity="5" freespeed="8" modes="bike,bs,bs_walk,walk" permlanes="1" /&gt;</v>
      </c>
    </row>
    <row r="251" spans="1:20" x14ac:dyDescent="0.25">
      <c r="A251" t="s">
        <v>222</v>
      </c>
      <c r="B251">
        <v>44</v>
      </c>
      <c r="C251">
        <v>34</v>
      </c>
      <c r="D251" t="s">
        <v>430</v>
      </c>
      <c r="E251">
        <v>250</v>
      </c>
      <c r="F251">
        <v>5</v>
      </c>
      <c r="G251">
        <v>8</v>
      </c>
      <c r="H251" t="s">
        <v>432</v>
      </c>
      <c r="I251" t="s">
        <v>445</v>
      </c>
      <c r="J251" t="s">
        <v>444</v>
      </c>
      <c r="K251" t="s">
        <v>444</v>
      </c>
      <c r="L251">
        <v>5</v>
      </c>
      <c r="M251">
        <v>6</v>
      </c>
      <c r="N251">
        <v>4</v>
      </c>
      <c r="O251">
        <v>6.8</v>
      </c>
      <c r="P251">
        <v>5</v>
      </c>
      <c r="Q251">
        <v>5</v>
      </c>
      <c r="R251">
        <v>1000</v>
      </c>
      <c r="T251" t="str">
        <f t="shared" si="3"/>
        <v>&lt;link id="109b" from="44" to="34" length="250" capacity="5" freespeed="8" modes="bike,bs,bs_walk,walk" permlanes="1" /&gt;</v>
      </c>
    </row>
    <row r="252" spans="1:20" x14ac:dyDescent="0.25">
      <c r="A252" t="s">
        <v>223</v>
      </c>
      <c r="B252">
        <v>44</v>
      </c>
      <c r="C252">
        <v>53</v>
      </c>
      <c r="D252" t="s">
        <v>430</v>
      </c>
      <c r="E252">
        <v>250</v>
      </c>
      <c r="F252">
        <v>5</v>
      </c>
      <c r="G252">
        <v>8</v>
      </c>
      <c r="H252" t="s">
        <v>432</v>
      </c>
      <c r="I252" t="s">
        <v>445</v>
      </c>
      <c r="J252" t="s">
        <v>444</v>
      </c>
      <c r="K252" t="s">
        <v>444</v>
      </c>
      <c r="L252">
        <v>5</v>
      </c>
      <c r="M252">
        <v>6</v>
      </c>
      <c r="N252">
        <v>4</v>
      </c>
      <c r="O252">
        <v>6.8</v>
      </c>
      <c r="P252">
        <v>5</v>
      </c>
      <c r="Q252">
        <v>5</v>
      </c>
      <c r="R252">
        <v>1000</v>
      </c>
      <c r="T252" t="str">
        <f t="shared" si="3"/>
        <v>&lt;link id="110a" from="44" to="53" length="250" capacity="5" freespeed="8" modes="bike,bs,bs_walk,walk" permlanes="1" /&gt;</v>
      </c>
    </row>
    <row r="253" spans="1:20" x14ac:dyDescent="0.25">
      <c r="A253" t="s">
        <v>224</v>
      </c>
      <c r="B253">
        <v>53</v>
      </c>
      <c r="C253">
        <v>44</v>
      </c>
      <c r="D253" t="s">
        <v>430</v>
      </c>
      <c r="E253">
        <v>250</v>
      </c>
      <c r="F253">
        <v>5</v>
      </c>
      <c r="G253">
        <v>8</v>
      </c>
      <c r="H253" t="s">
        <v>432</v>
      </c>
      <c r="I253" t="s">
        <v>445</v>
      </c>
      <c r="J253" t="s">
        <v>444</v>
      </c>
      <c r="K253" t="s">
        <v>444</v>
      </c>
      <c r="L253">
        <v>5</v>
      </c>
      <c r="M253">
        <v>6</v>
      </c>
      <c r="N253">
        <v>4</v>
      </c>
      <c r="O253">
        <v>6.8</v>
      </c>
      <c r="P253">
        <v>5</v>
      </c>
      <c r="Q253">
        <v>5</v>
      </c>
      <c r="R253">
        <v>1000</v>
      </c>
      <c r="T253" t="str">
        <f t="shared" si="3"/>
        <v>&lt;link id="110b" from="53" to="44" length="250" capacity="5" freespeed="8" modes="bike,bs,bs_walk,walk" permlanes="1" /&gt;</v>
      </c>
    </row>
    <row r="254" spans="1:20" x14ac:dyDescent="0.25">
      <c r="A254" t="s">
        <v>225</v>
      </c>
      <c r="B254">
        <v>53</v>
      </c>
      <c r="C254">
        <v>63</v>
      </c>
      <c r="D254" t="s">
        <v>430</v>
      </c>
      <c r="E254">
        <v>250</v>
      </c>
      <c r="F254">
        <v>5</v>
      </c>
      <c r="G254">
        <v>8</v>
      </c>
      <c r="H254" t="s">
        <v>432</v>
      </c>
      <c r="I254" t="s">
        <v>445</v>
      </c>
      <c r="J254" t="s">
        <v>444</v>
      </c>
      <c r="K254" t="s">
        <v>444</v>
      </c>
      <c r="L254">
        <v>5</v>
      </c>
      <c r="M254">
        <v>6</v>
      </c>
      <c r="N254">
        <v>4</v>
      </c>
      <c r="O254">
        <v>6.8</v>
      </c>
      <c r="P254">
        <v>5</v>
      </c>
      <c r="Q254">
        <v>5</v>
      </c>
      <c r="R254">
        <v>1000</v>
      </c>
      <c r="T254" t="str">
        <f t="shared" si="3"/>
        <v>&lt;link id="111a" from="53" to="63" length="250" capacity="5" freespeed="8" modes="bike,bs,bs_walk,walk" permlanes="1" /&gt;</v>
      </c>
    </row>
    <row r="255" spans="1:20" x14ac:dyDescent="0.25">
      <c r="A255" t="s">
        <v>226</v>
      </c>
      <c r="B255">
        <v>63</v>
      </c>
      <c r="C255">
        <v>53</v>
      </c>
      <c r="D255" t="s">
        <v>430</v>
      </c>
      <c r="E255">
        <v>250</v>
      </c>
      <c r="F255">
        <v>5</v>
      </c>
      <c r="G255">
        <v>8</v>
      </c>
      <c r="H255" t="s">
        <v>432</v>
      </c>
      <c r="I255" t="s">
        <v>445</v>
      </c>
      <c r="J255" t="s">
        <v>444</v>
      </c>
      <c r="K255" t="s">
        <v>444</v>
      </c>
      <c r="L255">
        <v>5</v>
      </c>
      <c r="M255">
        <v>6</v>
      </c>
      <c r="N255">
        <v>4</v>
      </c>
      <c r="O255">
        <v>6.8</v>
      </c>
      <c r="P255">
        <v>5</v>
      </c>
      <c r="Q255">
        <v>5</v>
      </c>
      <c r="R255">
        <v>1000</v>
      </c>
      <c r="T255" t="str">
        <f t="shared" si="3"/>
        <v>&lt;link id="111b" from="63" to="53" length="250" capacity="5" freespeed="8" modes="bike,bs,bs_walk,walk" permlanes="1" /&gt;</v>
      </c>
    </row>
    <row r="256" spans="1:20" x14ac:dyDescent="0.25">
      <c r="A256" t="s">
        <v>227</v>
      </c>
      <c r="B256">
        <v>63</v>
      </c>
      <c r="C256">
        <v>73</v>
      </c>
      <c r="D256" t="s">
        <v>430</v>
      </c>
      <c r="E256">
        <v>250</v>
      </c>
      <c r="F256">
        <v>5</v>
      </c>
      <c r="G256">
        <v>8</v>
      </c>
      <c r="H256" t="s">
        <v>432</v>
      </c>
      <c r="I256" t="s">
        <v>445</v>
      </c>
      <c r="J256" t="s">
        <v>444</v>
      </c>
      <c r="K256" t="s">
        <v>444</v>
      </c>
      <c r="L256">
        <v>5</v>
      </c>
      <c r="M256">
        <v>6</v>
      </c>
      <c r="N256">
        <v>4</v>
      </c>
      <c r="O256">
        <v>6.8</v>
      </c>
      <c r="P256">
        <v>5</v>
      </c>
      <c r="Q256">
        <v>5</v>
      </c>
      <c r="R256">
        <v>1000</v>
      </c>
      <c r="T256" t="str">
        <f t="shared" si="3"/>
        <v>&lt;link id="112a" from="63" to="73" length="250" capacity="5" freespeed="8" modes="bike,bs,bs_walk,walk" permlanes="1" /&gt;</v>
      </c>
    </row>
    <row r="257" spans="1:20" x14ac:dyDescent="0.25">
      <c r="A257" t="s">
        <v>228</v>
      </c>
      <c r="B257">
        <v>73</v>
      </c>
      <c r="C257">
        <v>63</v>
      </c>
      <c r="D257" t="s">
        <v>430</v>
      </c>
      <c r="E257">
        <v>250</v>
      </c>
      <c r="F257">
        <v>5</v>
      </c>
      <c r="G257">
        <v>8</v>
      </c>
      <c r="H257" t="s">
        <v>432</v>
      </c>
      <c r="I257" t="s">
        <v>445</v>
      </c>
      <c r="J257" t="s">
        <v>444</v>
      </c>
      <c r="K257" t="s">
        <v>444</v>
      </c>
      <c r="L257">
        <v>5</v>
      </c>
      <c r="M257">
        <v>6</v>
      </c>
      <c r="N257">
        <v>4</v>
      </c>
      <c r="O257">
        <v>6.8</v>
      </c>
      <c r="P257">
        <v>5</v>
      </c>
      <c r="Q257">
        <v>5</v>
      </c>
      <c r="R257">
        <v>1000</v>
      </c>
      <c r="T257" t="str">
        <f t="shared" si="3"/>
        <v>&lt;link id="112b" from="73" to="63" length="250" capacity="5" freespeed="8" modes="bike,bs,bs_walk,walk" permlanes="1" /&gt;</v>
      </c>
    </row>
    <row r="258" spans="1:20" x14ac:dyDescent="0.25">
      <c r="A258" t="s">
        <v>229</v>
      </c>
      <c r="B258">
        <v>73</v>
      </c>
      <c r="C258">
        <v>83</v>
      </c>
      <c r="D258" t="s">
        <v>430</v>
      </c>
      <c r="E258">
        <v>250</v>
      </c>
      <c r="F258">
        <v>5</v>
      </c>
      <c r="G258">
        <v>8</v>
      </c>
      <c r="H258" t="s">
        <v>432</v>
      </c>
      <c r="I258" t="s">
        <v>445</v>
      </c>
      <c r="J258" t="s">
        <v>444</v>
      </c>
      <c r="K258" t="s">
        <v>444</v>
      </c>
      <c r="L258">
        <v>5</v>
      </c>
      <c r="M258">
        <v>6</v>
      </c>
      <c r="N258">
        <v>4</v>
      </c>
      <c r="O258">
        <v>6.8</v>
      </c>
      <c r="P258">
        <v>5</v>
      </c>
      <c r="Q258">
        <v>5</v>
      </c>
      <c r="R258">
        <v>1000</v>
      </c>
      <c r="T258" t="str">
        <f t="shared" si="3"/>
        <v>&lt;link id="113a" from="73" to="83" length="250" capacity="5" freespeed="8" modes="bike,bs,bs_walk,walk" permlanes="1" /&gt;</v>
      </c>
    </row>
    <row r="259" spans="1:20" x14ac:dyDescent="0.25">
      <c r="A259" t="s">
        <v>230</v>
      </c>
      <c r="B259">
        <v>83</v>
      </c>
      <c r="C259">
        <v>73</v>
      </c>
      <c r="D259" t="s">
        <v>430</v>
      </c>
      <c r="E259">
        <v>250</v>
      </c>
      <c r="F259">
        <v>5</v>
      </c>
      <c r="G259">
        <v>8</v>
      </c>
      <c r="H259" t="s">
        <v>432</v>
      </c>
      <c r="I259" t="s">
        <v>445</v>
      </c>
      <c r="J259" t="s">
        <v>444</v>
      </c>
      <c r="K259" t="s">
        <v>444</v>
      </c>
      <c r="L259">
        <v>5</v>
      </c>
      <c r="M259">
        <v>6</v>
      </c>
      <c r="N259">
        <v>4</v>
      </c>
      <c r="O259">
        <v>6.8</v>
      </c>
      <c r="P259">
        <v>5</v>
      </c>
      <c r="Q259">
        <v>5</v>
      </c>
      <c r="R259">
        <v>1000</v>
      </c>
      <c r="T259" t="str">
        <f t="shared" ref="T259:T322" si="4">T$1&amp;A259&amp;U$1&amp;B259&amp;V$1&amp;C259&amp;W$1&amp;E259&amp;X$1&amp;D259&amp;Y$1</f>
        <v>&lt;link id="113b" from="83" to="73" length="250" capacity="5" freespeed="8" modes="bike,bs,bs_walk,walk" permlanes="1" /&gt;</v>
      </c>
    </row>
    <row r="260" spans="1:20" x14ac:dyDescent="0.25">
      <c r="A260" t="s">
        <v>231</v>
      </c>
      <c r="B260">
        <v>5</v>
      </c>
      <c r="C260">
        <v>15</v>
      </c>
      <c r="D260" t="s">
        <v>430</v>
      </c>
      <c r="E260">
        <v>250</v>
      </c>
      <c r="F260">
        <v>5</v>
      </c>
      <c r="G260">
        <v>8</v>
      </c>
      <c r="H260" t="s">
        <v>432</v>
      </c>
      <c r="I260" t="s">
        <v>445</v>
      </c>
      <c r="J260" t="s">
        <v>444</v>
      </c>
      <c r="K260" t="s">
        <v>444</v>
      </c>
      <c r="L260">
        <v>5</v>
      </c>
      <c r="M260">
        <v>6</v>
      </c>
      <c r="N260">
        <v>4</v>
      </c>
      <c r="O260">
        <v>6.8</v>
      </c>
      <c r="P260">
        <v>5</v>
      </c>
      <c r="Q260">
        <v>5</v>
      </c>
      <c r="R260">
        <v>1000</v>
      </c>
      <c r="T260" t="str">
        <f t="shared" si="4"/>
        <v>&lt;link id="114a" from="5" to="15" length="250" capacity="5" freespeed="8" modes="bike,bs,bs_walk,walk" permlanes="1" /&gt;</v>
      </c>
    </row>
    <row r="261" spans="1:20" x14ac:dyDescent="0.25">
      <c r="A261" t="s">
        <v>232</v>
      </c>
      <c r="B261">
        <v>15</v>
      </c>
      <c r="C261">
        <v>5</v>
      </c>
      <c r="D261" t="s">
        <v>430</v>
      </c>
      <c r="E261">
        <v>250</v>
      </c>
      <c r="F261">
        <v>5</v>
      </c>
      <c r="G261">
        <v>8</v>
      </c>
      <c r="H261" t="s">
        <v>432</v>
      </c>
      <c r="I261" t="s">
        <v>445</v>
      </c>
      <c r="J261" t="s">
        <v>444</v>
      </c>
      <c r="K261" t="s">
        <v>444</v>
      </c>
      <c r="L261">
        <v>5</v>
      </c>
      <c r="M261">
        <v>6</v>
      </c>
      <c r="N261">
        <v>4</v>
      </c>
      <c r="O261">
        <v>6.8</v>
      </c>
      <c r="P261">
        <v>5</v>
      </c>
      <c r="Q261">
        <v>5</v>
      </c>
      <c r="R261">
        <v>1000</v>
      </c>
      <c r="T261" t="str">
        <f t="shared" si="4"/>
        <v>&lt;link id="114b" from="15" to="5" length="250" capacity="5" freespeed="8" modes="bike,bs,bs_walk,walk" permlanes="1" /&gt;</v>
      </c>
    </row>
    <row r="262" spans="1:20" x14ac:dyDescent="0.25">
      <c r="A262" t="s">
        <v>233</v>
      </c>
      <c r="B262">
        <v>15</v>
      </c>
      <c r="C262">
        <v>25</v>
      </c>
      <c r="D262" t="s">
        <v>430</v>
      </c>
      <c r="E262">
        <v>250</v>
      </c>
      <c r="F262">
        <v>5</v>
      </c>
      <c r="G262">
        <v>8</v>
      </c>
      <c r="H262" t="s">
        <v>432</v>
      </c>
      <c r="I262" t="s">
        <v>445</v>
      </c>
      <c r="J262" t="s">
        <v>444</v>
      </c>
      <c r="K262" t="s">
        <v>444</v>
      </c>
      <c r="L262">
        <v>5</v>
      </c>
      <c r="M262">
        <v>6</v>
      </c>
      <c r="N262">
        <v>4</v>
      </c>
      <c r="O262">
        <v>6.8</v>
      </c>
      <c r="P262">
        <v>5</v>
      </c>
      <c r="Q262">
        <v>5</v>
      </c>
      <c r="R262">
        <v>1000</v>
      </c>
      <c r="T262" t="str">
        <f t="shared" si="4"/>
        <v>&lt;link id="115a" from="15" to="25" length="250" capacity="5" freespeed="8" modes="bike,bs,bs_walk,walk" permlanes="1" /&gt;</v>
      </c>
    </row>
    <row r="263" spans="1:20" x14ac:dyDescent="0.25">
      <c r="A263" t="s">
        <v>234</v>
      </c>
      <c r="B263">
        <v>25</v>
      </c>
      <c r="C263">
        <v>15</v>
      </c>
      <c r="D263" t="s">
        <v>430</v>
      </c>
      <c r="E263">
        <v>250</v>
      </c>
      <c r="F263">
        <v>5</v>
      </c>
      <c r="G263">
        <v>8</v>
      </c>
      <c r="H263" t="s">
        <v>432</v>
      </c>
      <c r="I263" t="s">
        <v>445</v>
      </c>
      <c r="J263" t="s">
        <v>444</v>
      </c>
      <c r="K263" t="s">
        <v>444</v>
      </c>
      <c r="L263">
        <v>5</v>
      </c>
      <c r="M263">
        <v>6</v>
      </c>
      <c r="N263">
        <v>4</v>
      </c>
      <c r="O263">
        <v>6.8</v>
      </c>
      <c r="P263">
        <v>5</v>
      </c>
      <c r="Q263">
        <v>5</v>
      </c>
      <c r="R263">
        <v>1000</v>
      </c>
      <c r="T263" t="str">
        <f t="shared" si="4"/>
        <v>&lt;link id="115b" from="25" to="15" length="250" capacity="5" freespeed="8" modes="bike,bs,bs_walk,walk" permlanes="1" /&gt;</v>
      </c>
    </row>
    <row r="264" spans="1:20" x14ac:dyDescent="0.25">
      <c r="A264" t="s">
        <v>235</v>
      </c>
      <c r="B264">
        <v>25</v>
      </c>
      <c r="C264">
        <v>35</v>
      </c>
      <c r="D264" t="s">
        <v>430</v>
      </c>
      <c r="E264">
        <v>250</v>
      </c>
      <c r="F264">
        <v>5</v>
      </c>
      <c r="G264">
        <v>8</v>
      </c>
      <c r="H264" t="s">
        <v>432</v>
      </c>
      <c r="I264" t="s">
        <v>445</v>
      </c>
      <c r="J264" t="s">
        <v>444</v>
      </c>
      <c r="K264" t="s">
        <v>444</v>
      </c>
      <c r="L264">
        <v>5</v>
      </c>
      <c r="M264">
        <v>6</v>
      </c>
      <c r="N264">
        <v>4</v>
      </c>
      <c r="O264">
        <v>6.8</v>
      </c>
      <c r="P264">
        <v>5</v>
      </c>
      <c r="Q264">
        <v>5</v>
      </c>
      <c r="R264">
        <v>1000</v>
      </c>
      <c r="T264" t="str">
        <f t="shared" si="4"/>
        <v>&lt;link id="116a" from="25" to="35" length="250" capacity="5" freespeed="8" modes="bike,bs,bs_walk,walk" permlanes="1" /&gt;</v>
      </c>
    </row>
    <row r="265" spans="1:20" x14ac:dyDescent="0.25">
      <c r="A265" t="s">
        <v>236</v>
      </c>
      <c r="B265">
        <v>35</v>
      </c>
      <c r="C265">
        <v>25</v>
      </c>
      <c r="D265" t="s">
        <v>430</v>
      </c>
      <c r="E265">
        <v>250</v>
      </c>
      <c r="F265">
        <v>5</v>
      </c>
      <c r="G265">
        <v>8</v>
      </c>
      <c r="H265" t="s">
        <v>432</v>
      </c>
      <c r="I265" t="s">
        <v>445</v>
      </c>
      <c r="J265" t="s">
        <v>444</v>
      </c>
      <c r="K265" t="s">
        <v>444</v>
      </c>
      <c r="L265">
        <v>5</v>
      </c>
      <c r="M265">
        <v>6</v>
      </c>
      <c r="N265">
        <v>4</v>
      </c>
      <c r="O265">
        <v>6.8</v>
      </c>
      <c r="P265">
        <v>5</v>
      </c>
      <c r="Q265">
        <v>5</v>
      </c>
      <c r="R265">
        <v>1000</v>
      </c>
      <c r="T265" t="str">
        <f t="shared" si="4"/>
        <v>&lt;link id="116b" from="35" to="25" length="250" capacity="5" freespeed="8" modes="bike,bs,bs_walk,walk" permlanes="1" /&gt;</v>
      </c>
    </row>
    <row r="266" spans="1:20" x14ac:dyDescent="0.25">
      <c r="A266" t="s">
        <v>237</v>
      </c>
      <c r="B266">
        <v>35</v>
      </c>
      <c r="C266">
        <v>45</v>
      </c>
      <c r="D266" t="s">
        <v>430</v>
      </c>
      <c r="E266">
        <v>250</v>
      </c>
      <c r="F266">
        <v>5</v>
      </c>
      <c r="G266">
        <v>8</v>
      </c>
      <c r="H266" t="s">
        <v>432</v>
      </c>
      <c r="I266" t="s">
        <v>445</v>
      </c>
      <c r="J266" t="s">
        <v>444</v>
      </c>
      <c r="K266" t="s">
        <v>444</v>
      </c>
      <c r="L266">
        <v>5</v>
      </c>
      <c r="M266">
        <v>6</v>
      </c>
      <c r="N266">
        <v>4</v>
      </c>
      <c r="O266">
        <v>6.8</v>
      </c>
      <c r="P266">
        <v>5</v>
      </c>
      <c r="Q266">
        <v>5</v>
      </c>
      <c r="R266">
        <v>1000</v>
      </c>
      <c r="T266" t="str">
        <f t="shared" si="4"/>
        <v>&lt;link id="117a" from="35" to="45" length="250" capacity="5" freespeed="8" modes="bike,bs,bs_walk,walk" permlanes="1" /&gt;</v>
      </c>
    </row>
    <row r="267" spans="1:20" x14ac:dyDescent="0.25">
      <c r="A267" t="s">
        <v>238</v>
      </c>
      <c r="B267">
        <v>45</v>
      </c>
      <c r="C267">
        <v>35</v>
      </c>
      <c r="D267" t="s">
        <v>430</v>
      </c>
      <c r="E267">
        <v>250</v>
      </c>
      <c r="F267">
        <v>5</v>
      </c>
      <c r="G267">
        <v>8</v>
      </c>
      <c r="H267" t="s">
        <v>432</v>
      </c>
      <c r="I267" t="s">
        <v>445</v>
      </c>
      <c r="J267" t="s">
        <v>444</v>
      </c>
      <c r="K267" t="s">
        <v>444</v>
      </c>
      <c r="L267">
        <v>5</v>
      </c>
      <c r="M267">
        <v>6</v>
      </c>
      <c r="N267">
        <v>4</v>
      </c>
      <c r="O267">
        <v>6.8</v>
      </c>
      <c r="P267">
        <v>5</v>
      </c>
      <c r="Q267">
        <v>5</v>
      </c>
      <c r="R267">
        <v>1000</v>
      </c>
      <c r="T267" t="str">
        <f t="shared" si="4"/>
        <v>&lt;link id="117b" from="45" to="35" length="250" capacity="5" freespeed="8" modes="bike,bs,bs_walk,walk" permlanes="1" /&gt;</v>
      </c>
    </row>
    <row r="268" spans="1:20" x14ac:dyDescent="0.25">
      <c r="A268" t="s">
        <v>241</v>
      </c>
      <c r="B268">
        <v>54</v>
      </c>
      <c r="C268">
        <v>64</v>
      </c>
      <c r="D268" t="s">
        <v>430</v>
      </c>
      <c r="E268">
        <v>250</v>
      </c>
      <c r="F268">
        <v>5</v>
      </c>
      <c r="G268">
        <v>8</v>
      </c>
      <c r="H268" t="s">
        <v>432</v>
      </c>
      <c r="I268" t="s">
        <v>445</v>
      </c>
      <c r="J268" t="s">
        <v>444</v>
      </c>
      <c r="K268" t="s">
        <v>444</v>
      </c>
      <c r="L268">
        <v>5</v>
      </c>
      <c r="M268">
        <v>6</v>
      </c>
      <c r="N268">
        <v>4</v>
      </c>
      <c r="O268">
        <v>6.8</v>
      </c>
      <c r="P268">
        <v>5</v>
      </c>
      <c r="Q268">
        <v>5</v>
      </c>
      <c r="R268">
        <v>1000</v>
      </c>
      <c r="T268" t="str">
        <f t="shared" si="4"/>
        <v>&lt;link id="119a" from="54" to="64" length="250" capacity="5" freespeed="8" modes="bike,bs,bs_walk,walk" permlanes="1" /&gt;</v>
      </c>
    </row>
    <row r="269" spans="1:20" x14ac:dyDescent="0.25">
      <c r="A269" t="s">
        <v>242</v>
      </c>
      <c r="B269">
        <v>64</v>
      </c>
      <c r="C269">
        <v>54</v>
      </c>
      <c r="D269" t="s">
        <v>430</v>
      </c>
      <c r="E269">
        <v>250</v>
      </c>
      <c r="F269">
        <v>5</v>
      </c>
      <c r="G269">
        <v>8</v>
      </c>
      <c r="H269" t="s">
        <v>432</v>
      </c>
      <c r="I269" t="s">
        <v>445</v>
      </c>
      <c r="J269" t="s">
        <v>444</v>
      </c>
      <c r="K269" t="s">
        <v>444</v>
      </c>
      <c r="L269">
        <v>5</v>
      </c>
      <c r="M269">
        <v>6</v>
      </c>
      <c r="N269">
        <v>4</v>
      </c>
      <c r="O269">
        <v>6.8</v>
      </c>
      <c r="P269">
        <v>5</v>
      </c>
      <c r="Q269">
        <v>5</v>
      </c>
      <c r="R269">
        <v>1000</v>
      </c>
      <c r="T269" t="str">
        <f t="shared" si="4"/>
        <v>&lt;link id="119b" from="64" to="54" length="250" capacity="5" freespeed="8" modes="bike,bs,bs_walk,walk" permlanes="1" /&gt;</v>
      </c>
    </row>
    <row r="270" spans="1:20" x14ac:dyDescent="0.25">
      <c r="A270" t="s">
        <v>243</v>
      </c>
      <c r="B270">
        <v>64</v>
      </c>
      <c r="C270">
        <v>74</v>
      </c>
      <c r="D270" t="s">
        <v>430</v>
      </c>
      <c r="E270">
        <v>250</v>
      </c>
      <c r="F270">
        <v>5</v>
      </c>
      <c r="G270">
        <v>8</v>
      </c>
      <c r="H270" t="s">
        <v>432</v>
      </c>
      <c r="I270" t="s">
        <v>445</v>
      </c>
      <c r="J270" t="s">
        <v>444</v>
      </c>
      <c r="K270" t="s">
        <v>444</v>
      </c>
      <c r="L270">
        <v>5</v>
      </c>
      <c r="M270">
        <v>6</v>
      </c>
      <c r="N270">
        <v>4</v>
      </c>
      <c r="O270">
        <v>6.8</v>
      </c>
      <c r="P270">
        <v>5</v>
      </c>
      <c r="Q270">
        <v>5</v>
      </c>
      <c r="R270">
        <v>1000</v>
      </c>
      <c r="T270" t="str">
        <f t="shared" si="4"/>
        <v>&lt;link id="120a" from="64" to="74" length="250" capacity="5" freespeed="8" modes="bike,bs,bs_walk,walk" permlanes="1" /&gt;</v>
      </c>
    </row>
    <row r="271" spans="1:20" x14ac:dyDescent="0.25">
      <c r="A271" t="s">
        <v>244</v>
      </c>
      <c r="B271">
        <v>74</v>
      </c>
      <c r="C271">
        <v>64</v>
      </c>
      <c r="D271" t="s">
        <v>430</v>
      </c>
      <c r="E271">
        <v>250</v>
      </c>
      <c r="F271">
        <v>5</v>
      </c>
      <c r="G271">
        <v>8</v>
      </c>
      <c r="H271" t="s">
        <v>432</v>
      </c>
      <c r="I271" t="s">
        <v>445</v>
      </c>
      <c r="J271" t="s">
        <v>444</v>
      </c>
      <c r="K271" t="s">
        <v>444</v>
      </c>
      <c r="L271">
        <v>5</v>
      </c>
      <c r="M271">
        <v>6</v>
      </c>
      <c r="N271">
        <v>4</v>
      </c>
      <c r="O271">
        <v>6.8</v>
      </c>
      <c r="P271">
        <v>5</v>
      </c>
      <c r="Q271">
        <v>5</v>
      </c>
      <c r="R271">
        <v>1000</v>
      </c>
      <c r="T271" t="str">
        <f t="shared" si="4"/>
        <v>&lt;link id="120b" from="74" to="64" length="250" capacity="5" freespeed="8" modes="bike,bs,bs_walk,walk" permlanes="1" /&gt;</v>
      </c>
    </row>
    <row r="272" spans="1:20" x14ac:dyDescent="0.25">
      <c r="A272" t="s">
        <v>245</v>
      </c>
      <c r="B272">
        <v>74</v>
      </c>
      <c r="C272">
        <v>84</v>
      </c>
      <c r="D272" t="s">
        <v>430</v>
      </c>
      <c r="E272">
        <v>250</v>
      </c>
      <c r="F272">
        <v>5</v>
      </c>
      <c r="G272">
        <v>8</v>
      </c>
      <c r="H272" t="s">
        <v>432</v>
      </c>
      <c r="I272" t="s">
        <v>445</v>
      </c>
      <c r="J272" t="s">
        <v>444</v>
      </c>
      <c r="K272" t="s">
        <v>444</v>
      </c>
      <c r="L272">
        <v>5</v>
      </c>
      <c r="M272">
        <v>6</v>
      </c>
      <c r="N272">
        <v>4</v>
      </c>
      <c r="O272">
        <v>6.8</v>
      </c>
      <c r="P272">
        <v>5</v>
      </c>
      <c r="Q272">
        <v>5</v>
      </c>
      <c r="R272">
        <v>1000</v>
      </c>
      <c r="T272" t="str">
        <f t="shared" si="4"/>
        <v>&lt;link id="121a" from="74" to="84" length="250" capacity="5" freespeed="8" modes="bike,bs,bs_walk,walk" permlanes="1" /&gt;</v>
      </c>
    </row>
    <row r="273" spans="1:20" x14ac:dyDescent="0.25">
      <c r="A273" t="s">
        <v>246</v>
      </c>
      <c r="B273">
        <v>84</v>
      </c>
      <c r="C273">
        <v>74</v>
      </c>
      <c r="D273" t="s">
        <v>430</v>
      </c>
      <c r="E273">
        <v>250</v>
      </c>
      <c r="F273">
        <v>5</v>
      </c>
      <c r="G273">
        <v>8</v>
      </c>
      <c r="H273" t="s">
        <v>432</v>
      </c>
      <c r="I273" t="s">
        <v>445</v>
      </c>
      <c r="J273" t="s">
        <v>444</v>
      </c>
      <c r="K273" t="s">
        <v>444</v>
      </c>
      <c r="L273">
        <v>5</v>
      </c>
      <c r="M273">
        <v>6</v>
      </c>
      <c r="N273">
        <v>4</v>
      </c>
      <c r="O273">
        <v>6.8</v>
      </c>
      <c r="P273">
        <v>5</v>
      </c>
      <c r="Q273">
        <v>5</v>
      </c>
      <c r="R273">
        <v>1000</v>
      </c>
      <c r="T273" t="str">
        <f t="shared" si="4"/>
        <v>&lt;link id="121b" from="84" to="74" length="250" capacity="5" freespeed="8" modes="bike,bs,bs_walk,walk" permlanes="1" /&gt;</v>
      </c>
    </row>
    <row r="274" spans="1:20" x14ac:dyDescent="0.25">
      <c r="A274" t="s">
        <v>247</v>
      </c>
      <c r="B274">
        <v>6</v>
      </c>
      <c r="C274">
        <v>16</v>
      </c>
      <c r="D274" t="s">
        <v>430</v>
      </c>
      <c r="E274">
        <v>250</v>
      </c>
      <c r="F274">
        <v>5</v>
      </c>
      <c r="G274">
        <v>8</v>
      </c>
      <c r="H274" t="s">
        <v>432</v>
      </c>
      <c r="I274" t="s">
        <v>445</v>
      </c>
      <c r="J274" t="s">
        <v>444</v>
      </c>
      <c r="K274" t="s">
        <v>444</v>
      </c>
      <c r="L274">
        <v>5</v>
      </c>
      <c r="M274">
        <v>6</v>
      </c>
      <c r="N274">
        <v>4</v>
      </c>
      <c r="O274">
        <v>6.8</v>
      </c>
      <c r="P274">
        <v>5</v>
      </c>
      <c r="Q274">
        <v>5</v>
      </c>
      <c r="R274">
        <v>1000</v>
      </c>
      <c r="T274" t="str">
        <f t="shared" si="4"/>
        <v>&lt;link id="122a" from="6" to="16" length="250" capacity="5" freespeed="8" modes="bike,bs,bs_walk,walk" permlanes="1" /&gt;</v>
      </c>
    </row>
    <row r="275" spans="1:20" x14ac:dyDescent="0.25">
      <c r="A275" t="s">
        <v>248</v>
      </c>
      <c r="B275">
        <v>16</v>
      </c>
      <c r="C275">
        <v>6</v>
      </c>
      <c r="D275" t="s">
        <v>430</v>
      </c>
      <c r="E275">
        <v>250</v>
      </c>
      <c r="F275">
        <v>5</v>
      </c>
      <c r="G275">
        <v>8</v>
      </c>
      <c r="H275" t="s">
        <v>432</v>
      </c>
      <c r="I275" t="s">
        <v>445</v>
      </c>
      <c r="J275" t="s">
        <v>444</v>
      </c>
      <c r="K275" t="s">
        <v>444</v>
      </c>
      <c r="L275">
        <v>5</v>
      </c>
      <c r="M275">
        <v>6</v>
      </c>
      <c r="N275">
        <v>4</v>
      </c>
      <c r="O275">
        <v>6.8</v>
      </c>
      <c r="P275">
        <v>5</v>
      </c>
      <c r="Q275">
        <v>5</v>
      </c>
      <c r="R275">
        <v>1000</v>
      </c>
      <c r="T275" t="str">
        <f t="shared" si="4"/>
        <v>&lt;link id="122b" from="16" to="6" length="250" capacity="5" freespeed="8" modes="bike,bs,bs_walk,walk" permlanes="1" /&gt;</v>
      </c>
    </row>
    <row r="276" spans="1:20" x14ac:dyDescent="0.25">
      <c r="A276" t="s">
        <v>249</v>
      </c>
      <c r="B276">
        <v>16</v>
      </c>
      <c r="C276">
        <v>26</v>
      </c>
      <c r="D276" t="s">
        <v>430</v>
      </c>
      <c r="E276">
        <v>250</v>
      </c>
      <c r="F276">
        <v>5</v>
      </c>
      <c r="G276">
        <v>8</v>
      </c>
      <c r="H276" t="s">
        <v>432</v>
      </c>
      <c r="I276" t="s">
        <v>445</v>
      </c>
      <c r="J276" t="s">
        <v>444</v>
      </c>
      <c r="K276" t="s">
        <v>444</v>
      </c>
      <c r="L276">
        <v>5</v>
      </c>
      <c r="M276">
        <v>6</v>
      </c>
      <c r="N276">
        <v>4</v>
      </c>
      <c r="O276">
        <v>6.8</v>
      </c>
      <c r="P276">
        <v>5</v>
      </c>
      <c r="Q276">
        <v>5</v>
      </c>
      <c r="R276">
        <v>1000</v>
      </c>
      <c r="T276" t="str">
        <f t="shared" si="4"/>
        <v>&lt;link id="123a" from="16" to="26" length="250" capacity="5" freespeed="8" modes="bike,bs,bs_walk,walk" permlanes="1" /&gt;</v>
      </c>
    </row>
    <row r="277" spans="1:20" x14ac:dyDescent="0.25">
      <c r="A277" t="s">
        <v>250</v>
      </c>
      <c r="B277">
        <v>26</v>
      </c>
      <c r="C277">
        <v>16</v>
      </c>
      <c r="D277" t="s">
        <v>430</v>
      </c>
      <c r="E277">
        <v>250</v>
      </c>
      <c r="F277">
        <v>5</v>
      </c>
      <c r="G277">
        <v>8</v>
      </c>
      <c r="H277" t="s">
        <v>432</v>
      </c>
      <c r="I277" t="s">
        <v>445</v>
      </c>
      <c r="J277" t="s">
        <v>444</v>
      </c>
      <c r="K277" t="s">
        <v>444</v>
      </c>
      <c r="L277">
        <v>5</v>
      </c>
      <c r="M277">
        <v>6</v>
      </c>
      <c r="N277">
        <v>4</v>
      </c>
      <c r="O277">
        <v>6.8</v>
      </c>
      <c r="P277">
        <v>5</v>
      </c>
      <c r="Q277">
        <v>5</v>
      </c>
      <c r="R277">
        <v>1000</v>
      </c>
      <c r="T277" t="str">
        <f t="shared" si="4"/>
        <v>&lt;link id="123b" from="26" to="16" length="250" capacity="5" freespeed="8" modes="bike,bs,bs_walk,walk" permlanes="1" /&gt;</v>
      </c>
    </row>
    <row r="278" spans="1:20" x14ac:dyDescent="0.25">
      <c r="A278" t="s">
        <v>251</v>
      </c>
      <c r="B278">
        <v>26</v>
      </c>
      <c r="C278">
        <v>36</v>
      </c>
      <c r="D278" t="s">
        <v>430</v>
      </c>
      <c r="E278">
        <v>250</v>
      </c>
      <c r="F278">
        <v>5</v>
      </c>
      <c r="G278">
        <v>8</v>
      </c>
      <c r="H278" t="s">
        <v>432</v>
      </c>
      <c r="I278" t="s">
        <v>445</v>
      </c>
      <c r="J278" t="s">
        <v>444</v>
      </c>
      <c r="K278" t="s">
        <v>444</v>
      </c>
      <c r="L278">
        <v>5</v>
      </c>
      <c r="M278">
        <v>6</v>
      </c>
      <c r="N278">
        <v>4</v>
      </c>
      <c r="O278">
        <v>6.8</v>
      </c>
      <c r="P278">
        <v>5</v>
      </c>
      <c r="Q278">
        <v>5</v>
      </c>
      <c r="R278">
        <v>1000</v>
      </c>
      <c r="T278" t="str">
        <f t="shared" si="4"/>
        <v>&lt;link id="124a" from="26" to="36" length="250" capacity="5" freespeed="8" modes="bike,bs,bs_walk,walk" permlanes="1" /&gt;</v>
      </c>
    </row>
    <row r="279" spans="1:20" x14ac:dyDescent="0.25">
      <c r="A279" t="s">
        <v>252</v>
      </c>
      <c r="B279">
        <v>36</v>
      </c>
      <c r="C279">
        <v>26</v>
      </c>
      <c r="D279" t="s">
        <v>430</v>
      </c>
      <c r="E279">
        <v>250</v>
      </c>
      <c r="F279">
        <v>5</v>
      </c>
      <c r="G279">
        <v>8</v>
      </c>
      <c r="H279" t="s">
        <v>432</v>
      </c>
      <c r="I279" t="s">
        <v>445</v>
      </c>
      <c r="J279" t="s">
        <v>444</v>
      </c>
      <c r="K279" t="s">
        <v>444</v>
      </c>
      <c r="L279">
        <v>5</v>
      </c>
      <c r="M279">
        <v>6</v>
      </c>
      <c r="N279">
        <v>4</v>
      </c>
      <c r="O279">
        <v>6.8</v>
      </c>
      <c r="P279">
        <v>5</v>
      </c>
      <c r="Q279">
        <v>5</v>
      </c>
      <c r="R279">
        <v>1000</v>
      </c>
      <c r="T279" t="str">
        <f t="shared" si="4"/>
        <v>&lt;link id="124b" from="36" to="26" length="250" capacity="5" freespeed="8" modes="bike,bs,bs_walk,walk" permlanes="1" /&gt;</v>
      </c>
    </row>
    <row r="280" spans="1:20" x14ac:dyDescent="0.25">
      <c r="A280" t="s">
        <v>253</v>
      </c>
      <c r="B280">
        <v>36</v>
      </c>
      <c r="C280">
        <v>46</v>
      </c>
      <c r="D280" t="s">
        <v>430</v>
      </c>
      <c r="E280">
        <v>250</v>
      </c>
      <c r="F280">
        <v>5</v>
      </c>
      <c r="G280">
        <v>8</v>
      </c>
      <c r="H280" t="s">
        <v>432</v>
      </c>
      <c r="I280" t="s">
        <v>445</v>
      </c>
      <c r="J280" t="s">
        <v>444</v>
      </c>
      <c r="K280" t="s">
        <v>444</v>
      </c>
      <c r="L280">
        <v>5</v>
      </c>
      <c r="M280">
        <v>6</v>
      </c>
      <c r="N280">
        <v>4</v>
      </c>
      <c r="O280">
        <v>6.8</v>
      </c>
      <c r="P280">
        <v>5</v>
      </c>
      <c r="Q280">
        <v>5</v>
      </c>
      <c r="R280">
        <v>1000</v>
      </c>
      <c r="T280" t="str">
        <f t="shared" si="4"/>
        <v>&lt;link id="125a" from="36" to="46" length="250" capacity="5" freespeed="8" modes="bike,bs,bs_walk,walk" permlanes="1" /&gt;</v>
      </c>
    </row>
    <row r="281" spans="1:20" x14ac:dyDescent="0.25">
      <c r="A281" t="s">
        <v>254</v>
      </c>
      <c r="B281">
        <v>46</v>
      </c>
      <c r="C281">
        <v>36</v>
      </c>
      <c r="D281" t="s">
        <v>430</v>
      </c>
      <c r="E281">
        <v>250</v>
      </c>
      <c r="F281">
        <v>5</v>
      </c>
      <c r="G281">
        <v>8</v>
      </c>
      <c r="H281" t="s">
        <v>432</v>
      </c>
      <c r="I281" t="s">
        <v>445</v>
      </c>
      <c r="J281" t="s">
        <v>444</v>
      </c>
      <c r="K281" t="s">
        <v>444</v>
      </c>
      <c r="L281">
        <v>5</v>
      </c>
      <c r="M281">
        <v>6</v>
      </c>
      <c r="N281">
        <v>4</v>
      </c>
      <c r="O281">
        <v>6.8</v>
      </c>
      <c r="P281">
        <v>5</v>
      </c>
      <c r="Q281">
        <v>5</v>
      </c>
      <c r="R281">
        <v>1000</v>
      </c>
      <c r="T281" t="str">
        <f t="shared" si="4"/>
        <v>&lt;link id="125b" from="46" to="36" length="250" capacity="5" freespeed="8" modes="bike,bs,bs_walk,walk" permlanes="1" /&gt;</v>
      </c>
    </row>
    <row r="282" spans="1:20" x14ac:dyDescent="0.25">
      <c r="A282" t="s">
        <v>257</v>
      </c>
      <c r="B282">
        <v>55</v>
      </c>
      <c r="C282">
        <v>65</v>
      </c>
      <c r="D282" t="s">
        <v>430</v>
      </c>
      <c r="E282">
        <v>250</v>
      </c>
      <c r="F282">
        <v>5</v>
      </c>
      <c r="G282">
        <v>8</v>
      </c>
      <c r="H282" t="s">
        <v>432</v>
      </c>
      <c r="I282" t="s">
        <v>445</v>
      </c>
      <c r="J282" t="s">
        <v>444</v>
      </c>
      <c r="K282" t="s">
        <v>444</v>
      </c>
      <c r="L282">
        <v>5</v>
      </c>
      <c r="M282">
        <v>6</v>
      </c>
      <c r="N282">
        <v>4</v>
      </c>
      <c r="O282">
        <v>6.8</v>
      </c>
      <c r="P282">
        <v>5</v>
      </c>
      <c r="Q282">
        <v>5</v>
      </c>
      <c r="R282">
        <v>1000</v>
      </c>
      <c r="T282" t="str">
        <f t="shared" si="4"/>
        <v>&lt;link id="127a" from="55" to="65" length="250" capacity="5" freespeed="8" modes="bike,bs,bs_walk,walk" permlanes="1" /&gt;</v>
      </c>
    </row>
    <row r="283" spans="1:20" x14ac:dyDescent="0.25">
      <c r="A283" t="s">
        <v>258</v>
      </c>
      <c r="B283">
        <v>65</v>
      </c>
      <c r="C283">
        <v>55</v>
      </c>
      <c r="D283" t="s">
        <v>430</v>
      </c>
      <c r="E283">
        <v>250</v>
      </c>
      <c r="F283">
        <v>5</v>
      </c>
      <c r="G283">
        <v>8</v>
      </c>
      <c r="H283" t="s">
        <v>432</v>
      </c>
      <c r="I283" t="s">
        <v>445</v>
      </c>
      <c r="J283" t="s">
        <v>444</v>
      </c>
      <c r="K283" t="s">
        <v>444</v>
      </c>
      <c r="L283">
        <v>5</v>
      </c>
      <c r="M283">
        <v>6</v>
      </c>
      <c r="N283">
        <v>4</v>
      </c>
      <c r="O283">
        <v>6.8</v>
      </c>
      <c r="P283">
        <v>5</v>
      </c>
      <c r="Q283">
        <v>5</v>
      </c>
      <c r="R283">
        <v>1000</v>
      </c>
      <c r="T283" t="str">
        <f t="shared" si="4"/>
        <v>&lt;link id="127b" from="65" to="55" length="250" capacity="5" freespeed="8" modes="bike,bs,bs_walk,walk" permlanes="1" /&gt;</v>
      </c>
    </row>
    <row r="284" spans="1:20" x14ac:dyDescent="0.25">
      <c r="A284" t="s">
        <v>259</v>
      </c>
      <c r="B284">
        <v>65</v>
      </c>
      <c r="C284">
        <v>75</v>
      </c>
      <c r="D284" t="s">
        <v>430</v>
      </c>
      <c r="E284">
        <v>250</v>
      </c>
      <c r="F284">
        <v>5</v>
      </c>
      <c r="G284">
        <v>8</v>
      </c>
      <c r="H284" t="s">
        <v>432</v>
      </c>
      <c r="I284" t="s">
        <v>445</v>
      </c>
      <c r="J284" t="s">
        <v>444</v>
      </c>
      <c r="K284" t="s">
        <v>444</v>
      </c>
      <c r="L284">
        <v>5</v>
      </c>
      <c r="M284">
        <v>6</v>
      </c>
      <c r="N284">
        <v>4</v>
      </c>
      <c r="O284">
        <v>6.8</v>
      </c>
      <c r="P284">
        <v>5</v>
      </c>
      <c r="Q284">
        <v>5</v>
      </c>
      <c r="R284">
        <v>1000</v>
      </c>
      <c r="T284" t="str">
        <f t="shared" si="4"/>
        <v>&lt;link id="128a" from="65" to="75" length="250" capacity="5" freespeed="8" modes="bike,bs,bs_walk,walk" permlanes="1" /&gt;</v>
      </c>
    </row>
    <row r="285" spans="1:20" x14ac:dyDescent="0.25">
      <c r="A285" t="s">
        <v>260</v>
      </c>
      <c r="B285">
        <v>75</v>
      </c>
      <c r="C285">
        <v>65</v>
      </c>
      <c r="D285" t="s">
        <v>430</v>
      </c>
      <c r="E285">
        <v>250</v>
      </c>
      <c r="F285">
        <v>5</v>
      </c>
      <c r="G285">
        <v>8</v>
      </c>
      <c r="H285" t="s">
        <v>432</v>
      </c>
      <c r="I285" t="s">
        <v>445</v>
      </c>
      <c r="J285" t="s">
        <v>444</v>
      </c>
      <c r="K285" t="s">
        <v>444</v>
      </c>
      <c r="L285">
        <v>5</v>
      </c>
      <c r="M285">
        <v>6</v>
      </c>
      <c r="N285">
        <v>4</v>
      </c>
      <c r="O285">
        <v>6.8</v>
      </c>
      <c r="P285">
        <v>5</v>
      </c>
      <c r="Q285">
        <v>5</v>
      </c>
      <c r="R285">
        <v>1000</v>
      </c>
      <c r="T285" t="str">
        <f t="shared" si="4"/>
        <v>&lt;link id="128b" from="75" to="65" length="250" capacity="5" freespeed="8" modes="bike,bs,bs_walk,walk" permlanes="1" /&gt;</v>
      </c>
    </row>
    <row r="286" spans="1:20" x14ac:dyDescent="0.25">
      <c r="A286" t="s">
        <v>261</v>
      </c>
      <c r="B286">
        <v>75</v>
      </c>
      <c r="C286">
        <v>85</v>
      </c>
      <c r="D286" t="s">
        <v>430</v>
      </c>
      <c r="E286">
        <v>250</v>
      </c>
      <c r="F286">
        <v>5</v>
      </c>
      <c r="G286">
        <v>8</v>
      </c>
      <c r="H286" t="s">
        <v>432</v>
      </c>
      <c r="I286" t="s">
        <v>445</v>
      </c>
      <c r="J286" t="s">
        <v>444</v>
      </c>
      <c r="K286" t="s">
        <v>444</v>
      </c>
      <c r="L286">
        <v>5</v>
      </c>
      <c r="M286">
        <v>6</v>
      </c>
      <c r="N286">
        <v>4</v>
      </c>
      <c r="O286">
        <v>6.8</v>
      </c>
      <c r="P286">
        <v>5</v>
      </c>
      <c r="Q286">
        <v>5</v>
      </c>
      <c r="R286">
        <v>1000</v>
      </c>
      <c r="T286" t="str">
        <f t="shared" si="4"/>
        <v>&lt;link id="129a" from="75" to="85" length="250" capacity="5" freespeed="8" modes="bike,bs,bs_walk,walk" permlanes="1" /&gt;</v>
      </c>
    </row>
    <row r="287" spans="1:20" x14ac:dyDescent="0.25">
      <c r="A287" t="s">
        <v>262</v>
      </c>
      <c r="B287">
        <v>85</v>
      </c>
      <c r="C287">
        <v>75</v>
      </c>
      <c r="D287" t="s">
        <v>430</v>
      </c>
      <c r="E287">
        <v>250</v>
      </c>
      <c r="F287">
        <v>5</v>
      </c>
      <c r="G287">
        <v>8</v>
      </c>
      <c r="H287" t="s">
        <v>432</v>
      </c>
      <c r="I287" t="s">
        <v>445</v>
      </c>
      <c r="J287" t="s">
        <v>444</v>
      </c>
      <c r="K287" t="s">
        <v>444</v>
      </c>
      <c r="L287">
        <v>5</v>
      </c>
      <c r="M287">
        <v>6</v>
      </c>
      <c r="N287">
        <v>4</v>
      </c>
      <c r="O287">
        <v>6.8</v>
      </c>
      <c r="P287">
        <v>5</v>
      </c>
      <c r="Q287">
        <v>5</v>
      </c>
      <c r="R287">
        <v>1000</v>
      </c>
      <c r="T287" t="str">
        <f t="shared" si="4"/>
        <v>&lt;link id="129b" from="85" to="75" length="250" capacity="5" freespeed="8" modes="bike,bs,bs_walk,walk" permlanes="1" /&gt;</v>
      </c>
    </row>
    <row r="288" spans="1:20" x14ac:dyDescent="0.25">
      <c r="A288" t="s">
        <v>263</v>
      </c>
      <c r="B288">
        <v>7</v>
      </c>
      <c r="C288">
        <v>17</v>
      </c>
      <c r="D288" t="s">
        <v>430</v>
      </c>
      <c r="E288">
        <v>250</v>
      </c>
      <c r="F288">
        <v>5</v>
      </c>
      <c r="G288">
        <v>8</v>
      </c>
      <c r="H288" t="s">
        <v>432</v>
      </c>
      <c r="I288" t="s">
        <v>445</v>
      </c>
      <c r="J288" t="s">
        <v>444</v>
      </c>
      <c r="K288" t="s">
        <v>444</v>
      </c>
      <c r="L288">
        <v>5</v>
      </c>
      <c r="M288">
        <v>6</v>
      </c>
      <c r="N288">
        <v>4</v>
      </c>
      <c r="O288">
        <v>6.8</v>
      </c>
      <c r="P288">
        <v>5</v>
      </c>
      <c r="Q288">
        <v>5</v>
      </c>
      <c r="R288">
        <v>1000</v>
      </c>
      <c r="T288" t="str">
        <f t="shared" si="4"/>
        <v>&lt;link id="130a" from="7" to="17" length="250" capacity="5" freespeed="8" modes="bike,bs,bs_walk,walk" permlanes="1" /&gt;</v>
      </c>
    </row>
    <row r="289" spans="1:20" x14ac:dyDescent="0.25">
      <c r="A289" t="s">
        <v>264</v>
      </c>
      <c r="B289">
        <v>17</v>
      </c>
      <c r="C289">
        <v>7</v>
      </c>
      <c r="D289" t="s">
        <v>430</v>
      </c>
      <c r="E289">
        <v>250</v>
      </c>
      <c r="F289">
        <v>5</v>
      </c>
      <c r="G289">
        <v>8</v>
      </c>
      <c r="H289" t="s">
        <v>432</v>
      </c>
      <c r="I289" t="s">
        <v>445</v>
      </c>
      <c r="J289" t="s">
        <v>444</v>
      </c>
      <c r="K289" t="s">
        <v>444</v>
      </c>
      <c r="L289">
        <v>5</v>
      </c>
      <c r="M289">
        <v>6</v>
      </c>
      <c r="N289">
        <v>4</v>
      </c>
      <c r="O289">
        <v>6.8</v>
      </c>
      <c r="P289">
        <v>5</v>
      </c>
      <c r="Q289">
        <v>5</v>
      </c>
      <c r="R289">
        <v>1000</v>
      </c>
      <c r="T289" t="str">
        <f t="shared" si="4"/>
        <v>&lt;link id="130b" from="17" to="7" length="250" capacity="5" freespeed="8" modes="bike,bs,bs_walk,walk" permlanes="1" /&gt;</v>
      </c>
    </row>
    <row r="290" spans="1:20" x14ac:dyDescent="0.25">
      <c r="A290" t="s">
        <v>265</v>
      </c>
      <c r="B290">
        <v>17</v>
      </c>
      <c r="C290">
        <v>27</v>
      </c>
      <c r="D290" t="s">
        <v>430</v>
      </c>
      <c r="E290">
        <v>250</v>
      </c>
      <c r="F290">
        <v>5</v>
      </c>
      <c r="G290">
        <v>8</v>
      </c>
      <c r="H290" t="s">
        <v>432</v>
      </c>
      <c r="I290" t="s">
        <v>445</v>
      </c>
      <c r="J290" t="s">
        <v>444</v>
      </c>
      <c r="K290" t="s">
        <v>444</v>
      </c>
      <c r="L290">
        <v>5</v>
      </c>
      <c r="M290">
        <v>6</v>
      </c>
      <c r="N290">
        <v>4</v>
      </c>
      <c r="O290">
        <v>6.8</v>
      </c>
      <c r="P290">
        <v>5</v>
      </c>
      <c r="Q290">
        <v>5</v>
      </c>
      <c r="R290">
        <v>1000</v>
      </c>
      <c r="T290" t="str">
        <f t="shared" si="4"/>
        <v>&lt;link id="131a" from="17" to="27" length="250" capacity="5" freespeed="8" modes="bike,bs,bs_walk,walk" permlanes="1" /&gt;</v>
      </c>
    </row>
    <row r="291" spans="1:20" x14ac:dyDescent="0.25">
      <c r="A291" t="s">
        <v>266</v>
      </c>
      <c r="B291">
        <v>27</v>
      </c>
      <c r="C291">
        <v>17</v>
      </c>
      <c r="D291" t="s">
        <v>430</v>
      </c>
      <c r="E291">
        <v>250</v>
      </c>
      <c r="F291">
        <v>5</v>
      </c>
      <c r="G291">
        <v>8</v>
      </c>
      <c r="H291" t="s">
        <v>432</v>
      </c>
      <c r="I291" t="s">
        <v>445</v>
      </c>
      <c r="J291" t="s">
        <v>444</v>
      </c>
      <c r="K291" t="s">
        <v>444</v>
      </c>
      <c r="L291">
        <v>5</v>
      </c>
      <c r="M291">
        <v>6</v>
      </c>
      <c r="N291">
        <v>4</v>
      </c>
      <c r="O291">
        <v>6.8</v>
      </c>
      <c r="P291">
        <v>5</v>
      </c>
      <c r="Q291">
        <v>5</v>
      </c>
      <c r="R291">
        <v>1000</v>
      </c>
      <c r="T291" t="str">
        <f t="shared" si="4"/>
        <v>&lt;link id="131b" from="27" to="17" length="250" capacity="5" freespeed="8" modes="bike,bs,bs_walk,walk" permlanes="1" /&gt;</v>
      </c>
    </row>
    <row r="292" spans="1:20" x14ac:dyDescent="0.25">
      <c r="A292" t="s">
        <v>267</v>
      </c>
      <c r="B292">
        <v>27</v>
      </c>
      <c r="C292">
        <v>37</v>
      </c>
      <c r="D292" t="s">
        <v>430</v>
      </c>
      <c r="E292">
        <v>250</v>
      </c>
      <c r="F292">
        <v>5</v>
      </c>
      <c r="G292">
        <v>8</v>
      </c>
      <c r="H292" t="s">
        <v>432</v>
      </c>
      <c r="I292" t="s">
        <v>445</v>
      </c>
      <c r="J292" t="s">
        <v>444</v>
      </c>
      <c r="K292" t="s">
        <v>444</v>
      </c>
      <c r="L292">
        <v>5</v>
      </c>
      <c r="M292">
        <v>6</v>
      </c>
      <c r="N292">
        <v>4</v>
      </c>
      <c r="O292">
        <v>6.8</v>
      </c>
      <c r="P292">
        <v>5</v>
      </c>
      <c r="Q292">
        <v>5</v>
      </c>
      <c r="R292">
        <v>1000</v>
      </c>
      <c r="T292" t="str">
        <f t="shared" si="4"/>
        <v>&lt;link id="132a" from="27" to="37" length="250" capacity="5" freespeed="8" modes="bike,bs,bs_walk,walk" permlanes="1" /&gt;</v>
      </c>
    </row>
    <row r="293" spans="1:20" x14ac:dyDescent="0.25">
      <c r="A293" t="s">
        <v>268</v>
      </c>
      <c r="B293">
        <v>37</v>
      </c>
      <c r="C293">
        <v>27</v>
      </c>
      <c r="D293" t="s">
        <v>430</v>
      </c>
      <c r="E293">
        <v>250</v>
      </c>
      <c r="F293">
        <v>5</v>
      </c>
      <c r="G293">
        <v>8</v>
      </c>
      <c r="H293" t="s">
        <v>432</v>
      </c>
      <c r="I293" t="s">
        <v>445</v>
      </c>
      <c r="J293" t="s">
        <v>444</v>
      </c>
      <c r="K293" t="s">
        <v>444</v>
      </c>
      <c r="L293">
        <v>5</v>
      </c>
      <c r="M293">
        <v>6</v>
      </c>
      <c r="N293">
        <v>4</v>
      </c>
      <c r="O293">
        <v>6.8</v>
      </c>
      <c r="P293">
        <v>5</v>
      </c>
      <c r="Q293">
        <v>5</v>
      </c>
      <c r="R293">
        <v>1000</v>
      </c>
      <c r="T293" t="str">
        <f t="shared" si="4"/>
        <v>&lt;link id="132b" from="37" to="27" length="250" capacity="5" freespeed="8" modes="bike,bs,bs_walk,walk" permlanes="1" /&gt;</v>
      </c>
    </row>
    <row r="294" spans="1:20" x14ac:dyDescent="0.25">
      <c r="A294" t="s">
        <v>269</v>
      </c>
      <c r="B294">
        <v>37</v>
      </c>
      <c r="C294">
        <v>47</v>
      </c>
      <c r="D294" t="s">
        <v>430</v>
      </c>
      <c r="E294">
        <v>250</v>
      </c>
      <c r="F294">
        <v>5</v>
      </c>
      <c r="G294">
        <v>8</v>
      </c>
      <c r="H294" t="s">
        <v>432</v>
      </c>
      <c r="I294" t="s">
        <v>445</v>
      </c>
      <c r="J294" t="s">
        <v>444</v>
      </c>
      <c r="K294" t="s">
        <v>444</v>
      </c>
      <c r="L294">
        <v>5</v>
      </c>
      <c r="M294">
        <v>6</v>
      </c>
      <c r="N294">
        <v>4</v>
      </c>
      <c r="O294">
        <v>6.8</v>
      </c>
      <c r="P294">
        <v>5</v>
      </c>
      <c r="Q294">
        <v>5</v>
      </c>
      <c r="R294">
        <v>1000</v>
      </c>
      <c r="T294" t="str">
        <f t="shared" si="4"/>
        <v>&lt;link id="133a" from="37" to="47" length="250" capacity="5" freespeed="8" modes="bike,bs,bs_walk,walk" permlanes="1" /&gt;</v>
      </c>
    </row>
    <row r="295" spans="1:20" x14ac:dyDescent="0.25">
      <c r="A295" t="s">
        <v>270</v>
      </c>
      <c r="B295">
        <v>47</v>
      </c>
      <c r="C295">
        <v>37</v>
      </c>
      <c r="D295" t="s">
        <v>430</v>
      </c>
      <c r="E295">
        <v>250</v>
      </c>
      <c r="F295">
        <v>5</v>
      </c>
      <c r="G295">
        <v>8</v>
      </c>
      <c r="H295" t="s">
        <v>432</v>
      </c>
      <c r="I295" t="s">
        <v>445</v>
      </c>
      <c r="J295" t="s">
        <v>444</v>
      </c>
      <c r="K295" t="s">
        <v>444</v>
      </c>
      <c r="L295">
        <v>5</v>
      </c>
      <c r="M295">
        <v>6</v>
      </c>
      <c r="N295">
        <v>4</v>
      </c>
      <c r="O295">
        <v>6.8</v>
      </c>
      <c r="P295">
        <v>5</v>
      </c>
      <c r="Q295">
        <v>5</v>
      </c>
      <c r="R295">
        <v>1000</v>
      </c>
      <c r="T295" t="str">
        <f t="shared" si="4"/>
        <v>&lt;link id="133b" from="47" to="37" length="250" capacity="5" freespeed="8" modes="bike,bs,bs_walk,walk" permlanes="1" /&gt;</v>
      </c>
    </row>
    <row r="296" spans="1:20" x14ac:dyDescent="0.25">
      <c r="A296" t="s">
        <v>271</v>
      </c>
      <c r="B296">
        <v>47</v>
      </c>
      <c r="C296">
        <v>56</v>
      </c>
      <c r="D296" t="s">
        <v>430</v>
      </c>
      <c r="E296">
        <v>250</v>
      </c>
      <c r="F296">
        <v>5</v>
      </c>
      <c r="G296">
        <v>8</v>
      </c>
      <c r="H296" t="s">
        <v>432</v>
      </c>
      <c r="I296" t="s">
        <v>445</v>
      </c>
      <c r="J296" t="s">
        <v>444</v>
      </c>
      <c r="K296" t="s">
        <v>444</v>
      </c>
      <c r="L296">
        <v>5</v>
      </c>
      <c r="M296">
        <v>6</v>
      </c>
      <c r="N296">
        <v>4</v>
      </c>
      <c r="O296">
        <v>6.8</v>
      </c>
      <c r="P296">
        <v>5</v>
      </c>
      <c r="Q296">
        <v>5</v>
      </c>
      <c r="R296">
        <v>1000</v>
      </c>
      <c r="T296" t="str">
        <f t="shared" si="4"/>
        <v>&lt;link id="134a" from="47" to="56" length="250" capacity="5" freespeed="8" modes="bike,bs,bs_walk,walk" permlanes="1" /&gt;</v>
      </c>
    </row>
    <row r="297" spans="1:20" x14ac:dyDescent="0.25">
      <c r="A297" t="s">
        <v>272</v>
      </c>
      <c r="B297">
        <v>56</v>
      </c>
      <c r="C297">
        <v>47</v>
      </c>
      <c r="D297" t="s">
        <v>430</v>
      </c>
      <c r="E297">
        <v>250</v>
      </c>
      <c r="F297">
        <v>5</v>
      </c>
      <c r="G297">
        <v>8</v>
      </c>
      <c r="H297" t="s">
        <v>432</v>
      </c>
      <c r="I297" t="s">
        <v>445</v>
      </c>
      <c r="J297" t="s">
        <v>444</v>
      </c>
      <c r="K297" t="s">
        <v>444</v>
      </c>
      <c r="L297">
        <v>5</v>
      </c>
      <c r="M297">
        <v>6</v>
      </c>
      <c r="N297">
        <v>4</v>
      </c>
      <c r="O297">
        <v>6.8</v>
      </c>
      <c r="P297">
        <v>5</v>
      </c>
      <c r="Q297">
        <v>5</v>
      </c>
      <c r="R297">
        <v>1000</v>
      </c>
      <c r="T297" t="str">
        <f t="shared" si="4"/>
        <v>&lt;link id="134b" from="56" to="47" length="250" capacity="5" freespeed="8" modes="bike,bs,bs_walk,walk" permlanes="1" /&gt;</v>
      </c>
    </row>
    <row r="298" spans="1:20" x14ac:dyDescent="0.25">
      <c r="A298" t="s">
        <v>273</v>
      </c>
      <c r="B298">
        <v>56</v>
      </c>
      <c r="C298">
        <v>66</v>
      </c>
      <c r="D298" t="s">
        <v>430</v>
      </c>
      <c r="E298">
        <v>250</v>
      </c>
      <c r="F298">
        <v>5</v>
      </c>
      <c r="G298">
        <v>8</v>
      </c>
      <c r="H298" t="s">
        <v>432</v>
      </c>
      <c r="I298" t="s">
        <v>445</v>
      </c>
      <c r="J298" t="s">
        <v>444</v>
      </c>
      <c r="K298" t="s">
        <v>444</v>
      </c>
      <c r="L298">
        <v>5</v>
      </c>
      <c r="M298">
        <v>6</v>
      </c>
      <c r="N298">
        <v>4</v>
      </c>
      <c r="O298">
        <v>6.8</v>
      </c>
      <c r="P298">
        <v>5</v>
      </c>
      <c r="Q298">
        <v>5</v>
      </c>
      <c r="R298">
        <v>1000</v>
      </c>
      <c r="T298" t="str">
        <f t="shared" si="4"/>
        <v>&lt;link id="135a" from="56" to="66" length="250" capacity="5" freespeed="8" modes="bike,bs,bs_walk,walk" permlanes="1" /&gt;</v>
      </c>
    </row>
    <row r="299" spans="1:20" x14ac:dyDescent="0.25">
      <c r="A299" t="s">
        <v>274</v>
      </c>
      <c r="B299">
        <v>66</v>
      </c>
      <c r="C299">
        <v>56</v>
      </c>
      <c r="D299" t="s">
        <v>430</v>
      </c>
      <c r="E299">
        <v>250</v>
      </c>
      <c r="F299">
        <v>5</v>
      </c>
      <c r="G299">
        <v>8</v>
      </c>
      <c r="H299" t="s">
        <v>432</v>
      </c>
      <c r="I299" t="s">
        <v>445</v>
      </c>
      <c r="J299" t="s">
        <v>444</v>
      </c>
      <c r="K299" t="s">
        <v>444</v>
      </c>
      <c r="L299">
        <v>5</v>
      </c>
      <c r="M299">
        <v>6</v>
      </c>
      <c r="N299">
        <v>4</v>
      </c>
      <c r="O299">
        <v>6.8</v>
      </c>
      <c r="P299">
        <v>5</v>
      </c>
      <c r="Q299">
        <v>5</v>
      </c>
      <c r="R299">
        <v>1000</v>
      </c>
      <c r="T299" t="str">
        <f t="shared" si="4"/>
        <v>&lt;link id="135b" from="66" to="56" length="250" capacity="5" freespeed="8" modes="bike,bs,bs_walk,walk" permlanes="1" /&gt;</v>
      </c>
    </row>
    <row r="300" spans="1:20" x14ac:dyDescent="0.25">
      <c r="A300" t="s">
        <v>275</v>
      </c>
      <c r="B300">
        <v>66</v>
      </c>
      <c r="C300">
        <v>76</v>
      </c>
      <c r="D300" t="s">
        <v>430</v>
      </c>
      <c r="E300">
        <v>250</v>
      </c>
      <c r="F300">
        <v>5</v>
      </c>
      <c r="G300">
        <v>8</v>
      </c>
      <c r="H300" t="s">
        <v>432</v>
      </c>
      <c r="I300" t="s">
        <v>445</v>
      </c>
      <c r="J300" t="s">
        <v>444</v>
      </c>
      <c r="K300" t="s">
        <v>444</v>
      </c>
      <c r="L300">
        <v>5</v>
      </c>
      <c r="M300">
        <v>6</v>
      </c>
      <c r="N300">
        <v>4</v>
      </c>
      <c r="O300">
        <v>6.8</v>
      </c>
      <c r="P300">
        <v>5</v>
      </c>
      <c r="Q300">
        <v>5</v>
      </c>
      <c r="R300">
        <v>1000</v>
      </c>
      <c r="T300" t="str">
        <f t="shared" si="4"/>
        <v>&lt;link id="136a" from="66" to="76" length="250" capacity="5" freespeed="8" modes="bike,bs,bs_walk,walk" permlanes="1" /&gt;</v>
      </c>
    </row>
    <row r="301" spans="1:20" x14ac:dyDescent="0.25">
      <c r="A301" t="s">
        <v>276</v>
      </c>
      <c r="B301">
        <v>76</v>
      </c>
      <c r="C301">
        <v>66</v>
      </c>
      <c r="D301" t="s">
        <v>430</v>
      </c>
      <c r="E301">
        <v>250</v>
      </c>
      <c r="F301">
        <v>5</v>
      </c>
      <c r="G301">
        <v>8</v>
      </c>
      <c r="H301" t="s">
        <v>432</v>
      </c>
      <c r="I301" t="s">
        <v>445</v>
      </c>
      <c r="J301" t="s">
        <v>444</v>
      </c>
      <c r="K301" t="s">
        <v>444</v>
      </c>
      <c r="L301">
        <v>5</v>
      </c>
      <c r="M301">
        <v>6</v>
      </c>
      <c r="N301">
        <v>4</v>
      </c>
      <c r="O301">
        <v>6.8</v>
      </c>
      <c r="P301">
        <v>5</v>
      </c>
      <c r="Q301">
        <v>5</v>
      </c>
      <c r="R301">
        <v>1000</v>
      </c>
      <c r="T301" t="str">
        <f t="shared" si="4"/>
        <v>&lt;link id="136b" from="76" to="66" length="250" capacity="5" freespeed="8" modes="bike,bs,bs_walk,walk" permlanes="1" /&gt;</v>
      </c>
    </row>
    <row r="302" spans="1:20" x14ac:dyDescent="0.25">
      <c r="A302" t="s">
        <v>277</v>
      </c>
      <c r="B302">
        <v>76</v>
      </c>
      <c r="C302">
        <v>86</v>
      </c>
      <c r="D302" t="s">
        <v>430</v>
      </c>
      <c r="E302">
        <v>250</v>
      </c>
      <c r="F302">
        <v>5</v>
      </c>
      <c r="G302">
        <v>8</v>
      </c>
      <c r="H302" t="s">
        <v>432</v>
      </c>
      <c r="I302" t="s">
        <v>445</v>
      </c>
      <c r="J302" t="s">
        <v>444</v>
      </c>
      <c r="K302" t="s">
        <v>444</v>
      </c>
      <c r="L302">
        <v>5</v>
      </c>
      <c r="M302">
        <v>6</v>
      </c>
      <c r="N302">
        <v>4</v>
      </c>
      <c r="O302">
        <v>6.8</v>
      </c>
      <c r="P302">
        <v>5</v>
      </c>
      <c r="Q302">
        <v>5</v>
      </c>
      <c r="R302">
        <v>1000</v>
      </c>
      <c r="T302" t="str">
        <f t="shared" si="4"/>
        <v>&lt;link id="137a" from="76" to="86" length="250" capacity="5" freespeed="8" modes="bike,bs,bs_walk,walk" permlanes="1" /&gt;</v>
      </c>
    </row>
    <row r="303" spans="1:20" x14ac:dyDescent="0.25">
      <c r="A303" t="s">
        <v>278</v>
      </c>
      <c r="B303">
        <v>86</v>
      </c>
      <c r="C303">
        <v>76</v>
      </c>
      <c r="D303" t="s">
        <v>430</v>
      </c>
      <c r="E303">
        <v>250</v>
      </c>
      <c r="F303">
        <v>5</v>
      </c>
      <c r="G303">
        <v>8</v>
      </c>
      <c r="H303" t="s">
        <v>432</v>
      </c>
      <c r="I303" t="s">
        <v>445</v>
      </c>
      <c r="J303" t="s">
        <v>444</v>
      </c>
      <c r="K303" t="s">
        <v>444</v>
      </c>
      <c r="L303">
        <v>5</v>
      </c>
      <c r="M303">
        <v>6</v>
      </c>
      <c r="N303">
        <v>4</v>
      </c>
      <c r="O303">
        <v>6.8</v>
      </c>
      <c r="P303">
        <v>5</v>
      </c>
      <c r="Q303">
        <v>5</v>
      </c>
      <c r="R303">
        <v>1000</v>
      </c>
      <c r="T303" t="str">
        <f t="shared" si="4"/>
        <v>&lt;link id="137b" from="86" to="76" length="250" capacity="5" freespeed="8" modes="bike,bs,bs_walk,walk" permlanes="1" /&gt;</v>
      </c>
    </row>
    <row r="304" spans="1:20" x14ac:dyDescent="0.25">
      <c r="A304" t="s">
        <v>279</v>
      </c>
      <c r="B304">
        <v>8</v>
      </c>
      <c r="C304">
        <v>18</v>
      </c>
      <c r="D304" t="s">
        <v>430</v>
      </c>
      <c r="E304">
        <v>250</v>
      </c>
      <c r="F304">
        <v>5</v>
      </c>
      <c r="G304">
        <v>8</v>
      </c>
      <c r="H304" t="s">
        <v>432</v>
      </c>
      <c r="I304" t="s">
        <v>445</v>
      </c>
      <c r="J304" t="s">
        <v>444</v>
      </c>
      <c r="K304" t="s">
        <v>444</v>
      </c>
      <c r="L304">
        <v>5</v>
      </c>
      <c r="M304">
        <v>6</v>
      </c>
      <c r="N304">
        <v>4</v>
      </c>
      <c r="O304">
        <v>6.8</v>
      </c>
      <c r="P304">
        <v>5</v>
      </c>
      <c r="Q304">
        <v>5</v>
      </c>
      <c r="R304">
        <v>1000</v>
      </c>
      <c r="T304" t="str">
        <f t="shared" si="4"/>
        <v>&lt;link id="138a" from="8" to="18" length="250" capacity="5" freespeed="8" modes="bike,bs,bs_walk,walk" permlanes="1" /&gt;</v>
      </c>
    </row>
    <row r="305" spans="1:20" x14ac:dyDescent="0.25">
      <c r="A305" t="s">
        <v>280</v>
      </c>
      <c r="B305">
        <v>18</v>
      </c>
      <c r="C305">
        <v>8</v>
      </c>
      <c r="D305" t="s">
        <v>430</v>
      </c>
      <c r="E305">
        <v>250</v>
      </c>
      <c r="F305">
        <v>5</v>
      </c>
      <c r="G305">
        <v>8</v>
      </c>
      <c r="H305" t="s">
        <v>432</v>
      </c>
      <c r="I305" t="s">
        <v>445</v>
      </c>
      <c r="J305" t="s">
        <v>444</v>
      </c>
      <c r="K305" t="s">
        <v>444</v>
      </c>
      <c r="L305">
        <v>5</v>
      </c>
      <c r="M305">
        <v>6</v>
      </c>
      <c r="N305">
        <v>4</v>
      </c>
      <c r="O305">
        <v>6.8</v>
      </c>
      <c r="P305">
        <v>5</v>
      </c>
      <c r="Q305">
        <v>5</v>
      </c>
      <c r="R305">
        <v>1000</v>
      </c>
      <c r="T305" t="str">
        <f t="shared" si="4"/>
        <v>&lt;link id="138b" from="18" to="8" length="250" capacity="5" freespeed="8" modes="bike,bs,bs_walk,walk" permlanes="1" /&gt;</v>
      </c>
    </row>
    <row r="306" spans="1:20" x14ac:dyDescent="0.25">
      <c r="A306" t="s">
        <v>281</v>
      </c>
      <c r="B306">
        <v>18</v>
      </c>
      <c r="C306">
        <v>28</v>
      </c>
      <c r="D306" t="s">
        <v>430</v>
      </c>
      <c r="E306">
        <v>250</v>
      </c>
      <c r="F306">
        <v>5</v>
      </c>
      <c r="G306">
        <v>8</v>
      </c>
      <c r="H306" t="s">
        <v>432</v>
      </c>
      <c r="I306" t="s">
        <v>445</v>
      </c>
      <c r="J306" t="s">
        <v>444</v>
      </c>
      <c r="K306" t="s">
        <v>444</v>
      </c>
      <c r="L306">
        <v>5</v>
      </c>
      <c r="M306">
        <v>6</v>
      </c>
      <c r="N306">
        <v>4</v>
      </c>
      <c r="O306">
        <v>6.8</v>
      </c>
      <c r="P306">
        <v>5</v>
      </c>
      <c r="Q306">
        <v>5</v>
      </c>
      <c r="R306">
        <v>1000</v>
      </c>
      <c r="T306" t="str">
        <f t="shared" si="4"/>
        <v>&lt;link id="139a" from="18" to="28" length="250" capacity="5" freespeed="8" modes="bike,bs,bs_walk,walk" permlanes="1" /&gt;</v>
      </c>
    </row>
    <row r="307" spans="1:20" x14ac:dyDescent="0.25">
      <c r="A307" t="s">
        <v>282</v>
      </c>
      <c r="B307">
        <v>28</v>
      </c>
      <c r="C307">
        <v>18</v>
      </c>
      <c r="D307" t="s">
        <v>430</v>
      </c>
      <c r="E307">
        <v>250</v>
      </c>
      <c r="F307">
        <v>5</v>
      </c>
      <c r="G307">
        <v>8</v>
      </c>
      <c r="H307" t="s">
        <v>432</v>
      </c>
      <c r="I307" t="s">
        <v>445</v>
      </c>
      <c r="J307" t="s">
        <v>444</v>
      </c>
      <c r="K307" t="s">
        <v>444</v>
      </c>
      <c r="L307">
        <v>5</v>
      </c>
      <c r="M307">
        <v>6</v>
      </c>
      <c r="N307">
        <v>4</v>
      </c>
      <c r="O307">
        <v>6.8</v>
      </c>
      <c r="P307">
        <v>5</v>
      </c>
      <c r="Q307">
        <v>5</v>
      </c>
      <c r="R307">
        <v>1000</v>
      </c>
      <c r="T307" t="str">
        <f t="shared" si="4"/>
        <v>&lt;link id="139b" from="28" to="18" length="250" capacity="5" freespeed="8" modes="bike,bs,bs_walk,walk" permlanes="1" /&gt;</v>
      </c>
    </row>
    <row r="308" spans="1:20" x14ac:dyDescent="0.25">
      <c r="A308" t="s">
        <v>283</v>
      </c>
      <c r="B308">
        <v>28</v>
      </c>
      <c r="C308">
        <v>38</v>
      </c>
      <c r="D308" t="s">
        <v>430</v>
      </c>
      <c r="E308">
        <v>250</v>
      </c>
      <c r="F308">
        <v>5</v>
      </c>
      <c r="G308">
        <v>8</v>
      </c>
      <c r="H308" t="s">
        <v>432</v>
      </c>
      <c r="I308" t="s">
        <v>445</v>
      </c>
      <c r="J308" t="s">
        <v>444</v>
      </c>
      <c r="K308" t="s">
        <v>444</v>
      </c>
      <c r="L308">
        <v>5</v>
      </c>
      <c r="M308">
        <v>6</v>
      </c>
      <c r="N308">
        <v>4</v>
      </c>
      <c r="O308">
        <v>6.8</v>
      </c>
      <c r="P308">
        <v>5</v>
      </c>
      <c r="Q308">
        <v>5</v>
      </c>
      <c r="R308">
        <v>1000</v>
      </c>
      <c r="T308" t="str">
        <f t="shared" si="4"/>
        <v>&lt;link id="140a" from="28" to="38" length="250" capacity="5" freespeed="8" modes="bike,bs,bs_walk,walk" permlanes="1" /&gt;</v>
      </c>
    </row>
    <row r="309" spans="1:20" x14ac:dyDescent="0.25">
      <c r="A309" t="s">
        <v>284</v>
      </c>
      <c r="B309">
        <v>38</v>
      </c>
      <c r="C309">
        <v>28</v>
      </c>
      <c r="D309" t="s">
        <v>430</v>
      </c>
      <c r="E309">
        <v>250</v>
      </c>
      <c r="F309">
        <v>5</v>
      </c>
      <c r="G309">
        <v>8</v>
      </c>
      <c r="H309" t="s">
        <v>432</v>
      </c>
      <c r="I309" t="s">
        <v>445</v>
      </c>
      <c r="J309" t="s">
        <v>444</v>
      </c>
      <c r="K309" t="s">
        <v>444</v>
      </c>
      <c r="L309">
        <v>5</v>
      </c>
      <c r="M309">
        <v>6</v>
      </c>
      <c r="N309">
        <v>4</v>
      </c>
      <c r="O309">
        <v>6.8</v>
      </c>
      <c r="P309">
        <v>5</v>
      </c>
      <c r="Q309">
        <v>5</v>
      </c>
      <c r="R309">
        <v>1000</v>
      </c>
      <c r="T309" t="str">
        <f t="shared" si="4"/>
        <v>&lt;link id="140b" from="38" to="28" length="250" capacity="5" freespeed="8" modes="bike,bs,bs_walk,walk" permlanes="1" /&gt;</v>
      </c>
    </row>
    <row r="310" spans="1:20" x14ac:dyDescent="0.25">
      <c r="A310" t="s">
        <v>285</v>
      </c>
      <c r="B310">
        <v>38</v>
      </c>
      <c r="C310">
        <v>48</v>
      </c>
      <c r="D310" t="s">
        <v>430</v>
      </c>
      <c r="E310">
        <v>250</v>
      </c>
      <c r="F310">
        <v>5</v>
      </c>
      <c r="G310">
        <v>8</v>
      </c>
      <c r="H310" t="s">
        <v>432</v>
      </c>
      <c r="I310" t="s">
        <v>445</v>
      </c>
      <c r="J310" t="s">
        <v>444</v>
      </c>
      <c r="K310" t="s">
        <v>444</v>
      </c>
      <c r="L310">
        <v>5</v>
      </c>
      <c r="M310">
        <v>6</v>
      </c>
      <c r="N310">
        <v>4</v>
      </c>
      <c r="O310">
        <v>6.8</v>
      </c>
      <c r="P310">
        <v>5</v>
      </c>
      <c r="Q310">
        <v>5</v>
      </c>
      <c r="R310">
        <v>1000</v>
      </c>
      <c r="T310" t="str">
        <f t="shared" si="4"/>
        <v>&lt;link id="141a" from="38" to="48" length="250" capacity="5" freespeed="8" modes="bike,bs,bs_walk,walk" permlanes="1" /&gt;</v>
      </c>
    </row>
    <row r="311" spans="1:20" x14ac:dyDescent="0.25">
      <c r="A311" t="s">
        <v>286</v>
      </c>
      <c r="B311">
        <v>48</v>
      </c>
      <c r="C311">
        <v>38</v>
      </c>
      <c r="D311" t="s">
        <v>430</v>
      </c>
      <c r="E311">
        <v>250</v>
      </c>
      <c r="F311">
        <v>5</v>
      </c>
      <c r="G311">
        <v>8</v>
      </c>
      <c r="H311" t="s">
        <v>432</v>
      </c>
      <c r="I311" t="s">
        <v>445</v>
      </c>
      <c r="J311" t="s">
        <v>444</v>
      </c>
      <c r="K311" t="s">
        <v>444</v>
      </c>
      <c r="L311">
        <v>5</v>
      </c>
      <c r="M311">
        <v>6</v>
      </c>
      <c r="N311">
        <v>4</v>
      </c>
      <c r="O311">
        <v>6.8</v>
      </c>
      <c r="P311">
        <v>5</v>
      </c>
      <c r="Q311">
        <v>5</v>
      </c>
      <c r="R311">
        <v>1000</v>
      </c>
      <c r="T311" t="str">
        <f t="shared" si="4"/>
        <v>&lt;link id="141b" from="48" to="38" length="250" capacity="5" freespeed="8" modes="bike,bs,bs_walk,walk" permlanes="1" /&gt;</v>
      </c>
    </row>
    <row r="312" spans="1:20" x14ac:dyDescent="0.25">
      <c r="A312" t="s">
        <v>287</v>
      </c>
      <c r="B312">
        <v>48</v>
      </c>
      <c r="C312">
        <v>57</v>
      </c>
      <c r="D312" t="s">
        <v>430</v>
      </c>
      <c r="E312">
        <v>250</v>
      </c>
      <c r="F312">
        <v>5</v>
      </c>
      <c r="G312">
        <v>8</v>
      </c>
      <c r="H312" t="s">
        <v>432</v>
      </c>
      <c r="I312" t="s">
        <v>445</v>
      </c>
      <c r="J312" t="s">
        <v>444</v>
      </c>
      <c r="K312" t="s">
        <v>444</v>
      </c>
      <c r="L312">
        <v>5</v>
      </c>
      <c r="M312">
        <v>6</v>
      </c>
      <c r="N312">
        <v>4</v>
      </c>
      <c r="O312">
        <v>6.8</v>
      </c>
      <c r="P312">
        <v>5</v>
      </c>
      <c r="Q312">
        <v>5</v>
      </c>
      <c r="R312">
        <v>1000</v>
      </c>
      <c r="T312" t="str">
        <f t="shared" si="4"/>
        <v>&lt;link id="142a" from="48" to="57" length="250" capacity="5" freespeed="8" modes="bike,bs,bs_walk,walk" permlanes="1" /&gt;</v>
      </c>
    </row>
    <row r="313" spans="1:20" x14ac:dyDescent="0.25">
      <c r="A313" t="s">
        <v>288</v>
      </c>
      <c r="B313">
        <v>57</v>
      </c>
      <c r="C313">
        <v>48</v>
      </c>
      <c r="D313" t="s">
        <v>430</v>
      </c>
      <c r="E313">
        <v>250</v>
      </c>
      <c r="F313">
        <v>5</v>
      </c>
      <c r="G313">
        <v>8</v>
      </c>
      <c r="H313" t="s">
        <v>432</v>
      </c>
      <c r="I313" t="s">
        <v>445</v>
      </c>
      <c r="J313" t="s">
        <v>444</v>
      </c>
      <c r="K313" t="s">
        <v>444</v>
      </c>
      <c r="L313">
        <v>5</v>
      </c>
      <c r="M313">
        <v>6</v>
      </c>
      <c r="N313">
        <v>4</v>
      </c>
      <c r="O313">
        <v>6.8</v>
      </c>
      <c r="P313">
        <v>5</v>
      </c>
      <c r="Q313">
        <v>5</v>
      </c>
      <c r="R313">
        <v>1000</v>
      </c>
      <c r="T313" t="str">
        <f t="shared" si="4"/>
        <v>&lt;link id="142b" from="57" to="48" length="250" capacity="5" freespeed="8" modes="bike,bs,bs_walk,walk" permlanes="1" /&gt;</v>
      </c>
    </row>
    <row r="314" spans="1:20" x14ac:dyDescent="0.25">
      <c r="A314" t="s">
        <v>289</v>
      </c>
      <c r="B314">
        <v>57</v>
      </c>
      <c r="C314">
        <v>67</v>
      </c>
      <c r="D314" t="s">
        <v>430</v>
      </c>
      <c r="E314">
        <v>250</v>
      </c>
      <c r="F314">
        <v>5</v>
      </c>
      <c r="G314">
        <v>8</v>
      </c>
      <c r="H314" t="s">
        <v>432</v>
      </c>
      <c r="I314" t="s">
        <v>445</v>
      </c>
      <c r="J314" t="s">
        <v>444</v>
      </c>
      <c r="K314" t="s">
        <v>444</v>
      </c>
      <c r="L314">
        <v>5</v>
      </c>
      <c r="M314">
        <v>6</v>
      </c>
      <c r="N314">
        <v>4</v>
      </c>
      <c r="O314">
        <v>6.8</v>
      </c>
      <c r="P314">
        <v>5</v>
      </c>
      <c r="Q314">
        <v>5</v>
      </c>
      <c r="R314">
        <v>1000</v>
      </c>
      <c r="T314" t="str">
        <f t="shared" si="4"/>
        <v>&lt;link id="143a" from="57" to="67" length="250" capacity="5" freespeed="8" modes="bike,bs,bs_walk,walk" permlanes="1" /&gt;</v>
      </c>
    </row>
    <row r="315" spans="1:20" x14ac:dyDescent="0.25">
      <c r="A315" t="s">
        <v>290</v>
      </c>
      <c r="B315">
        <v>67</v>
      </c>
      <c r="C315">
        <v>57</v>
      </c>
      <c r="D315" t="s">
        <v>430</v>
      </c>
      <c r="E315">
        <v>250</v>
      </c>
      <c r="F315">
        <v>5</v>
      </c>
      <c r="G315">
        <v>8</v>
      </c>
      <c r="H315" t="s">
        <v>432</v>
      </c>
      <c r="I315" t="s">
        <v>445</v>
      </c>
      <c r="J315" t="s">
        <v>444</v>
      </c>
      <c r="K315" t="s">
        <v>444</v>
      </c>
      <c r="L315">
        <v>5</v>
      </c>
      <c r="M315">
        <v>6</v>
      </c>
      <c r="N315">
        <v>4</v>
      </c>
      <c r="O315">
        <v>6.8</v>
      </c>
      <c r="P315">
        <v>5</v>
      </c>
      <c r="Q315">
        <v>5</v>
      </c>
      <c r="R315">
        <v>1000</v>
      </c>
      <c r="T315" t="str">
        <f t="shared" si="4"/>
        <v>&lt;link id="143b" from="67" to="57" length="250" capacity="5" freespeed="8" modes="bike,bs,bs_walk,walk" permlanes="1" /&gt;</v>
      </c>
    </row>
    <row r="316" spans="1:20" x14ac:dyDescent="0.25">
      <c r="A316" t="s">
        <v>291</v>
      </c>
      <c r="B316">
        <v>67</v>
      </c>
      <c r="C316">
        <v>77</v>
      </c>
      <c r="D316" t="s">
        <v>430</v>
      </c>
      <c r="E316">
        <v>250</v>
      </c>
      <c r="F316">
        <v>5</v>
      </c>
      <c r="G316">
        <v>8</v>
      </c>
      <c r="H316" t="s">
        <v>432</v>
      </c>
      <c r="I316" t="s">
        <v>445</v>
      </c>
      <c r="J316" t="s">
        <v>444</v>
      </c>
      <c r="K316" t="s">
        <v>444</v>
      </c>
      <c r="L316">
        <v>5</v>
      </c>
      <c r="M316">
        <v>6</v>
      </c>
      <c r="N316">
        <v>4</v>
      </c>
      <c r="O316">
        <v>6.8</v>
      </c>
      <c r="P316">
        <v>5</v>
      </c>
      <c r="Q316">
        <v>5</v>
      </c>
      <c r="R316">
        <v>1000</v>
      </c>
      <c r="T316" t="str">
        <f t="shared" si="4"/>
        <v>&lt;link id="144a" from="67" to="77" length="250" capacity="5" freespeed="8" modes="bike,bs,bs_walk,walk" permlanes="1" /&gt;</v>
      </c>
    </row>
    <row r="317" spans="1:20" x14ac:dyDescent="0.25">
      <c r="A317" t="s">
        <v>292</v>
      </c>
      <c r="B317">
        <v>77</v>
      </c>
      <c r="C317">
        <v>67</v>
      </c>
      <c r="D317" t="s">
        <v>430</v>
      </c>
      <c r="E317">
        <v>250</v>
      </c>
      <c r="F317">
        <v>5</v>
      </c>
      <c r="G317">
        <v>8</v>
      </c>
      <c r="H317" t="s">
        <v>432</v>
      </c>
      <c r="I317" t="s">
        <v>445</v>
      </c>
      <c r="J317" t="s">
        <v>444</v>
      </c>
      <c r="K317" t="s">
        <v>444</v>
      </c>
      <c r="L317">
        <v>5</v>
      </c>
      <c r="M317">
        <v>6</v>
      </c>
      <c r="N317">
        <v>4</v>
      </c>
      <c r="O317">
        <v>6.8</v>
      </c>
      <c r="P317">
        <v>5</v>
      </c>
      <c r="Q317">
        <v>5</v>
      </c>
      <c r="R317">
        <v>1000</v>
      </c>
      <c r="T317" t="str">
        <f t="shared" si="4"/>
        <v>&lt;link id="144b" from="77" to="67" length="250" capacity="5" freespeed="8" modes="bike,bs,bs_walk,walk" permlanes="1" /&gt;</v>
      </c>
    </row>
    <row r="318" spans="1:20" x14ac:dyDescent="0.25">
      <c r="A318" t="s">
        <v>293</v>
      </c>
      <c r="B318">
        <v>77</v>
      </c>
      <c r="C318">
        <v>87</v>
      </c>
      <c r="D318" t="s">
        <v>430</v>
      </c>
      <c r="E318">
        <v>250</v>
      </c>
      <c r="F318">
        <v>5</v>
      </c>
      <c r="G318">
        <v>8</v>
      </c>
      <c r="H318" t="s">
        <v>432</v>
      </c>
      <c r="I318" t="s">
        <v>445</v>
      </c>
      <c r="J318" t="s">
        <v>444</v>
      </c>
      <c r="K318" t="s">
        <v>444</v>
      </c>
      <c r="L318">
        <v>5</v>
      </c>
      <c r="M318">
        <v>6</v>
      </c>
      <c r="N318">
        <v>4</v>
      </c>
      <c r="O318">
        <v>6.8</v>
      </c>
      <c r="P318">
        <v>5</v>
      </c>
      <c r="Q318">
        <v>5</v>
      </c>
      <c r="R318">
        <v>1000</v>
      </c>
      <c r="T318" t="str">
        <f t="shared" si="4"/>
        <v>&lt;link id="145a" from="77" to="87" length="250" capacity="5" freespeed="8" modes="bike,bs,bs_walk,walk" permlanes="1" /&gt;</v>
      </c>
    </row>
    <row r="319" spans="1:20" x14ac:dyDescent="0.25">
      <c r="A319" t="s">
        <v>294</v>
      </c>
      <c r="B319">
        <v>87</v>
      </c>
      <c r="C319">
        <v>77</v>
      </c>
      <c r="D319" t="s">
        <v>430</v>
      </c>
      <c r="E319">
        <v>250</v>
      </c>
      <c r="F319">
        <v>5</v>
      </c>
      <c r="G319">
        <v>8</v>
      </c>
      <c r="H319" t="s">
        <v>432</v>
      </c>
      <c r="I319" t="s">
        <v>445</v>
      </c>
      <c r="J319" t="s">
        <v>444</v>
      </c>
      <c r="K319" t="s">
        <v>444</v>
      </c>
      <c r="L319">
        <v>5</v>
      </c>
      <c r="M319">
        <v>6</v>
      </c>
      <c r="N319">
        <v>4</v>
      </c>
      <c r="O319">
        <v>6.8</v>
      </c>
      <c r="P319">
        <v>5</v>
      </c>
      <c r="Q319">
        <v>5</v>
      </c>
      <c r="R319">
        <v>1000</v>
      </c>
      <c r="T319" t="str">
        <f t="shared" si="4"/>
        <v>&lt;link id="145b" from="87" to="77" length="250" capacity="5" freespeed="8" modes="bike,bs,bs_walk,walk" permlanes="1" /&gt;</v>
      </c>
    </row>
    <row r="320" spans="1:20" x14ac:dyDescent="0.25">
      <c r="A320" t="s">
        <v>295</v>
      </c>
      <c r="B320">
        <v>9</v>
      </c>
      <c r="C320">
        <v>19</v>
      </c>
      <c r="D320" t="s">
        <v>430</v>
      </c>
      <c r="E320">
        <v>250</v>
      </c>
      <c r="F320">
        <v>5</v>
      </c>
      <c r="G320">
        <v>8</v>
      </c>
      <c r="H320" t="s">
        <v>432</v>
      </c>
      <c r="I320" t="s">
        <v>445</v>
      </c>
      <c r="J320" t="s">
        <v>444</v>
      </c>
      <c r="K320" t="s">
        <v>444</v>
      </c>
      <c r="L320">
        <v>5</v>
      </c>
      <c r="M320">
        <v>6</v>
      </c>
      <c r="N320">
        <v>4</v>
      </c>
      <c r="O320">
        <v>6.8</v>
      </c>
      <c r="P320">
        <v>5</v>
      </c>
      <c r="Q320">
        <v>5</v>
      </c>
      <c r="R320">
        <v>1000</v>
      </c>
      <c r="T320" t="str">
        <f t="shared" si="4"/>
        <v>&lt;link id="146a" from="9" to="19" length="250" capacity="5" freespeed="8" modes="bike,bs,bs_walk,walk" permlanes="1" /&gt;</v>
      </c>
    </row>
    <row r="321" spans="1:20" x14ac:dyDescent="0.25">
      <c r="A321" t="s">
        <v>296</v>
      </c>
      <c r="B321">
        <v>19</v>
      </c>
      <c r="C321">
        <v>9</v>
      </c>
      <c r="D321" t="s">
        <v>430</v>
      </c>
      <c r="E321">
        <v>250</v>
      </c>
      <c r="F321">
        <v>5</v>
      </c>
      <c r="G321">
        <v>8</v>
      </c>
      <c r="H321" t="s">
        <v>432</v>
      </c>
      <c r="I321" t="s">
        <v>445</v>
      </c>
      <c r="J321" t="s">
        <v>444</v>
      </c>
      <c r="K321" t="s">
        <v>444</v>
      </c>
      <c r="L321">
        <v>5</v>
      </c>
      <c r="M321">
        <v>6</v>
      </c>
      <c r="N321">
        <v>4</v>
      </c>
      <c r="O321">
        <v>6.8</v>
      </c>
      <c r="P321">
        <v>5</v>
      </c>
      <c r="Q321">
        <v>5</v>
      </c>
      <c r="R321">
        <v>1000</v>
      </c>
      <c r="T321" t="str">
        <f t="shared" si="4"/>
        <v>&lt;link id="146b" from="19" to="9" length="250" capacity="5" freespeed="8" modes="bike,bs,bs_walk,walk" permlanes="1" /&gt;</v>
      </c>
    </row>
    <row r="322" spans="1:20" x14ac:dyDescent="0.25">
      <c r="A322" t="s">
        <v>297</v>
      </c>
      <c r="B322">
        <v>19</v>
      </c>
      <c r="C322">
        <v>29</v>
      </c>
      <c r="D322" t="s">
        <v>430</v>
      </c>
      <c r="E322">
        <v>250</v>
      </c>
      <c r="F322">
        <v>5</v>
      </c>
      <c r="G322">
        <v>8</v>
      </c>
      <c r="H322" t="s">
        <v>432</v>
      </c>
      <c r="I322" t="s">
        <v>445</v>
      </c>
      <c r="J322" t="s">
        <v>444</v>
      </c>
      <c r="K322" t="s">
        <v>444</v>
      </c>
      <c r="L322">
        <v>5</v>
      </c>
      <c r="M322">
        <v>6</v>
      </c>
      <c r="N322">
        <v>4</v>
      </c>
      <c r="O322">
        <v>6.8</v>
      </c>
      <c r="P322">
        <v>5</v>
      </c>
      <c r="Q322">
        <v>5</v>
      </c>
      <c r="R322">
        <v>1000</v>
      </c>
      <c r="T322" t="str">
        <f t="shared" si="4"/>
        <v>&lt;link id="147a" from="19" to="29" length="250" capacity="5" freespeed="8" modes="bike,bs,bs_walk,walk" permlanes="1" /&gt;</v>
      </c>
    </row>
    <row r="323" spans="1:20" x14ac:dyDescent="0.25">
      <c r="A323" t="s">
        <v>298</v>
      </c>
      <c r="B323">
        <v>29</v>
      </c>
      <c r="C323">
        <v>19</v>
      </c>
      <c r="D323" t="s">
        <v>430</v>
      </c>
      <c r="E323">
        <v>250</v>
      </c>
      <c r="F323">
        <v>5</v>
      </c>
      <c r="G323">
        <v>8</v>
      </c>
      <c r="H323" t="s">
        <v>432</v>
      </c>
      <c r="I323" t="s">
        <v>445</v>
      </c>
      <c r="J323" t="s">
        <v>444</v>
      </c>
      <c r="K323" t="s">
        <v>444</v>
      </c>
      <c r="L323">
        <v>5</v>
      </c>
      <c r="M323">
        <v>6</v>
      </c>
      <c r="N323">
        <v>4</v>
      </c>
      <c r="O323">
        <v>6.8</v>
      </c>
      <c r="P323">
        <v>5</v>
      </c>
      <c r="Q323">
        <v>5</v>
      </c>
      <c r="R323">
        <v>1000</v>
      </c>
      <c r="T323" t="str">
        <f t="shared" ref="T323:T386" si="5">T$1&amp;A323&amp;U$1&amp;B323&amp;V$1&amp;C323&amp;W$1&amp;E323&amp;X$1&amp;D323&amp;Y$1</f>
        <v>&lt;link id="147b" from="29" to="19" length="250" capacity="5" freespeed="8" modes="bike,bs,bs_walk,walk" permlanes="1" /&gt;</v>
      </c>
    </row>
    <row r="324" spans="1:20" x14ac:dyDescent="0.25">
      <c r="A324" t="s">
        <v>299</v>
      </c>
      <c r="B324">
        <v>29</v>
      </c>
      <c r="C324">
        <v>39</v>
      </c>
      <c r="D324" t="s">
        <v>430</v>
      </c>
      <c r="E324">
        <v>250</v>
      </c>
      <c r="F324">
        <v>5</v>
      </c>
      <c r="G324">
        <v>8</v>
      </c>
      <c r="H324" t="s">
        <v>432</v>
      </c>
      <c r="I324" t="s">
        <v>445</v>
      </c>
      <c r="J324" t="s">
        <v>444</v>
      </c>
      <c r="K324" t="s">
        <v>444</v>
      </c>
      <c r="L324">
        <v>5</v>
      </c>
      <c r="M324">
        <v>6</v>
      </c>
      <c r="N324">
        <v>4</v>
      </c>
      <c r="O324">
        <v>6.8</v>
      </c>
      <c r="P324">
        <v>5</v>
      </c>
      <c r="Q324">
        <v>5</v>
      </c>
      <c r="R324">
        <v>1000</v>
      </c>
      <c r="T324" t="str">
        <f t="shared" si="5"/>
        <v>&lt;link id="148a" from="29" to="39" length="250" capacity="5" freespeed="8" modes="bike,bs,bs_walk,walk" permlanes="1" /&gt;</v>
      </c>
    </row>
    <row r="325" spans="1:20" x14ac:dyDescent="0.25">
      <c r="A325" t="s">
        <v>300</v>
      </c>
      <c r="B325">
        <v>39</v>
      </c>
      <c r="C325">
        <v>29</v>
      </c>
      <c r="D325" t="s">
        <v>430</v>
      </c>
      <c r="E325">
        <v>250</v>
      </c>
      <c r="F325">
        <v>5</v>
      </c>
      <c r="G325">
        <v>8</v>
      </c>
      <c r="H325" t="s">
        <v>432</v>
      </c>
      <c r="I325" t="s">
        <v>445</v>
      </c>
      <c r="J325" t="s">
        <v>444</v>
      </c>
      <c r="K325" t="s">
        <v>444</v>
      </c>
      <c r="L325">
        <v>5</v>
      </c>
      <c r="M325">
        <v>6</v>
      </c>
      <c r="N325">
        <v>4</v>
      </c>
      <c r="O325">
        <v>6.8</v>
      </c>
      <c r="P325">
        <v>5</v>
      </c>
      <c r="Q325">
        <v>5</v>
      </c>
      <c r="R325">
        <v>1000</v>
      </c>
      <c r="T325" t="str">
        <f t="shared" si="5"/>
        <v>&lt;link id="148b" from="39" to="29" length="250" capacity="5" freespeed="8" modes="bike,bs,bs_walk,walk" permlanes="1" /&gt;</v>
      </c>
    </row>
    <row r="326" spans="1:20" x14ac:dyDescent="0.25">
      <c r="A326" t="s">
        <v>301</v>
      </c>
      <c r="B326">
        <v>39</v>
      </c>
      <c r="C326">
        <v>49</v>
      </c>
      <c r="D326" t="s">
        <v>430</v>
      </c>
      <c r="E326">
        <v>250</v>
      </c>
      <c r="F326">
        <v>5</v>
      </c>
      <c r="G326">
        <v>8</v>
      </c>
      <c r="H326" t="s">
        <v>432</v>
      </c>
      <c r="I326" t="s">
        <v>445</v>
      </c>
      <c r="J326" t="s">
        <v>444</v>
      </c>
      <c r="K326" t="s">
        <v>444</v>
      </c>
      <c r="L326">
        <v>5</v>
      </c>
      <c r="M326">
        <v>6</v>
      </c>
      <c r="N326">
        <v>4</v>
      </c>
      <c r="O326">
        <v>6.8</v>
      </c>
      <c r="P326">
        <v>5</v>
      </c>
      <c r="Q326">
        <v>5</v>
      </c>
      <c r="R326">
        <v>1000</v>
      </c>
      <c r="T326" t="str">
        <f t="shared" si="5"/>
        <v>&lt;link id="149a" from="39" to="49" length="250" capacity="5" freespeed="8" modes="bike,bs,bs_walk,walk" permlanes="1" /&gt;</v>
      </c>
    </row>
    <row r="327" spans="1:20" x14ac:dyDescent="0.25">
      <c r="A327" t="s">
        <v>302</v>
      </c>
      <c r="B327">
        <v>49</v>
      </c>
      <c r="C327">
        <v>39</v>
      </c>
      <c r="D327" t="s">
        <v>430</v>
      </c>
      <c r="E327">
        <v>250</v>
      </c>
      <c r="F327">
        <v>5</v>
      </c>
      <c r="G327">
        <v>8</v>
      </c>
      <c r="H327" t="s">
        <v>432</v>
      </c>
      <c r="I327" t="s">
        <v>445</v>
      </c>
      <c r="J327" t="s">
        <v>444</v>
      </c>
      <c r="K327" t="s">
        <v>444</v>
      </c>
      <c r="L327">
        <v>5</v>
      </c>
      <c r="M327">
        <v>6</v>
      </c>
      <c r="N327">
        <v>4</v>
      </c>
      <c r="O327">
        <v>6.8</v>
      </c>
      <c r="P327">
        <v>5</v>
      </c>
      <c r="Q327">
        <v>5</v>
      </c>
      <c r="R327">
        <v>1000</v>
      </c>
      <c r="T327" t="str">
        <f t="shared" si="5"/>
        <v>&lt;link id="149b" from="49" to="39" length="250" capacity="5" freespeed="8" modes="bike,bs,bs_walk,walk" permlanes="1" /&gt;</v>
      </c>
    </row>
    <row r="328" spans="1:20" x14ac:dyDescent="0.25">
      <c r="A328" t="s">
        <v>303</v>
      </c>
      <c r="B328">
        <v>49</v>
      </c>
      <c r="C328">
        <v>58</v>
      </c>
      <c r="D328" t="s">
        <v>430</v>
      </c>
      <c r="E328">
        <v>250</v>
      </c>
      <c r="F328">
        <v>5</v>
      </c>
      <c r="G328">
        <v>8</v>
      </c>
      <c r="H328" t="s">
        <v>432</v>
      </c>
      <c r="I328" t="s">
        <v>445</v>
      </c>
      <c r="J328" t="s">
        <v>444</v>
      </c>
      <c r="K328" t="s">
        <v>444</v>
      </c>
      <c r="L328">
        <v>5</v>
      </c>
      <c r="M328">
        <v>6</v>
      </c>
      <c r="N328">
        <v>4</v>
      </c>
      <c r="O328">
        <v>6.8</v>
      </c>
      <c r="P328">
        <v>5</v>
      </c>
      <c r="Q328">
        <v>5</v>
      </c>
      <c r="R328">
        <v>1000</v>
      </c>
      <c r="T328" t="str">
        <f t="shared" si="5"/>
        <v>&lt;link id="150a" from="49" to="58" length="250" capacity="5" freespeed="8" modes="bike,bs,bs_walk,walk" permlanes="1" /&gt;</v>
      </c>
    </row>
    <row r="329" spans="1:20" x14ac:dyDescent="0.25">
      <c r="A329" t="s">
        <v>304</v>
      </c>
      <c r="B329">
        <v>58</v>
      </c>
      <c r="C329">
        <v>49</v>
      </c>
      <c r="D329" t="s">
        <v>430</v>
      </c>
      <c r="E329">
        <v>250</v>
      </c>
      <c r="F329">
        <v>5</v>
      </c>
      <c r="G329">
        <v>8</v>
      </c>
      <c r="H329" t="s">
        <v>432</v>
      </c>
      <c r="I329" t="s">
        <v>445</v>
      </c>
      <c r="J329" t="s">
        <v>444</v>
      </c>
      <c r="K329" t="s">
        <v>444</v>
      </c>
      <c r="L329">
        <v>5</v>
      </c>
      <c r="M329">
        <v>6</v>
      </c>
      <c r="N329">
        <v>4</v>
      </c>
      <c r="O329">
        <v>6.8</v>
      </c>
      <c r="P329">
        <v>5</v>
      </c>
      <c r="Q329">
        <v>5</v>
      </c>
      <c r="R329">
        <v>1000</v>
      </c>
      <c r="T329" t="str">
        <f t="shared" si="5"/>
        <v>&lt;link id="150b" from="58" to="49" length="250" capacity="5" freespeed="8" modes="bike,bs,bs_walk,walk" permlanes="1" /&gt;</v>
      </c>
    </row>
    <row r="330" spans="1:20" x14ac:dyDescent="0.25">
      <c r="A330" t="s">
        <v>305</v>
      </c>
      <c r="B330">
        <v>58</v>
      </c>
      <c r="C330">
        <v>68</v>
      </c>
      <c r="D330" t="s">
        <v>430</v>
      </c>
      <c r="E330">
        <v>250</v>
      </c>
      <c r="F330">
        <v>5</v>
      </c>
      <c r="G330">
        <v>8</v>
      </c>
      <c r="H330" t="s">
        <v>432</v>
      </c>
      <c r="I330" t="s">
        <v>445</v>
      </c>
      <c r="J330" t="s">
        <v>444</v>
      </c>
      <c r="K330" t="s">
        <v>444</v>
      </c>
      <c r="L330">
        <v>5</v>
      </c>
      <c r="M330">
        <v>6</v>
      </c>
      <c r="N330">
        <v>4</v>
      </c>
      <c r="O330">
        <v>6.8</v>
      </c>
      <c r="P330">
        <v>5</v>
      </c>
      <c r="Q330">
        <v>5</v>
      </c>
      <c r="R330">
        <v>1000</v>
      </c>
      <c r="T330" t="str">
        <f t="shared" si="5"/>
        <v>&lt;link id="151a" from="58" to="68" length="250" capacity="5" freespeed="8" modes="bike,bs,bs_walk,walk" permlanes="1" /&gt;</v>
      </c>
    </row>
    <row r="331" spans="1:20" x14ac:dyDescent="0.25">
      <c r="A331" t="s">
        <v>306</v>
      </c>
      <c r="B331">
        <v>68</v>
      </c>
      <c r="C331">
        <v>58</v>
      </c>
      <c r="D331" t="s">
        <v>430</v>
      </c>
      <c r="E331">
        <v>250</v>
      </c>
      <c r="F331">
        <v>5</v>
      </c>
      <c r="G331">
        <v>8</v>
      </c>
      <c r="H331" t="s">
        <v>432</v>
      </c>
      <c r="I331" t="s">
        <v>445</v>
      </c>
      <c r="J331" t="s">
        <v>444</v>
      </c>
      <c r="K331" t="s">
        <v>444</v>
      </c>
      <c r="L331">
        <v>5</v>
      </c>
      <c r="M331">
        <v>6</v>
      </c>
      <c r="N331">
        <v>4</v>
      </c>
      <c r="O331">
        <v>6.8</v>
      </c>
      <c r="P331">
        <v>5</v>
      </c>
      <c r="Q331">
        <v>5</v>
      </c>
      <c r="R331">
        <v>1000</v>
      </c>
      <c r="T331" t="str">
        <f t="shared" si="5"/>
        <v>&lt;link id="151b" from="68" to="58" length="250" capacity="5" freespeed="8" modes="bike,bs,bs_walk,walk" permlanes="1" /&gt;</v>
      </c>
    </row>
    <row r="332" spans="1:20" x14ac:dyDescent="0.25">
      <c r="A332" t="s">
        <v>307</v>
      </c>
      <c r="B332">
        <v>68</v>
      </c>
      <c r="C332">
        <v>78</v>
      </c>
      <c r="D332" t="s">
        <v>430</v>
      </c>
      <c r="E332">
        <v>250</v>
      </c>
      <c r="F332">
        <v>5</v>
      </c>
      <c r="G332">
        <v>8</v>
      </c>
      <c r="H332" t="s">
        <v>432</v>
      </c>
      <c r="I332" t="s">
        <v>445</v>
      </c>
      <c r="J332" t="s">
        <v>444</v>
      </c>
      <c r="K332" t="s">
        <v>444</v>
      </c>
      <c r="L332">
        <v>5</v>
      </c>
      <c r="M332">
        <v>6</v>
      </c>
      <c r="N332">
        <v>4</v>
      </c>
      <c r="O332">
        <v>6.8</v>
      </c>
      <c r="P332">
        <v>5</v>
      </c>
      <c r="Q332">
        <v>5</v>
      </c>
      <c r="R332">
        <v>1000</v>
      </c>
      <c r="T332" t="str">
        <f t="shared" si="5"/>
        <v>&lt;link id="152a" from="68" to="78" length="250" capacity="5" freespeed="8" modes="bike,bs,bs_walk,walk" permlanes="1" /&gt;</v>
      </c>
    </row>
    <row r="333" spans="1:20" x14ac:dyDescent="0.25">
      <c r="A333" t="s">
        <v>308</v>
      </c>
      <c r="B333">
        <v>78</v>
      </c>
      <c r="C333">
        <v>68</v>
      </c>
      <c r="D333" t="s">
        <v>430</v>
      </c>
      <c r="E333">
        <v>250</v>
      </c>
      <c r="F333">
        <v>5</v>
      </c>
      <c r="G333">
        <v>8</v>
      </c>
      <c r="H333" t="s">
        <v>432</v>
      </c>
      <c r="I333" t="s">
        <v>445</v>
      </c>
      <c r="J333" t="s">
        <v>444</v>
      </c>
      <c r="K333" t="s">
        <v>444</v>
      </c>
      <c r="L333">
        <v>5</v>
      </c>
      <c r="M333">
        <v>6</v>
      </c>
      <c r="N333">
        <v>4</v>
      </c>
      <c r="O333">
        <v>6.8</v>
      </c>
      <c r="P333">
        <v>5</v>
      </c>
      <c r="Q333">
        <v>5</v>
      </c>
      <c r="R333">
        <v>1000</v>
      </c>
      <c r="T333" t="str">
        <f t="shared" si="5"/>
        <v>&lt;link id="152b" from="78" to="68" length="250" capacity="5" freespeed="8" modes="bike,bs,bs_walk,walk" permlanes="1" /&gt;</v>
      </c>
    </row>
    <row r="334" spans="1:20" x14ac:dyDescent="0.25">
      <c r="A334" t="s">
        <v>309</v>
      </c>
      <c r="B334">
        <v>78</v>
      </c>
      <c r="C334">
        <v>88</v>
      </c>
      <c r="D334" t="s">
        <v>430</v>
      </c>
      <c r="E334">
        <v>250</v>
      </c>
      <c r="F334">
        <v>5</v>
      </c>
      <c r="G334">
        <v>8</v>
      </c>
      <c r="H334" t="s">
        <v>432</v>
      </c>
      <c r="I334" t="s">
        <v>445</v>
      </c>
      <c r="J334" t="s">
        <v>444</v>
      </c>
      <c r="K334" t="s">
        <v>444</v>
      </c>
      <c r="L334">
        <v>5</v>
      </c>
      <c r="M334">
        <v>6</v>
      </c>
      <c r="N334">
        <v>4</v>
      </c>
      <c r="O334">
        <v>6.8</v>
      </c>
      <c r="P334">
        <v>5</v>
      </c>
      <c r="Q334">
        <v>5</v>
      </c>
      <c r="R334">
        <v>1000</v>
      </c>
      <c r="T334" t="str">
        <f t="shared" si="5"/>
        <v>&lt;link id="153a" from="78" to="88" length="250" capacity="5" freespeed="8" modes="bike,bs,bs_walk,walk" permlanes="1" /&gt;</v>
      </c>
    </row>
    <row r="335" spans="1:20" x14ac:dyDescent="0.25">
      <c r="A335" t="s">
        <v>310</v>
      </c>
      <c r="B335">
        <v>88</v>
      </c>
      <c r="C335">
        <v>78</v>
      </c>
      <c r="D335" t="s">
        <v>430</v>
      </c>
      <c r="E335">
        <v>250</v>
      </c>
      <c r="F335">
        <v>5</v>
      </c>
      <c r="G335">
        <v>8</v>
      </c>
      <c r="H335" t="s">
        <v>432</v>
      </c>
      <c r="I335" t="s">
        <v>445</v>
      </c>
      <c r="J335" t="s">
        <v>444</v>
      </c>
      <c r="K335" t="s">
        <v>444</v>
      </c>
      <c r="L335">
        <v>5</v>
      </c>
      <c r="M335">
        <v>6</v>
      </c>
      <c r="N335">
        <v>4</v>
      </c>
      <c r="O335">
        <v>6.8</v>
      </c>
      <c r="P335">
        <v>5</v>
      </c>
      <c r="Q335">
        <v>5</v>
      </c>
      <c r="R335">
        <v>1000</v>
      </c>
      <c r="T335" t="str">
        <f t="shared" si="5"/>
        <v>&lt;link id="153b" from="88" to="78" length="250" capacity="5" freespeed="8" modes="bike,bs,bs_walk,walk" permlanes="1" /&gt;</v>
      </c>
    </row>
    <row r="336" spans="1:20" x14ac:dyDescent="0.25">
      <c r="A336" t="s">
        <v>335</v>
      </c>
      <c r="B336">
        <v>95</v>
      </c>
      <c r="C336">
        <v>96</v>
      </c>
      <c r="D336" t="s">
        <v>430</v>
      </c>
      <c r="E336">
        <v>250</v>
      </c>
      <c r="F336">
        <v>5</v>
      </c>
      <c r="G336">
        <v>8</v>
      </c>
      <c r="H336" t="s">
        <v>432</v>
      </c>
      <c r="I336" t="s">
        <v>445</v>
      </c>
      <c r="J336" t="s">
        <v>444</v>
      </c>
      <c r="K336" t="s">
        <v>444</v>
      </c>
      <c r="L336">
        <v>5</v>
      </c>
      <c r="M336">
        <v>6</v>
      </c>
      <c r="N336">
        <v>4</v>
      </c>
      <c r="O336">
        <v>6.8</v>
      </c>
      <c r="P336">
        <v>5</v>
      </c>
      <c r="Q336">
        <v>5</v>
      </c>
      <c r="R336">
        <v>1000</v>
      </c>
      <c r="T336" t="str">
        <f t="shared" si="5"/>
        <v>&lt;link id="166a" from="95" to="96" length="250" capacity="5" freespeed="8" modes="bike,bs,bs_walk,walk" permlanes="1" /&gt;</v>
      </c>
    </row>
    <row r="337" spans="1:20" x14ac:dyDescent="0.25">
      <c r="A337" t="s">
        <v>336</v>
      </c>
      <c r="B337">
        <v>96</v>
      </c>
      <c r="C337">
        <v>95</v>
      </c>
      <c r="D337" t="s">
        <v>430</v>
      </c>
      <c r="E337">
        <v>250</v>
      </c>
      <c r="F337">
        <v>5</v>
      </c>
      <c r="G337">
        <v>8</v>
      </c>
      <c r="H337" t="s">
        <v>432</v>
      </c>
      <c r="I337" t="s">
        <v>445</v>
      </c>
      <c r="J337" t="s">
        <v>444</v>
      </c>
      <c r="K337" t="s">
        <v>444</v>
      </c>
      <c r="L337">
        <v>5</v>
      </c>
      <c r="M337">
        <v>6</v>
      </c>
      <c r="N337">
        <v>4</v>
      </c>
      <c r="O337">
        <v>6.8</v>
      </c>
      <c r="P337">
        <v>5</v>
      </c>
      <c r="Q337">
        <v>5</v>
      </c>
      <c r="R337">
        <v>1000</v>
      </c>
      <c r="T337" t="str">
        <f t="shared" si="5"/>
        <v>&lt;link id="166b" from="96" to="95" length="250" capacity="5" freespeed="8" modes="bike,bs,bs_walk,walk" permlanes="1" /&gt;</v>
      </c>
    </row>
    <row r="338" spans="1:20" x14ac:dyDescent="0.25">
      <c r="A338" t="s">
        <v>337</v>
      </c>
      <c r="B338">
        <v>94</v>
      </c>
      <c r="C338">
        <v>95</v>
      </c>
      <c r="D338" t="s">
        <v>430</v>
      </c>
      <c r="E338">
        <v>250</v>
      </c>
      <c r="F338">
        <v>5</v>
      </c>
      <c r="G338">
        <v>8</v>
      </c>
      <c r="H338" t="s">
        <v>432</v>
      </c>
      <c r="I338" t="s">
        <v>445</v>
      </c>
      <c r="J338" t="s">
        <v>444</v>
      </c>
      <c r="K338" t="s">
        <v>444</v>
      </c>
      <c r="L338">
        <v>5</v>
      </c>
      <c r="M338">
        <v>6</v>
      </c>
      <c r="N338">
        <v>4</v>
      </c>
      <c r="O338">
        <v>6.8</v>
      </c>
      <c r="P338">
        <v>5</v>
      </c>
      <c r="Q338">
        <v>5</v>
      </c>
      <c r="R338">
        <v>1000</v>
      </c>
      <c r="T338" t="str">
        <f t="shared" si="5"/>
        <v>&lt;link id="167a" from="94" to="95" length="250" capacity="5" freespeed="8" modes="bike,bs,bs_walk,walk" permlanes="1" /&gt;</v>
      </c>
    </row>
    <row r="339" spans="1:20" x14ac:dyDescent="0.25">
      <c r="A339" t="s">
        <v>338</v>
      </c>
      <c r="B339">
        <v>95</v>
      </c>
      <c r="C339">
        <v>94</v>
      </c>
      <c r="D339" t="s">
        <v>430</v>
      </c>
      <c r="E339">
        <v>250</v>
      </c>
      <c r="F339">
        <v>5</v>
      </c>
      <c r="G339">
        <v>8</v>
      </c>
      <c r="H339" t="s">
        <v>432</v>
      </c>
      <c r="I339" t="s">
        <v>445</v>
      </c>
      <c r="J339" t="s">
        <v>444</v>
      </c>
      <c r="K339" t="s">
        <v>444</v>
      </c>
      <c r="L339">
        <v>5</v>
      </c>
      <c r="M339">
        <v>6</v>
      </c>
      <c r="N339">
        <v>4</v>
      </c>
      <c r="O339">
        <v>6.8</v>
      </c>
      <c r="P339">
        <v>5</v>
      </c>
      <c r="Q339">
        <v>5</v>
      </c>
      <c r="R339">
        <v>1000</v>
      </c>
      <c r="T339" t="str">
        <f t="shared" si="5"/>
        <v>&lt;link id="167b" from="95" to="94" length="250" capacity="5" freespeed="8" modes="bike,bs,bs_walk,walk" permlanes="1" /&gt;</v>
      </c>
    </row>
    <row r="340" spans="1:20" x14ac:dyDescent="0.25">
      <c r="A340" t="s">
        <v>339</v>
      </c>
      <c r="B340">
        <v>93</v>
      </c>
      <c r="C340">
        <v>94</v>
      </c>
      <c r="D340" t="s">
        <v>430</v>
      </c>
      <c r="E340">
        <v>250</v>
      </c>
      <c r="F340">
        <v>5</v>
      </c>
      <c r="G340">
        <v>8</v>
      </c>
      <c r="H340" t="s">
        <v>432</v>
      </c>
      <c r="I340" t="s">
        <v>445</v>
      </c>
      <c r="J340" t="s">
        <v>444</v>
      </c>
      <c r="K340" t="s">
        <v>444</v>
      </c>
      <c r="L340">
        <v>5</v>
      </c>
      <c r="M340">
        <v>6</v>
      </c>
      <c r="N340">
        <v>4</v>
      </c>
      <c r="O340">
        <v>6.8</v>
      </c>
      <c r="P340">
        <v>5</v>
      </c>
      <c r="Q340">
        <v>5</v>
      </c>
      <c r="R340">
        <v>1000</v>
      </c>
      <c r="T340" t="str">
        <f t="shared" si="5"/>
        <v>&lt;link id="168a" from="93" to="94" length="250" capacity="5" freespeed="8" modes="bike,bs,bs_walk,walk" permlanes="1" /&gt;</v>
      </c>
    </row>
    <row r="341" spans="1:20" x14ac:dyDescent="0.25">
      <c r="A341" t="s">
        <v>340</v>
      </c>
      <c r="B341">
        <v>94</v>
      </c>
      <c r="C341">
        <v>93</v>
      </c>
      <c r="D341" t="s">
        <v>430</v>
      </c>
      <c r="E341">
        <v>250</v>
      </c>
      <c r="F341">
        <v>5</v>
      </c>
      <c r="G341">
        <v>8</v>
      </c>
      <c r="H341" t="s">
        <v>432</v>
      </c>
      <c r="I341" t="s">
        <v>445</v>
      </c>
      <c r="J341" t="s">
        <v>444</v>
      </c>
      <c r="K341" t="s">
        <v>444</v>
      </c>
      <c r="L341">
        <v>5</v>
      </c>
      <c r="M341">
        <v>6</v>
      </c>
      <c r="N341">
        <v>4</v>
      </c>
      <c r="O341">
        <v>6.8</v>
      </c>
      <c r="P341">
        <v>5</v>
      </c>
      <c r="Q341">
        <v>5</v>
      </c>
      <c r="R341">
        <v>1000</v>
      </c>
      <c r="T341" t="str">
        <f t="shared" si="5"/>
        <v>&lt;link id="168b" from="94" to="93" length="250" capacity="5" freespeed="8" modes="bike,bs,bs_walk,walk" permlanes="1" /&gt;</v>
      </c>
    </row>
    <row r="342" spans="1:20" x14ac:dyDescent="0.25">
      <c r="A342" t="s">
        <v>341</v>
      </c>
      <c r="B342">
        <v>92</v>
      </c>
      <c r="C342">
        <v>93</v>
      </c>
      <c r="D342" t="s">
        <v>430</v>
      </c>
      <c r="E342">
        <v>250</v>
      </c>
      <c r="F342">
        <v>5</v>
      </c>
      <c r="G342">
        <v>8</v>
      </c>
      <c r="H342" t="s">
        <v>432</v>
      </c>
      <c r="I342" t="s">
        <v>445</v>
      </c>
      <c r="J342" t="s">
        <v>444</v>
      </c>
      <c r="K342" t="s">
        <v>444</v>
      </c>
      <c r="L342">
        <v>5</v>
      </c>
      <c r="M342">
        <v>6</v>
      </c>
      <c r="N342">
        <v>4</v>
      </c>
      <c r="O342">
        <v>6.8</v>
      </c>
      <c r="P342">
        <v>5</v>
      </c>
      <c r="Q342">
        <v>5</v>
      </c>
      <c r="R342">
        <v>1000</v>
      </c>
      <c r="T342" t="str">
        <f t="shared" si="5"/>
        <v>&lt;link id="169a" from="92" to="93" length="250" capacity="5" freespeed="8" modes="bike,bs,bs_walk,walk" permlanes="1" /&gt;</v>
      </c>
    </row>
    <row r="343" spans="1:20" x14ac:dyDescent="0.25">
      <c r="A343" t="s">
        <v>342</v>
      </c>
      <c r="B343">
        <v>93</v>
      </c>
      <c r="C343">
        <v>92</v>
      </c>
      <c r="D343" t="s">
        <v>430</v>
      </c>
      <c r="E343">
        <v>250</v>
      </c>
      <c r="F343">
        <v>5</v>
      </c>
      <c r="G343">
        <v>8</v>
      </c>
      <c r="H343" t="s">
        <v>432</v>
      </c>
      <c r="I343" t="s">
        <v>445</v>
      </c>
      <c r="J343" t="s">
        <v>444</v>
      </c>
      <c r="K343" t="s">
        <v>444</v>
      </c>
      <c r="L343">
        <v>5</v>
      </c>
      <c r="M343">
        <v>6</v>
      </c>
      <c r="N343">
        <v>4</v>
      </c>
      <c r="O343">
        <v>6.8</v>
      </c>
      <c r="P343">
        <v>5</v>
      </c>
      <c r="Q343">
        <v>5</v>
      </c>
      <c r="R343">
        <v>1000</v>
      </c>
      <c r="T343" t="str">
        <f t="shared" si="5"/>
        <v>&lt;link id="169b" from="93" to="92" length="250" capacity="5" freespeed="8" modes="bike,bs,bs_walk,walk" permlanes="1" /&gt;</v>
      </c>
    </row>
    <row r="344" spans="1:20" x14ac:dyDescent="0.25">
      <c r="A344" t="s">
        <v>343</v>
      </c>
      <c r="B344">
        <v>91</v>
      </c>
      <c r="C344">
        <v>92</v>
      </c>
      <c r="D344" t="s">
        <v>430</v>
      </c>
      <c r="E344">
        <v>250</v>
      </c>
      <c r="F344">
        <v>5</v>
      </c>
      <c r="G344">
        <v>8</v>
      </c>
      <c r="H344" t="s">
        <v>432</v>
      </c>
      <c r="I344" t="s">
        <v>445</v>
      </c>
      <c r="J344" t="s">
        <v>444</v>
      </c>
      <c r="K344" t="s">
        <v>444</v>
      </c>
      <c r="L344">
        <v>5</v>
      </c>
      <c r="M344">
        <v>6</v>
      </c>
      <c r="N344">
        <v>4</v>
      </c>
      <c r="O344">
        <v>6.8</v>
      </c>
      <c r="P344">
        <v>5</v>
      </c>
      <c r="Q344">
        <v>5</v>
      </c>
      <c r="R344">
        <v>1000</v>
      </c>
      <c r="T344" t="str">
        <f t="shared" si="5"/>
        <v>&lt;link id="170a" from="91" to="92" length="250" capacity="5" freespeed="8" modes="bike,bs,bs_walk,walk" permlanes="1" /&gt;</v>
      </c>
    </row>
    <row r="345" spans="1:20" x14ac:dyDescent="0.25">
      <c r="A345" t="s">
        <v>344</v>
      </c>
      <c r="B345">
        <v>92</v>
      </c>
      <c r="C345">
        <v>91</v>
      </c>
      <c r="D345" t="s">
        <v>430</v>
      </c>
      <c r="E345">
        <v>250</v>
      </c>
      <c r="F345">
        <v>5</v>
      </c>
      <c r="G345">
        <v>8</v>
      </c>
      <c r="H345" t="s">
        <v>432</v>
      </c>
      <c r="I345" t="s">
        <v>445</v>
      </c>
      <c r="J345" t="s">
        <v>444</v>
      </c>
      <c r="K345" t="s">
        <v>444</v>
      </c>
      <c r="L345">
        <v>5</v>
      </c>
      <c r="M345">
        <v>6</v>
      </c>
      <c r="N345">
        <v>4</v>
      </c>
      <c r="O345">
        <v>6.8</v>
      </c>
      <c r="P345">
        <v>5</v>
      </c>
      <c r="Q345">
        <v>5</v>
      </c>
      <c r="R345">
        <v>1000</v>
      </c>
      <c r="T345" t="str">
        <f t="shared" si="5"/>
        <v>&lt;link id="170b" from="92" to="91" length="250" capacity="5" freespeed="8" modes="bike,bs,bs_walk,walk" permlanes="1" /&gt;</v>
      </c>
    </row>
    <row r="346" spans="1:20" x14ac:dyDescent="0.25">
      <c r="A346" t="s">
        <v>347</v>
      </c>
      <c r="B346">
        <v>88</v>
      </c>
      <c r="C346">
        <v>92</v>
      </c>
      <c r="D346" t="s">
        <v>430</v>
      </c>
      <c r="E346">
        <v>250</v>
      </c>
      <c r="F346">
        <v>5</v>
      </c>
      <c r="G346">
        <v>8</v>
      </c>
      <c r="H346" t="s">
        <v>432</v>
      </c>
      <c r="I346" t="s">
        <v>445</v>
      </c>
      <c r="J346" t="s">
        <v>444</v>
      </c>
      <c r="K346" t="s">
        <v>444</v>
      </c>
      <c r="L346">
        <v>5</v>
      </c>
      <c r="M346">
        <v>6</v>
      </c>
      <c r="N346">
        <v>4</v>
      </c>
      <c r="O346">
        <v>6.8</v>
      </c>
      <c r="P346">
        <v>5</v>
      </c>
      <c r="Q346">
        <v>5</v>
      </c>
      <c r="R346">
        <v>1000</v>
      </c>
      <c r="T346" t="str">
        <f t="shared" si="5"/>
        <v>&lt;link id="172a" from="88" to="92" length="250" capacity="5" freespeed="8" modes="bike,bs,bs_walk,walk" permlanes="1" /&gt;</v>
      </c>
    </row>
    <row r="347" spans="1:20" x14ac:dyDescent="0.25">
      <c r="A347" t="s">
        <v>348</v>
      </c>
      <c r="B347">
        <v>92</v>
      </c>
      <c r="C347">
        <v>88</v>
      </c>
      <c r="D347" t="s">
        <v>430</v>
      </c>
      <c r="E347">
        <v>250</v>
      </c>
      <c r="F347">
        <v>5</v>
      </c>
      <c r="G347">
        <v>8</v>
      </c>
      <c r="H347" t="s">
        <v>432</v>
      </c>
      <c r="I347" t="s">
        <v>445</v>
      </c>
      <c r="J347" t="s">
        <v>444</v>
      </c>
      <c r="K347" t="s">
        <v>444</v>
      </c>
      <c r="L347">
        <v>5</v>
      </c>
      <c r="M347">
        <v>6</v>
      </c>
      <c r="N347">
        <v>4</v>
      </c>
      <c r="O347">
        <v>6.8</v>
      </c>
      <c r="P347">
        <v>5</v>
      </c>
      <c r="Q347">
        <v>5</v>
      </c>
      <c r="R347">
        <v>1000</v>
      </c>
      <c r="T347" t="str">
        <f t="shared" si="5"/>
        <v>&lt;link id="172b" from="92" to="88" length="250" capacity="5" freespeed="8" modes="bike,bs,bs_walk,walk" permlanes="1" /&gt;</v>
      </c>
    </row>
    <row r="348" spans="1:20" x14ac:dyDescent="0.25">
      <c r="A348" t="s">
        <v>349</v>
      </c>
      <c r="B348">
        <v>87</v>
      </c>
      <c r="C348">
        <v>93</v>
      </c>
      <c r="D348" t="s">
        <v>430</v>
      </c>
      <c r="E348">
        <v>250</v>
      </c>
      <c r="F348">
        <v>5</v>
      </c>
      <c r="G348">
        <v>8</v>
      </c>
      <c r="H348" t="s">
        <v>432</v>
      </c>
      <c r="I348" t="s">
        <v>445</v>
      </c>
      <c r="J348" t="s">
        <v>444</v>
      </c>
      <c r="K348" t="s">
        <v>444</v>
      </c>
      <c r="L348">
        <v>5</v>
      </c>
      <c r="M348">
        <v>6</v>
      </c>
      <c r="N348">
        <v>4</v>
      </c>
      <c r="O348">
        <v>6.8</v>
      </c>
      <c r="P348">
        <v>5</v>
      </c>
      <c r="Q348">
        <v>5</v>
      </c>
      <c r="R348">
        <v>1000</v>
      </c>
      <c r="T348" t="str">
        <f t="shared" si="5"/>
        <v>&lt;link id="173a" from="87" to="93" length="250" capacity="5" freespeed="8" modes="bike,bs,bs_walk,walk" permlanes="1" /&gt;</v>
      </c>
    </row>
    <row r="349" spans="1:20" x14ac:dyDescent="0.25">
      <c r="A349" t="s">
        <v>350</v>
      </c>
      <c r="B349">
        <v>93</v>
      </c>
      <c r="C349">
        <v>87</v>
      </c>
      <c r="D349" t="s">
        <v>430</v>
      </c>
      <c r="E349">
        <v>250</v>
      </c>
      <c r="F349">
        <v>5</v>
      </c>
      <c r="G349">
        <v>8</v>
      </c>
      <c r="H349" t="s">
        <v>432</v>
      </c>
      <c r="I349" t="s">
        <v>445</v>
      </c>
      <c r="J349" t="s">
        <v>444</v>
      </c>
      <c r="K349" t="s">
        <v>444</v>
      </c>
      <c r="L349">
        <v>5</v>
      </c>
      <c r="M349">
        <v>6</v>
      </c>
      <c r="N349">
        <v>4</v>
      </c>
      <c r="O349">
        <v>6.8</v>
      </c>
      <c r="P349">
        <v>5</v>
      </c>
      <c r="Q349">
        <v>5</v>
      </c>
      <c r="R349">
        <v>1000</v>
      </c>
      <c r="T349" t="str">
        <f t="shared" si="5"/>
        <v>&lt;link id="173b" from="93" to="87" length="250" capacity="5" freespeed="8" modes="bike,bs,bs_walk,walk" permlanes="1" /&gt;</v>
      </c>
    </row>
    <row r="350" spans="1:20" x14ac:dyDescent="0.25">
      <c r="A350" t="s">
        <v>351</v>
      </c>
      <c r="B350">
        <v>86</v>
      </c>
      <c r="C350">
        <v>94</v>
      </c>
      <c r="D350" t="s">
        <v>430</v>
      </c>
      <c r="E350">
        <v>250</v>
      </c>
      <c r="F350">
        <v>5</v>
      </c>
      <c r="G350">
        <v>8</v>
      </c>
      <c r="H350" t="s">
        <v>432</v>
      </c>
      <c r="I350" t="s">
        <v>445</v>
      </c>
      <c r="J350" t="s">
        <v>444</v>
      </c>
      <c r="K350" t="s">
        <v>444</v>
      </c>
      <c r="L350">
        <v>5</v>
      </c>
      <c r="M350">
        <v>6</v>
      </c>
      <c r="N350">
        <v>4</v>
      </c>
      <c r="O350">
        <v>6.8</v>
      </c>
      <c r="P350">
        <v>5</v>
      </c>
      <c r="Q350">
        <v>5</v>
      </c>
      <c r="R350">
        <v>1000</v>
      </c>
      <c r="T350" t="str">
        <f t="shared" si="5"/>
        <v>&lt;link id="174a" from="86" to="94" length="250" capacity="5" freespeed="8" modes="bike,bs,bs_walk,walk" permlanes="1" /&gt;</v>
      </c>
    </row>
    <row r="351" spans="1:20" x14ac:dyDescent="0.25">
      <c r="A351" t="s">
        <v>352</v>
      </c>
      <c r="B351">
        <v>94</v>
      </c>
      <c r="C351">
        <v>86</v>
      </c>
      <c r="D351" t="s">
        <v>430</v>
      </c>
      <c r="E351">
        <v>250</v>
      </c>
      <c r="F351">
        <v>5</v>
      </c>
      <c r="G351">
        <v>8</v>
      </c>
      <c r="H351" t="s">
        <v>432</v>
      </c>
      <c r="I351" t="s">
        <v>445</v>
      </c>
      <c r="J351" t="s">
        <v>444</v>
      </c>
      <c r="K351" t="s">
        <v>444</v>
      </c>
      <c r="L351">
        <v>5</v>
      </c>
      <c r="M351">
        <v>6</v>
      </c>
      <c r="N351">
        <v>4</v>
      </c>
      <c r="O351">
        <v>6.8</v>
      </c>
      <c r="P351">
        <v>5</v>
      </c>
      <c r="Q351">
        <v>5</v>
      </c>
      <c r="R351">
        <v>1000</v>
      </c>
      <c r="T351" t="str">
        <f t="shared" si="5"/>
        <v>&lt;link id="174b" from="94" to="86" length="250" capacity="5" freespeed="8" modes="bike,bs,bs_walk,walk" permlanes="1" /&gt;</v>
      </c>
    </row>
    <row r="352" spans="1:20" x14ac:dyDescent="0.25">
      <c r="A352" t="s">
        <v>353</v>
      </c>
      <c r="B352">
        <v>85</v>
      </c>
      <c r="C352">
        <v>95</v>
      </c>
      <c r="D352" t="s">
        <v>430</v>
      </c>
      <c r="E352">
        <v>250</v>
      </c>
      <c r="F352">
        <v>5</v>
      </c>
      <c r="G352">
        <v>8</v>
      </c>
      <c r="H352" t="s">
        <v>432</v>
      </c>
      <c r="I352" t="s">
        <v>445</v>
      </c>
      <c r="J352" t="s">
        <v>444</v>
      </c>
      <c r="K352" t="s">
        <v>444</v>
      </c>
      <c r="L352">
        <v>5</v>
      </c>
      <c r="M352">
        <v>6</v>
      </c>
      <c r="N352">
        <v>4</v>
      </c>
      <c r="O352">
        <v>6.8</v>
      </c>
      <c r="P352">
        <v>5</v>
      </c>
      <c r="Q352">
        <v>5</v>
      </c>
      <c r="R352">
        <v>1000</v>
      </c>
      <c r="T352" t="str">
        <f t="shared" si="5"/>
        <v>&lt;link id="175a" from="85" to="95" length="250" capacity="5" freespeed="8" modes="bike,bs,bs_walk,walk" permlanes="1" /&gt;</v>
      </c>
    </row>
    <row r="353" spans="1:20" x14ac:dyDescent="0.25">
      <c r="A353" t="s">
        <v>354</v>
      </c>
      <c r="B353">
        <v>95</v>
      </c>
      <c r="C353">
        <v>85</v>
      </c>
      <c r="D353" t="s">
        <v>430</v>
      </c>
      <c r="E353">
        <v>250</v>
      </c>
      <c r="F353">
        <v>5</v>
      </c>
      <c r="G353">
        <v>8</v>
      </c>
      <c r="H353" t="s">
        <v>432</v>
      </c>
      <c r="I353" t="s">
        <v>445</v>
      </c>
      <c r="J353" t="s">
        <v>444</v>
      </c>
      <c r="K353" t="s">
        <v>444</v>
      </c>
      <c r="L353">
        <v>5</v>
      </c>
      <c r="M353">
        <v>6</v>
      </c>
      <c r="N353">
        <v>4</v>
      </c>
      <c r="O353">
        <v>6.8</v>
      </c>
      <c r="P353">
        <v>5</v>
      </c>
      <c r="Q353">
        <v>5</v>
      </c>
      <c r="R353">
        <v>1000</v>
      </c>
      <c r="T353" t="str">
        <f t="shared" si="5"/>
        <v>&lt;link id="175b" from="95" to="85" length="250" capacity="5" freespeed="8" modes="bike,bs,bs_walk,walk" permlanes="1" /&gt;</v>
      </c>
    </row>
    <row r="354" spans="1:20" x14ac:dyDescent="0.25">
      <c r="A354" t="s">
        <v>355</v>
      </c>
      <c r="B354">
        <v>84</v>
      </c>
      <c r="C354">
        <v>96</v>
      </c>
      <c r="D354" t="s">
        <v>430</v>
      </c>
      <c r="E354">
        <v>250</v>
      </c>
      <c r="F354">
        <v>5</v>
      </c>
      <c r="G354">
        <v>8</v>
      </c>
      <c r="H354" t="s">
        <v>432</v>
      </c>
      <c r="I354" t="s">
        <v>445</v>
      </c>
      <c r="J354" t="s">
        <v>444</v>
      </c>
      <c r="K354" t="s">
        <v>444</v>
      </c>
      <c r="L354">
        <v>5</v>
      </c>
      <c r="M354">
        <v>6</v>
      </c>
      <c r="N354">
        <v>4</v>
      </c>
      <c r="O354">
        <v>6.8</v>
      </c>
      <c r="P354">
        <v>5</v>
      </c>
      <c r="Q354">
        <v>5</v>
      </c>
      <c r="R354">
        <v>1000</v>
      </c>
      <c r="T354" t="str">
        <f t="shared" si="5"/>
        <v>&lt;link id="176a" from="84" to="96" length="250" capacity="5" freespeed="8" modes="bike,bs,bs_walk,walk" permlanes="1" /&gt;</v>
      </c>
    </row>
    <row r="355" spans="1:20" x14ac:dyDescent="0.25">
      <c r="A355" t="s">
        <v>356</v>
      </c>
      <c r="B355">
        <v>96</v>
      </c>
      <c r="C355">
        <v>84</v>
      </c>
      <c r="D355" t="s">
        <v>430</v>
      </c>
      <c r="E355">
        <v>250</v>
      </c>
      <c r="F355">
        <v>5</v>
      </c>
      <c r="G355">
        <v>8</v>
      </c>
      <c r="H355" t="s">
        <v>432</v>
      </c>
      <c r="I355" t="s">
        <v>445</v>
      </c>
      <c r="J355" t="s">
        <v>444</v>
      </c>
      <c r="K355" t="s">
        <v>444</v>
      </c>
      <c r="L355">
        <v>5</v>
      </c>
      <c r="M355">
        <v>6</v>
      </c>
      <c r="N355">
        <v>4</v>
      </c>
      <c r="O355">
        <v>6.8</v>
      </c>
      <c r="P355">
        <v>5</v>
      </c>
      <c r="Q355">
        <v>5</v>
      </c>
      <c r="R355">
        <v>1000</v>
      </c>
      <c r="T355" t="str">
        <f t="shared" si="5"/>
        <v>&lt;link id="176b" from="96" to="84" length="250" capacity="5" freespeed="8" modes="bike,bs,bs_walk,walk" permlanes="1" /&gt;</v>
      </c>
    </row>
    <row r="356" spans="1:20" x14ac:dyDescent="0.25">
      <c r="A356" t="s">
        <v>357</v>
      </c>
      <c r="B356">
        <v>83</v>
      </c>
      <c r="C356">
        <v>97</v>
      </c>
      <c r="D356" t="s">
        <v>430</v>
      </c>
      <c r="E356">
        <v>250</v>
      </c>
      <c r="F356">
        <v>5</v>
      </c>
      <c r="G356">
        <v>8</v>
      </c>
      <c r="H356" t="s">
        <v>432</v>
      </c>
      <c r="I356" t="s">
        <v>445</v>
      </c>
      <c r="J356" t="s">
        <v>444</v>
      </c>
      <c r="K356" t="s">
        <v>444</v>
      </c>
      <c r="L356">
        <v>5</v>
      </c>
      <c r="M356">
        <v>6</v>
      </c>
      <c r="N356">
        <v>4</v>
      </c>
      <c r="O356">
        <v>6.8</v>
      </c>
      <c r="P356">
        <v>5</v>
      </c>
      <c r="Q356">
        <v>5</v>
      </c>
      <c r="R356">
        <v>1000</v>
      </c>
      <c r="T356" t="str">
        <f t="shared" si="5"/>
        <v>&lt;link id="177a" from="83" to="97" length="250" capacity="5" freespeed="8" modes="bike,bs,bs_walk,walk" permlanes="1" /&gt;</v>
      </c>
    </row>
    <row r="357" spans="1:20" x14ac:dyDescent="0.25">
      <c r="A357" t="s">
        <v>358</v>
      </c>
      <c r="B357">
        <v>97</v>
      </c>
      <c r="C357">
        <v>83</v>
      </c>
      <c r="D357" t="s">
        <v>430</v>
      </c>
      <c r="E357">
        <v>250</v>
      </c>
      <c r="F357">
        <v>5</v>
      </c>
      <c r="G357">
        <v>8</v>
      </c>
      <c r="H357" t="s">
        <v>432</v>
      </c>
      <c r="I357" t="s">
        <v>445</v>
      </c>
      <c r="J357" t="s">
        <v>444</v>
      </c>
      <c r="K357" t="s">
        <v>444</v>
      </c>
      <c r="L357">
        <v>5</v>
      </c>
      <c r="M357">
        <v>6</v>
      </c>
      <c r="N357">
        <v>4</v>
      </c>
      <c r="O357">
        <v>6.8</v>
      </c>
      <c r="P357">
        <v>5</v>
      </c>
      <c r="Q357">
        <v>5</v>
      </c>
      <c r="R357">
        <v>1000</v>
      </c>
      <c r="T357" t="str">
        <f t="shared" si="5"/>
        <v>&lt;link id="177b" from="97" to="83" length="250" capacity="5" freespeed="8" modes="bike,bs,bs_walk,walk" permlanes="1" /&gt;</v>
      </c>
    </row>
    <row r="358" spans="1:20" x14ac:dyDescent="0.25">
      <c r="A358" t="s">
        <v>359</v>
      </c>
      <c r="B358">
        <v>82</v>
      </c>
      <c r="C358">
        <v>98</v>
      </c>
      <c r="D358" t="s">
        <v>430</v>
      </c>
      <c r="E358">
        <v>250</v>
      </c>
      <c r="F358">
        <v>5</v>
      </c>
      <c r="G358">
        <v>8</v>
      </c>
      <c r="H358" t="s">
        <v>432</v>
      </c>
      <c r="I358" t="s">
        <v>445</v>
      </c>
      <c r="J358" t="s">
        <v>444</v>
      </c>
      <c r="K358" t="s">
        <v>444</v>
      </c>
      <c r="L358">
        <v>5</v>
      </c>
      <c r="M358">
        <v>6</v>
      </c>
      <c r="N358">
        <v>4</v>
      </c>
      <c r="O358">
        <v>6.8</v>
      </c>
      <c r="P358">
        <v>5</v>
      </c>
      <c r="Q358">
        <v>5</v>
      </c>
      <c r="R358">
        <v>1000</v>
      </c>
      <c r="T358" t="str">
        <f t="shared" si="5"/>
        <v>&lt;link id="178a" from="82" to="98" length="250" capacity="5" freespeed="8" modes="bike,bs,bs_walk,walk" permlanes="1" /&gt;</v>
      </c>
    </row>
    <row r="359" spans="1:20" x14ac:dyDescent="0.25">
      <c r="A359" t="s">
        <v>360</v>
      </c>
      <c r="B359">
        <v>98</v>
      </c>
      <c r="C359">
        <v>82</v>
      </c>
      <c r="D359" t="s">
        <v>430</v>
      </c>
      <c r="E359">
        <v>250</v>
      </c>
      <c r="F359">
        <v>5</v>
      </c>
      <c r="G359">
        <v>8</v>
      </c>
      <c r="H359" t="s">
        <v>432</v>
      </c>
      <c r="I359" t="s">
        <v>445</v>
      </c>
      <c r="J359" t="s">
        <v>444</v>
      </c>
      <c r="K359" t="s">
        <v>444</v>
      </c>
      <c r="L359">
        <v>5</v>
      </c>
      <c r="M359">
        <v>6</v>
      </c>
      <c r="N359">
        <v>4</v>
      </c>
      <c r="O359">
        <v>6.8</v>
      </c>
      <c r="P359">
        <v>5</v>
      </c>
      <c r="Q359">
        <v>5</v>
      </c>
      <c r="R359">
        <v>1000</v>
      </c>
      <c r="T359" t="str">
        <f t="shared" si="5"/>
        <v>&lt;link id="178b" from="98" to="82" length="250" capacity="5" freespeed="8" modes="bike,bs,bs_walk,walk" permlanes="1" /&gt;</v>
      </c>
    </row>
    <row r="360" spans="1:20" x14ac:dyDescent="0.25">
      <c r="A360" t="s">
        <v>361</v>
      </c>
      <c r="B360">
        <v>81</v>
      </c>
      <c r="C360">
        <v>99</v>
      </c>
      <c r="D360" t="s">
        <v>430</v>
      </c>
      <c r="E360">
        <v>250</v>
      </c>
      <c r="F360">
        <v>5</v>
      </c>
      <c r="G360">
        <v>8</v>
      </c>
      <c r="H360" t="s">
        <v>432</v>
      </c>
      <c r="I360" t="s">
        <v>445</v>
      </c>
      <c r="J360" t="s">
        <v>444</v>
      </c>
      <c r="K360" t="s">
        <v>444</v>
      </c>
      <c r="L360">
        <v>5</v>
      </c>
      <c r="M360">
        <v>6</v>
      </c>
      <c r="N360">
        <v>4</v>
      </c>
      <c r="O360">
        <v>6.8</v>
      </c>
      <c r="P360">
        <v>5</v>
      </c>
      <c r="Q360">
        <v>5</v>
      </c>
      <c r="R360">
        <v>1000</v>
      </c>
      <c r="T360" t="str">
        <f t="shared" si="5"/>
        <v>&lt;link id="179a" from="81" to="99" length="250" capacity="5" freespeed="8" modes="bike,bs,bs_walk,walk" permlanes="1" /&gt;</v>
      </c>
    </row>
    <row r="361" spans="1:20" x14ac:dyDescent="0.25">
      <c r="A361" t="s">
        <v>362</v>
      </c>
      <c r="B361">
        <v>99</v>
      </c>
      <c r="C361">
        <v>81</v>
      </c>
      <c r="D361" t="s">
        <v>430</v>
      </c>
      <c r="E361">
        <v>250</v>
      </c>
      <c r="F361">
        <v>5</v>
      </c>
      <c r="G361">
        <v>8</v>
      </c>
      <c r="H361" t="s">
        <v>432</v>
      </c>
      <c r="I361" t="s">
        <v>445</v>
      </c>
      <c r="J361" t="s">
        <v>444</v>
      </c>
      <c r="K361" t="s">
        <v>444</v>
      </c>
      <c r="L361">
        <v>5</v>
      </c>
      <c r="M361">
        <v>6</v>
      </c>
      <c r="N361">
        <v>4</v>
      </c>
      <c r="O361">
        <v>6.8</v>
      </c>
      <c r="P361">
        <v>5</v>
      </c>
      <c r="Q361">
        <v>5</v>
      </c>
      <c r="R361">
        <v>1000</v>
      </c>
      <c r="T361" t="str">
        <f t="shared" si="5"/>
        <v>&lt;link id="179b" from="99" to="81" length="250" capacity="5" freespeed="8" modes="bike,bs,bs_walk,walk" permlanes="1" /&gt;</v>
      </c>
    </row>
    <row r="362" spans="1:20" x14ac:dyDescent="0.25">
      <c r="A362" t="s">
        <v>365</v>
      </c>
      <c r="B362">
        <v>20</v>
      </c>
      <c r="C362">
        <v>9991</v>
      </c>
      <c r="D362" t="s">
        <v>430</v>
      </c>
      <c r="E362">
        <v>72.260000000000005</v>
      </c>
      <c r="F362">
        <v>5</v>
      </c>
      <c r="G362">
        <v>8</v>
      </c>
      <c r="H362" t="s">
        <v>433</v>
      </c>
      <c r="I362" t="s">
        <v>445</v>
      </c>
      <c r="J362" t="s">
        <v>444</v>
      </c>
      <c r="K362" t="s">
        <v>444</v>
      </c>
      <c r="L362">
        <v>5</v>
      </c>
      <c r="M362">
        <v>3</v>
      </c>
      <c r="N362">
        <v>6</v>
      </c>
      <c r="O362">
        <v>2</v>
      </c>
      <c r="P362">
        <v>5</v>
      </c>
      <c r="Q362">
        <v>5</v>
      </c>
      <c r="R362">
        <v>1000</v>
      </c>
      <c r="T362" t="str">
        <f t="shared" si="5"/>
        <v>&lt;link id="9991a" from="20" to="9991" length="72.26" capacity="5" freespeed="8" modes="bike,bs,bs_walk,walk" permlanes="1" /&gt;</v>
      </c>
    </row>
    <row r="363" spans="1:20" x14ac:dyDescent="0.25">
      <c r="A363" t="s">
        <v>366</v>
      </c>
      <c r="B363">
        <v>9991</v>
      </c>
      <c r="C363">
        <v>20</v>
      </c>
      <c r="D363" t="s">
        <v>430</v>
      </c>
      <c r="E363">
        <v>72.260000000000005</v>
      </c>
      <c r="F363">
        <v>5</v>
      </c>
      <c r="G363">
        <v>8</v>
      </c>
      <c r="H363" t="s">
        <v>433</v>
      </c>
      <c r="I363" t="s">
        <v>444</v>
      </c>
      <c r="J363" t="s">
        <v>444</v>
      </c>
      <c r="K363" t="s">
        <v>444</v>
      </c>
      <c r="L363">
        <v>5</v>
      </c>
      <c r="M363">
        <v>3</v>
      </c>
      <c r="N363">
        <v>6</v>
      </c>
      <c r="O363">
        <v>2</v>
      </c>
      <c r="P363">
        <v>5</v>
      </c>
      <c r="Q363">
        <v>5</v>
      </c>
      <c r="R363">
        <v>1000</v>
      </c>
      <c r="T363" t="str">
        <f t="shared" si="5"/>
        <v>&lt;link id="9991b" from="9991" to="20" length="72.26" capacity="5" freespeed="8" modes="bike,bs,bs_walk,walk" permlanes="1" /&gt;</v>
      </c>
    </row>
    <row r="364" spans="1:20" x14ac:dyDescent="0.25">
      <c r="A364" t="s">
        <v>367</v>
      </c>
      <c r="B364">
        <v>89</v>
      </c>
      <c r="C364">
        <v>9992</v>
      </c>
      <c r="D364" t="s">
        <v>430</v>
      </c>
      <c r="E364">
        <v>72.538000000000011</v>
      </c>
      <c r="F364">
        <v>5</v>
      </c>
      <c r="G364">
        <v>8</v>
      </c>
      <c r="H364" t="s">
        <v>433</v>
      </c>
      <c r="I364" t="s">
        <v>444</v>
      </c>
      <c r="J364" t="s">
        <v>444</v>
      </c>
      <c r="K364" t="s">
        <v>444</v>
      </c>
      <c r="L364">
        <v>5</v>
      </c>
      <c r="M364">
        <v>3</v>
      </c>
      <c r="N364">
        <v>6</v>
      </c>
      <c r="O364">
        <v>2</v>
      </c>
      <c r="P364">
        <v>5</v>
      </c>
      <c r="Q364">
        <v>5</v>
      </c>
      <c r="R364">
        <v>1000</v>
      </c>
      <c r="T364" t="str">
        <f t="shared" si="5"/>
        <v>&lt;link id="9992a" from="89" to="9992" length="72.538" capacity="5" freespeed="8" modes="bike,bs,bs_walk,walk" permlanes="1" /&gt;</v>
      </c>
    </row>
    <row r="365" spans="1:20" x14ac:dyDescent="0.25">
      <c r="A365" t="s">
        <v>368</v>
      </c>
      <c r="B365">
        <v>9992</v>
      </c>
      <c r="C365">
        <v>89</v>
      </c>
      <c r="D365" t="s">
        <v>430</v>
      </c>
      <c r="E365">
        <v>72.538000000000011</v>
      </c>
      <c r="F365">
        <v>5</v>
      </c>
      <c r="G365">
        <v>8</v>
      </c>
      <c r="H365" t="s">
        <v>433</v>
      </c>
      <c r="I365" t="s">
        <v>444</v>
      </c>
      <c r="J365" t="s">
        <v>444</v>
      </c>
      <c r="K365" t="s">
        <v>444</v>
      </c>
      <c r="L365">
        <v>5</v>
      </c>
      <c r="M365">
        <v>3</v>
      </c>
      <c r="N365">
        <v>6</v>
      </c>
      <c r="O365">
        <v>2</v>
      </c>
      <c r="P365">
        <v>5</v>
      </c>
      <c r="Q365">
        <v>5</v>
      </c>
      <c r="R365">
        <v>1000</v>
      </c>
      <c r="T365" t="str">
        <f t="shared" si="5"/>
        <v>&lt;link id="9992b" from="9992" to="89" length="72.538" capacity="5" freespeed="8" modes="bike,bs,bs_walk,walk" permlanes="1" /&gt;</v>
      </c>
    </row>
    <row r="366" spans="1:20" x14ac:dyDescent="0.25">
      <c r="A366" t="s">
        <v>369</v>
      </c>
      <c r="B366">
        <v>92</v>
      </c>
      <c r="C366">
        <v>9993</v>
      </c>
      <c r="D366" t="s">
        <v>430</v>
      </c>
      <c r="E366">
        <v>76.194999999999993</v>
      </c>
      <c r="F366">
        <v>5</v>
      </c>
      <c r="G366">
        <v>8</v>
      </c>
      <c r="H366" t="s">
        <v>433</v>
      </c>
      <c r="I366" t="s">
        <v>444</v>
      </c>
      <c r="J366" t="s">
        <v>444</v>
      </c>
      <c r="K366" t="s">
        <v>444</v>
      </c>
      <c r="L366">
        <v>5</v>
      </c>
      <c r="M366">
        <v>3</v>
      </c>
      <c r="N366">
        <v>6</v>
      </c>
      <c r="O366">
        <v>2</v>
      </c>
      <c r="P366">
        <v>5</v>
      </c>
      <c r="Q366">
        <v>5</v>
      </c>
      <c r="R366">
        <v>1000</v>
      </c>
      <c r="T366" t="str">
        <f t="shared" si="5"/>
        <v>&lt;link id="9993a" from="92" to="9993" length="76.195" capacity="5" freespeed="8" modes="bike,bs,bs_walk,walk" permlanes="1" /&gt;</v>
      </c>
    </row>
    <row r="367" spans="1:20" x14ac:dyDescent="0.25">
      <c r="A367" t="s">
        <v>370</v>
      </c>
      <c r="B367">
        <v>9993</v>
      </c>
      <c r="C367">
        <v>92</v>
      </c>
      <c r="D367" t="s">
        <v>430</v>
      </c>
      <c r="E367">
        <v>76.194999999999993</v>
      </c>
      <c r="F367">
        <v>5</v>
      </c>
      <c r="G367">
        <v>8</v>
      </c>
      <c r="H367" t="s">
        <v>433</v>
      </c>
      <c r="I367" t="s">
        <v>444</v>
      </c>
      <c r="J367" t="s">
        <v>444</v>
      </c>
      <c r="K367" t="s">
        <v>444</v>
      </c>
      <c r="L367">
        <v>5</v>
      </c>
      <c r="M367">
        <v>3</v>
      </c>
      <c r="N367">
        <v>6</v>
      </c>
      <c r="O367">
        <v>2</v>
      </c>
      <c r="P367">
        <v>5</v>
      </c>
      <c r="Q367">
        <v>5</v>
      </c>
      <c r="R367">
        <v>1000</v>
      </c>
      <c r="T367" t="str">
        <f t="shared" si="5"/>
        <v>&lt;link id="9993b" from="9993" to="92" length="76.195" capacity="5" freespeed="8" modes="bike,bs,bs_walk,walk" permlanes="1" /&gt;</v>
      </c>
    </row>
    <row r="368" spans="1:20" x14ac:dyDescent="0.25">
      <c r="A368" t="s">
        <v>371</v>
      </c>
      <c r="B368">
        <v>96</v>
      </c>
      <c r="C368">
        <v>9994</v>
      </c>
      <c r="D368" t="s">
        <v>430</v>
      </c>
      <c r="E368">
        <v>53.573</v>
      </c>
      <c r="F368">
        <v>5</v>
      </c>
      <c r="G368">
        <v>8</v>
      </c>
      <c r="H368" t="s">
        <v>433</v>
      </c>
      <c r="I368" t="s">
        <v>444</v>
      </c>
      <c r="J368" t="s">
        <v>444</v>
      </c>
      <c r="K368" t="s">
        <v>444</v>
      </c>
      <c r="L368">
        <v>5</v>
      </c>
      <c r="M368">
        <v>3</v>
      </c>
      <c r="N368">
        <v>6</v>
      </c>
      <c r="O368">
        <v>2</v>
      </c>
      <c r="P368">
        <v>5</v>
      </c>
      <c r="Q368">
        <v>5</v>
      </c>
      <c r="R368">
        <v>1000</v>
      </c>
      <c r="T368" t="str">
        <f t="shared" si="5"/>
        <v>&lt;link id="9994a" from="96" to="9994" length="53.573" capacity="5" freespeed="8" modes="bike,bs,bs_walk,walk" permlanes="1" /&gt;</v>
      </c>
    </row>
    <row r="369" spans="1:20" x14ac:dyDescent="0.25">
      <c r="A369" t="s">
        <v>372</v>
      </c>
      <c r="B369">
        <v>9994</v>
      </c>
      <c r="C369">
        <v>96</v>
      </c>
      <c r="D369" t="s">
        <v>430</v>
      </c>
      <c r="E369">
        <v>53.573</v>
      </c>
      <c r="F369">
        <v>5</v>
      </c>
      <c r="G369">
        <v>8</v>
      </c>
      <c r="H369" t="s">
        <v>433</v>
      </c>
      <c r="I369" t="s">
        <v>444</v>
      </c>
      <c r="J369" t="s">
        <v>444</v>
      </c>
      <c r="K369" t="s">
        <v>444</v>
      </c>
      <c r="L369">
        <v>5</v>
      </c>
      <c r="M369">
        <v>3</v>
      </c>
      <c r="N369">
        <v>6</v>
      </c>
      <c r="O369">
        <v>2</v>
      </c>
      <c r="P369">
        <v>5</v>
      </c>
      <c r="Q369">
        <v>5</v>
      </c>
      <c r="R369">
        <v>1000</v>
      </c>
      <c r="T369" t="str">
        <f t="shared" si="5"/>
        <v>&lt;link id="9994b" from="9994" to="96" length="53.573" capacity="5" freespeed="8" modes="bike,bs,bs_walk,walk" permlanes="1" /&gt;</v>
      </c>
    </row>
    <row r="370" spans="1:20" x14ac:dyDescent="0.25">
      <c r="A370" t="s">
        <v>373</v>
      </c>
      <c r="B370">
        <v>99</v>
      </c>
      <c r="C370">
        <v>9995</v>
      </c>
      <c r="D370" t="s">
        <v>430</v>
      </c>
      <c r="E370">
        <v>70.896000000000001</v>
      </c>
      <c r="F370">
        <v>5</v>
      </c>
      <c r="G370">
        <v>8</v>
      </c>
      <c r="H370" t="s">
        <v>433</v>
      </c>
      <c r="I370" t="s">
        <v>444</v>
      </c>
      <c r="J370" t="s">
        <v>444</v>
      </c>
      <c r="K370" t="s">
        <v>444</v>
      </c>
      <c r="L370">
        <v>5</v>
      </c>
      <c r="M370">
        <v>3</v>
      </c>
      <c r="N370">
        <v>6</v>
      </c>
      <c r="O370">
        <v>2</v>
      </c>
      <c r="P370">
        <v>5</v>
      </c>
      <c r="Q370">
        <v>5</v>
      </c>
      <c r="R370">
        <v>1000</v>
      </c>
      <c r="T370" t="str">
        <f t="shared" si="5"/>
        <v>&lt;link id="9995a" from="99" to="9995" length="70.896" capacity="5" freespeed="8" modes="bike,bs,bs_walk,walk" permlanes="1" /&gt;</v>
      </c>
    </row>
    <row r="371" spans="1:20" x14ac:dyDescent="0.25">
      <c r="A371" t="s">
        <v>374</v>
      </c>
      <c r="B371">
        <v>9995</v>
      </c>
      <c r="C371">
        <v>99</v>
      </c>
      <c r="D371" t="s">
        <v>430</v>
      </c>
      <c r="E371">
        <v>70.896000000000001</v>
      </c>
      <c r="F371">
        <v>5</v>
      </c>
      <c r="G371">
        <v>8</v>
      </c>
      <c r="H371" t="s">
        <v>433</v>
      </c>
      <c r="I371" t="s">
        <v>444</v>
      </c>
      <c r="J371" t="s">
        <v>444</v>
      </c>
      <c r="K371" t="s">
        <v>444</v>
      </c>
      <c r="L371">
        <v>5</v>
      </c>
      <c r="M371">
        <v>3</v>
      </c>
      <c r="N371">
        <v>6</v>
      </c>
      <c r="O371">
        <v>2</v>
      </c>
      <c r="P371">
        <v>5</v>
      </c>
      <c r="Q371">
        <v>5</v>
      </c>
      <c r="R371">
        <v>1000</v>
      </c>
      <c r="T371" t="str">
        <f t="shared" si="5"/>
        <v>&lt;link id="9995b" from="9995" to="99" length="70.896" capacity="5" freespeed="8" modes="bike,bs,bs_walk,walk" permlanes="1" /&gt;</v>
      </c>
    </row>
    <row r="372" spans="1:20" x14ac:dyDescent="0.25">
      <c r="A372" t="s">
        <v>375</v>
      </c>
      <c r="B372">
        <v>100</v>
      </c>
      <c r="C372">
        <v>9996</v>
      </c>
      <c r="D372" t="s">
        <v>430</v>
      </c>
      <c r="E372">
        <v>58.488</v>
      </c>
      <c r="F372">
        <v>5</v>
      </c>
      <c r="G372">
        <v>8</v>
      </c>
      <c r="H372" t="s">
        <v>433</v>
      </c>
      <c r="I372" t="s">
        <v>444</v>
      </c>
      <c r="J372" t="s">
        <v>444</v>
      </c>
      <c r="K372" t="s">
        <v>444</v>
      </c>
      <c r="L372">
        <v>5</v>
      </c>
      <c r="M372">
        <v>3</v>
      </c>
      <c r="N372">
        <v>6</v>
      </c>
      <c r="O372">
        <v>2</v>
      </c>
      <c r="P372">
        <v>5</v>
      </c>
      <c r="Q372">
        <v>5</v>
      </c>
      <c r="R372">
        <v>1000</v>
      </c>
      <c r="T372" t="str">
        <f t="shared" si="5"/>
        <v>&lt;link id="9996a" from="100" to="9996" length="58.488" capacity="5" freespeed="8" modes="bike,bs,bs_walk,walk" permlanes="1" /&gt;</v>
      </c>
    </row>
    <row r="373" spans="1:20" x14ac:dyDescent="0.25">
      <c r="A373" t="s">
        <v>376</v>
      </c>
      <c r="B373">
        <v>9996</v>
      </c>
      <c r="C373">
        <v>100</v>
      </c>
      <c r="D373" t="s">
        <v>430</v>
      </c>
      <c r="E373">
        <v>58.488</v>
      </c>
      <c r="F373">
        <v>5</v>
      </c>
      <c r="G373">
        <v>8</v>
      </c>
      <c r="H373" t="s">
        <v>433</v>
      </c>
      <c r="I373" t="s">
        <v>444</v>
      </c>
      <c r="J373" t="s">
        <v>444</v>
      </c>
      <c r="K373" t="s">
        <v>444</v>
      </c>
      <c r="L373">
        <v>5</v>
      </c>
      <c r="M373">
        <v>3</v>
      </c>
      <c r="N373">
        <v>6</v>
      </c>
      <c r="O373">
        <v>2</v>
      </c>
      <c r="P373">
        <v>5</v>
      </c>
      <c r="Q373">
        <v>5</v>
      </c>
      <c r="R373">
        <v>1000</v>
      </c>
      <c r="T373" t="str">
        <f t="shared" si="5"/>
        <v>&lt;link id="9996b" from="9996" to="100" length="58.488" capacity="5" freespeed="8" modes="bike,bs,bs_walk,walk" permlanes="1" /&gt;</v>
      </c>
    </row>
    <row r="374" spans="1:20" x14ac:dyDescent="0.25">
      <c r="A374" t="s">
        <v>377</v>
      </c>
      <c r="B374">
        <v>50</v>
      </c>
      <c r="C374">
        <v>9997</v>
      </c>
      <c r="D374" t="s">
        <v>430</v>
      </c>
      <c r="E374">
        <v>40.113999999999997</v>
      </c>
      <c r="F374">
        <v>5</v>
      </c>
      <c r="G374">
        <v>8</v>
      </c>
      <c r="H374" t="s">
        <v>433</v>
      </c>
      <c r="I374" t="s">
        <v>444</v>
      </c>
      <c r="J374" t="s">
        <v>444</v>
      </c>
      <c r="K374" t="s">
        <v>444</v>
      </c>
      <c r="L374">
        <v>5</v>
      </c>
      <c r="M374">
        <v>3</v>
      </c>
      <c r="N374">
        <v>6</v>
      </c>
      <c r="O374">
        <v>2</v>
      </c>
      <c r="P374">
        <v>5</v>
      </c>
      <c r="Q374">
        <v>5</v>
      </c>
      <c r="R374">
        <v>1000</v>
      </c>
      <c r="T374" t="str">
        <f t="shared" si="5"/>
        <v>&lt;link id="9997a" from="50" to="9997" length="40.114" capacity="5" freespeed="8" modes="bike,bs,bs_walk,walk" permlanes="1" /&gt;</v>
      </c>
    </row>
    <row r="375" spans="1:20" x14ac:dyDescent="0.25">
      <c r="A375" t="s">
        <v>378</v>
      </c>
      <c r="B375">
        <v>9997</v>
      </c>
      <c r="C375">
        <v>50</v>
      </c>
      <c r="D375" t="s">
        <v>430</v>
      </c>
      <c r="E375">
        <v>40.113999999999997</v>
      </c>
      <c r="F375">
        <v>5</v>
      </c>
      <c r="G375">
        <v>8</v>
      </c>
      <c r="H375" t="s">
        <v>433</v>
      </c>
      <c r="I375" t="s">
        <v>444</v>
      </c>
      <c r="J375" t="s">
        <v>444</v>
      </c>
      <c r="K375" t="s">
        <v>444</v>
      </c>
      <c r="L375">
        <v>5</v>
      </c>
      <c r="M375">
        <v>3</v>
      </c>
      <c r="N375">
        <v>6</v>
      </c>
      <c r="O375">
        <v>2</v>
      </c>
      <c r="P375">
        <v>5</v>
      </c>
      <c r="Q375">
        <v>5</v>
      </c>
      <c r="R375">
        <v>1000</v>
      </c>
      <c r="T375" t="str">
        <f t="shared" si="5"/>
        <v>&lt;link id="9997b" from="9997" to="50" length="40.114" capacity="5" freespeed="8" modes="bike,bs,bs_walk,walk" permlanes="1" /&gt;</v>
      </c>
    </row>
    <row r="376" spans="1:20" x14ac:dyDescent="0.25">
      <c r="A376" t="s">
        <v>379</v>
      </c>
      <c r="B376">
        <v>41</v>
      </c>
      <c r="C376">
        <v>9998</v>
      </c>
      <c r="D376" t="s">
        <v>430</v>
      </c>
      <c r="E376">
        <v>45.591999999999999</v>
      </c>
      <c r="F376">
        <v>5</v>
      </c>
      <c r="G376">
        <v>8</v>
      </c>
      <c r="H376" t="s">
        <v>433</v>
      </c>
      <c r="I376" t="s">
        <v>444</v>
      </c>
      <c r="J376" t="s">
        <v>444</v>
      </c>
      <c r="K376" t="s">
        <v>444</v>
      </c>
      <c r="L376">
        <v>5</v>
      </c>
      <c r="M376">
        <v>3</v>
      </c>
      <c r="N376">
        <v>6</v>
      </c>
      <c r="O376">
        <v>2</v>
      </c>
      <c r="P376">
        <v>5</v>
      </c>
      <c r="Q376">
        <v>5</v>
      </c>
      <c r="R376">
        <v>1000</v>
      </c>
      <c r="T376" t="str">
        <f t="shared" si="5"/>
        <v>&lt;link id="9998a" from="41" to="9998" length="45.592" capacity="5" freespeed="8" modes="bike,bs,bs_walk,walk" permlanes="1" /&gt;</v>
      </c>
    </row>
    <row r="377" spans="1:20" x14ac:dyDescent="0.25">
      <c r="A377" t="s">
        <v>380</v>
      </c>
      <c r="B377">
        <v>9998</v>
      </c>
      <c r="C377">
        <v>41</v>
      </c>
      <c r="D377" t="s">
        <v>430</v>
      </c>
      <c r="E377">
        <v>45.591999999999999</v>
      </c>
      <c r="F377">
        <v>5</v>
      </c>
      <c r="G377">
        <v>8</v>
      </c>
      <c r="H377" t="s">
        <v>433</v>
      </c>
      <c r="I377" t="s">
        <v>444</v>
      </c>
      <c r="J377" t="s">
        <v>444</v>
      </c>
      <c r="K377" t="s">
        <v>444</v>
      </c>
      <c r="L377">
        <v>5</v>
      </c>
      <c r="M377">
        <v>3</v>
      </c>
      <c r="N377">
        <v>6</v>
      </c>
      <c r="O377">
        <v>2</v>
      </c>
      <c r="P377">
        <v>5</v>
      </c>
      <c r="Q377">
        <v>5</v>
      </c>
      <c r="R377">
        <v>1000</v>
      </c>
      <c r="T377" t="str">
        <f t="shared" si="5"/>
        <v>&lt;link id="9998b" from="9998" to="41" length="45.592" capacity="5" freespeed="8" modes="bike,bs,bs_walk,walk" permlanes="1" /&gt;</v>
      </c>
    </row>
    <row r="378" spans="1:20" x14ac:dyDescent="0.25">
      <c r="A378" t="s">
        <v>381</v>
      </c>
      <c r="B378">
        <v>11</v>
      </c>
      <c r="C378">
        <v>9999</v>
      </c>
      <c r="D378" t="s">
        <v>430</v>
      </c>
      <c r="E378">
        <v>50.119</v>
      </c>
      <c r="F378">
        <v>5</v>
      </c>
      <c r="G378">
        <v>8</v>
      </c>
      <c r="H378" t="s">
        <v>433</v>
      </c>
      <c r="I378" t="s">
        <v>444</v>
      </c>
      <c r="J378" t="s">
        <v>444</v>
      </c>
      <c r="K378" t="s">
        <v>444</v>
      </c>
      <c r="L378">
        <v>5</v>
      </c>
      <c r="M378">
        <v>3</v>
      </c>
      <c r="N378">
        <v>6</v>
      </c>
      <c r="O378">
        <v>2</v>
      </c>
      <c r="P378">
        <v>5</v>
      </c>
      <c r="Q378">
        <v>5</v>
      </c>
      <c r="R378">
        <v>1000</v>
      </c>
      <c r="T378" t="str">
        <f t="shared" si="5"/>
        <v>&lt;link id="9999a" from="11" to="9999" length="50.119" capacity="5" freespeed="8" modes="bike,bs,bs_walk,walk" permlanes="1" /&gt;</v>
      </c>
    </row>
    <row r="379" spans="1:20" x14ac:dyDescent="0.25">
      <c r="A379" t="s">
        <v>382</v>
      </c>
      <c r="B379">
        <v>9999</v>
      </c>
      <c r="C379">
        <v>11</v>
      </c>
      <c r="D379" t="s">
        <v>430</v>
      </c>
      <c r="E379">
        <v>50.119</v>
      </c>
      <c r="F379">
        <v>5</v>
      </c>
      <c r="G379">
        <v>8</v>
      </c>
      <c r="H379" t="s">
        <v>433</v>
      </c>
      <c r="I379" t="s">
        <v>444</v>
      </c>
      <c r="J379" t="s">
        <v>444</v>
      </c>
      <c r="K379" t="s">
        <v>444</v>
      </c>
      <c r="L379">
        <v>5</v>
      </c>
      <c r="M379">
        <v>3</v>
      </c>
      <c r="N379">
        <v>6</v>
      </c>
      <c r="O379">
        <v>2</v>
      </c>
      <c r="P379">
        <v>5</v>
      </c>
      <c r="Q379">
        <v>5</v>
      </c>
      <c r="R379">
        <v>1000</v>
      </c>
      <c r="T379" t="str">
        <f t="shared" si="5"/>
        <v>&lt;link id="9999b" from="9999" to="11" length="50.119" capacity="5" freespeed="8" modes="bike,bs,bs_walk,walk" permlanes="1" /&gt;</v>
      </c>
    </row>
    <row r="380" spans="1:20" x14ac:dyDescent="0.25">
      <c r="A380" t="s">
        <v>383</v>
      </c>
      <c r="B380">
        <v>2</v>
      </c>
      <c r="C380">
        <v>99910</v>
      </c>
      <c r="D380" t="s">
        <v>430</v>
      </c>
      <c r="E380">
        <v>62.657000000000004</v>
      </c>
      <c r="F380">
        <v>5</v>
      </c>
      <c r="G380">
        <v>8</v>
      </c>
      <c r="H380" t="s">
        <v>433</v>
      </c>
      <c r="I380" t="s">
        <v>444</v>
      </c>
      <c r="J380" t="s">
        <v>444</v>
      </c>
      <c r="K380" t="s">
        <v>444</v>
      </c>
      <c r="L380">
        <v>5</v>
      </c>
      <c r="M380">
        <v>3</v>
      </c>
      <c r="N380">
        <v>6</v>
      </c>
      <c r="O380">
        <v>2</v>
      </c>
      <c r="P380">
        <v>5</v>
      </c>
      <c r="Q380">
        <v>5</v>
      </c>
      <c r="R380">
        <v>1000</v>
      </c>
      <c r="T380" t="str">
        <f t="shared" si="5"/>
        <v>&lt;link id="10000a" from="2" to="99910" length="62.657" capacity="5" freespeed="8" modes="bike,bs,bs_walk,walk" permlanes="1" /&gt;</v>
      </c>
    </row>
    <row r="381" spans="1:20" x14ac:dyDescent="0.25">
      <c r="A381" t="s">
        <v>384</v>
      </c>
      <c r="B381">
        <v>99910</v>
      </c>
      <c r="C381">
        <v>2</v>
      </c>
      <c r="D381" t="s">
        <v>430</v>
      </c>
      <c r="E381">
        <v>62.657000000000004</v>
      </c>
      <c r="F381">
        <v>5</v>
      </c>
      <c r="G381">
        <v>8</v>
      </c>
      <c r="H381" t="s">
        <v>433</v>
      </c>
      <c r="I381" t="s">
        <v>444</v>
      </c>
      <c r="J381" t="s">
        <v>444</v>
      </c>
      <c r="K381" t="s">
        <v>444</v>
      </c>
      <c r="L381">
        <v>5</v>
      </c>
      <c r="M381">
        <v>3</v>
      </c>
      <c r="N381">
        <v>6</v>
      </c>
      <c r="O381">
        <v>2</v>
      </c>
      <c r="P381">
        <v>5</v>
      </c>
      <c r="Q381">
        <v>5</v>
      </c>
      <c r="R381">
        <v>1000</v>
      </c>
      <c r="T381" t="str">
        <f t="shared" si="5"/>
        <v>&lt;link id="10000b" from="99910" to="2" length="62.657" capacity="5" freespeed="8" modes="bike,bs,bs_walk,walk" permlanes="1" /&gt;</v>
      </c>
    </row>
    <row r="382" spans="1:20" x14ac:dyDescent="0.25">
      <c r="A382" t="s">
        <v>385</v>
      </c>
      <c r="B382">
        <v>9</v>
      </c>
      <c r="C382">
        <v>99912</v>
      </c>
      <c r="D382" t="s">
        <v>430</v>
      </c>
      <c r="E382">
        <v>62.927</v>
      </c>
      <c r="F382">
        <v>5</v>
      </c>
      <c r="G382">
        <v>8</v>
      </c>
      <c r="H382" t="s">
        <v>433</v>
      </c>
      <c r="I382" t="s">
        <v>444</v>
      </c>
      <c r="J382" t="s">
        <v>444</v>
      </c>
      <c r="K382" t="s">
        <v>444</v>
      </c>
      <c r="L382">
        <v>5</v>
      </c>
      <c r="M382">
        <v>3</v>
      </c>
      <c r="N382">
        <v>6</v>
      </c>
      <c r="O382">
        <v>2</v>
      </c>
      <c r="P382">
        <v>5</v>
      </c>
      <c r="Q382">
        <v>5</v>
      </c>
      <c r="R382">
        <v>1000</v>
      </c>
      <c r="T382" t="str">
        <f t="shared" si="5"/>
        <v>&lt;link id="10001a" from="9" to="99912" length="62.927" capacity="5" freespeed="8" modes="bike,bs,bs_walk,walk" permlanes="1" /&gt;</v>
      </c>
    </row>
    <row r="383" spans="1:20" x14ac:dyDescent="0.25">
      <c r="A383" t="s">
        <v>386</v>
      </c>
      <c r="B383">
        <v>99912</v>
      </c>
      <c r="C383">
        <v>9</v>
      </c>
      <c r="D383" t="s">
        <v>430</v>
      </c>
      <c r="E383">
        <v>62.927</v>
      </c>
      <c r="F383">
        <v>5</v>
      </c>
      <c r="G383">
        <v>8</v>
      </c>
      <c r="H383" t="s">
        <v>433</v>
      </c>
      <c r="I383" t="s">
        <v>444</v>
      </c>
      <c r="J383" t="s">
        <v>444</v>
      </c>
      <c r="K383" t="s">
        <v>444</v>
      </c>
      <c r="L383">
        <v>5</v>
      </c>
      <c r="M383">
        <v>3</v>
      </c>
      <c r="N383">
        <v>6</v>
      </c>
      <c r="O383">
        <v>2</v>
      </c>
      <c r="P383">
        <v>5</v>
      </c>
      <c r="Q383">
        <v>5</v>
      </c>
      <c r="R383">
        <v>1000</v>
      </c>
      <c r="T383" t="str">
        <f t="shared" si="5"/>
        <v>&lt;link id="10001b" from="99912" to="9" length="62.927" capacity="5" freespeed="8" modes="bike,bs,bs_walk,walk" permlanes="1" /&gt;</v>
      </c>
    </row>
    <row r="384" spans="1:20" x14ac:dyDescent="0.25">
      <c r="A384" t="s">
        <v>387</v>
      </c>
      <c r="B384">
        <v>16</v>
      </c>
      <c r="C384">
        <v>99911</v>
      </c>
      <c r="D384" t="s">
        <v>430</v>
      </c>
      <c r="E384">
        <v>76.59</v>
      </c>
      <c r="F384">
        <v>5</v>
      </c>
      <c r="G384">
        <v>8</v>
      </c>
      <c r="H384" t="s">
        <v>433</v>
      </c>
      <c r="I384" t="s">
        <v>444</v>
      </c>
      <c r="J384" t="s">
        <v>444</v>
      </c>
      <c r="K384" t="s">
        <v>444</v>
      </c>
      <c r="L384">
        <v>5</v>
      </c>
      <c r="M384">
        <v>3</v>
      </c>
      <c r="N384">
        <v>6</v>
      </c>
      <c r="O384">
        <v>2</v>
      </c>
      <c r="P384">
        <v>5</v>
      </c>
      <c r="Q384">
        <v>5</v>
      </c>
      <c r="R384">
        <v>1000</v>
      </c>
      <c r="T384" t="str">
        <f t="shared" si="5"/>
        <v>&lt;link id="10002a" from="16" to="99911" length="76.59" capacity="5" freespeed="8" modes="bike,bs,bs_walk,walk" permlanes="1" /&gt;</v>
      </c>
    </row>
    <row r="385" spans="1:20" x14ac:dyDescent="0.25">
      <c r="A385" t="s">
        <v>388</v>
      </c>
      <c r="B385">
        <v>99911</v>
      </c>
      <c r="C385">
        <v>16</v>
      </c>
      <c r="D385" t="s">
        <v>430</v>
      </c>
      <c r="E385">
        <v>76.59</v>
      </c>
      <c r="F385">
        <v>5</v>
      </c>
      <c r="G385">
        <v>8</v>
      </c>
      <c r="H385" t="s">
        <v>433</v>
      </c>
      <c r="I385" t="s">
        <v>444</v>
      </c>
      <c r="J385" t="s">
        <v>444</v>
      </c>
      <c r="K385" t="s">
        <v>444</v>
      </c>
      <c r="L385">
        <v>5</v>
      </c>
      <c r="M385">
        <v>3</v>
      </c>
      <c r="N385">
        <v>6</v>
      </c>
      <c r="O385">
        <v>2</v>
      </c>
      <c r="P385">
        <v>5</v>
      </c>
      <c r="Q385">
        <v>5</v>
      </c>
      <c r="R385">
        <v>1000</v>
      </c>
      <c r="T385" t="str">
        <f t="shared" si="5"/>
        <v>&lt;link id="10002b" from="99911" to="16" length="76.59" capacity="5" freespeed="8" modes="bike,bs,bs_walk,walk" permlanes="1" /&gt;</v>
      </c>
    </row>
    <row r="386" spans="1:20" x14ac:dyDescent="0.25">
      <c r="A386" t="s">
        <v>389</v>
      </c>
      <c r="B386">
        <v>46</v>
      </c>
      <c r="C386">
        <v>99913</v>
      </c>
      <c r="D386" t="s">
        <v>430</v>
      </c>
      <c r="E386">
        <v>67.578000000000003</v>
      </c>
      <c r="F386">
        <v>5</v>
      </c>
      <c r="G386">
        <v>8</v>
      </c>
      <c r="H386" t="s">
        <v>433</v>
      </c>
      <c r="I386" t="s">
        <v>444</v>
      </c>
      <c r="J386" t="s">
        <v>444</v>
      </c>
      <c r="K386" t="s">
        <v>444</v>
      </c>
      <c r="L386">
        <v>5</v>
      </c>
      <c r="M386">
        <v>3</v>
      </c>
      <c r="N386">
        <v>6</v>
      </c>
      <c r="O386">
        <v>2</v>
      </c>
      <c r="P386">
        <v>5</v>
      </c>
      <c r="Q386">
        <v>5</v>
      </c>
      <c r="R386">
        <v>1000</v>
      </c>
      <c r="T386" t="str">
        <f t="shared" si="5"/>
        <v>&lt;link id="10003a" from="46" to="99913" length="67.578" capacity="5" freespeed="8" modes="bike,bs,bs_walk,walk" permlanes="1" /&gt;</v>
      </c>
    </row>
    <row r="387" spans="1:20" x14ac:dyDescent="0.25">
      <c r="A387" t="s">
        <v>390</v>
      </c>
      <c r="B387">
        <v>99913</v>
      </c>
      <c r="C387">
        <v>46</v>
      </c>
      <c r="D387" t="s">
        <v>430</v>
      </c>
      <c r="E387">
        <v>67.578000000000003</v>
      </c>
      <c r="F387">
        <v>5</v>
      </c>
      <c r="G387">
        <v>8</v>
      </c>
      <c r="H387" t="s">
        <v>433</v>
      </c>
      <c r="I387" t="s">
        <v>444</v>
      </c>
      <c r="J387" t="s">
        <v>444</v>
      </c>
      <c r="K387" t="s">
        <v>444</v>
      </c>
      <c r="L387">
        <v>5</v>
      </c>
      <c r="M387">
        <v>3</v>
      </c>
      <c r="N387">
        <v>6</v>
      </c>
      <c r="O387">
        <v>2</v>
      </c>
      <c r="P387">
        <v>5</v>
      </c>
      <c r="Q387">
        <v>5</v>
      </c>
      <c r="R387">
        <v>1000</v>
      </c>
      <c r="T387" t="str">
        <f t="shared" ref="T387:T413" si="6">T$1&amp;A387&amp;U$1&amp;B387&amp;V$1&amp;C387&amp;W$1&amp;E387&amp;X$1&amp;D387&amp;Y$1</f>
        <v>&lt;link id="10003b" from="99913" to="46" length="67.578" capacity="5" freespeed="8" modes="bike,bs,bs_walk,walk" permlanes="1" /&gt;</v>
      </c>
    </row>
    <row r="388" spans="1:20" x14ac:dyDescent="0.25">
      <c r="A388" t="s">
        <v>391</v>
      </c>
      <c r="B388">
        <v>55</v>
      </c>
      <c r="C388">
        <v>99914</v>
      </c>
      <c r="D388" t="s">
        <v>430</v>
      </c>
      <c r="E388">
        <v>73.474999999999994</v>
      </c>
      <c r="F388">
        <v>5</v>
      </c>
      <c r="G388">
        <v>8</v>
      </c>
      <c r="H388" t="s">
        <v>433</v>
      </c>
      <c r="I388" t="s">
        <v>444</v>
      </c>
      <c r="J388" t="s">
        <v>444</v>
      </c>
      <c r="K388" t="s">
        <v>444</v>
      </c>
      <c r="L388">
        <v>5</v>
      </c>
      <c r="M388">
        <v>3</v>
      </c>
      <c r="N388">
        <v>6</v>
      </c>
      <c r="O388">
        <v>2</v>
      </c>
      <c r="P388">
        <v>5</v>
      </c>
      <c r="Q388">
        <v>5</v>
      </c>
      <c r="R388">
        <v>1000</v>
      </c>
      <c r="T388" t="str">
        <f t="shared" si="6"/>
        <v>&lt;link id="10004a" from="55" to="99914" length="73.475" capacity="5" freespeed="8" modes="bike,bs,bs_walk,walk" permlanes="1" /&gt;</v>
      </c>
    </row>
    <row r="389" spans="1:20" x14ac:dyDescent="0.25">
      <c r="A389" t="s">
        <v>392</v>
      </c>
      <c r="B389">
        <v>99914</v>
      </c>
      <c r="C389">
        <v>55</v>
      </c>
      <c r="D389" t="s">
        <v>430</v>
      </c>
      <c r="E389">
        <v>73.474999999999994</v>
      </c>
      <c r="F389">
        <v>5</v>
      </c>
      <c r="G389">
        <v>8</v>
      </c>
      <c r="H389" t="s">
        <v>433</v>
      </c>
      <c r="I389" t="s">
        <v>444</v>
      </c>
      <c r="J389" t="s">
        <v>444</v>
      </c>
      <c r="K389" t="s">
        <v>444</v>
      </c>
      <c r="L389">
        <v>5</v>
      </c>
      <c r="M389">
        <v>3</v>
      </c>
      <c r="N389">
        <v>6</v>
      </c>
      <c r="O389">
        <v>2</v>
      </c>
      <c r="P389">
        <v>5</v>
      </c>
      <c r="Q389">
        <v>5</v>
      </c>
      <c r="R389">
        <v>1000</v>
      </c>
      <c r="T389" t="str">
        <f t="shared" si="6"/>
        <v>&lt;link id="10004b" from="99914" to="55" length="73.475" capacity="5" freespeed="8" modes="bike,bs,bs_walk,walk" permlanes="1" /&gt;</v>
      </c>
    </row>
    <row r="390" spans="1:20" x14ac:dyDescent="0.25">
      <c r="A390" t="s">
        <v>393</v>
      </c>
      <c r="B390">
        <v>45</v>
      </c>
      <c r="C390">
        <v>99915</v>
      </c>
      <c r="D390" t="s">
        <v>430</v>
      </c>
      <c r="E390">
        <v>61.975000000000001</v>
      </c>
      <c r="F390">
        <v>5</v>
      </c>
      <c r="G390">
        <v>8</v>
      </c>
      <c r="H390" t="s">
        <v>433</v>
      </c>
      <c r="I390" t="s">
        <v>444</v>
      </c>
      <c r="J390" t="s">
        <v>444</v>
      </c>
      <c r="K390" t="s">
        <v>444</v>
      </c>
      <c r="L390">
        <v>5</v>
      </c>
      <c r="M390">
        <v>3</v>
      </c>
      <c r="N390">
        <v>6</v>
      </c>
      <c r="O390">
        <v>2</v>
      </c>
      <c r="P390">
        <v>5</v>
      </c>
      <c r="Q390">
        <v>5</v>
      </c>
      <c r="R390">
        <v>1000</v>
      </c>
      <c r="T390" t="str">
        <f t="shared" si="6"/>
        <v>&lt;link id="10005a" from="45" to="99915" length="61.975" capacity="5" freespeed="8" modes="bike,bs,bs_walk,walk" permlanes="1" /&gt;</v>
      </c>
    </row>
    <row r="391" spans="1:20" x14ac:dyDescent="0.25">
      <c r="A391" t="s">
        <v>394</v>
      </c>
      <c r="B391">
        <v>99915</v>
      </c>
      <c r="C391">
        <v>45</v>
      </c>
      <c r="D391" t="s">
        <v>430</v>
      </c>
      <c r="E391">
        <v>61.975000000000001</v>
      </c>
      <c r="F391">
        <v>5</v>
      </c>
      <c r="G391">
        <v>8</v>
      </c>
      <c r="H391" t="s">
        <v>433</v>
      </c>
      <c r="I391" t="s">
        <v>444</v>
      </c>
      <c r="J391" t="s">
        <v>444</v>
      </c>
      <c r="K391" t="s">
        <v>444</v>
      </c>
      <c r="L391">
        <v>5</v>
      </c>
      <c r="M391">
        <v>3</v>
      </c>
      <c r="N391">
        <v>6</v>
      </c>
      <c r="O391">
        <v>2</v>
      </c>
      <c r="P391">
        <v>5</v>
      </c>
      <c r="Q391">
        <v>5</v>
      </c>
      <c r="R391">
        <v>1000</v>
      </c>
      <c r="T391" t="str">
        <f t="shared" si="6"/>
        <v>&lt;link id="10005b" from="99915" to="45" length="61.975" capacity="5" freespeed="8" modes="bike,bs,bs_walk,walk" permlanes="1" /&gt;</v>
      </c>
    </row>
    <row r="392" spans="1:20" x14ac:dyDescent="0.25">
      <c r="A392" t="s">
        <v>395</v>
      </c>
      <c r="B392">
        <v>54</v>
      </c>
      <c r="C392">
        <v>99916</v>
      </c>
      <c r="D392" t="s">
        <v>430</v>
      </c>
      <c r="E392">
        <v>56.81</v>
      </c>
      <c r="F392">
        <v>5</v>
      </c>
      <c r="G392">
        <v>8</v>
      </c>
      <c r="H392" t="s">
        <v>433</v>
      </c>
      <c r="I392" t="s">
        <v>444</v>
      </c>
      <c r="J392" t="s">
        <v>444</v>
      </c>
      <c r="K392" t="s">
        <v>444</v>
      </c>
      <c r="L392">
        <v>5</v>
      </c>
      <c r="M392">
        <v>3</v>
      </c>
      <c r="N392">
        <v>6</v>
      </c>
      <c r="O392">
        <v>2</v>
      </c>
      <c r="P392">
        <v>5</v>
      </c>
      <c r="Q392">
        <v>5</v>
      </c>
      <c r="R392">
        <v>1000</v>
      </c>
      <c r="T392" t="str">
        <f t="shared" si="6"/>
        <v>&lt;link id="10006a" from="54" to="99916" length="56.81" capacity="5" freespeed="8" modes="bike,bs,bs_walk,walk" permlanes="1" /&gt;</v>
      </c>
    </row>
    <row r="393" spans="1:20" x14ac:dyDescent="0.25">
      <c r="A393" t="s">
        <v>396</v>
      </c>
      <c r="B393">
        <v>99916</v>
      </c>
      <c r="C393">
        <v>54</v>
      </c>
      <c r="D393" t="s">
        <v>430</v>
      </c>
      <c r="E393">
        <v>56.81</v>
      </c>
      <c r="F393">
        <v>5</v>
      </c>
      <c r="G393">
        <v>8</v>
      </c>
      <c r="H393" t="s">
        <v>433</v>
      </c>
      <c r="I393" t="s">
        <v>444</v>
      </c>
      <c r="J393" t="s">
        <v>444</v>
      </c>
      <c r="K393" t="s">
        <v>444</v>
      </c>
      <c r="L393">
        <v>5</v>
      </c>
      <c r="M393">
        <v>3</v>
      </c>
      <c r="N393">
        <v>6</v>
      </c>
      <c r="O393">
        <v>2</v>
      </c>
      <c r="P393">
        <v>5</v>
      </c>
      <c r="Q393">
        <v>5</v>
      </c>
      <c r="R393">
        <v>1000</v>
      </c>
      <c r="T393" t="str">
        <f t="shared" si="6"/>
        <v>&lt;link id="10006b" from="99916" to="54" length="56.81" capacity="5" freespeed="8" modes="bike,bs,bs_walk,walk" permlanes="1" /&gt;</v>
      </c>
    </row>
    <row r="394" spans="1:20" x14ac:dyDescent="0.25">
      <c r="A394" t="s">
        <v>397</v>
      </c>
      <c r="B394">
        <v>6661</v>
      </c>
      <c r="C394">
        <v>6662</v>
      </c>
      <c r="D394" t="s">
        <v>422</v>
      </c>
      <c r="E394">
        <v>107.39700000000001</v>
      </c>
      <c r="F394">
        <v>5</v>
      </c>
      <c r="G394">
        <v>8</v>
      </c>
      <c r="H394" t="s">
        <v>446</v>
      </c>
      <c r="T394" t="str">
        <f t="shared" si="6"/>
        <v>&lt;link id="11111a" from="6661" to="6662" length="107.397" capacity="5" freespeed="8" modes="bus" permlanes="1" /&gt;</v>
      </c>
    </row>
    <row r="395" spans="1:20" x14ac:dyDescent="0.25">
      <c r="A395" t="s">
        <v>398</v>
      </c>
      <c r="B395">
        <v>6662</v>
      </c>
      <c r="C395">
        <v>6661</v>
      </c>
      <c r="D395" t="s">
        <v>422</v>
      </c>
      <c r="E395">
        <v>107.39700000000001</v>
      </c>
      <c r="F395">
        <v>5</v>
      </c>
      <c r="G395">
        <v>8</v>
      </c>
      <c r="H395" t="s">
        <v>446</v>
      </c>
      <c r="T395" t="str">
        <f t="shared" si="6"/>
        <v>&lt;link id="11111b" from="6662" to="6661" length="107.397" capacity="5" freespeed="8" modes="bus" permlanes="1" /&gt;</v>
      </c>
    </row>
    <row r="396" spans="1:20" x14ac:dyDescent="0.25">
      <c r="A396" t="s">
        <v>399</v>
      </c>
      <c r="B396">
        <v>6662</v>
      </c>
      <c r="C396">
        <v>6663</v>
      </c>
      <c r="D396" t="s">
        <v>422</v>
      </c>
      <c r="E396">
        <v>590.42600000000004</v>
      </c>
      <c r="F396">
        <v>5</v>
      </c>
      <c r="G396">
        <v>8</v>
      </c>
      <c r="H396" t="s">
        <v>446</v>
      </c>
      <c r="T396" t="str">
        <f t="shared" si="6"/>
        <v>&lt;link id="11112a" from="6662" to="6663" length="590.426" capacity="5" freespeed="8" modes="bus" permlanes="1" /&gt;</v>
      </c>
    </row>
    <row r="397" spans="1:20" x14ac:dyDescent="0.25">
      <c r="A397" t="s">
        <v>400</v>
      </c>
      <c r="B397">
        <v>6663</v>
      </c>
      <c r="C397">
        <v>6662</v>
      </c>
      <c r="D397" t="s">
        <v>422</v>
      </c>
      <c r="E397">
        <v>590.42600000000004</v>
      </c>
      <c r="F397">
        <v>5</v>
      </c>
      <c r="G397">
        <v>8</v>
      </c>
      <c r="H397" t="s">
        <v>446</v>
      </c>
      <c r="T397" t="str">
        <f t="shared" si="6"/>
        <v>&lt;link id="11112b" from="6663" to="6662" length="590.426" capacity="5" freespeed="8" modes="bus" permlanes="1" /&gt;</v>
      </c>
    </row>
    <row r="398" spans="1:20" x14ac:dyDescent="0.25">
      <c r="A398" t="s">
        <v>401</v>
      </c>
      <c r="B398">
        <v>6663</v>
      </c>
      <c r="C398">
        <v>6664</v>
      </c>
      <c r="D398" t="s">
        <v>422</v>
      </c>
      <c r="E398">
        <v>65.322000000000003</v>
      </c>
      <c r="F398">
        <v>5</v>
      </c>
      <c r="G398">
        <v>8</v>
      </c>
      <c r="H398" t="s">
        <v>446</v>
      </c>
      <c r="T398" t="str">
        <f t="shared" si="6"/>
        <v>&lt;link id="11113a" from="6663" to="6664" length="65.322" capacity="5" freespeed="8" modes="bus" permlanes="1" /&gt;</v>
      </c>
    </row>
    <row r="399" spans="1:20" x14ac:dyDescent="0.25">
      <c r="A399" t="s">
        <v>402</v>
      </c>
      <c r="B399">
        <v>6664</v>
      </c>
      <c r="C399">
        <v>6663</v>
      </c>
      <c r="D399" t="s">
        <v>422</v>
      </c>
      <c r="E399">
        <v>65.322000000000003</v>
      </c>
      <c r="F399">
        <v>5</v>
      </c>
      <c r="G399">
        <v>8</v>
      </c>
      <c r="H399" t="s">
        <v>446</v>
      </c>
      <c r="T399" t="str">
        <f t="shared" si="6"/>
        <v>&lt;link id="11113b" from="6664" to="6663" length="65.322" capacity="5" freespeed="8" modes="bus" permlanes="1" /&gt;</v>
      </c>
    </row>
    <row r="400" spans="1:20" x14ac:dyDescent="0.25">
      <c r="A400" t="s">
        <v>403</v>
      </c>
      <c r="B400">
        <v>6664</v>
      </c>
      <c r="C400">
        <v>6665</v>
      </c>
      <c r="D400" t="s">
        <v>422</v>
      </c>
      <c r="E400">
        <v>892.553</v>
      </c>
      <c r="F400">
        <v>5</v>
      </c>
      <c r="G400">
        <v>8</v>
      </c>
      <c r="H400" t="s">
        <v>446</v>
      </c>
      <c r="T400" t="str">
        <f t="shared" si="6"/>
        <v>&lt;link id="11114a" from="6664" to="6665" length="892.553" capacity="5" freespeed="8" modes="bus" permlanes="1" /&gt;</v>
      </c>
    </row>
    <row r="401" spans="1:20" x14ac:dyDescent="0.25">
      <c r="A401" t="s">
        <v>404</v>
      </c>
      <c r="B401">
        <v>6665</v>
      </c>
      <c r="C401">
        <v>6664</v>
      </c>
      <c r="D401" t="s">
        <v>422</v>
      </c>
      <c r="E401">
        <v>892.553</v>
      </c>
      <c r="F401">
        <v>5</v>
      </c>
      <c r="G401">
        <v>8</v>
      </c>
      <c r="H401" t="s">
        <v>446</v>
      </c>
      <c r="T401" t="str">
        <f t="shared" si="6"/>
        <v>&lt;link id="11114b" from="6665" to="6664" length="892.553" capacity="5" freespeed="8" modes="bus" permlanes="1" /&gt;</v>
      </c>
    </row>
    <row r="402" spans="1:20" x14ac:dyDescent="0.25">
      <c r="A402" t="s">
        <v>405</v>
      </c>
      <c r="B402">
        <v>6665</v>
      </c>
      <c r="C402">
        <v>6666</v>
      </c>
      <c r="D402" t="s">
        <v>422</v>
      </c>
      <c r="E402">
        <v>106.973</v>
      </c>
      <c r="F402">
        <v>5</v>
      </c>
      <c r="G402">
        <v>8</v>
      </c>
      <c r="H402" t="s">
        <v>446</v>
      </c>
      <c r="T402" t="str">
        <f t="shared" si="6"/>
        <v>&lt;link id="11115a" from="6665" to="6666" length="106.973" capacity="5" freespeed="8" modes="bus" permlanes="1" /&gt;</v>
      </c>
    </row>
    <row r="403" spans="1:20" x14ac:dyDescent="0.25">
      <c r="A403" t="s">
        <v>406</v>
      </c>
      <c r="B403">
        <v>6666</v>
      </c>
      <c r="C403">
        <v>6665</v>
      </c>
      <c r="D403" t="s">
        <v>422</v>
      </c>
      <c r="E403">
        <v>106.973</v>
      </c>
      <c r="F403">
        <v>5</v>
      </c>
      <c r="G403">
        <v>8</v>
      </c>
      <c r="H403" t="s">
        <v>446</v>
      </c>
      <c r="T403" t="str">
        <f t="shared" si="6"/>
        <v>&lt;link id="11115b" from="6666" to="6665" length="106.973" capacity="5" freespeed="8" modes="bus" permlanes="1" /&gt;</v>
      </c>
    </row>
    <row r="404" spans="1:20" x14ac:dyDescent="0.25">
      <c r="A404" t="s">
        <v>407</v>
      </c>
      <c r="B404">
        <v>6666</v>
      </c>
      <c r="C404">
        <v>6667</v>
      </c>
      <c r="D404" t="s">
        <v>422</v>
      </c>
      <c r="E404">
        <v>573</v>
      </c>
      <c r="F404">
        <v>5</v>
      </c>
      <c r="G404">
        <v>8</v>
      </c>
      <c r="H404" t="s">
        <v>446</v>
      </c>
      <c r="T404" t="str">
        <f t="shared" si="6"/>
        <v>&lt;link id="11116a" from="6666" to="6667" length="573" capacity="5" freespeed="8" modes="bus" permlanes="1" /&gt;</v>
      </c>
    </row>
    <row r="405" spans="1:20" x14ac:dyDescent="0.25">
      <c r="A405" t="s">
        <v>408</v>
      </c>
      <c r="B405">
        <v>6667</v>
      </c>
      <c r="C405">
        <v>6666</v>
      </c>
      <c r="D405" t="s">
        <v>422</v>
      </c>
      <c r="E405">
        <v>573</v>
      </c>
      <c r="F405">
        <v>5</v>
      </c>
      <c r="G405">
        <v>8</v>
      </c>
      <c r="H405" t="s">
        <v>446</v>
      </c>
      <c r="T405" t="str">
        <f t="shared" si="6"/>
        <v>&lt;link id="11116b" from="6667" to="6666" length="573" capacity="5" freespeed="8" modes="bus" permlanes="1" /&gt;</v>
      </c>
    </row>
    <row r="406" spans="1:20" x14ac:dyDescent="0.25">
      <c r="A406" t="s">
        <v>409</v>
      </c>
      <c r="B406">
        <v>6667</v>
      </c>
      <c r="C406">
        <v>6668</v>
      </c>
      <c r="D406" t="s">
        <v>422</v>
      </c>
      <c r="E406">
        <v>80.338999999999999</v>
      </c>
      <c r="F406">
        <v>5</v>
      </c>
      <c r="G406">
        <v>8</v>
      </c>
      <c r="H406" t="s">
        <v>446</v>
      </c>
      <c r="T406" t="str">
        <f t="shared" si="6"/>
        <v>&lt;link id="11117a" from="6667" to="6668" length="80.339" capacity="5" freespeed="8" modes="bus" permlanes="1" /&gt;</v>
      </c>
    </row>
    <row r="407" spans="1:20" x14ac:dyDescent="0.25">
      <c r="A407" t="s">
        <v>410</v>
      </c>
      <c r="B407">
        <v>6668</v>
      </c>
      <c r="C407">
        <v>6667</v>
      </c>
      <c r="D407" t="s">
        <v>422</v>
      </c>
      <c r="E407">
        <v>80.338999999999999</v>
      </c>
      <c r="F407">
        <v>5</v>
      </c>
      <c r="G407">
        <v>8</v>
      </c>
      <c r="H407" t="s">
        <v>446</v>
      </c>
      <c r="T407" t="str">
        <f t="shared" si="6"/>
        <v>&lt;link id="11117b" from="6668" to="6667" length="80.339" capacity="5" freespeed="8" modes="bus" permlanes="1" /&gt;</v>
      </c>
    </row>
    <row r="408" spans="1:20" x14ac:dyDescent="0.25">
      <c r="A408" t="s">
        <v>411</v>
      </c>
      <c r="B408">
        <v>6668</v>
      </c>
      <c r="C408">
        <v>6669</v>
      </c>
      <c r="D408" t="s">
        <v>422</v>
      </c>
      <c r="E408">
        <v>870.34799999999996</v>
      </c>
      <c r="F408">
        <v>5</v>
      </c>
      <c r="G408">
        <v>8</v>
      </c>
      <c r="H408" t="s">
        <v>446</v>
      </c>
      <c r="T408" t="str">
        <f t="shared" si="6"/>
        <v>&lt;link id="11118a" from="6668" to="6669" length="870.348" capacity="5" freespeed="8" modes="bus" permlanes="1" /&gt;</v>
      </c>
    </row>
    <row r="409" spans="1:20" x14ac:dyDescent="0.25">
      <c r="A409" t="s">
        <v>412</v>
      </c>
      <c r="B409">
        <v>6669</v>
      </c>
      <c r="C409">
        <v>6668</v>
      </c>
      <c r="D409" t="s">
        <v>422</v>
      </c>
      <c r="E409">
        <v>870.34799999999996</v>
      </c>
      <c r="F409">
        <v>5</v>
      </c>
      <c r="G409">
        <v>8</v>
      </c>
      <c r="H409" t="s">
        <v>446</v>
      </c>
      <c r="T409" t="str">
        <f t="shared" si="6"/>
        <v>&lt;link id="11118b" from="6669" to="6668" length="870.348" capacity="5" freespeed="8" modes="bus" permlanes="1" /&gt;</v>
      </c>
    </row>
    <row r="410" spans="1:20" x14ac:dyDescent="0.25">
      <c r="A410" t="s">
        <v>413</v>
      </c>
      <c r="B410">
        <v>6669</v>
      </c>
      <c r="C410">
        <v>66610</v>
      </c>
      <c r="D410" t="s">
        <v>422</v>
      </c>
      <c r="E410">
        <v>84.393000000000001</v>
      </c>
      <c r="F410">
        <v>5</v>
      </c>
      <c r="G410">
        <v>8</v>
      </c>
      <c r="H410" t="s">
        <v>446</v>
      </c>
      <c r="T410" t="str">
        <f t="shared" si="6"/>
        <v>&lt;link id="11119a" from="6669" to="66610" length="84.393" capacity="5" freespeed="8" modes="bus" permlanes="1" /&gt;</v>
      </c>
    </row>
    <row r="411" spans="1:20" x14ac:dyDescent="0.25">
      <c r="A411" t="s">
        <v>414</v>
      </c>
      <c r="B411">
        <v>66610</v>
      </c>
      <c r="C411">
        <v>6669</v>
      </c>
      <c r="D411" t="s">
        <v>422</v>
      </c>
      <c r="E411">
        <v>84.393000000000001</v>
      </c>
      <c r="F411">
        <v>5</v>
      </c>
      <c r="G411">
        <v>8</v>
      </c>
      <c r="H411" t="s">
        <v>446</v>
      </c>
      <c r="T411" t="str">
        <f t="shared" si="6"/>
        <v>&lt;link id="11119b" from="66610" to="6669" length="84.393" capacity="5" freespeed="8" modes="bus" permlanes="1" /&gt;</v>
      </c>
    </row>
    <row r="412" spans="1:20" x14ac:dyDescent="0.25">
      <c r="A412" t="s">
        <v>415</v>
      </c>
      <c r="B412">
        <v>58</v>
      </c>
      <c r="C412">
        <v>99917</v>
      </c>
      <c r="D412" t="s">
        <v>430</v>
      </c>
      <c r="E412">
        <v>71.66</v>
      </c>
      <c r="F412">
        <v>5</v>
      </c>
      <c r="G412">
        <v>8</v>
      </c>
      <c r="H412" t="s">
        <v>433</v>
      </c>
      <c r="I412" t="s">
        <v>444</v>
      </c>
      <c r="J412" t="s">
        <v>444</v>
      </c>
      <c r="K412" t="s">
        <v>444</v>
      </c>
      <c r="L412">
        <v>5</v>
      </c>
      <c r="M412">
        <v>3</v>
      </c>
      <c r="N412">
        <v>6</v>
      </c>
      <c r="O412">
        <v>2</v>
      </c>
      <c r="P412">
        <v>5</v>
      </c>
      <c r="Q412">
        <v>5</v>
      </c>
      <c r="R412">
        <v>1000</v>
      </c>
      <c r="T412" t="str">
        <f t="shared" si="6"/>
        <v>&lt;link id="99910a" from="58" to="99917" length="71.66" capacity="5" freespeed="8" modes="bike,bs,bs_walk,walk" permlanes="1" /&gt;</v>
      </c>
    </row>
    <row r="413" spans="1:20" x14ac:dyDescent="0.25">
      <c r="A413" t="s">
        <v>416</v>
      </c>
      <c r="B413">
        <v>99917</v>
      </c>
      <c r="C413">
        <v>58</v>
      </c>
      <c r="D413" t="s">
        <v>430</v>
      </c>
      <c r="E413">
        <v>71.66</v>
      </c>
      <c r="F413">
        <v>5</v>
      </c>
      <c r="G413">
        <v>8</v>
      </c>
      <c r="H413" t="s">
        <v>433</v>
      </c>
      <c r="I413" t="s">
        <v>444</v>
      </c>
      <c r="J413" t="s">
        <v>444</v>
      </c>
      <c r="K413" t="s">
        <v>444</v>
      </c>
      <c r="L413">
        <v>5</v>
      </c>
      <c r="M413">
        <v>3</v>
      </c>
      <c r="N413">
        <v>6</v>
      </c>
      <c r="O413">
        <v>2</v>
      </c>
      <c r="P413">
        <v>5</v>
      </c>
      <c r="Q413">
        <v>5</v>
      </c>
      <c r="R413">
        <v>1000</v>
      </c>
      <c r="T413" t="str">
        <f t="shared" si="6"/>
        <v>&lt;link id="99910b" from="99917" to="58" length="71.66" capacity="5" freespeed="8" modes="bike,bs,bs_walk,walk" permlanes="1" /&gt;</v>
      </c>
    </row>
  </sheetData>
  <sortState ref="A2:G413">
    <sortCondition ref="G1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5"/>
  <sheetViews>
    <sheetView topLeftCell="C356" workbookViewId="0">
      <selection activeCell="N2" sqref="N2:N395"/>
    </sheetView>
  </sheetViews>
  <sheetFormatPr baseColWidth="10" defaultRowHeight="15" x14ac:dyDescent="0.25"/>
  <cols>
    <col min="2" max="2" width="14" customWidth="1"/>
    <col min="3" max="12" width="8" customWidth="1"/>
  </cols>
  <sheetData>
    <row r="1" spans="1:26" x14ac:dyDescent="0.25">
      <c r="A1" t="s">
        <v>417</v>
      </c>
      <c r="C1" t="s">
        <v>434</v>
      </c>
      <c r="D1" t="s">
        <v>435</v>
      </c>
      <c r="E1" t="s">
        <v>436</v>
      </c>
      <c r="F1" t="s">
        <v>437</v>
      </c>
      <c r="G1" t="s">
        <v>438</v>
      </c>
      <c r="H1" t="s">
        <v>439</v>
      </c>
      <c r="I1" t="s">
        <v>440</v>
      </c>
      <c r="J1" t="s">
        <v>441</v>
      </c>
      <c r="K1" t="s">
        <v>442</v>
      </c>
      <c r="L1" t="s">
        <v>443</v>
      </c>
      <c r="N1" t="s">
        <v>534</v>
      </c>
      <c r="O1" t="s">
        <v>537</v>
      </c>
      <c r="P1" t="s">
        <v>535</v>
      </c>
      <c r="Q1" t="s">
        <v>542</v>
      </c>
      <c r="R1" t="s">
        <v>544</v>
      </c>
      <c r="S1" t="s">
        <v>543</v>
      </c>
      <c r="T1" t="s">
        <v>538</v>
      </c>
      <c r="U1" t="s">
        <v>545</v>
      </c>
      <c r="V1" t="s">
        <v>539</v>
      </c>
      <c r="W1" t="s">
        <v>540</v>
      </c>
      <c r="X1" t="s">
        <v>541</v>
      </c>
      <c r="Z1" t="s">
        <v>536</v>
      </c>
    </row>
    <row r="2" spans="1:26" x14ac:dyDescent="0.25">
      <c r="A2" t="s">
        <v>5</v>
      </c>
      <c r="B2" t="s">
        <v>426</v>
      </c>
      <c r="C2" t="s">
        <v>444</v>
      </c>
      <c r="D2" t="s">
        <v>445</v>
      </c>
      <c r="E2" t="s">
        <v>445</v>
      </c>
      <c r="F2">
        <v>5</v>
      </c>
      <c r="G2">
        <v>7</v>
      </c>
      <c r="H2">
        <v>6</v>
      </c>
      <c r="I2">
        <v>6.1</v>
      </c>
      <c r="J2">
        <v>5</v>
      </c>
      <c r="K2">
        <v>5</v>
      </c>
      <c r="L2">
        <v>1000</v>
      </c>
      <c r="N2" t="str">
        <f>N$1&amp;A2&amp;O$1&amp;P$1&amp;Q$1&amp;R$1&amp;F2&amp;S$1&amp;G2&amp;T$1&amp;H2&amp;U$1&amp;I2&amp;V$1&amp;J2&amp;W$1&amp;K2&amp;X$1</f>
        <v>&lt;object id="1a"&gt;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" spans="1:26" x14ac:dyDescent="0.25">
      <c r="A3" t="s">
        <v>6</v>
      </c>
      <c r="B3" t="s">
        <v>426</v>
      </c>
      <c r="C3" t="s">
        <v>444</v>
      </c>
      <c r="D3" t="s">
        <v>445</v>
      </c>
      <c r="E3" t="s">
        <v>445</v>
      </c>
      <c r="F3">
        <v>5</v>
      </c>
      <c r="G3">
        <v>7</v>
      </c>
      <c r="H3">
        <v>6</v>
      </c>
      <c r="I3">
        <v>6.1</v>
      </c>
      <c r="J3">
        <v>5</v>
      </c>
      <c r="K3">
        <v>5</v>
      </c>
      <c r="L3">
        <v>1000</v>
      </c>
      <c r="N3" t="str">
        <f t="shared" ref="N3:N66" si="0">N$1&amp;A3&amp;O$1&amp;P$1&amp;Q$1&amp;R$1&amp;F3&amp;S$1&amp;G3&amp;T$1&amp;H3&amp;U$1&amp;I3&amp;V$1&amp;J3&amp;W$1&amp;K3&amp;X$1</f>
        <v>&lt;object id="1b"&gt;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" spans="1:26" x14ac:dyDescent="0.25">
      <c r="A4" t="s">
        <v>7</v>
      </c>
      <c r="B4" t="s">
        <v>426</v>
      </c>
      <c r="C4" t="s">
        <v>444</v>
      </c>
      <c r="D4" t="s">
        <v>445</v>
      </c>
      <c r="E4" t="s">
        <v>445</v>
      </c>
      <c r="F4">
        <v>5</v>
      </c>
      <c r="G4">
        <v>7</v>
      </c>
      <c r="H4">
        <v>6</v>
      </c>
      <c r="I4">
        <v>6.1</v>
      </c>
      <c r="J4">
        <v>5</v>
      </c>
      <c r="K4">
        <v>5</v>
      </c>
      <c r="L4">
        <v>1000</v>
      </c>
      <c r="N4" t="str">
        <f t="shared" si="0"/>
        <v>&lt;object id="2a"&gt;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" spans="1:26" x14ac:dyDescent="0.25">
      <c r="A5" t="s">
        <v>8</v>
      </c>
      <c r="B5" t="s">
        <v>426</v>
      </c>
      <c r="C5" t="s">
        <v>444</v>
      </c>
      <c r="D5" t="s">
        <v>445</v>
      </c>
      <c r="E5" t="s">
        <v>445</v>
      </c>
      <c r="F5">
        <v>5</v>
      </c>
      <c r="G5">
        <v>7</v>
      </c>
      <c r="H5">
        <v>6</v>
      </c>
      <c r="I5">
        <v>6.1</v>
      </c>
      <c r="J5">
        <v>5</v>
      </c>
      <c r="K5">
        <v>5</v>
      </c>
      <c r="L5">
        <v>1000</v>
      </c>
      <c r="N5" t="str">
        <f t="shared" si="0"/>
        <v>&lt;object id="2b"&gt;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" spans="1:26" x14ac:dyDescent="0.25">
      <c r="A6" t="s">
        <v>9</v>
      </c>
      <c r="B6" t="s">
        <v>426</v>
      </c>
      <c r="C6" t="s">
        <v>444</v>
      </c>
      <c r="D6" t="s">
        <v>445</v>
      </c>
      <c r="E6" t="s">
        <v>445</v>
      </c>
      <c r="F6">
        <v>5</v>
      </c>
      <c r="G6">
        <v>7</v>
      </c>
      <c r="H6">
        <v>6</v>
      </c>
      <c r="I6">
        <v>6.1</v>
      </c>
      <c r="J6">
        <v>5</v>
      </c>
      <c r="K6">
        <v>5</v>
      </c>
      <c r="L6">
        <v>1000</v>
      </c>
      <c r="N6" t="str">
        <f t="shared" si="0"/>
        <v>&lt;object id="3a"&gt;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" spans="1:26" x14ac:dyDescent="0.25">
      <c r="A7" t="s">
        <v>10</v>
      </c>
      <c r="B7" t="s">
        <v>426</v>
      </c>
      <c r="C7" t="s">
        <v>444</v>
      </c>
      <c r="D7" t="s">
        <v>445</v>
      </c>
      <c r="E7" t="s">
        <v>445</v>
      </c>
      <c r="F7">
        <v>5</v>
      </c>
      <c r="G7">
        <v>7</v>
      </c>
      <c r="H7">
        <v>6</v>
      </c>
      <c r="I7">
        <v>6.1</v>
      </c>
      <c r="J7">
        <v>5</v>
      </c>
      <c r="K7">
        <v>5</v>
      </c>
      <c r="L7">
        <v>1000</v>
      </c>
      <c r="N7" t="str">
        <f t="shared" si="0"/>
        <v>&lt;object id="3b"&gt;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" spans="1:26" x14ac:dyDescent="0.25">
      <c r="A8" t="s">
        <v>11</v>
      </c>
      <c r="B8" t="s">
        <v>426</v>
      </c>
      <c r="C8" t="s">
        <v>444</v>
      </c>
      <c r="D8" t="s">
        <v>445</v>
      </c>
      <c r="E8" t="s">
        <v>445</v>
      </c>
      <c r="F8">
        <v>5</v>
      </c>
      <c r="G8">
        <v>7</v>
      </c>
      <c r="H8">
        <v>6</v>
      </c>
      <c r="I8">
        <v>6.1</v>
      </c>
      <c r="J8">
        <v>5</v>
      </c>
      <c r="K8">
        <v>5</v>
      </c>
      <c r="L8">
        <v>1000</v>
      </c>
      <c r="N8" t="str">
        <f t="shared" si="0"/>
        <v>&lt;object id="4a"&gt;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" spans="1:26" x14ac:dyDescent="0.25">
      <c r="A9" t="s">
        <v>12</v>
      </c>
      <c r="B9" t="s">
        <v>426</v>
      </c>
      <c r="C9" t="s">
        <v>444</v>
      </c>
      <c r="D9" t="s">
        <v>445</v>
      </c>
      <c r="E9" t="s">
        <v>445</v>
      </c>
      <c r="F9">
        <v>5</v>
      </c>
      <c r="G9">
        <v>7</v>
      </c>
      <c r="H9">
        <v>6</v>
      </c>
      <c r="I9">
        <v>6.1</v>
      </c>
      <c r="J9">
        <v>5</v>
      </c>
      <c r="K9">
        <v>5</v>
      </c>
      <c r="L9">
        <v>1000</v>
      </c>
      <c r="N9" t="str">
        <f t="shared" si="0"/>
        <v>&lt;object id="4b"&gt;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" spans="1:26" x14ac:dyDescent="0.25">
      <c r="A10" t="s">
        <v>13</v>
      </c>
      <c r="B10" t="s">
        <v>426</v>
      </c>
      <c r="C10" t="s">
        <v>444</v>
      </c>
      <c r="D10" t="s">
        <v>445</v>
      </c>
      <c r="E10" t="s">
        <v>445</v>
      </c>
      <c r="F10">
        <v>5</v>
      </c>
      <c r="G10">
        <v>7</v>
      </c>
      <c r="H10">
        <v>6</v>
      </c>
      <c r="I10">
        <v>6.1</v>
      </c>
      <c r="J10">
        <v>5</v>
      </c>
      <c r="K10">
        <v>5</v>
      </c>
      <c r="L10">
        <v>1000</v>
      </c>
      <c r="N10" t="str">
        <f t="shared" si="0"/>
        <v>&lt;object id="5a"&gt;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" spans="1:26" x14ac:dyDescent="0.25">
      <c r="A11" t="s">
        <v>14</v>
      </c>
      <c r="B11" t="s">
        <v>426</v>
      </c>
      <c r="C11" t="s">
        <v>444</v>
      </c>
      <c r="D11" t="s">
        <v>445</v>
      </c>
      <c r="E11" t="s">
        <v>445</v>
      </c>
      <c r="F11">
        <v>5</v>
      </c>
      <c r="G11">
        <v>7</v>
      </c>
      <c r="H11">
        <v>6</v>
      </c>
      <c r="I11">
        <v>6.1</v>
      </c>
      <c r="J11">
        <v>5</v>
      </c>
      <c r="K11">
        <v>5</v>
      </c>
      <c r="L11">
        <v>1000</v>
      </c>
      <c r="N11" t="str">
        <f t="shared" si="0"/>
        <v>&lt;object id="5b"&gt;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2" spans="1:26" x14ac:dyDescent="0.25">
      <c r="A12" t="s">
        <v>77</v>
      </c>
      <c r="B12" t="s">
        <v>426</v>
      </c>
      <c r="C12" t="s">
        <v>444</v>
      </c>
      <c r="D12" t="s">
        <v>445</v>
      </c>
      <c r="E12" t="s">
        <v>445</v>
      </c>
      <c r="F12">
        <v>5</v>
      </c>
      <c r="G12">
        <v>7</v>
      </c>
      <c r="H12">
        <v>6</v>
      </c>
      <c r="I12">
        <v>6.1</v>
      </c>
      <c r="J12">
        <v>5</v>
      </c>
      <c r="K12">
        <v>5</v>
      </c>
      <c r="L12">
        <v>1000</v>
      </c>
      <c r="N12" t="str">
        <f t="shared" si="0"/>
        <v>&lt;object id="37a"&gt;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" spans="1:26" x14ac:dyDescent="0.25">
      <c r="A13" t="s">
        <v>78</v>
      </c>
      <c r="B13" t="s">
        <v>426</v>
      </c>
      <c r="C13" t="s">
        <v>444</v>
      </c>
      <c r="D13" t="s">
        <v>445</v>
      </c>
      <c r="E13" t="s">
        <v>445</v>
      </c>
      <c r="F13">
        <v>5</v>
      </c>
      <c r="G13">
        <v>7</v>
      </c>
      <c r="H13">
        <v>6</v>
      </c>
      <c r="I13">
        <v>6.1</v>
      </c>
      <c r="J13">
        <v>5</v>
      </c>
      <c r="K13">
        <v>5</v>
      </c>
      <c r="L13">
        <v>1000</v>
      </c>
      <c r="N13" t="str">
        <f t="shared" si="0"/>
        <v>&lt;object id="37b"&gt;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" spans="1:26" x14ac:dyDescent="0.25">
      <c r="A14" t="s">
        <v>79</v>
      </c>
      <c r="B14" t="s">
        <v>426</v>
      </c>
      <c r="C14" t="s">
        <v>444</v>
      </c>
      <c r="D14" t="s">
        <v>445</v>
      </c>
      <c r="E14" t="s">
        <v>445</v>
      </c>
      <c r="F14">
        <v>5</v>
      </c>
      <c r="G14">
        <v>7</v>
      </c>
      <c r="H14">
        <v>6</v>
      </c>
      <c r="I14">
        <v>6.1</v>
      </c>
      <c r="J14">
        <v>5</v>
      </c>
      <c r="K14">
        <v>5</v>
      </c>
      <c r="L14">
        <v>1000</v>
      </c>
      <c r="N14" t="str">
        <f t="shared" si="0"/>
        <v>&lt;object id="38a"&gt;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" spans="1:26" x14ac:dyDescent="0.25">
      <c r="A15" t="s">
        <v>80</v>
      </c>
      <c r="B15" t="s">
        <v>426</v>
      </c>
      <c r="C15" t="s">
        <v>444</v>
      </c>
      <c r="D15" t="s">
        <v>445</v>
      </c>
      <c r="E15" t="s">
        <v>445</v>
      </c>
      <c r="F15">
        <v>5</v>
      </c>
      <c r="G15">
        <v>7</v>
      </c>
      <c r="H15">
        <v>6</v>
      </c>
      <c r="I15">
        <v>6.1</v>
      </c>
      <c r="J15">
        <v>5</v>
      </c>
      <c r="K15">
        <v>5</v>
      </c>
      <c r="L15">
        <v>1000</v>
      </c>
      <c r="N15" t="str">
        <f t="shared" si="0"/>
        <v>&lt;object id="38b"&gt;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" spans="1:26" x14ac:dyDescent="0.25">
      <c r="A16" t="s">
        <v>81</v>
      </c>
      <c r="B16" t="s">
        <v>426</v>
      </c>
      <c r="C16" t="s">
        <v>444</v>
      </c>
      <c r="D16" t="s">
        <v>445</v>
      </c>
      <c r="E16" t="s">
        <v>445</v>
      </c>
      <c r="F16">
        <v>5</v>
      </c>
      <c r="G16">
        <v>7</v>
      </c>
      <c r="H16">
        <v>6</v>
      </c>
      <c r="I16">
        <v>6.1</v>
      </c>
      <c r="J16">
        <v>5</v>
      </c>
      <c r="K16">
        <v>5</v>
      </c>
      <c r="L16">
        <v>1000</v>
      </c>
      <c r="N16" t="str">
        <f t="shared" si="0"/>
        <v>&lt;object id="39a"&gt;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" spans="1:14" x14ac:dyDescent="0.25">
      <c r="A17" t="s">
        <v>82</v>
      </c>
      <c r="B17" t="s">
        <v>426</v>
      </c>
      <c r="C17" t="s">
        <v>444</v>
      </c>
      <c r="D17" t="s">
        <v>445</v>
      </c>
      <c r="E17" t="s">
        <v>445</v>
      </c>
      <c r="F17">
        <v>5</v>
      </c>
      <c r="G17">
        <v>7</v>
      </c>
      <c r="H17">
        <v>6</v>
      </c>
      <c r="I17">
        <v>6.1</v>
      </c>
      <c r="J17">
        <v>5</v>
      </c>
      <c r="K17">
        <v>5</v>
      </c>
      <c r="L17">
        <v>1000</v>
      </c>
      <c r="N17" t="str">
        <f t="shared" si="0"/>
        <v>&lt;object id="39b"&gt;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" spans="1:14" x14ac:dyDescent="0.25">
      <c r="A18" t="s">
        <v>83</v>
      </c>
      <c r="B18" t="s">
        <v>426</v>
      </c>
      <c r="C18" t="s">
        <v>444</v>
      </c>
      <c r="D18" t="s">
        <v>445</v>
      </c>
      <c r="E18" t="s">
        <v>445</v>
      </c>
      <c r="F18">
        <v>5</v>
      </c>
      <c r="G18">
        <v>7</v>
      </c>
      <c r="H18">
        <v>6</v>
      </c>
      <c r="I18">
        <v>6.1</v>
      </c>
      <c r="J18">
        <v>5</v>
      </c>
      <c r="K18">
        <v>5</v>
      </c>
      <c r="L18">
        <v>1000</v>
      </c>
      <c r="N18" t="str">
        <f t="shared" si="0"/>
        <v>&lt;object id="40a"&gt;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" spans="1:14" x14ac:dyDescent="0.25">
      <c r="A19" t="s">
        <v>84</v>
      </c>
      <c r="B19" t="s">
        <v>426</v>
      </c>
      <c r="C19" t="s">
        <v>444</v>
      </c>
      <c r="D19" t="s">
        <v>445</v>
      </c>
      <c r="E19" t="s">
        <v>445</v>
      </c>
      <c r="F19">
        <v>5</v>
      </c>
      <c r="G19">
        <v>7</v>
      </c>
      <c r="H19">
        <v>6</v>
      </c>
      <c r="I19">
        <v>6.1</v>
      </c>
      <c r="J19">
        <v>5</v>
      </c>
      <c r="K19">
        <v>5</v>
      </c>
      <c r="L19">
        <v>1000</v>
      </c>
      <c r="N19" t="str">
        <f t="shared" si="0"/>
        <v>&lt;object id="40b"&gt;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" spans="1:14" x14ac:dyDescent="0.25">
      <c r="A20" t="s">
        <v>85</v>
      </c>
      <c r="B20" t="s">
        <v>426</v>
      </c>
      <c r="C20" t="s">
        <v>444</v>
      </c>
      <c r="D20" t="s">
        <v>445</v>
      </c>
      <c r="E20" t="s">
        <v>445</v>
      </c>
      <c r="F20">
        <v>5</v>
      </c>
      <c r="G20">
        <v>7</v>
      </c>
      <c r="H20">
        <v>6</v>
      </c>
      <c r="I20">
        <v>6.1</v>
      </c>
      <c r="J20">
        <v>5</v>
      </c>
      <c r="K20">
        <v>5</v>
      </c>
      <c r="L20">
        <v>1000</v>
      </c>
      <c r="N20" t="str">
        <f t="shared" si="0"/>
        <v>&lt;object id="41a"&gt;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" spans="1:14" x14ac:dyDescent="0.25">
      <c r="A21" t="s">
        <v>86</v>
      </c>
      <c r="B21" t="s">
        <v>426</v>
      </c>
      <c r="C21" t="s">
        <v>444</v>
      </c>
      <c r="D21" t="s">
        <v>445</v>
      </c>
      <c r="E21" t="s">
        <v>445</v>
      </c>
      <c r="F21">
        <v>5</v>
      </c>
      <c r="G21">
        <v>7</v>
      </c>
      <c r="H21">
        <v>6</v>
      </c>
      <c r="I21">
        <v>6.1</v>
      </c>
      <c r="J21">
        <v>5</v>
      </c>
      <c r="K21">
        <v>5</v>
      </c>
      <c r="L21">
        <v>1000</v>
      </c>
      <c r="N21" t="str">
        <f t="shared" si="0"/>
        <v>&lt;object id="41b"&gt;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" spans="1:14" x14ac:dyDescent="0.25">
      <c r="A22" t="s">
        <v>87</v>
      </c>
      <c r="B22" t="s">
        <v>426</v>
      </c>
      <c r="C22" t="s">
        <v>444</v>
      </c>
      <c r="D22" t="s">
        <v>445</v>
      </c>
      <c r="E22" t="s">
        <v>445</v>
      </c>
      <c r="F22">
        <v>5</v>
      </c>
      <c r="G22">
        <v>7</v>
      </c>
      <c r="H22">
        <v>6</v>
      </c>
      <c r="I22">
        <v>6.1</v>
      </c>
      <c r="J22">
        <v>5</v>
      </c>
      <c r="K22">
        <v>5</v>
      </c>
      <c r="L22">
        <v>1000</v>
      </c>
      <c r="N22" t="str">
        <f t="shared" si="0"/>
        <v>&lt;object id="42a"&gt;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" spans="1:14" x14ac:dyDescent="0.25">
      <c r="A23" t="s">
        <v>88</v>
      </c>
      <c r="B23" t="s">
        <v>426</v>
      </c>
      <c r="C23" t="s">
        <v>444</v>
      </c>
      <c r="D23" t="s">
        <v>445</v>
      </c>
      <c r="E23" t="s">
        <v>445</v>
      </c>
      <c r="F23">
        <v>5</v>
      </c>
      <c r="G23">
        <v>7</v>
      </c>
      <c r="H23">
        <v>6</v>
      </c>
      <c r="I23">
        <v>6.1</v>
      </c>
      <c r="J23">
        <v>5</v>
      </c>
      <c r="K23">
        <v>5</v>
      </c>
      <c r="L23">
        <v>1000</v>
      </c>
      <c r="N23" t="str">
        <f t="shared" si="0"/>
        <v>&lt;object id="42b"&gt;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" spans="1:14" x14ac:dyDescent="0.25">
      <c r="A24" t="s">
        <v>89</v>
      </c>
      <c r="B24" t="s">
        <v>426</v>
      </c>
      <c r="C24" t="s">
        <v>444</v>
      </c>
      <c r="D24" t="s">
        <v>445</v>
      </c>
      <c r="E24" t="s">
        <v>445</v>
      </c>
      <c r="F24">
        <v>5</v>
      </c>
      <c r="G24">
        <v>7</v>
      </c>
      <c r="H24">
        <v>6</v>
      </c>
      <c r="I24">
        <v>6.1</v>
      </c>
      <c r="J24">
        <v>5</v>
      </c>
      <c r="K24">
        <v>5</v>
      </c>
      <c r="L24">
        <v>1000</v>
      </c>
      <c r="N24" t="str">
        <f t="shared" si="0"/>
        <v>&lt;object id="43a"&gt;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" spans="1:14" x14ac:dyDescent="0.25">
      <c r="A25" t="s">
        <v>90</v>
      </c>
      <c r="B25" t="s">
        <v>426</v>
      </c>
      <c r="C25" t="s">
        <v>444</v>
      </c>
      <c r="D25" t="s">
        <v>445</v>
      </c>
      <c r="E25" t="s">
        <v>445</v>
      </c>
      <c r="F25">
        <v>5</v>
      </c>
      <c r="G25">
        <v>7</v>
      </c>
      <c r="H25">
        <v>6</v>
      </c>
      <c r="I25">
        <v>6.1</v>
      </c>
      <c r="J25">
        <v>5</v>
      </c>
      <c r="K25">
        <v>5</v>
      </c>
      <c r="L25">
        <v>1000</v>
      </c>
      <c r="N25" t="str">
        <f t="shared" si="0"/>
        <v>&lt;object id="43b"&gt;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" spans="1:14" x14ac:dyDescent="0.25">
      <c r="A26" t="s">
        <v>91</v>
      </c>
      <c r="B26" t="s">
        <v>426</v>
      </c>
      <c r="C26" t="s">
        <v>444</v>
      </c>
      <c r="D26" t="s">
        <v>445</v>
      </c>
      <c r="E26" t="s">
        <v>445</v>
      </c>
      <c r="F26">
        <v>5</v>
      </c>
      <c r="G26">
        <v>7</v>
      </c>
      <c r="H26">
        <v>6</v>
      </c>
      <c r="I26">
        <v>6.1</v>
      </c>
      <c r="J26">
        <v>5</v>
      </c>
      <c r="K26">
        <v>5</v>
      </c>
      <c r="L26">
        <v>1000</v>
      </c>
      <c r="N26" t="str">
        <f t="shared" si="0"/>
        <v>&lt;object id="44a"&gt;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" spans="1:14" x14ac:dyDescent="0.25">
      <c r="A27" t="s">
        <v>92</v>
      </c>
      <c r="B27" t="s">
        <v>426</v>
      </c>
      <c r="C27" t="s">
        <v>444</v>
      </c>
      <c r="D27" t="s">
        <v>445</v>
      </c>
      <c r="E27" t="s">
        <v>445</v>
      </c>
      <c r="F27">
        <v>5</v>
      </c>
      <c r="G27">
        <v>7</v>
      </c>
      <c r="H27">
        <v>6</v>
      </c>
      <c r="I27">
        <v>6.1</v>
      </c>
      <c r="J27">
        <v>5</v>
      </c>
      <c r="K27">
        <v>5</v>
      </c>
      <c r="L27">
        <v>1000</v>
      </c>
      <c r="N27" t="str">
        <f t="shared" si="0"/>
        <v>&lt;object id="44b"&gt;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" spans="1:14" x14ac:dyDescent="0.25">
      <c r="A28" t="s">
        <v>93</v>
      </c>
      <c r="B28" t="s">
        <v>426</v>
      </c>
      <c r="C28" t="s">
        <v>444</v>
      </c>
      <c r="D28" t="s">
        <v>445</v>
      </c>
      <c r="E28" t="s">
        <v>445</v>
      </c>
      <c r="F28">
        <v>5</v>
      </c>
      <c r="G28">
        <v>7</v>
      </c>
      <c r="H28">
        <v>6</v>
      </c>
      <c r="I28">
        <v>6.1</v>
      </c>
      <c r="J28">
        <v>5</v>
      </c>
      <c r="K28">
        <v>5</v>
      </c>
      <c r="L28">
        <v>1000</v>
      </c>
      <c r="N28" t="str">
        <f t="shared" si="0"/>
        <v>&lt;object id="45a"&gt;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" spans="1:14" x14ac:dyDescent="0.25">
      <c r="A29" t="s">
        <v>94</v>
      </c>
      <c r="B29" t="s">
        <v>426</v>
      </c>
      <c r="C29" t="s">
        <v>444</v>
      </c>
      <c r="D29" t="s">
        <v>445</v>
      </c>
      <c r="E29" t="s">
        <v>445</v>
      </c>
      <c r="F29">
        <v>5</v>
      </c>
      <c r="G29">
        <v>7</v>
      </c>
      <c r="H29">
        <v>6</v>
      </c>
      <c r="I29">
        <v>6.1</v>
      </c>
      <c r="J29">
        <v>5</v>
      </c>
      <c r="K29">
        <v>5</v>
      </c>
      <c r="L29">
        <v>1000</v>
      </c>
      <c r="N29" t="str">
        <f t="shared" si="0"/>
        <v>&lt;object id="45b"&gt;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" spans="1:14" x14ac:dyDescent="0.25">
      <c r="A30" t="s">
        <v>103</v>
      </c>
      <c r="B30" t="s">
        <v>426</v>
      </c>
      <c r="C30" t="s">
        <v>444</v>
      </c>
      <c r="D30" t="s">
        <v>445</v>
      </c>
      <c r="E30" t="s">
        <v>445</v>
      </c>
      <c r="F30">
        <v>5</v>
      </c>
      <c r="G30">
        <v>7</v>
      </c>
      <c r="H30">
        <v>6</v>
      </c>
      <c r="I30">
        <v>6.1</v>
      </c>
      <c r="J30">
        <v>5</v>
      </c>
      <c r="K30">
        <v>5</v>
      </c>
      <c r="L30">
        <v>1000</v>
      </c>
      <c r="N30" t="str">
        <f t="shared" si="0"/>
        <v>&lt;object id="50a"&gt;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" spans="1:14" x14ac:dyDescent="0.25">
      <c r="A31" t="s">
        <v>104</v>
      </c>
      <c r="B31" t="s">
        <v>426</v>
      </c>
      <c r="C31" t="s">
        <v>444</v>
      </c>
      <c r="D31" t="s">
        <v>445</v>
      </c>
      <c r="E31" t="s">
        <v>445</v>
      </c>
      <c r="F31">
        <v>5</v>
      </c>
      <c r="G31">
        <v>7</v>
      </c>
      <c r="H31">
        <v>6</v>
      </c>
      <c r="I31">
        <v>6.1</v>
      </c>
      <c r="J31">
        <v>5</v>
      </c>
      <c r="K31">
        <v>5</v>
      </c>
      <c r="L31">
        <v>1000</v>
      </c>
      <c r="N31" t="str">
        <f t="shared" si="0"/>
        <v>&lt;object id="50b"&gt;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" spans="1:14" x14ac:dyDescent="0.25">
      <c r="A32" t="s">
        <v>167</v>
      </c>
      <c r="B32" t="s">
        <v>426</v>
      </c>
      <c r="C32" t="s">
        <v>444</v>
      </c>
      <c r="D32" t="s">
        <v>445</v>
      </c>
      <c r="E32" t="s">
        <v>445</v>
      </c>
      <c r="F32">
        <v>5</v>
      </c>
      <c r="G32">
        <v>7</v>
      </c>
      <c r="H32">
        <v>6</v>
      </c>
      <c r="I32">
        <v>6.1</v>
      </c>
      <c r="J32">
        <v>5</v>
      </c>
      <c r="K32">
        <v>5</v>
      </c>
      <c r="L32">
        <v>1000</v>
      </c>
      <c r="N32" t="str">
        <f t="shared" si="0"/>
        <v>&lt;object id="82a"&gt;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" spans="1:14" x14ac:dyDescent="0.25">
      <c r="A33" t="s">
        <v>168</v>
      </c>
      <c r="B33" t="s">
        <v>426</v>
      </c>
      <c r="C33" t="s">
        <v>444</v>
      </c>
      <c r="D33" t="s">
        <v>445</v>
      </c>
      <c r="E33" t="s">
        <v>445</v>
      </c>
      <c r="F33">
        <v>5</v>
      </c>
      <c r="G33">
        <v>7</v>
      </c>
      <c r="H33">
        <v>6</v>
      </c>
      <c r="I33">
        <v>6.1</v>
      </c>
      <c r="J33">
        <v>5</v>
      </c>
      <c r="K33">
        <v>5</v>
      </c>
      <c r="L33">
        <v>1000</v>
      </c>
      <c r="N33" t="str">
        <f t="shared" si="0"/>
        <v>&lt;object id="82b"&gt;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" spans="1:14" x14ac:dyDescent="0.25">
      <c r="A34" t="s">
        <v>169</v>
      </c>
      <c r="B34" t="s">
        <v>426</v>
      </c>
      <c r="C34" t="s">
        <v>444</v>
      </c>
      <c r="D34" t="s">
        <v>445</v>
      </c>
      <c r="E34" t="s">
        <v>445</v>
      </c>
      <c r="F34">
        <v>5</v>
      </c>
      <c r="G34">
        <v>7</v>
      </c>
      <c r="H34">
        <v>6</v>
      </c>
      <c r="I34">
        <v>6.1</v>
      </c>
      <c r="J34">
        <v>5</v>
      </c>
      <c r="K34">
        <v>5</v>
      </c>
      <c r="L34">
        <v>1000</v>
      </c>
      <c r="N34" t="str">
        <f t="shared" si="0"/>
        <v>&lt;object id="83a"&gt;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" spans="1:14" x14ac:dyDescent="0.25">
      <c r="A35" t="s">
        <v>170</v>
      </c>
      <c r="B35" t="s">
        <v>426</v>
      </c>
      <c r="C35" t="s">
        <v>444</v>
      </c>
      <c r="D35" t="s">
        <v>445</v>
      </c>
      <c r="E35" t="s">
        <v>445</v>
      </c>
      <c r="F35">
        <v>5</v>
      </c>
      <c r="G35">
        <v>7</v>
      </c>
      <c r="H35">
        <v>6</v>
      </c>
      <c r="I35">
        <v>6.1</v>
      </c>
      <c r="J35">
        <v>5</v>
      </c>
      <c r="K35">
        <v>5</v>
      </c>
      <c r="L35">
        <v>1000</v>
      </c>
      <c r="N35" t="str">
        <f t="shared" si="0"/>
        <v>&lt;object id="83b"&gt;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" spans="1:14" x14ac:dyDescent="0.25">
      <c r="A36" t="s">
        <v>171</v>
      </c>
      <c r="B36" t="s">
        <v>426</v>
      </c>
      <c r="C36" t="s">
        <v>444</v>
      </c>
      <c r="D36" t="s">
        <v>445</v>
      </c>
      <c r="E36" t="s">
        <v>445</v>
      </c>
      <c r="F36">
        <v>5</v>
      </c>
      <c r="G36">
        <v>7</v>
      </c>
      <c r="H36">
        <v>6</v>
      </c>
      <c r="I36">
        <v>6.1</v>
      </c>
      <c r="J36">
        <v>5</v>
      </c>
      <c r="K36">
        <v>5</v>
      </c>
      <c r="L36">
        <v>1000</v>
      </c>
      <c r="N36" t="str">
        <f t="shared" si="0"/>
        <v>&lt;object id="84a"&gt;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" spans="1:14" x14ac:dyDescent="0.25">
      <c r="A37" t="s">
        <v>172</v>
      </c>
      <c r="B37" t="s">
        <v>426</v>
      </c>
      <c r="C37" t="s">
        <v>444</v>
      </c>
      <c r="D37" t="s">
        <v>445</v>
      </c>
      <c r="E37" t="s">
        <v>445</v>
      </c>
      <c r="F37">
        <v>5</v>
      </c>
      <c r="G37">
        <v>7</v>
      </c>
      <c r="H37">
        <v>6</v>
      </c>
      <c r="I37">
        <v>6.1</v>
      </c>
      <c r="J37">
        <v>5</v>
      </c>
      <c r="K37">
        <v>5</v>
      </c>
      <c r="L37">
        <v>1000</v>
      </c>
      <c r="N37" t="str">
        <f t="shared" si="0"/>
        <v>&lt;object id="84b"&gt;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" spans="1:14" x14ac:dyDescent="0.25">
      <c r="A38" t="s">
        <v>173</v>
      </c>
      <c r="B38" t="s">
        <v>426</v>
      </c>
      <c r="C38" t="s">
        <v>444</v>
      </c>
      <c r="D38" t="s">
        <v>445</v>
      </c>
      <c r="E38" t="s">
        <v>445</v>
      </c>
      <c r="F38">
        <v>5</v>
      </c>
      <c r="G38">
        <v>7</v>
      </c>
      <c r="H38">
        <v>6</v>
      </c>
      <c r="I38">
        <v>6.1</v>
      </c>
      <c r="J38">
        <v>5</v>
      </c>
      <c r="K38">
        <v>5</v>
      </c>
      <c r="L38">
        <v>1000</v>
      </c>
      <c r="N38" t="str">
        <f t="shared" si="0"/>
        <v>&lt;object id="85a"&gt;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" spans="1:14" x14ac:dyDescent="0.25">
      <c r="A39" t="s">
        <v>174</v>
      </c>
      <c r="B39" t="s">
        <v>426</v>
      </c>
      <c r="C39" t="s">
        <v>444</v>
      </c>
      <c r="D39" t="s">
        <v>445</v>
      </c>
      <c r="E39" t="s">
        <v>445</v>
      </c>
      <c r="F39">
        <v>5</v>
      </c>
      <c r="G39">
        <v>7</v>
      </c>
      <c r="H39">
        <v>6</v>
      </c>
      <c r="I39">
        <v>6.1</v>
      </c>
      <c r="J39">
        <v>5</v>
      </c>
      <c r="K39">
        <v>5</v>
      </c>
      <c r="L39">
        <v>1000</v>
      </c>
      <c r="N39" t="str">
        <f t="shared" si="0"/>
        <v>&lt;object id="85b"&gt;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0" spans="1:14" x14ac:dyDescent="0.25">
      <c r="A40" t="s">
        <v>175</v>
      </c>
      <c r="B40" t="s">
        <v>426</v>
      </c>
      <c r="C40" t="s">
        <v>444</v>
      </c>
      <c r="D40" t="s">
        <v>445</v>
      </c>
      <c r="E40" t="s">
        <v>445</v>
      </c>
      <c r="F40">
        <v>5</v>
      </c>
      <c r="G40">
        <v>7</v>
      </c>
      <c r="H40">
        <v>6</v>
      </c>
      <c r="I40">
        <v>6.1</v>
      </c>
      <c r="J40">
        <v>5</v>
      </c>
      <c r="K40">
        <v>5</v>
      </c>
      <c r="L40">
        <v>1000</v>
      </c>
      <c r="N40" t="str">
        <f t="shared" si="0"/>
        <v>&lt;object id="86a"&gt;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1" spans="1:14" x14ac:dyDescent="0.25">
      <c r="A41" t="s">
        <v>176</v>
      </c>
      <c r="B41" t="s">
        <v>426</v>
      </c>
      <c r="C41" t="s">
        <v>444</v>
      </c>
      <c r="D41" t="s">
        <v>445</v>
      </c>
      <c r="E41" t="s">
        <v>445</v>
      </c>
      <c r="F41">
        <v>5</v>
      </c>
      <c r="G41">
        <v>7</v>
      </c>
      <c r="H41">
        <v>6</v>
      </c>
      <c r="I41">
        <v>6.1</v>
      </c>
      <c r="J41">
        <v>5</v>
      </c>
      <c r="K41">
        <v>5</v>
      </c>
      <c r="L41">
        <v>1000</v>
      </c>
      <c r="N41" t="str">
        <f t="shared" si="0"/>
        <v>&lt;object id="86b"&gt;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2" spans="1:14" x14ac:dyDescent="0.25">
      <c r="A42" t="s">
        <v>177</v>
      </c>
      <c r="B42" t="s">
        <v>426</v>
      </c>
      <c r="C42" t="s">
        <v>444</v>
      </c>
      <c r="D42" t="s">
        <v>445</v>
      </c>
      <c r="E42" t="s">
        <v>445</v>
      </c>
      <c r="F42">
        <v>5</v>
      </c>
      <c r="G42">
        <v>7</v>
      </c>
      <c r="H42">
        <v>6</v>
      </c>
      <c r="I42">
        <v>6.1</v>
      </c>
      <c r="J42">
        <v>5</v>
      </c>
      <c r="K42">
        <v>5</v>
      </c>
      <c r="L42">
        <v>1000</v>
      </c>
      <c r="N42" t="str">
        <f t="shared" si="0"/>
        <v>&lt;object id="87a"&gt;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3" spans="1:14" x14ac:dyDescent="0.25">
      <c r="A43" t="s">
        <v>178</v>
      </c>
      <c r="B43" t="s">
        <v>426</v>
      </c>
      <c r="C43" t="s">
        <v>444</v>
      </c>
      <c r="D43" t="s">
        <v>445</v>
      </c>
      <c r="E43" t="s">
        <v>445</v>
      </c>
      <c r="F43">
        <v>5</v>
      </c>
      <c r="G43">
        <v>7</v>
      </c>
      <c r="H43">
        <v>6</v>
      </c>
      <c r="I43">
        <v>6.1</v>
      </c>
      <c r="J43">
        <v>5</v>
      </c>
      <c r="K43">
        <v>5</v>
      </c>
      <c r="L43">
        <v>1000</v>
      </c>
      <c r="N43" t="str">
        <f t="shared" si="0"/>
        <v>&lt;object id="87b"&gt;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4" spans="1:14" x14ac:dyDescent="0.25">
      <c r="A44" t="s">
        <v>179</v>
      </c>
      <c r="B44" t="s">
        <v>426</v>
      </c>
      <c r="C44" t="s">
        <v>444</v>
      </c>
      <c r="D44" t="s">
        <v>445</v>
      </c>
      <c r="E44" t="s">
        <v>445</v>
      </c>
      <c r="F44">
        <v>5</v>
      </c>
      <c r="G44">
        <v>7</v>
      </c>
      <c r="H44">
        <v>6</v>
      </c>
      <c r="I44">
        <v>6.1</v>
      </c>
      <c r="J44">
        <v>5</v>
      </c>
      <c r="K44">
        <v>5</v>
      </c>
      <c r="L44">
        <v>1000</v>
      </c>
      <c r="N44" t="str">
        <f t="shared" si="0"/>
        <v>&lt;object id="88a"&gt;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5" spans="1:14" x14ac:dyDescent="0.25">
      <c r="A45" t="s">
        <v>180</v>
      </c>
      <c r="B45" t="s">
        <v>426</v>
      </c>
      <c r="C45" t="s">
        <v>444</v>
      </c>
      <c r="D45" t="s">
        <v>445</v>
      </c>
      <c r="E45" t="s">
        <v>445</v>
      </c>
      <c r="F45">
        <v>5</v>
      </c>
      <c r="G45">
        <v>7</v>
      </c>
      <c r="H45">
        <v>6</v>
      </c>
      <c r="I45">
        <v>6.1</v>
      </c>
      <c r="J45">
        <v>5</v>
      </c>
      <c r="K45">
        <v>5</v>
      </c>
      <c r="L45">
        <v>1000</v>
      </c>
      <c r="N45" t="str">
        <f t="shared" si="0"/>
        <v>&lt;object id="88b"&gt;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6" spans="1:14" x14ac:dyDescent="0.25">
      <c r="A46" t="s">
        <v>181</v>
      </c>
      <c r="B46" t="s">
        <v>426</v>
      </c>
      <c r="C46" t="s">
        <v>444</v>
      </c>
      <c r="D46" t="s">
        <v>445</v>
      </c>
      <c r="E46" t="s">
        <v>445</v>
      </c>
      <c r="F46">
        <v>5</v>
      </c>
      <c r="G46">
        <v>7</v>
      </c>
      <c r="H46">
        <v>6</v>
      </c>
      <c r="I46">
        <v>6.1</v>
      </c>
      <c r="J46">
        <v>5</v>
      </c>
      <c r="K46">
        <v>5</v>
      </c>
      <c r="L46">
        <v>1000</v>
      </c>
      <c r="N46" t="str">
        <f t="shared" si="0"/>
        <v>&lt;object id="89a"&gt;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7" spans="1:14" x14ac:dyDescent="0.25">
      <c r="A47" t="s">
        <v>182</v>
      </c>
      <c r="B47" t="s">
        <v>426</v>
      </c>
      <c r="C47" t="s">
        <v>444</v>
      </c>
      <c r="D47" t="s">
        <v>445</v>
      </c>
      <c r="E47" t="s">
        <v>445</v>
      </c>
      <c r="F47">
        <v>5</v>
      </c>
      <c r="G47">
        <v>7</v>
      </c>
      <c r="H47">
        <v>6</v>
      </c>
      <c r="I47">
        <v>6.1</v>
      </c>
      <c r="J47">
        <v>5</v>
      </c>
      <c r="K47">
        <v>5</v>
      </c>
      <c r="L47">
        <v>1000</v>
      </c>
      <c r="N47" t="str">
        <f t="shared" si="0"/>
        <v>&lt;object id="89b"&gt;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8" spans="1:14" x14ac:dyDescent="0.25">
      <c r="A48" t="s">
        <v>239</v>
      </c>
      <c r="B48" t="s">
        <v>426</v>
      </c>
      <c r="C48" t="s">
        <v>444</v>
      </c>
      <c r="D48" t="s">
        <v>445</v>
      </c>
      <c r="E48" t="s">
        <v>445</v>
      </c>
      <c r="F48">
        <v>5</v>
      </c>
      <c r="G48">
        <v>7</v>
      </c>
      <c r="H48">
        <v>6</v>
      </c>
      <c r="I48">
        <v>6.1</v>
      </c>
      <c r="J48">
        <v>5</v>
      </c>
      <c r="K48">
        <v>5</v>
      </c>
      <c r="L48">
        <v>1000</v>
      </c>
      <c r="N48" t="str">
        <f t="shared" si="0"/>
        <v>&lt;object id="118a"&gt;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49" spans="1:14" x14ac:dyDescent="0.25">
      <c r="A49" t="s">
        <v>240</v>
      </c>
      <c r="B49" t="s">
        <v>426</v>
      </c>
      <c r="C49" t="s">
        <v>444</v>
      </c>
      <c r="D49" t="s">
        <v>445</v>
      </c>
      <c r="E49" t="s">
        <v>445</v>
      </c>
      <c r="F49">
        <v>5</v>
      </c>
      <c r="G49">
        <v>7</v>
      </c>
      <c r="H49">
        <v>6</v>
      </c>
      <c r="I49">
        <v>6.1</v>
      </c>
      <c r="J49">
        <v>5</v>
      </c>
      <c r="K49">
        <v>5</v>
      </c>
      <c r="L49">
        <v>1000</v>
      </c>
      <c r="N49" t="str">
        <f t="shared" si="0"/>
        <v>&lt;object id="118b"&gt;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0" spans="1:14" x14ac:dyDescent="0.25">
      <c r="A50" t="s">
        <v>255</v>
      </c>
      <c r="B50" t="s">
        <v>426</v>
      </c>
      <c r="C50" t="s">
        <v>444</v>
      </c>
      <c r="D50" t="s">
        <v>445</v>
      </c>
      <c r="E50" t="s">
        <v>445</v>
      </c>
      <c r="F50">
        <v>5</v>
      </c>
      <c r="G50">
        <v>7</v>
      </c>
      <c r="H50">
        <v>6</v>
      </c>
      <c r="I50">
        <v>6.1</v>
      </c>
      <c r="J50">
        <v>5</v>
      </c>
      <c r="K50">
        <v>5</v>
      </c>
      <c r="L50">
        <v>1000</v>
      </c>
      <c r="N50" t="str">
        <f t="shared" si="0"/>
        <v>&lt;object id="126a"&gt;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1" spans="1:14" x14ac:dyDescent="0.25">
      <c r="A51" t="s">
        <v>256</v>
      </c>
      <c r="B51" t="s">
        <v>426</v>
      </c>
      <c r="C51" t="s">
        <v>444</v>
      </c>
      <c r="D51" t="s">
        <v>445</v>
      </c>
      <c r="E51" t="s">
        <v>445</v>
      </c>
      <c r="F51">
        <v>5</v>
      </c>
      <c r="G51">
        <v>7</v>
      </c>
      <c r="H51">
        <v>6</v>
      </c>
      <c r="I51">
        <v>6.1</v>
      </c>
      <c r="J51">
        <v>5</v>
      </c>
      <c r="K51">
        <v>5</v>
      </c>
      <c r="L51">
        <v>1000</v>
      </c>
      <c r="N51" t="str">
        <f t="shared" si="0"/>
        <v>&lt;object id="126b"&gt;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2" spans="1:14" x14ac:dyDescent="0.25">
      <c r="A52" t="s">
        <v>311</v>
      </c>
      <c r="B52" t="s">
        <v>426</v>
      </c>
      <c r="C52" t="s">
        <v>444</v>
      </c>
      <c r="D52" t="s">
        <v>445</v>
      </c>
      <c r="E52" t="s">
        <v>445</v>
      </c>
      <c r="F52">
        <v>5</v>
      </c>
      <c r="G52">
        <v>7</v>
      </c>
      <c r="H52">
        <v>6</v>
      </c>
      <c r="I52">
        <v>6.1</v>
      </c>
      <c r="J52">
        <v>5</v>
      </c>
      <c r="K52">
        <v>5</v>
      </c>
      <c r="L52">
        <v>1000</v>
      </c>
      <c r="N52" t="str">
        <f t="shared" si="0"/>
        <v>&lt;object id="154a"&gt;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3" spans="1:14" x14ac:dyDescent="0.25">
      <c r="A53" t="s">
        <v>312</v>
      </c>
      <c r="B53" t="s">
        <v>426</v>
      </c>
      <c r="C53" t="s">
        <v>444</v>
      </c>
      <c r="D53" t="s">
        <v>445</v>
      </c>
      <c r="E53" t="s">
        <v>445</v>
      </c>
      <c r="F53">
        <v>5</v>
      </c>
      <c r="G53">
        <v>7</v>
      </c>
      <c r="H53">
        <v>6</v>
      </c>
      <c r="I53">
        <v>6.1</v>
      </c>
      <c r="J53">
        <v>5</v>
      </c>
      <c r="K53">
        <v>5</v>
      </c>
      <c r="L53">
        <v>1000</v>
      </c>
      <c r="N53" t="str">
        <f t="shared" si="0"/>
        <v>&lt;object id="154b"&gt;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4" spans="1:14" x14ac:dyDescent="0.25">
      <c r="A54" t="s">
        <v>313</v>
      </c>
      <c r="B54" t="s">
        <v>426</v>
      </c>
      <c r="C54" t="s">
        <v>444</v>
      </c>
      <c r="D54" t="s">
        <v>445</v>
      </c>
      <c r="E54" t="s">
        <v>445</v>
      </c>
      <c r="F54">
        <v>5</v>
      </c>
      <c r="G54">
        <v>7</v>
      </c>
      <c r="H54">
        <v>6</v>
      </c>
      <c r="I54">
        <v>6.1</v>
      </c>
      <c r="J54">
        <v>5</v>
      </c>
      <c r="K54">
        <v>5</v>
      </c>
      <c r="L54">
        <v>1000</v>
      </c>
      <c r="N54" t="str">
        <f t="shared" si="0"/>
        <v>&lt;object id="155a"&gt;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5" spans="1:14" x14ac:dyDescent="0.25">
      <c r="A55" t="s">
        <v>314</v>
      </c>
      <c r="B55" t="s">
        <v>426</v>
      </c>
      <c r="C55" t="s">
        <v>444</v>
      </c>
      <c r="D55" t="s">
        <v>445</v>
      </c>
      <c r="E55" t="s">
        <v>445</v>
      </c>
      <c r="F55">
        <v>5</v>
      </c>
      <c r="G55">
        <v>7</v>
      </c>
      <c r="H55">
        <v>6</v>
      </c>
      <c r="I55">
        <v>6.1</v>
      </c>
      <c r="J55">
        <v>5</v>
      </c>
      <c r="K55">
        <v>5</v>
      </c>
      <c r="L55">
        <v>1000</v>
      </c>
      <c r="N55" t="str">
        <f t="shared" si="0"/>
        <v>&lt;object id="155b"&gt;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6" spans="1:14" x14ac:dyDescent="0.25">
      <c r="A56" t="s">
        <v>315</v>
      </c>
      <c r="B56" t="s">
        <v>426</v>
      </c>
      <c r="C56" t="s">
        <v>444</v>
      </c>
      <c r="D56" t="s">
        <v>445</v>
      </c>
      <c r="E56" t="s">
        <v>445</v>
      </c>
      <c r="F56">
        <v>5</v>
      </c>
      <c r="G56">
        <v>7</v>
      </c>
      <c r="H56">
        <v>6</v>
      </c>
      <c r="I56">
        <v>6.1</v>
      </c>
      <c r="J56">
        <v>5</v>
      </c>
      <c r="K56">
        <v>5</v>
      </c>
      <c r="L56">
        <v>1000</v>
      </c>
      <c r="N56" t="str">
        <f t="shared" si="0"/>
        <v>&lt;object id="156a"&gt;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7" spans="1:14" x14ac:dyDescent="0.25">
      <c r="A57" t="s">
        <v>316</v>
      </c>
      <c r="B57" t="s">
        <v>426</v>
      </c>
      <c r="C57" t="s">
        <v>444</v>
      </c>
      <c r="D57" t="s">
        <v>445</v>
      </c>
      <c r="E57" t="s">
        <v>445</v>
      </c>
      <c r="F57">
        <v>5</v>
      </c>
      <c r="G57">
        <v>7</v>
      </c>
      <c r="H57">
        <v>6</v>
      </c>
      <c r="I57">
        <v>6.1</v>
      </c>
      <c r="J57">
        <v>5</v>
      </c>
      <c r="K57">
        <v>5</v>
      </c>
      <c r="L57">
        <v>1000</v>
      </c>
      <c r="N57" t="str">
        <f t="shared" si="0"/>
        <v>&lt;object id="156b"&gt;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8" spans="1:14" x14ac:dyDescent="0.25">
      <c r="A58" t="s">
        <v>317</v>
      </c>
      <c r="B58" t="s">
        <v>426</v>
      </c>
      <c r="C58" t="s">
        <v>444</v>
      </c>
      <c r="D58" t="s">
        <v>445</v>
      </c>
      <c r="E58" t="s">
        <v>445</v>
      </c>
      <c r="F58">
        <v>5</v>
      </c>
      <c r="G58">
        <v>7</v>
      </c>
      <c r="H58">
        <v>6</v>
      </c>
      <c r="I58">
        <v>6.1</v>
      </c>
      <c r="J58">
        <v>5</v>
      </c>
      <c r="K58">
        <v>5</v>
      </c>
      <c r="L58">
        <v>1000</v>
      </c>
      <c r="N58" t="str">
        <f t="shared" si="0"/>
        <v>&lt;object id="157a"&gt;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59" spans="1:14" x14ac:dyDescent="0.25">
      <c r="A59" t="s">
        <v>318</v>
      </c>
      <c r="B59" t="s">
        <v>426</v>
      </c>
      <c r="C59" t="s">
        <v>444</v>
      </c>
      <c r="D59" t="s">
        <v>445</v>
      </c>
      <c r="E59" t="s">
        <v>445</v>
      </c>
      <c r="F59">
        <v>5</v>
      </c>
      <c r="G59">
        <v>7</v>
      </c>
      <c r="H59">
        <v>6</v>
      </c>
      <c r="I59">
        <v>6.1</v>
      </c>
      <c r="J59">
        <v>5</v>
      </c>
      <c r="K59">
        <v>5</v>
      </c>
      <c r="L59">
        <v>1000</v>
      </c>
      <c r="N59" t="str">
        <f t="shared" si="0"/>
        <v>&lt;object id="157b"&gt;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0" spans="1:14" x14ac:dyDescent="0.25">
      <c r="A60" t="s">
        <v>319</v>
      </c>
      <c r="B60" t="s">
        <v>426</v>
      </c>
      <c r="C60" t="s">
        <v>444</v>
      </c>
      <c r="D60" t="s">
        <v>445</v>
      </c>
      <c r="E60" t="s">
        <v>445</v>
      </c>
      <c r="F60">
        <v>5</v>
      </c>
      <c r="G60">
        <v>7</v>
      </c>
      <c r="H60">
        <v>6</v>
      </c>
      <c r="I60">
        <v>6.1</v>
      </c>
      <c r="J60">
        <v>5</v>
      </c>
      <c r="K60">
        <v>5</v>
      </c>
      <c r="L60">
        <v>1000</v>
      </c>
      <c r="N60" t="str">
        <f t="shared" si="0"/>
        <v>&lt;object id="158a"&gt;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1" spans="1:14" x14ac:dyDescent="0.25">
      <c r="A61" t="s">
        <v>320</v>
      </c>
      <c r="B61" t="s">
        <v>426</v>
      </c>
      <c r="C61" t="s">
        <v>444</v>
      </c>
      <c r="D61" t="s">
        <v>445</v>
      </c>
      <c r="E61" t="s">
        <v>445</v>
      </c>
      <c r="F61">
        <v>5</v>
      </c>
      <c r="G61">
        <v>7</v>
      </c>
      <c r="H61">
        <v>6</v>
      </c>
      <c r="I61">
        <v>6.1</v>
      </c>
      <c r="J61">
        <v>5</v>
      </c>
      <c r="K61">
        <v>5</v>
      </c>
      <c r="L61">
        <v>1000</v>
      </c>
      <c r="N61" t="str">
        <f t="shared" si="0"/>
        <v>&lt;object id="158b"&gt;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2" spans="1:14" x14ac:dyDescent="0.25">
      <c r="A62" t="s">
        <v>321</v>
      </c>
      <c r="B62" t="s">
        <v>426</v>
      </c>
      <c r="C62" t="s">
        <v>444</v>
      </c>
      <c r="D62" t="s">
        <v>445</v>
      </c>
      <c r="E62" t="s">
        <v>445</v>
      </c>
      <c r="F62">
        <v>5</v>
      </c>
      <c r="G62">
        <v>7</v>
      </c>
      <c r="H62">
        <v>6</v>
      </c>
      <c r="I62">
        <v>6.1</v>
      </c>
      <c r="J62">
        <v>5</v>
      </c>
      <c r="K62">
        <v>5</v>
      </c>
      <c r="L62">
        <v>1000</v>
      </c>
      <c r="N62" t="str">
        <f t="shared" si="0"/>
        <v>&lt;object id="159a"&gt;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3" spans="1:14" x14ac:dyDescent="0.25">
      <c r="A63" t="s">
        <v>322</v>
      </c>
      <c r="B63" t="s">
        <v>426</v>
      </c>
      <c r="C63" t="s">
        <v>444</v>
      </c>
      <c r="D63" t="s">
        <v>445</v>
      </c>
      <c r="E63" t="s">
        <v>445</v>
      </c>
      <c r="F63">
        <v>5</v>
      </c>
      <c r="G63">
        <v>7</v>
      </c>
      <c r="H63">
        <v>6</v>
      </c>
      <c r="I63">
        <v>6.1</v>
      </c>
      <c r="J63">
        <v>5</v>
      </c>
      <c r="K63">
        <v>5</v>
      </c>
      <c r="L63">
        <v>1000</v>
      </c>
      <c r="N63" t="str">
        <f t="shared" si="0"/>
        <v>&lt;object id="159b"&gt;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4" spans="1:14" x14ac:dyDescent="0.25">
      <c r="A64" t="s">
        <v>323</v>
      </c>
      <c r="B64" t="s">
        <v>426</v>
      </c>
      <c r="C64" t="s">
        <v>444</v>
      </c>
      <c r="D64" t="s">
        <v>445</v>
      </c>
      <c r="E64" t="s">
        <v>445</v>
      </c>
      <c r="F64">
        <v>5</v>
      </c>
      <c r="G64">
        <v>7</v>
      </c>
      <c r="H64">
        <v>6</v>
      </c>
      <c r="I64">
        <v>6.1</v>
      </c>
      <c r="J64">
        <v>5</v>
      </c>
      <c r="K64">
        <v>5</v>
      </c>
      <c r="L64">
        <v>1000</v>
      </c>
      <c r="N64" t="str">
        <f t="shared" si="0"/>
        <v>&lt;object id="160a"&gt;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5" spans="1:14" x14ac:dyDescent="0.25">
      <c r="A65" t="s">
        <v>324</v>
      </c>
      <c r="B65" t="s">
        <v>426</v>
      </c>
      <c r="C65" t="s">
        <v>444</v>
      </c>
      <c r="D65" t="s">
        <v>445</v>
      </c>
      <c r="E65" t="s">
        <v>445</v>
      </c>
      <c r="F65">
        <v>5</v>
      </c>
      <c r="G65">
        <v>7</v>
      </c>
      <c r="H65">
        <v>6</v>
      </c>
      <c r="I65">
        <v>6.1</v>
      </c>
      <c r="J65">
        <v>5</v>
      </c>
      <c r="K65">
        <v>5</v>
      </c>
      <c r="L65">
        <v>1000</v>
      </c>
      <c r="N65" t="str">
        <f t="shared" si="0"/>
        <v>&lt;object id="160b"&gt;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6" spans="1:14" x14ac:dyDescent="0.25">
      <c r="A66" t="s">
        <v>325</v>
      </c>
      <c r="B66" t="s">
        <v>426</v>
      </c>
      <c r="C66" t="s">
        <v>444</v>
      </c>
      <c r="D66" t="s">
        <v>445</v>
      </c>
      <c r="E66" t="s">
        <v>445</v>
      </c>
      <c r="F66">
        <v>5</v>
      </c>
      <c r="G66">
        <v>7</v>
      </c>
      <c r="H66">
        <v>6</v>
      </c>
      <c r="I66">
        <v>6.1</v>
      </c>
      <c r="J66">
        <v>5</v>
      </c>
      <c r="K66">
        <v>5</v>
      </c>
      <c r="L66">
        <v>1000</v>
      </c>
      <c r="N66" t="str">
        <f t="shared" si="0"/>
        <v>&lt;object id="161a"&gt;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7" spans="1:14" x14ac:dyDescent="0.25">
      <c r="A67" t="s">
        <v>326</v>
      </c>
      <c r="B67" t="s">
        <v>426</v>
      </c>
      <c r="C67" t="s">
        <v>444</v>
      </c>
      <c r="D67" t="s">
        <v>445</v>
      </c>
      <c r="E67" t="s">
        <v>445</v>
      </c>
      <c r="F67">
        <v>5</v>
      </c>
      <c r="G67">
        <v>7</v>
      </c>
      <c r="H67">
        <v>6</v>
      </c>
      <c r="I67">
        <v>6.1</v>
      </c>
      <c r="J67">
        <v>5</v>
      </c>
      <c r="K67">
        <v>5</v>
      </c>
      <c r="L67">
        <v>1000</v>
      </c>
      <c r="N67" t="str">
        <f t="shared" ref="N67:N130" si="1">N$1&amp;A67&amp;O$1&amp;P$1&amp;Q$1&amp;R$1&amp;F67&amp;S$1&amp;G67&amp;T$1&amp;H67&amp;U$1&amp;I67&amp;V$1&amp;J67&amp;W$1&amp;K67&amp;X$1</f>
        <v>&lt;object id="161b"&gt;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8" spans="1:14" x14ac:dyDescent="0.25">
      <c r="A68" t="s">
        <v>327</v>
      </c>
      <c r="B68" t="s">
        <v>426</v>
      </c>
      <c r="C68" t="s">
        <v>444</v>
      </c>
      <c r="D68" t="s">
        <v>445</v>
      </c>
      <c r="E68" t="s">
        <v>445</v>
      </c>
      <c r="F68">
        <v>5</v>
      </c>
      <c r="G68">
        <v>7</v>
      </c>
      <c r="H68">
        <v>6</v>
      </c>
      <c r="I68">
        <v>6.1</v>
      </c>
      <c r="J68">
        <v>5</v>
      </c>
      <c r="K68">
        <v>5</v>
      </c>
      <c r="L68">
        <v>1000</v>
      </c>
      <c r="N68" t="str">
        <f t="shared" si="1"/>
        <v>&lt;object id="162a"&gt;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69" spans="1:14" x14ac:dyDescent="0.25">
      <c r="A69" t="s">
        <v>328</v>
      </c>
      <c r="B69" t="s">
        <v>426</v>
      </c>
      <c r="C69" t="s">
        <v>444</v>
      </c>
      <c r="D69" t="s">
        <v>445</v>
      </c>
      <c r="E69" t="s">
        <v>445</v>
      </c>
      <c r="F69">
        <v>5</v>
      </c>
      <c r="G69">
        <v>7</v>
      </c>
      <c r="H69">
        <v>6</v>
      </c>
      <c r="I69">
        <v>6.1</v>
      </c>
      <c r="J69">
        <v>5</v>
      </c>
      <c r="K69">
        <v>5</v>
      </c>
      <c r="L69">
        <v>1000</v>
      </c>
      <c r="N69" t="str">
        <f t="shared" si="1"/>
        <v>&lt;object id="162b"&gt;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0" spans="1:14" x14ac:dyDescent="0.25">
      <c r="A70" t="s">
        <v>329</v>
      </c>
      <c r="B70" t="s">
        <v>426</v>
      </c>
      <c r="C70" t="s">
        <v>444</v>
      </c>
      <c r="D70" t="s">
        <v>445</v>
      </c>
      <c r="E70" t="s">
        <v>445</v>
      </c>
      <c r="F70">
        <v>5</v>
      </c>
      <c r="G70">
        <v>7</v>
      </c>
      <c r="H70">
        <v>6</v>
      </c>
      <c r="I70">
        <v>6.1</v>
      </c>
      <c r="J70">
        <v>5</v>
      </c>
      <c r="K70">
        <v>5</v>
      </c>
      <c r="L70">
        <v>1000</v>
      </c>
      <c r="N70" t="str">
        <f t="shared" si="1"/>
        <v>&lt;object id="163a"&gt;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1" spans="1:14" x14ac:dyDescent="0.25">
      <c r="A71" t="s">
        <v>330</v>
      </c>
      <c r="B71" t="s">
        <v>426</v>
      </c>
      <c r="C71" t="s">
        <v>444</v>
      </c>
      <c r="D71" t="s">
        <v>445</v>
      </c>
      <c r="E71" t="s">
        <v>445</v>
      </c>
      <c r="F71">
        <v>5</v>
      </c>
      <c r="G71">
        <v>7</v>
      </c>
      <c r="H71">
        <v>6</v>
      </c>
      <c r="I71">
        <v>6.1</v>
      </c>
      <c r="J71">
        <v>5</v>
      </c>
      <c r="K71">
        <v>5</v>
      </c>
      <c r="L71">
        <v>1000</v>
      </c>
      <c r="N71" t="str">
        <f t="shared" si="1"/>
        <v>&lt;object id="163b"&gt;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2" spans="1:14" x14ac:dyDescent="0.25">
      <c r="A72" t="s">
        <v>331</v>
      </c>
      <c r="B72" t="s">
        <v>426</v>
      </c>
      <c r="C72" t="s">
        <v>444</v>
      </c>
      <c r="D72" t="s">
        <v>445</v>
      </c>
      <c r="E72" t="s">
        <v>445</v>
      </c>
      <c r="F72">
        <v>5</v>
      </c>
      <c r="G72">
        <v>7</v>
      </c>
      <c r="H72">
        <v>6</v>
      </c>
      <c r="I72">
        <v>6.1</v>
      </c>
      <c r="J72">
        <v>5</v>
      </c>
      <c r="K72">
        <v>5</v>
      </c>
      <c r="L72">
        <v>1000</v>
      </c>
      <c r="N72" t="str">
        <f t="shared" si="1"/>
        <v>&lt;object id="164a"&gt;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3" spans="1:14" x14ac:dyDescent="0.25">
      <c r="A73" t="s">
        <v>332</v>
      </c>
      <c r="B73" t="s">
        <v>426</v>
      </c>
      <c r="C73" t="s">
        <v>444</v>
      </c>
      <c r="D73" t="s">
        <v>445</v>
      </c>
      <c r="E73" t="s">
        <v>445</v>
      </c>
      <c r="F73">
        <v>5</v>
      </c>
      <c r="G73">
        <v>7</v>
      </c>
      <c r="H73">
        <v>6</v>
      </c>
      <c r="I73">
        <v>6.1</v>
      </c>
      <c r="J73">
        <v>5</v>
      </c>
      <c r="K73">
        <v>5</v>
      </c>
      <c r="L73">
        <v>1000</v>
      </c>
      <c r="N73" t="str">
        <f t="shared" si="1"/>
        <v>&lt;object id="164b"&gt;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4" spans="1:14" x14ac:dyDescent="0.25">
      <c r="A74" t="s">
        <v>333</v>
      </c>
      <c r="B74" t="s">
        <v>426</v>
      </c>
      <c r="C74" t="s">
        <v>444</v>
      </c>
      <c r="D74" t="s">
        <v>445</v>
      </c>
      <c r="E74" t="s">
        <v>445</v>
      </c>
      <c r="F74">
        <v>5</v>
      </c>
      <c r="G74">
        <v>7</v>
      </c>
      <c r="H74">
        <v>6</v>
      </c>
      <c r="I74">
        <v>6.1</v>
      </c>
      <c r="J74">
        <v>5</v>
      </c>
      <c r="K74">
        <v>5</v>
      </c>
      <c r="L74">
        <v>1000</v>
      </c>
      <c r="N74" t="str">
        <f t="shared" si="1"/>
        <v>&lt;object id="165a"&gt;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5" spans="1:14" x14ac:dyDescent="0.25">
      <c r="A75" t="s">
        <v>334</v>
      </c>
      <c r="B75" t="s">
        <v>426</v>
      </c>
      <c r="C75" t="s">
        <v>444</v>
      </c>
      <c r="D75" t="s">
        <v>445</v>
      </c>
      <c r="E75" t="s">
        <v>445</v>
      </c>
      <c r="F75">
        <v>5</v>
      </c>
      <c r="G75">
        <v>7</v>
      </c>
      <c r="H75">
        <v>6</v>
      </c>
      <c r="I75">
        <v>6.1</v>
      </c>
      <c r="J75">
        <v>5</v>
      </c>
      <c r="K75">
        <v>5</v>
      </c>
      <c r="L75">
        <v>1000</v>
      </c>
      <c r="N75" t="str">
        <f t="shared" si="1"/>
        <v>&lt;object id="165b"&gt;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6" spans="1:14" x14ac:dyDescent="0.25">
      <c r="A76" t="s">
        <v>345</v>
      </c>
      <c r="B76" t="s">
        <v>426</v>
      </c>
      <c r="C76" t="s">
        <v>444</v>
      </c>
      <c r="D76" t="s">
        <v>445</v>
      </c>
      <c r="E76" t="s">
        <v>445</v>
      </c>
      <c r="F76">
        <v>5</v>
      </c>
      <c r="G76">
        <v>7</v>
      </c>
      <c r="H76">
        <v>6</v>
      </c>
      <c r="I76">
        <v>6.1</v>
      </c>
      <c r="J76">
        <v>5</v>
      </c>
      <c r="K76">
        <v>5</v>
      </c>
      <c r="L76">
        <v>1000</v>
      </c>
      <c r="N76" t="str">
        <f t="shared" si="1"/>
        <v>&lt;object id="171a"&gt;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7" spans="1:14" x14ac:dyDescent="0.25">
      <c r="A77" t="s">
        <v>346</v>
      </c>
      <c r="B77" t="s">
        <v>426</v>
      </c>
      <c r="C77" t="s">
        <v>444</v>
      </c>
      <c r="D77" t="s">
        <v>445</v>
      </c>
      <c r="E77" t="s">
        <v>445</v>
      </c>
      <c r="F77">
        <v>5</v>
      </c>
      <c r="G77">
        <v>7</v>
      </c>
      <c r="H77">
        <v>6</v>
      </c>
      <c r="I77">
        <v>6.1</v>
      </c>
      <c r="J77">
        <v>5</v>
      </c>
      <c r="K77">
        <v>5</v>
      </c>
      <c r="L77">
        <v>1000</v>
      </c>
      <c r="N77" t="str">
        <f t="shared" si="1"/>
        <v>&lt;object id="171b"&gt;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8" spans="1:14" x14ac:dyDescent="0.25">
      <c r="A78" t="s">
        <v>363</v>
      </c>
      <c r="B78" t="s">
        <v>426</v>
      </c>
      <c r="C78" t="s">
        <v>444</v>
      </c>
      <c r="D78" t="s">
        <v>445</v>
      </c>
      <c r="E78" t="s">
        <v>445</v>
      </c>
      <c r="F78">
        <v>5</v>
      </c>
      <c r="G78">
        <v>7</v>
      </c>
      <c r="H78">
        <v>6</v>
      </c>
      <c r="I78">
        <v>6.1</v>
      </c>
      <c r="J78">
        <v>5</v>
      </c>
      <c r="K78">
        <v>5</v>
      </c>
      <c r="L78">
        <v>1000</v>
      </c>
      <c r="N78" t="str">
        <f t="shared" si="1"/>
        <v>&lt;object id="180a"&gt;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79" spans="1:14" x14ac:dyDescent="0.25">
      <c r="A79" t="s">
        <v>364</v>
      </c>
      <c r="B79" t="s">
        <v>426</v>
      </c>
      <c r="C79" t="s">
        <v>444</v>
      </c>
      <c r="D79" t="s">
        <v>445</v>
      </c>
      <c r="E79" t="s">
        <v>445</v>
      </c>
      <c r="F79">
        <v>5</v>
      </c>
      <c r="G79">
        <v>7</v>
      </c>
      <c r="H79">
        <v>6</v>
      </c>
      <c r="I79">
        <v>6.1</v>
      </c>
      <c r="J79">
        <v>5</v>
      </c>
      <c r="K79">
        <v>5</v>
      </c>
      <c r="L79">
        <v>1000</v>
      </c>
      <c r="N79" t="str">
        <f t="shared" si="1"/>
        <v>&lt;object id="180b"&gt;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7&lt;/attribute&gt; &lt;attribute name="comfort" class="java.lang.Double"&gt; 6&lt;/attribute&gt;       &lt;attribute name="maxSpeed" class="java.lang.Double"&gt;   6.1&lt;/attribute&gt;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0" spans="1:14" x14ac:dyDescent="0.25">
      <c r="A80" t="s">
        <v>41</v>
      </c>
      <c r="B80" t="s">
        <v>427</v>
      </c>
      <c r="C80" t="s">
        <v>445</v>
      </c>
      <c r="D80" t="s">
        <v>444</v>
      </c>
      <c r="E80" t="s">
        <v>444</v>
      </c>
      <c r="F80">
        <v>5</v>
      </c>
      <c r="G80">
        <v>2</v>
      </c>
      <c r="H80">
        <v>4</v>
      </c>
      <c r="I80">
        <v>7</v>
      </c>
      <c r="J80">
        <v>5</v>
      </c>
      <c r="K80">
        <v>5</v>
      </c>
      <c r="L80">
        <v>1000</v>
      </c>
      <c r="N80" t="str">
        <f t="shared" si="1"/>
        <v>&lt;object id="19a"&gt;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1" spans="1:14" x14ac:dyDescent="0.25">
      <c r="A81" t="s">
        <v>42</v>
      </c>
      <c r="B81" t="s">
        <v>427</v>
      </c>
      <c r="C81" t="s">
        <v>445</v>
      </c>
      <c r="D81" t="s">
        <v>444</v>
      </c>
      <c r="E81" t="s">
        <v>444</v>
      </c>
      <c r="F81">
        <v>5</v>
      </c>
      <c r="G81">
        <v>2</v>
      </c>
      <c r="H81">
        <v>4</v>
      </c>
      <c r="I81">
        <v>7</v>
      </c>
      <c r="J81">
        <v>5</v>
      </c>
      <c r="K81">
        <v>5</v>
      </c>
      <c r="L81">
        <v>1000</v>
      </c>
      <c r="N81" t="str">
        <f t="shared" si="1"/>
        <v>&lt;object id="19b"&gt;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2" spans="1:14" x14ac:dyDescent="0.25">
      <c r="A82" t="s">
        <v>43</v>
      </c>
      <c r="B82" t="s">
        <v>427</v>
      </c>
      <c r="C82" t="s">
        <v>445</v>
      </c>
      <c r="D82" t="s">
        <v>444</v>
      </c>
      <c r="E82" t="s">
        <v>444</v>
      </c>
      <c r="F82">
        <v>5</v>
      </c>
      <c r="G82">
        <v>2</v>
      </c>
      <c r="H82">
        <v>4</v>
      </c>
      <c r="I82">
        <v>7</v>
      </c>
      <c r="J82">
        <v>5</v>
      </c>
      <c r="K82">
        <v>5</v>
      </c>
      <c r="L82">
        <v>1000</v>
      </c>
      <c r="N82" t="str">
        <f t="shared" si="1"/>
        <v>&lt;object id="20a"&gt;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3" spans="1:14" x14ac:dyDescent="0.25">
      <c r="A83" t="s">
        <v>44</v>
      </c>
      <c r="B83" t="s">
        <v>427</v>
      </c>
      <c r="C83" t="s">
        <v>445</v>
      </c>
      <c r="D83" t="s">
        <v>444</v>
      </c>
      <c r="E83" t="s">
        <v>444</v>
      </c>
      <c r="F83">
        <v>5</v>
      </c>
      <c r="G83">
        <v>2</v>
      </c>
      <c r="H83">
        <v>4</v>
      </c>
      <c r="I83">
        <v>7</v>
      </c>
      <c r="J83">
        <v>5</v>
      </c>
      <c r="K83">
        <v>5</v>
      </c>
      <c r="L83">
        <v>1000</v>
      </c>
      <c r="N83" t="str">
        <f t="shared" si="1"/>
        <v>&lt;object id="20b"&gt;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4" spans="1:14" x14ac:dyDescent="0.25">
      <c r="A84" t="s">
        <v>45</v>
      </c>
      <c r="B84" t="s">
        <v>427</v>
      </c>
      <c r="C84" t="s">
        <v>445</v>
      </c>
      <c r="D84" t="s">
        <v>444</v>
      </c>
      <c r="E84" t="s">
        <v>444</v>
      </c>
      <c r="F84">
        <v>5</v>
      </c>
      <c r="G84">
        <v>2</v>
      </c>
      <c r="H84">
        <v>4</v>
      </c>
      <c r="I84">
        <v>7</v>
      </c>
      <c r="J84">
        <v>5</v>
      </c>
      <c r="K84">
        <v>5</v>
      </c>
      <c r="L84">
        <v>1000</v>
      </c>
      <c r="N84" t="str">
        <f t="shared" si="1"/>
        <v>&lt;object id="21a"&gt;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5" spans="1:14" x14ac:dyDescent="0.25">
      <c r="A85" t="s">
        <v>46</v>
      </c>
      <c r="B85" t="s">
        <v>427</v>
      </c>
      <c r="C85" t="s">
        <v>445</v>
      </c>
      <c r="D85" t="s">
        <v>444</v>
      </c>
      <c r="E85" t="s">
        <v>444</v>
      </c>
      <c r="F85">
        <v>5</v>
      </c>
      <c r="G85">
        <v>2</v>
      </c>
      <c r="H85">
        <v>4</v>
      </c>
      <c r="I85">
        <v>7</v>
      </c>
      <c r="J85">
        <v>5</v>
      </c>
      <c r="K85">
        <v>5</v>
      </c>
      <c r="L85">
        <v>1000</v>
      </c>
      <c r="N85" t="str">
        <f t="shared" si="1"/>
        <v>&lt;object id="21b"&gt;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6" spans="1:14" x14ac:dyDescent="0.25">
      <c r="A86" t="s">
        <v>47</v>
      </c>
      <c r="B86" t="s">
        <v>427</v>
      </c>
      <c r="C86" t="s">
        <v>445</v>
      </c>
      <c r="D86" t="s">
        <v>444</v>
      </c>
      <c r="E86" t="s">
        <v>444</v>
      </c>
      <c r="F86">
        <v>5</v>
      </c>
      <c r="G86">
        <v>2</v>
      </c>
      <c r="H86">
        <v>4</v>
      </c>
      <c r="I86">
        <v>7</v>
      </c>
      <c r="J86">
        <v>5</v>
      </c>
      <c r="K86">
        <v>5</v>
      </c>
      <c r="L86">
        <v>1000</v>
      </c>
      <c r="N86" t="str">
        <f t="shared" si="1"/>
        <v>&lt;object id="22a"&gt;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7" spans="1:14" x14ac:dyDescent="0.25">
      <c r="A87" t="s">
        <v>48</v>
      </c>
      <c r="B87" t="s">
        <v>427</v>
      </c>
      <c r="C87" t="s">
        <v>445</v>
      </c>
      <c r="D87" t="s">
        <v>444</v>
      </c>
      <c r="E87" t="s">
        <v>444</v>
      </c>
      <c r="F87">
        <v>5</v>
      </c>
      <c r="G87">
        <v>2</v>
      </c>
      <c r="H87">
        <v>4</v>
      </c>
      <c r="I87">
        <v>7</v>
      </c>
      <c r="J87">
        <v>5</v>
      </c>
      <c r="K87">
        <v>5</v>
      </c>
      <c r="L87">
        <v>1000</v>
      </c>
      <c r="N87" t="str">
        <f t="shared" si="1"/>
        <v>&lt;object id="22b"&gt;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8" spans="1:14" x14ac:dyDescent="0.25">
      <c r="A88" t="s">
        <v>49</v>
      </c>
      <c r="B88" t="s">
        <v>427</v>
      </c>
      <c r="C88" t="s">
        <v>445</v>
      </c>
      <c r="D88" t="s">
        <v>444</v>
      </c>
      <c r="E88" t="s">
        <v>444</v>
      </c>
      <c r="F88">
        <v>5</v>
      </c>
      <c r="G88">
        <v>2</v>
      </c>
      <c r="H88">
        <v>4</v>
      </c>
      <c r="I88">
        <v>7</v>
      </c>
      <c r="J88">
        <v>5</v>
      </c>
      <c r="K88">
        <v>5</v>
      </c>
      <c r="L88">
        <v>1000</v>
      </c>
      <c r="N88" t="str">
        <f t="shared" si="1"/>
        <v>&lt;object id="23a"&gt;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89" spans="1:14" x14ac:dyDescent="0.25">
      <c r="A89" t="s">
        <v>50</v>
      </c>
      <c r="B89" t="s">
        <v>427</v>
      </c>
      <c r="C89" t="s">
        <v>445</v>
      </c>
      <c r="D89" t="s">
        <v>444</v>
      </c>
      <c r="E89" t="s">
        <v>444</v>
      </c>
      <c r="F89">
        <v>5</v>
      </c>
      <c r="G89">
        <v>2</v>
      </c>
      <c r="H89">
        <v>4</v>
      </c>
      <c r="I89">
        <v>7</v>
      </c>
      <c r="J89">
        <v>5</v>
      </c>
      <c r="K89">
        <v>5</v>
      </c>
      <c r="L89">
        <v>1000</v>
      </c>
      <c r="N89" t="str">
        <f t="shared" si="1"/>
        <v>&lt;object id="23b"&gt;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0" spans="1:14" x14ac:dyDescent="0.25">
      <c r="A90" t="s">
        <v>51</v>
      </c>
      <c r="B90" t="s">
        <v>427</v>
      </c>
      <c r="C90" t="s">
        <v>445</v>
      </c>
      <c r="D90" t="s">
        <v>444</v>
      </c>
      <c r="E90" t="s">
        <v>444</v>
      </c>
      <c r="F90">
        <v>5</v>
      </c>
      <c r="G90">
        <v>2</v>
      </c>
      <c r="H90">
        <v>4</v>
      </c>
      <c r="I90">
        <v>7</v>
      </c>
      <c r="J90">
        <v>5</v>
      </c>
      <c r="K90">
        <v>5</v>
      </c>
      <c r="L90">
        <v>1000</v>
      </c>
      <c r="N90" t="str">
        <f t="shared" si="1"/>
        <v>&lt;object id="24a"&gt;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1" spans="1:14" x14ac:dyDescent="0.25">
      <c r="A91" t="s">
        <v>52</v>
      </c>
      <c r="B91" t="s">
        <v>427</v>
      </c>
      <c r="C91" t="s">
        <v>445</v>
      </c>
      <c r="D91" t="s">
        <v>444</v>
      </c>
      <c r="E91" t="s">
        <v>444</v>
      </c>
      <c r="F91">
        <v>5</v>
      </c>
      <c r="G91">
        <v>2</v>
      </c>
      <c r="H91">
        <v>4</v>
      </c>
      <c r="I91">
        <v>7</v>
      </c>
      <c r="J91">
        <v>5</v>
      </c>
      <c r="K91">
        <v>5</v>
      </c>
      <c r="L91">
        <v>1000</v>
      </c>
      <c r="N91" t="str">
        <f t="shared" si="1"/>
        <v>&lt;object id="24b"&gt;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2" spans="1:14" x14ac:dyDescent="0.25">
      <c r="A92" t="s">
        <v>53</v>
      </c>
      <c r="B92" t="s">
        <v>427</v>
      </c>
      <c r="C92" t="s">
        <v>445</v>
      </c>
      <c r="D92" t="s">
        <v>444</v>
      </c>
      <c r="E92" t="s">
        <v>444</v>
      </c>
      <c r="F92">
        <v>5</v>
      </c>
      <c r="G92">
        <v>2</v>
      </c>
      <c r="H92">
        <v>4</v>
      </c>
      <c r="I92">
        <v>7</v>
      </c>
      <c r="J92">
        <v>5</v>
      </c>
      <c r="K92">
        <v>5</v>
      </c>
      <c r="L92">
        <v>1000</v>
      </c>
      <c r="N92" t="str">
        <f t="shared" si="1"/>
        <v>&lt;object id="25a"&gt;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3" spans="1:14" x14ac:dyDescent="0.25">
      <c r="A93" t="s">
        <v>54</v>
      </c>
      <c r="B93" t="s">
        <v>427</v>
      </c>
      <c r="C93" t="s">
        <v>445</v>
      </c>
      <c r="D93" t="s">
        <v>444</v>
      </c>
      <c r="E93" t="s">
        <v>444</v>
      </c>
      <c r="F93">
        <v>5</v>
      </c>
      <c r="G93">
        <v>2</v>
      </c>
      <c r="H93">
        <v>4</v>
      </c>
      <c r="I93">
        <v>7</v>
      </c>
      <c r="J93">
        <v>5</v>
      </c>
      <c r="K93">
        <v>5</v>
      </c>
      <c r="L93">
        <v>1000</v>
      </c>
      <c r="N93" t="str">
        <f t="shared" si="1"/>
        <v>&lt;object id="25b"&gt;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4" spans="1:14" x14ac:dyDescent="0.25">
      <c r="A94" t="s">
        <v>55</v>
      </c>
      <c r="B94" t="s">
        <v>427</v>
      </c>
      <c r="C94" t="s">
        <v>445</v>
      </c>
      <c r="D94" t="s">
        <v>444</v>
      </c>
      <c r="E94" t="s">
        <v>444</v>
      </c>
      <c r="F94">
        <v>5</v>
      </c>
      <c r="G94">
        <v>2</v>
      </c>
      <c r="H94">
        <v>4</v>
      </c>
      <c r="I94">
        <v>7</v>
      </c>
      <c r="J94">
        <v>5</v>
      </c>
      <c r="K94">
        <v>5</v>
      </c>
      <c r="L94">
        <v>1000</v>
      </c>
      <c r="N94" t="str">
        <f t="shared" si="1"/>
        <v>&lt;object id="26a"&gt;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5" spans="1:14" x14ac:dyDescent="0.25">
      <c r="A95" t="s">
        <v>56</v>
      </c>
      <c r="B95" t="s">
        <v>427</v>
      </c>
      <c r="C95" t="s">
        <v>445</v>
      </c>
      <c r="D95" t="s">
        <v>444</v>
      </c>
      <c r="E95" t="s">
        <v>444</v>
      </c>
      <c r="F95">
        <v>5</v>
      </c>
      <c r="G95">
        <v>2</v>
      </c>
      <c r="H95">
        <v>4</v>
      </c>
      <c r="I95">
        <v>7</v>
      </c>
      <c r="J95">
        <v>5</v>
      </c>
      <c r="K95">
        <v>5</v>
      </c>
      <c r="L95">
        <v>1000</v>
      </c>
      <c r="N95" t="str">
        <f t="shared" si="1"/>
        <v>&lt;object id="26b"&gt;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6" spans="1:14" x14ac:dyDescent="0.25">
      <c r="A96" t="s">
        <v>57</v>
      </c>
      <c r="B96" t="s">
        <v>427</v>
      </c>
      <c r="C96" t="s">
        <v>445</v>
      </c>
      <c r="D96" t="s">
        <v>444</v>
      </c>
      <c r="E96" t="s">
        <v>444</v>
      </c>
      <c r="F96">
        <v>5</v>
      </c>
      <c r="G96">
        <v>2</v>
      </c>
      <c r="H96">
        <v>4</v>
      </c>
      <c r="I96">
        <v>7</v>
      </c>
      <c r="J96">
        <v>5</v>
      </c>
      <c r="K96">
        <v>5</v>
      </c>
      <c r="L96">
        <v>1000</v>
      </c>
      <c r="N96" t="str">
        <f t="shared" si="1"/>
        <v>&lt;object id="27a"&gt;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7" spans="1:14" x14ac:dyDescent="0.25">
      <c r="A97" t="s">
        <v>58</v>
      </c>
      <c r="B97" t="s">
        <v>427</v>
      </c>
      <c r="C97" t="s">
        <v>445</v>
      </c>
      <c r="D97" t="s">
        <v>444</v>
      </c>
      <c r="E97" t="s">
        <v>444</v>
      </c>
      <c r="F97">
        <v>5</v>
      </c>
      <c r="G97">
        <v>2</v>
      </c>
      <c r="H97">
        <v>4</v>
      </c>
      <c r="I97">
        <v>7</v>
      </c>
      <c r="J97">
        <v>5</v>
      </c>
      <c r="K97">
        <v>5</v>
      </c>
      <c r="L97">
        <v>1000</v>
      </c>
      <c r="N97" t="str">
        <f t="shared" si="1"/>
        <v>&lt;object id="27b"&gt;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8" spans="1:14" x14ac:dyDescent="0.25">
      <c r="A98" t="s">
        <v>59</v>
      </c>
      <c r="B98" t="s">
        <v>428</v>
      </c>
      <c r="C98" t="s">
        <v>445</v>
      </c>
      <c r="D98" t="s">
        <v>444</v>
      </c>
      <c r="E98" t="s">
        <v>444</v>
      </c>
      <c r="F98">
        <v>5</v>
      </c>
      <c r="G98">
        <v>3</v>
      </c>
      <c r="H98">
        <v>6</v>
      </c>
      <c r="I98">
        <v>6</v>
      </c>
      <c r="J98">
        <v>5</v>
      </c>
      <c r="K98">
        <v>5</v>
      </c>
      <c r="L98">
        <v>1000</v>
      </c>
      <c r="N98" t="str">
        <f t="shared" si="1"/>
        <v>&lt;object id="28a"&gt;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99" spans="1:14" x14ac:dyDescent="0.25">
      <c r="A99" t="s">
        <v>60</v>
      </c>
      <c r="B99" t="s">
        <v>428</v>
      </c>
      <c r="C99" t="s">
        <v>445</v>
      </c>
      <c r="D99" t="s">
        <v>444</v>
      </c>
      <c r="E99" t="s">
        <v>444</v>
      </c>
      <c r="F99">
        <v>5</v>
      </c>
      <c r="G99">
        <v>3</v>
      </c>
      <c r="H99">
        <v>6</v>
      </c>
      <c r="I99">
        <v>6</v>
      </c>
      <c r="J99">
        <v>5</v>
      </c>
      <c r="K99">
        <v>5</v>
      </c>
      <c r="L99">
        <v>1000</v>
      </c>
      <c r="N99" t="str">
        <f t="shared" si="1"/>
        <v>&lt;object id="28b"&gt;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0" spans="1:14" x14ac:dyDescent="0.25">
      <c r="A100" t="s">
        <v>61</v>
      </c>
      <c r="B100" t="s">
        <v>428</v>
      </c>
      <c r="C100" t="s">
        <v>445</v>
      </c>
      <c r="D100" t="s">
        <v>444</v>
      </c>
      <c r="E100" t="s">
        <v>444</v>
      </c>
      <c r="F100">
        <v>5</v>
      </c>
      <c r="G100">
        <v>3</v>
      </c>
      <c r="H100">
        <v>6</v>
      </c>
      <c r="I100">
        <v>6</v>
      </c>
      <c r="J100">
        <v>5</v>
      </c>
      <c r="K100">
        <v>5</v>
      </c>
      <c r="L100">
        <v>1000</v>
      </c>
      <c r="N100" t="str">
        <f t="shared" si="1"/>
        <v>&lt;object id="29a"&gt;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1" spans="1:14" x14ac:dyDescent="0.25">
      <c r="A101" t="s">
        <v>62</v>
      </c>
      <c r="B101" t="s">
        <v>428</v>
      </c>
      <c r="C101" t="s">
        <v>445</v>
      </c>
      <c r="D101" t="s">
        <v>444</v>
      </c>
      <c r="E101" t="s">
        <v>444</v>
      </c>
      <c r="F101">
        <v>5</v>
      </c>
      <c r="G101">
        <v>3</v>
      </c>
      <c r="H101">
        <v>6</v>
      </c>
      <c r="I101">
        <v>6</v>
      </c>
      <c r="J101">
        <v>5</v>
      </c>
      <c r="K101">
        <v>5</v>
      </c>
      <c r="L101">
        <v>1000</v>
      </c>
      <c r="N101" t="str">
        <f t="shared" si="1"/>
        <v>&lt;object id="29b"&gt;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2" spans="1:14" x14ac:dyDescent="0.25">
      <c r="A102" t="s">
        <v>63</v>
      </c>
      <c r="B102" t="s">
        <v>428</v>
      </c>
      <c r="C102" t="s">
        <v>445</v>
      </c>
      <c r="D102" t="s">
        <v>444</v>
      </c>
      <c r="E102" t="s">
        <v>444</v>
      </c>
      <c r="F102">
        <v>5</v>
      </c>
      <c r="G102">
        <v>3</v>
      </c>
      <c r="H102">
        <v>6</v>
      </c>
      <c r="I102">
        <v>6</v>
      </c>
      <c r="J102">
        <v>5</v>
      </c>
      <c r="K102">
        <v>5</v>
      </c>
      <c r="L102">
        <v>1000</v>
      </c>
      <c r="N102" t="str">
        <f t="shared" si="1"/>
        <v>&lt;object id="30a"&gt;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3" spans="1:14" x14ac:dyDescent="0.25">
      <c r="A103" t="s">
        <v>64</v>
      </c>
      <c r="B103" t="s">
        <v>428</v>
      </c>
      <c r="C103" t="s">
        <v>445</v>
      </c>
      <c r="D103" t="s">
        <v>444</v>
      </c>
      <c r="E103" t="s">
        <v>444</v>
      </c>
      <c r="F103">
        <v>5</v>
      </c>
      <c r="G103">
        <v>3</v>
      </c>
      <c r="H103">
        <v>6</v>
      </c>
      <c r="I103">
        <v>6</v>
      </c>
      <c r="J103">
        <v>5</v>
      </c>
      <c r="K103">
        <v>5</v>
      </c>
      <c r="L103">
        <v>1000</v>
      </c>
      <c r="N103" t="str">
        <f t="shared" si="1"/>
        <v>&lt;object id="30b"&gt;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4" spans="1:14" x14ac:dyDescent="0.25">
      <c r="A104" t="s">
        <v>65</v>
      </c>
      <c r="B104" t="s">
        <v>428</v>
      </c>
      <c r="C104" t="s">
        <v>445</v>
      </c>
      <c r="D104" t="s">
        <v>444</v>
      </c>
      <c r="E104" t="s">
        <v>444</v>
      </c>
      <c r="F104">
        <v>5</v>
      </c>
      <c r="G104">
        <v>3</v>
      </c>
      <c r="H104">
        <v>6</v>
      </c>
      <c r="I104">
        <v>6</v>
      </c>
      <c r="J104">
        <v>5</v>
      </c>
      <c r="K104">
        <v>5</v>
      </c>
      <c r="L104">
        <v>1000</v>
      </c>
      <c r="N104" t="str">
        <f t="shared" si="1"/>
        <v>&lt;object id="31a"&gt;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5" spans="1:14" x14ac:dyDescent="0.25">
      <c r="A105" t="s">
        <v>66</v>
      </c>
      <c r="B105" t="s">
        <v>428</v>
      </c>
      <c r="C105" t="s">
        <v>445</v>
      </c>
      <c r="D105" t="s">
        <v>444</v>
      </c>
      <c r="E105" t="s">
        <v>444</v>
      </c>
      <c r="F105">
        <v>5</v>
      </c>
      <c r="G105">
        <v>3</v>
      </c>
      <c r="H105">
        <v>6</v>
      </c>
      <c r="I105">
        <v>6</v>
      </c>
      <c r="J105">
        <v>5</v>
      </c>
      <c r="K105">
        <v>5</v>
      </c>
      <c r="L105">
        <v>1000</v>
      </c>
      <c r="N105" t="str">
        <f t="shared" si="1"/>
        <v>&lt;object id="31b"&gt;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6" spans="1:14" x14ac:dyDescent="0.25">
      <c r="A106" t="s">
        <v>67</v>
      </c>
      <c r="B106" t="s">
        <v>428</v>
      </c>
      <c r="C106" t="s">
        <v>445</v>
      </c>
      <c r="D106" t="s">
        <v>444</v>
      </c>
      <c r="E106" t="s">
        <v>444</v>
      </c>
      <c r="F106">
        <v>5</v>
      </c>
      <c r="G106">
        <v>3</v>
      </c>
      <c r="H106">
        <v>6</v>
      </c>
      <c r="I106">
        <v>6</v>
      </c>
      <c r="J106">
        <v>5</v>
      </c>
      <c r="K106">
        <v>5</v>
      </c>
      <c r="L106">
        <v>1000</v>
      </c>
      <c r="N106" t="str">
        <f t="shared" si="1"/>
        <v>&lt;object id="32a"&gt;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7" spans="1:14" x14ac:dyDescent="0.25">
      <c r="A107" t="s">
        <v>68</v>
      </c>
      <c r="B107" t="s">
        <v>428</v>
      </c>
      <c r="C107" t="s">
        <v>445</v>
      </c>
      <c r="D107" t="s">
        <v>444</v>
      </c>
      <c r="E107" t="s">
        <v>444</v>
      </c>
      <c r="F107">
        <v>5</v>
      </c>
      <c r="G107">
        <v>3</v>
      </c>
      <c r="H107">
        <v>6</v>
      </c>
      <c r="I107">
        <v>6</v>
      </c>
      <c r="J107">
        <v>5</v>
      </c>
      <c r="K107">
        <v>5</v>
      </c>
      <c r="L107">
        <v>1000</v>
      </c>
      <c r="N107" t="str">
        <f t="shared" si="1"/>
        <v>&lt;object id="32b"&gt;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8" spans="1:14" x14ac:dyDescent="0.25">
      <c r="A108" t="s">
        <v>69</v>
      </c>
      <c r="B108" t="s">
        <v>428</v>
      </c>
      <c r="C108" t="s">
        <v>445</v>
      </c>
      <c r="D108" t="s">
        <v>444</v>
      </c>
      <c r="E108" t="s">
        <v>444</v>
      </c>
      <c r="F108">
        <v>5</v>
      </c>
      <c r="G108">
        <v>3</v>
      </c>
      <c r="H108">
        <v>6</v>
      </c>
      <c r="I108">
        <v>6</v>
      </c>
      <c r="J108">
        <v>5</v>
      </c>
      <c r="K108">
        <v>5</v>
      </c>
      <c r="L108">
        <v>1000</v>
      </c>
      <c r="N108" t="str">
        <f t="shared" si="1"/>
        <v>&lt;object id="33a"&gt;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09" spans="1:14" x14ac:dyDescent="0.25">
      <c r="A109" t="s">
        <v>70</v>
      </c>
      <c r="B109" t="s">
        <v>428</v>
      </c>
      <c r="C109" t="s">
        <v>445</v>
      </c>
      <c r="D109" t="s">
        <v>444</v>
      </c>
      <c r="E109" t="s">
        <v>444</v>
      </c>
      <c r="F109">
        <v>5</v>
      </c>
      <c r="G109">
        <v>3</v>
      </c>
      <c r="H109">
        <v>6</v>
      </c>
      <c r="I109">
        <v>6</v>
      </c>
      <c r="J109">
        <v>5</v>
      </c>
      <c r="K109">
        <v>5</v>
      </c>
      <c r="L109">
        <v>1000</v>
      </c>
      <c r="N109" t="str">
        <f t="shared" si="1"/>
        <v>&lt;object id="33b"&gt;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0" spans="1:14" x14ac:dyDescent="0.25">
      <c r="A110" t="s">
        <v>71</v>
      </c>
      <c r="B110" t="s">
        <v>428</v>
      </c>
      <c r="C110" t="s">
        <v>445</v>
      </c>
      <c r="D110" t="s">
        <v>444</v>
      </c>
      <c r="E110" t="s">
        <v>444</v>
      </c>
      <c r="F110">
        <v>5</v>
      </c>
      <c r="G110">
        <v>3</v>
      </c>
      <c r="H110">
        <v>6</v>
      </c>
      <c r="I110">
        <v>6</v>
      </c>
      <c r="J110">
        <v>5</v>
      </c>
      <c r="K110">
        <v>5</v>
      </c>
      <c r="L110">
        <v>1000</v>
      </c>
      <c r="N110" t="str">
        <f t="shared" si="1"/>
        <v>&lt;object id="34a"&gt;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1" spans="1:14" x14ac:dyDescent="0.25">
      <c r="A111" t="s">
        <v>72</v>
      </c>
      <c r="B111" t="s">
        <v>428</v>
      </c>
      <c r="C111" t="s">
        <v>445</v>
      </c>
      <c r="D111" t="s">
        <v>444</v>
      </c>
      <c r="E111" t="s">
        <v>444</v>
      </c>
      <c r="F111">
        <v>5</v>
      </c>
      <c r="G111">
        <v>3</v>
      </c>
      <c r="H111">
        <v>6</v>
      </c>
      <c r="I111">
        <v>6</v>
      </c>
      <c r="J111">
        <v>5</v>
      </c>
      <c r="K111">
        <v>5</v>
      </c>
      <c r="L111">
        <v>1000</v>
      </c>
      <c r="N111" t="str">
        <f t="shared" si="1"/>
        <v>&lt;object id="34b"&gt;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2" spans="1:14" x14ac:dyDescent="0.25">
      <c r="A112" t="s">
        <v>73</v>
      </c>
      <c r="B112" t="s">
        <v>428</v>
      </c>
      <c r="C112" t="s">
        <v>445</v>
      </c>
      <c r="D112" t="s">
        <v>444</v>
      </c>
      <c r="E112" t="s">
        <v>444</v>
      </c>
      <c r="F112">
        <v>5</v>
      </c>
      <c r="G112">
        <v>3</v>
      </c>
      <c r="H112">
        <v>6</v>
      </c>
      <c r="I112">
        <v>6</v>
      </c>
      <c r="J112">
        <v>5</v>
      </c>
      <c r="K112">
        <v>5</v>
      </c>
      <c r="L112">
        <v>1000</v>
      </c>
      <c r="N112" t="str">
        <f t="shared" si="1"/>
        <v>&lt;object id="35a"&gt;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3" spans="1:14" x14ac:dyDescent="0.25">
      <c r="A113" t="s">
        <v>74</v>
      </c>
      <c r="B113" t="s">
        <v>428</v>
      </c>
      <c r="C113" t="s">
        <v>445</v>
      </c>
      <c r="D113" t="s">
        <v>444</v>
      </c>
      <c r="E113" t="s">
        <v>444</v>
      </c>
      <c r="F113">
        <v>5</v>
      </c>
      <c r="G113">
        <v>3</v>
      </c>
      <c r="H113">
        <v>6</v>
      </c>
      <c r="I113">
        <v>6</v>
      </c>
      <c r="J113">
        <v>5</v>
      </c>
      <c r="K113">
        <v>5</v>
      </c>
      <c r="L113">
        <v>1000</v>
      </c>
      <c r="N113" t="str">
        <f t="shared" si="1"/>
        <v>&lt;object id="35b"&gt;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4" spans="1:14" x14ac:dyDescent="0.25">
      <c r="A114" t="s">
        <v>75</v>
      </c>
      <c r="B114" t="s">
        <v>428</v>
      </c>
      <c r="C114" t="s">
        <v>445</v>
      </c>
      <c r="D114" t="s">
        <v>444</v>
      </c>
      <c r="E114" t="s">
        <v>444</v>
      </c>
      <c r="F114">
        <v>5</v>
      </c>
      <c r="G114">
        <v>3</v>
      </c>
      <c r="H114">
        <v>6</v>
      </c>
      <c r="I114">
        <v>6</v>
      </c>
      <c r="J114">
        <v>5</v>
      </c>
      <c r="K114">
        <v>5</v>
      </c>
      <c r="L114">
        <v>1000</v>
      </c>
      <c r="N114" t="str">
        <f t="shared" si="1"/>
        <v>&lt;object id="36a"&gt;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5" spans="1:14" x14ac:dyDescent="0.25">
      <c r="A115" t="s">
        <v>76</v>
      </c>
      <c r="B115" t="s">
        <v>428</v>
      </c>
      <c r="C115" t="s">
        <v>445</v>
      </c>
      <c r="D115" t="s">
        <v>444</v>
      </c>
      <c r="E115" t="s">
        <v>444</v>
      </c>
      <c r="F115">
        <v>5</v>
      </c>
      <c r="G115">
        <v>3</v>
      </c>
      <c r="H115">
        <v>6</v>
      </c>
      <c r="I115">
        <v>6</v>
      </c>
      <c r="J115">
        <v>5</v>
      </c>
      <c r="K115">
        <v>5</v>
      </c>
      <c r="L115">
        <v>1000</v>
      </c>
      <c r="N115" t="str">
        <f t="shared" si="1"/>
        <v>&lt;object id="36b"&gt;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6&lt;/attribute&gt;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16" spans="1:14" x14ac:dyDescent="0.25">
      <c r="A116" t="s">
        <v>113</v>
      </c>
      <c r="B116" t="s">
        <v>431</v>
      </c>
      <c r="C116" t="s">
        <v>444</v>
      </c>
      <c r="D116" t="s">
        <v>444</v>
      </c>
      <c r="E116" t="s">
        <v>444</v>
      </c>
      <c r="F116">
        <v>5</v>
      </c>
      <c r="G116">
        <v>3</v>
      </c>
      <c r="H116">
        <v>4.8499999999999996</v>
      </c>
      <c r="I116">
        <v>1.5</v>
      </c>
      <c r="J116">
        <v>5</v>
      </c>
      <c r="K116">
        <v>4</v>
      </c>
      <c r="L116">
        <v>1000</v>
      </c>
      <c r="N116" t="str">
        <f t="shared" si="1"/>
        <v>&lt;object id="55a"&gt;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17" spans="1:14" x14ac:dyDescent="0.25">
      <c r="A117" t="s">
        <v>114</v>
      </c>
      <c r="B117" t="s">
        <v>431</v>
      </c>
      <c r="C117" t="s">
        <v>444</v>
      </c>
      <c r="D117" t="s">
        <v>444</v>
      </c>
      <c r="E117" t="s">
        <v>444</v>
      </c>
      <c r="F117">
        <v>5</v>
      </c>
      <c r="G117">
        <v>3</v>
      </c>
      <c r="H117">
        <v>4.8499999999999996</v>
      </c>
      <c r="I117">
        <v>1.5</v>
      </c>
      <c r="J117">
        <v>5</v>
      </c>
      <c r="K117">
        <v>4</v>
      </c>
      <c r="L117">
        <v>1000</v>
      </c>
      <c r="N117" t="str">
        <f t="shared" si="1"/>
        <v>&lt;object id="55b"&gt;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18" spans="1:14" x14ac:dyDescent="0.25">
      <c r="A118" t="s">
        <v>115</v>
      </c>
      <c r="B118" t="s">
        <v>431</v>
      </c>
      <c r="C118" t="s">
        <v>444</v>
      </c>
      <c r="D118" t="s">
        <v>444</v>
      </c>
      <c r="E118" t="s">
        <v>444</v>
      </c>
      <c r="F118">
        <v>5</v>
      </c>
      <c r="G118">
        <v>3</v>
      </c>
      <c r="H118">
        <v>4.8499999999999996</v>
      </c>
      <c r="I118">
        <v>1.5</v>
      </c>
      <c r="J118">
        <v>5</v>
      </c>
      <c r="K118">
        <v>4</v>
      </c>
      <c r="L118">
        <v>1000</v>
      </c>
      <c r="N118" t="str">
        <f t="shared" si="1"/>
        <v>&lt;object id="56a"&gt;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19" spans="1:14" x14ac:dyDescent="0.25">
      <c r="A119" t="s">
        <v>116</v>
      </c>
      <c r="B119" t="s">
        <v>431</v>
      </c>
      <c r="C119" t="s">
        <v>444</v>
      </c>
      <c r="D119" t="s">
        <v>444</v>
      </c>
      <c r="E119" t="s">
        <v>444</v>
      </c>
      <c r="F119">
        <v>5</v>
      </c>
      <c r="G119">
        <v>3</v>
      </c>
      <c r="H119">
        <v>4.8499999999999996</v>
      </c>
      <c r="I119">
        <v>1.5</v>
      </c>
      <c r="J119">
        <v>5</v>
      </c>
      <c r="K119">
        <v>4</v>
      </c>
      <c r="L119">
        <v>1000</v>
      </c>
      <c r="N119" t="str">
        <f t="shared" si="1"/>
        <v>&lt;object id="56b"&gt;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0" spans="1:14" x14ac:dyDescent="0.25">
      <c r="A120" t="s">
        <v>117</v>
      </c>
      <c r="B120" t="s">
        <v>431</v>
      </c>
      <c r="C120" t="s">
        <v>444</v>
      </c>
      <c r="D120" t="s">
        <v>444</v>
      </c>
      <c r="E120" t="s">
        <v>444</v>
      </c>
      <c r="F120">
        <v>5</v>
      </c>
      <c r="G120">
        <v>3</v>
      </c>
      <c r="H120">
        <v>4.8499999999999996</v>
      </c>
      <c r="I120">
        <v>1.5</v>
      </c>
      <c r="J120">
        <v>5</v>
      </c>
      <c r="K120">
        <v>4</v>
      </c>
      <c r="L120">
        <v>1000</v>
      </c>
      <c r="N120" t="str">
        <f t="shared" si="1"/>
        <v>&lt;object id="57a"&gt;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1" spans="1:14" x14ac:dyDescent="0.25">
      <c r="A121" t="s">
        <v>118</v>
      </c>
      <c r="B121" t="s">
        <v>431</v>
      </c>
      <c r="C121" t="s">
        <v>444</v>
      </c>
      <c r="D121" t="s">
        <v>444</v>
      </c>
      <c r="E121" t="s">
        <v>444</v>
      </c>
      <c r="F121">
        <v>5</v>
      </c>
      <c r="G121">
        <v>3</v>
      </c>
      <c r="H121">
        <v>4.8499999999999996</v>
      </c>
      <c r="I121">
        <v>1.5</v>
      </c>
      <c r="J121">
        <v>5</v>
      </c>
      <c r="K121">
        <v>4</v>
      </c>
      <c r="L121">
        <v>1000</v>
      </c>
      <c r="N121" t="str">
        <f t="shared" si="1"/>
        <v>&lt;object id="57b"&gt;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2" spans="1:14" x14ac:dyDescent="0.25">
      <c r="A122" t="s">
        <v>119</v>
      </c>
      <c r="B122" t="s">
        <v>431</v>
      </c>
      <c r="C122" t="s">
        <v>444</v>
      </c>
      <c r="D122" t="s">
        <v>444</v>
      </c>
      <c r="E122" t="s">
        <v>444</v>
      </c>
      <c r="F122">
        <v>5</v>
      </c>
      <c r="G122">
        <v>3</v>
      </c>
      <c r="H122">
        <v>4.8499999999999996</v>
      </c>
      <c r="I122">
        <v>1.5</v>
      </c>
      <c r="J122">
        <v>5</v>
      </c>
      <c r="K122">
        <v>4</v>
      </c>
      <c r="L122">
        <v>1000</v>
      </c>
      <c r="N122" t="str">
        <f t="shared" si="1"/>
        <v>&lt;object id="58a"&gt;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3" spans="1:14" x14ac:dyDescent="0.25">
      <c r="A123" t="s">
        <v>120</v>
      </c>
      <c r="B123" t="s">
        <v>431</v>
      </c>
      <c r="C123" t="s">
        <v>444</v>
      </c>
      <c r="D123" t="s">
        <v>444</v>
      </c>
      <c r="E123" t="s">
        <v>444</v>
      </c>
      <c r="F123">
        <v>5</v>
      </c>
      <c r="G123">
        <v>3</v>
      </c>
      <c r="H123">
        <v>4.8499999999999996</v>
      </c>
      <c r="I123">
        <v>1.5</v>
      </c>
      <c r="J123">
        <v>5</v>
      </c>
      <c r="K123">
        <v>4</v>
      </c>
      <c r="L123">
        <v>1000</v>
      </c>
      <c r="N123" t="str">
        <f t="shared" si="1"/>
        <v>&lt;object id="58b"&gt;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4" spans="1:14" x14ac:dyDescent="0.25">
      <c r="A124" t="s">
        <v>121</v>
      </c>
      <c r="B124" t="s">
        <v>431</v>
      </c>
      <c r="C124" t="s">
        <v>444</v>
      </c>
      <c r="D124" t="s">
        <v>444</v>
      </c>
      <c r="E124" t="s">
        <v>444</v>
      </c>
      <c r="F124">
        <v>5</v>
      </c>
      <c r="G124">
        <v>3</v>
      </c>
      <c r="H124">
        <v>4.8499999999999996</v>
      </c>
      <c r="I124">
        <v>1.5</v>
      </c>
      <c r="J124">
        <v>5</v>
      </c>
      <c r="K124">
        <v>4</v>
      </c>
      <c r="L124">
        <v>1000</v>
      </c>
      <c r="N124" t="str">
        <f t="shared" si="1"/>
        <v>&lt;object id="59a"&gt;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5" spans="1:14" x14ac:dyDescent="0.25">
      <c r="A125" t="s">
        <v>122</v>
      </c>
      <c r="B125" t="s">
        <v>431</v>
      </c>
      <c r="C125" t="s">
        <v>444</v>
      </c>
      <c r="D125" t="s">
        <v>444</v>
      </c>
      <c r="E125" t="s">
        <v>444</v>
      </c>
      <c r="F125">
        <v>5</v>
      </c>
      <c r="G125">
        <v>3</v>
      </c>
      <c r="H125">
        <v>4.8499999999999996</v>
      </c>
      <c r="I125">
        <v>1.5</v>
      </c>
      <c r="J125">
        <v>5</v>
      </c>
      <c r="K125">
        <v>4</v>
      </c>
      <c r="L125">
        <v>1000</v>
      </c>
      <c r="N125" t="str">
        <f t="shared" si="1"/>
        <v>&lt;object id="59b"&gt;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6" spans="1:14" x14ac:dyDescent="0.25">
      <c r="A126" t="s">
        <v>123</v>
      </c>
      <c r="B126" t="s">
        <v>431</v>
      </c>
      <c r="C126" t="s">
        <v>444</v>
      </c>
      <c r="D126" t="s">
        <v>444</v>
      </c>
      <c r="E126" t="s">
        <v>444</v>
      </c>
      <c r="F126">
        <v>5</v>
      </c>
      <c r="G126">
        <v>3</v>
      </c>
      <c r="H126">
        <v>4.8499999999999996</v>
      </c>
      <c r="I126">
        <v>1.5</v>
      </c>
      <c r="J126">
        <v>5</v>
      </c>
      <c r="K126">
        <v>4</v>
      </c>
      <c r="L126">
        <v>1000</v>
      </c>
      <c r="N126" t="str">
        <f t="shared" si="1"/>
        <v>&lt;object id="60a"&gt;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7" spans="1:14" x14ac:dyDescent="0.25">
      <c r="A127" t="s">
        <v>124</v>
      </c>
      <c r="B127" t="s">
        <v>431</v>
      </c>
      <c r="C127" t="s">
        <v>444</v>
      </c>
      <c r="D127" t="s">
        <v>444</v>
      </c>
      <c r="E127" t="s">
        <v>444</v>
      </c>
      <c r="F127">
        <v>5</v>
      </c>
      <c r="G127">
        <v>3</v>
      </c>
      <c r="H127">
        <v>4.8499999999999996</v>
      </c>
      <c r="I127">
        <v>1.5</v>
      </c>
      <c r="J127">
        <v>5</v>
      </c>
      <c r="K127">
        <v>4</v>
      </c>
      <c r="L127">
        <v>1000</v>
      </c>
      <c r="N127" t="str">
        <f t="shared" si="1"/>
        <v>&lt;object id="60b"&gt;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8" spans="1:14" x14ac:dyDescent="0.25">
      <c r="A128" t="s">
        <v>125</v>
      </c>
      <c r="B128" t="s">
        <v>431</v>
      </c>
      <c r="C128" t="s">
        <v>444</v>
      </c>
      <c r="D128" t="s">
        <v>444</v>
      </c>
      <c r="E128" t="s">
        <v>444</v>
      </c>
      <c r="F128">
        <v>5</v>
      </c>
      <c r="G128">
        <v>3</v>
      </c>
      <c r="H128">
        <v>4.8499999999999996</v>
      </c>
      <c r="I128">
        <v>1.5</v>
      </c>
      <c r="J128">
        <v>5</v>
      </c>
      <c r="K128">
        <v>4</v>
      </c>
      <c r="L128">
        <v>1000</v>
      </c>
      <c r="N128" t="str">
        <f t="shared" si="1"/>
        <v>&lt;object id="61a"&gt;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29" spans="1:14" x14ac:dyDescent="0.25">
      <c r="A129" t="s">
        <v>126</v>
      </c>
      <c r="B129" t="s">
        <v>431</v>
      </c>
      <c r="C129" t="s">
        <v>444</v>
      </c>
      <c r="D129" t="s">
        <v>444</v>
      </c>
      <c r="E129" t="s">
        <v>444</v>
      </c>
      <c r="F129">
        <v>5</v>
      </c>
      <c r="G129">
        <v>3</v>
      </c>
      <c r="H129">
        <v>4.8499999999999996</v>
      </c>
      <c r="I129">
        <v>1.5</v>
      </c>
      <c r="J129">
        <v>5</v>
      </c>
      <c r="K129">
        <v>4</v>
      </c>
      <c r="L129">
        <v>1000</v>
      </c>
      <c r="N129" t="str">
        <f t="shared" si="1"/>
        <v>&lt;object id="61b"&gt;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30" spans="1:14" x14ac:dyDescent="0.25">
      <c r="A130" t="s">
        <v>127</v>
      </c>
      <c r="B130" t="s">
        <v>431</v>
      </c>
      <c r="C130" t="s">
        <v>444</v>
      </c>
      <c r="D130" t="s">
        <v>444</v>
      </c>
      <c r="E130" t="s">
        <v>444</v>
      </c>
      <c r="F130">
        <v>5</v>
      </c>
      <c r="G130">
        <v>3</v>
      </c>
      <c r="H130">
        <v>4.8499999999999996</v>
      </c>
      <c r="I130">
        <v>1.5</v>
      </c>
      <c r="J130">
        <v>5</v>
      </c>
      <c r="K130">
        <v>4</v>
      </c>
      <c r="L130">
        <v>1000</v>
      </c>
      <c r="N130" t="str">
        <f t="shared" si="1"/>
        <v>&lt;object id="62a"&gt;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31" spans="1:14" x14ac:dyDescent="0.25">
      <c r="A131" t="s">
        <v>128</v>
      </c>
      <c r="B131" t="s">
        <v>431</v>
      </c>
      <c r="C131" t="s">
        <v>444</v>
      </c>
      <c r="D131" t="s">
        <v>444</v>
      </c>
      <c r="E131" t="s">
        <v>444</v>
      </c>
      <c r="F131">
        <v>5</v>
      </c>
      <c r="G131">
        <v>3</v>
      </c>
      <c r="H131">
        <v>4.8499999999999996</v>
      </c>
      <c r="I131">
        <v>1.5</v>
      </c>
      <c r="J131">
        <v>5</v>
      </c>
      <c r="K131">
        <v>4</v>
      </c>
      <c r="L131">
        <v>1000</v>
      </c>
      <c r="N131" t="str">
        <f t="shared" ref="N131:N194" si="2">N$1&amp;A131&amp;O$1&amp;P$1&amp;Q$1&amp;R$1&amp;F131&amp;S$1&amp;G131&amp;T$1&amp;H131&amp;U$1&amp;I131&amp;V$1&amp;J131&amp;W$1&amp;K131&amp;X$1</f>
        <v>&lt;object id="62b"&gt;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32" spans="1:14" x14ac:dyDescent="0.25">
      <c r="A132" t="s">
        <v>129</v>
      </c>
      <c r="B132" t="s">
        <v>431</v>
      </c>
      <c r="C132" t="s">
        <v>444</v>
      </c>
      <c r="D132" t="s">
        <v>444</v>
      </c>
      <c r="E132" t="s">
        <v>444</v>
      </c>
      <c r="F132">
        <v>5</v>
      </c>
      <c r="G132">
        <v>3</v>
      </c>
      <c r="H132">
        <v>4.8499999999999996</v>
      </c>
      <c r="I132">
        <v>1.5</v>
      </c>
      <c r="J132">
        <v>5</v>
      </c>
      <c r="K132">
        <v>4</v>
      </c>
      <c r="L132">
        <v>1000</v>
      </c>
      <c r="N132" t="str">
        <f t="shared" si="2"/>
        <v>&lt;object id="63a"&gt;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33" spans="1:14" x14ac:dyDescent="0.25">
      <c r="A133" t="s">
        <v>130</v>
      </c>
      <c r="B133" t="s">
        <v>431</v>
      </c>
      <c r="C133" t="s">
        <v>444</v>
      </c>
      <c r="D133" t="s">
        <v>444</v>
      </c>
      <c r="E133" t="s">
        <v>444</v>
      </c>
      <c r="F133">
        <v>5</v>
      </c>
      <c r="G133">
        <v>3</v>
      </c>
      <c r="H133">
        <v>4.8499999999999996</v>
      </c>
      <c r="I133">
        <v>1.5</v>
      </c>
      <c r="J133">
        <v>5</v>
      </c>
      <c r="K133">
        <v>4</v>
      </c>
      <c r="L133">
        <v>1000</v>
      </c>
      <c r="N133" t="str">
        <f t="shared" si="2"/>
        <v>&lt;object id="63b"&gt;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4.85&lt;/attribute&gt;       &lt;attribute name="maxSpeed" class="java.lang.Double"&gt;   1.5&lt;/attribute&gt;    &lt;attribute name="amount" class="java.lang.Double"&gt; 5&lt;/attribute&gt;      &lt;attribute name="surrounding" class="java.lang.Double"&gt;4&lt;/attribute&gt;    &lt;attribute name="capacity" class="java.lang.Double"&gt;1000&lt;/attribute&gt;</v>
      </c>
    </row>
    <row r="134" spans="1:14" x14ac:dyDescent="0.25">
      <c r="A134" t="s">
        <v>131</v>
      </c>
      <c r="B134" t="s">
        <v>427</v>
      </c>
      <c r="C134" t="s">
        <v>445</v>
      </c>
      <c r="D134" t="s">
        <v>444</v>
      </c>
      <c r="E134" t="s">
        <v>444</v>
      </c>
      <c r="F134">
        <v>5</v>
      </c>
      <c r="G134">
        <v>2</v>
      </c>
      <c r="H134">
        <v>4</v>
      </c>
      <c r="I134">
        <v>7</v>
      </c>
      <c r="J134">
        <v>5</v>
      </c>
      <c r="K134">
        <v>5</v>
      </c>
      <c r="L134">
        <v>1000</v>
      </c>
      <c r="N134" t="str">
        <f t="shared" si="2"/>
        <v>&lt;object id="64a"&gt;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5" spans="1:14" x14ac:dyDescent="0.25">
      <c r="A135" t="s">
        <v>132</v>
      </c>
      <c r="B135" t="s">
        <v>427</v>
      </c>
      <c r="C135" t="s">
        <v>445</v>
      </c>
      <c r="D135" t="s">
        <v>444</v>
      </c>
      <c r="E135" t="s">
        <v>444</v>
      </c>
      <c r="F135">
        <v>5</v>
      </c>
      <c r="G135">
        <v>2</v>
      </c>
      <c r="H135">
        <v>4</v>
      </c>
      <c r="I135">
        <v>7</v>
      </c>
      <c r="J135">
        <v>5</v>
      </c>
      <c r="K135">
        <v>5</v>
      </c>
      <c r="L135">
        <v>1000</v>
      </c>
      <c r="N135" t="str">
        <f t="shared" si="2"/>
        <v>&lt;object id="64b"&gt;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6" spans="1:14" x14ac:dyDescent="0.25">
      <c r="A136" t="s">
        <v>133</v>
      </c>
      <c r="B136" t="s">
        <v>427</v>
      </c>
      <c r="C136" t="s">
        <v>445</v>
      </c>
      <c r="D136" t="s">
        <v>444</v>
      </c>
      <c r="E136" t="s">
        <v>444</v>
      </c>
      <c r="F136">
        <v>5</v>
      </c>
      <c r="G136">
        <v>2</v>
      </c>
      <c r="H136">
        <v>4</v>
      </c>
      <c r="I136">
        <v>7</v>
      </c>
      <c r="J136">
        <v>5</v>
      </c>
      <c r="K136">
        <v>5</v>
      </c>
      <c r="L136">
        <v>1000</v>
      </c>
      <c r="N136" t="str">
        <f t="shared" si="2"/>
        <v>&lt;object id="65a"&gt;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7" spans="1:14" x14ac:dyDescent="0.25">
      <c r="A137" t="s">
        <v>134</v>
      </c>
      <c r="B137" t="s">
        <v>427</v>
      </c>
      <c r="C137" t="s">
        <v>445</v>
      </c>
      <c r="D137" t="s">
        <v>444</v>
      </c>
      <c r="E137" t="s">
        <v>444</v>
      </c>
      <c r="F137">
        <v>5</v>
      </c>
      <c r="G137">
        <v>2</v>
      </c>
      <c r="H137">
        <v>4</v>
      </c>
      <c r="I137">
        <v>7</v>
      </c>
      <c r="J137">
        <v>5</v>
      </c>
      <c r="K137">
        <v>5</v>
      </c>
      <c r="L137">
        <v>1000</v>
      </c>
      <c r="N137" t="str">
        <f t="shared" si="2"/>
        <v>&lt;object id="65b"&gt;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8" spans="1:14" x14ac:dyDescent="0.25">
      <c r="A138" t="s">
        <v>135</v>
      </c>
      <c r="B138" t="s">
        <v>427</v>
      </c>
      <c r="C138" t="s">
        <v>445</v>
      </c>
      <c r="D138" t="s">
        <v>444</v>
      </c>
      <c r="E138" t="s">
        <v>444</v>
      </c>
      <c r="F138">
        <v>5</v>
      </c>
      <c r="G138">
        <v>2</v>
      </c>
      <c r="H138">
        <v>4</v>
      </c>
      <c r="I138">
        <v>7</v>
      </c>
      <c r="J138">
        <v>5</v>
      </c>
      <c r="K138">
        <v>5</v>
      </c>
      <c r="L138">
        <v>1000</v>
      </c>
      <c r="N138" t="str">
        <f t="shared" si="2"/>
        <v>&lt;object id="66a"&gt;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39" spans="1:14" x14ac:dyDescent="0.25">
      <c r="A139" t="s">
        <v>136</v>
      </c>
      <c r="B139" t="s">
        <v>427</v>
      </c>
      <c r="C139" t="s">
        <v>445</v>
      </c>
      <c r="D139" t="s">
        <v>444</v>
      </c>
      <c r="E139" t="s">
        <v>444</v>
      </c>
      <c r="F139">
        <v>5</v>
      </c>
      <c r="G139">
        <v>2</v>
      </c>
      <c r="H139">
        <v>4</v>
      </c>
      <c r="I139">
        <v>7</v>
      </c>
      <c r="J139">
        <v>5</v>
      </c>
      <c r="K139">
        <v>5</v>
      </c>
      <c r="L139">
        <v>1000</v>
      </c>
      <c r="N139" t="str">
        <f t="shared" si="2"/>
        <v>&lt;object id="66b"&gt;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0" spans="1:14" x14ac:dyDescent="0.25">
      <c r="A140" t="s">
        <v>137</v>
      </c>
      <c r="B140" t="s">
        <v>427</v>
      </c>
      <c r="C140" t="s">
        <v>445</v>
      </c>
      <c r="D140" t="s">
        <v>444</v>
      </c>
      <c r="E140" t="s">
        <v>444</v>
      </c>
      <c r="F140">
        <v>5</v>
      </c>
      <c r="G140">
        <v>2</v>
      </c>
      <c r="H140">
        <v>4</v>
      </c>
      <c r="I140">
        <v>7</v>
      </c>
      <c r="J140">
        <v>5</v>
      </c>
      <c r="K140">
        <v>5</v>
      </c>
      <c r="L140">
        <v>1000</v>
      </c>
      <c r="N140" t="str">
        <f t="shared" si="2"/>
        <v>&lt;object id="67a"&gt;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1" spans="1:14" x14ac:dyDescent="0.25">
      <c r="A141" t="s">
        <v>138</v>
      </c>
      <c r="B141" t="s">
        <v>427</v>
      </c>
      <c r="C141" t="s">
        <v>445</v>
      </c>
      <c r="D141" t="s">
        <v>444</v>
      </c>
      <c r="E141" t="s">
        <v>444</v>
      </c>
      <c r="F141">
        <v>5</v>
      </c>
      <c r="G141">
        <v>2</v>
      </c>
      <c r="H141">
        <v>4</v>
      </c>
      <c r="I141">
        <v>7</v>
      </c>
      <c r="J141">
        <v>5</v>
      </c>
      <c r="K141">
        <v>5</v>
      </c>
      <c r="L141">
        <v>1000</v>
      </c>
      <c r="N141" t="str">
        <f t="shared" si="2"/>
        <v>&lt;object id="67b"&gt;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2" spans="1:14" x14ac:dyDescent="0.25">
      <c r="A142" t="s">
        <v>139</v>
      </c>
      <c r="B142" t="s">
        <v>427</v>
      </c>
      <c r="C142" t="s">
        <v>445</v>
      </c>
      <c r="D142" t="s">
        <v>444</v>
      </c>
      <c r="E142" t="s">
        <v>444</v>
      </c>
      <c r="F142">
        <v>5</v>
      </c>
      <c r="G142">
        <v>2</v>
      </c>
      <c r="H142">
        <v>4</v>
      </c>
      <c r="I142">
        <v>7</v>
      </c>
      <c r="J142">
        <v>5</v>
      </c>
      <c r="K142">
        <v>5</v>
      </c>
      <c r="L142">
        <v>1000</v>
      </c>
      <c r="N142" t="str">
        <f t="shared" si="2"/>
        <v>&lt;object id="68a"&gt;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3" spans="1:14" x14ac:dyDescent="0.25">
      <c r="A143" t="s">
        <v>140</v>
      </c>
      <c r="B143" t="s">
        <v>427</v>
      </c>
      <c r="C143" t="s">
        <v>445</v>
      </c>
      <c r="D143" t="s">
        <v>444</v>
      </c>
      <c r="E143" t="s">
        <v>444</v>
      </c>
      <c r="F143">
        <v>5</v>
      </c>
      <c r="G143">
        <v>2</v>
      </c>
      <c r="H143">
        <v>4</v>
      </c>
      <c r="I143">
        <v>7</v>
      </c>
      <c r="J143">
        <v>5</v>
      </c>
      <c r="K143">
        <v>5</v>
      </c>
      <c r="L143">
        <v>1000</v>
      </c>
      <c r="N143" t="str">
        <f t="shared" si="2"/>
        <v>&lt;object id="68b"&gt;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4" spans="1:14" x14ac:dyDescent="0.25">
      <c r="A144" t="s">
        <v>141</v>
      </c>
      <c r="B144" t="s">
        <v>427</v>
      </c>
      <c r="C144" t="s">
        <v>445</v>
      </c>
      <c r="D144" t="s">
        <v>444</v>
      </c>
      <c r="E144" t="s">
        <v>444</v>
      </c>
      <c r="F144">
        <v>5</v>
      </c>
      <c r="G144">
        <v>2</v>
      </c>
      <c r="H144">
        <v>4</v>
      </c>
      <c r="I144">
        <v>7</v>
      </c>
      <c r="J144">
        <v>5</v>
      </c>
      <c r="K144">
        <v>5</v>
      </c>
      <c r="L144">
        <v>1000</v>
      </c>
      <c r="N144" t="str">
        <f t="shared" si="2"/>
        <v>&lt;object id="69a"&gt;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5" spans="1:14" x14ac:dyDescent="0.25">
      <c r="A145" t="s">
        <v>142</v>
      </c>
      <c r="B145" t="s">
        <v>427</v>
      </c>
      <c r="C145" t="s">
        <v>445</v>
      </c>
      <c r="D145" t="s">
        <v>444</v>
      </c>
      <c r="E145" t="s">
        <v>444</v>
      </c>
      <c r="F145">
        <v>5</v>
      </c>
      <c r="G145">
        <v>2</v>
      </c>
      <c r="H145">
        <v>4</v>
      </c>
      <c r="I145">
        <v>7</v>
      </c>
      <c r="J145">
        <v>5</v>
      </c>
      <c r="K145">
        <v>5</v>
      </c>
      <c r="L145">
        <v>1000</v>
      </c>
      <c r="N145" t="str">
        <f t="shared" si="2"/>
        <v>&lt;object id="69b"&gt;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6" spans="1:14" x14ac:dyDescent="0.25">
      <c r="A146" t="s">
        <v>143</v>
      </c>
      <c r="B146" t="s">
        <v>427</v>
      </c>
      <c r="C146" t="s">
        <v>445</v>
      </c>
      <c r="D146" t="s">
        <v>444</v>
      </c>
      <c r="E146" t="s">
        <v>444</v>
      </c>
      <c r="F146">
        <v>5</v>
      </c>
      <c r="G146">
        <v>2</v>
      </c>
      <c r="H146">
        <v>4</v>
      </c>
      <c r="I146">
        <v>7</v>
      </c>
      <c r="J146">
        <v>5</v>
      </c>
      <c r="K146">
        <v>5</v>
      </c>
      <c r="L146">
        <v>1000</v>
      </c>
      <c r="N146" t="str">
        <f t="shared" si="2"/>
        <v>&lt;object id="70a"&gt;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7" spans="1:14" x14ac:dyDescent="0.25">
      <c r="A147" t="s">
        <v>144</v>
      </c>
      <c r="B147" t="s">
        <v>427</v>
      </c>
      <c r="C147" t="s">
        <v>445</v>
      </c>
      <c r="D147" t="s">
        <v>444</v>
      </c>
      <c r="E147" t="s">
        <v>444</v>
      </c>
      <c r="F147">
        <v>5</v>
      </c>
      <c r="G147">
        <v>2</v>
      </c>
      <c r="H147">
        <v>4</v>
      </c>
      <c r="I147">
        <v>7</v>
      </c>
      <c r="J147">
        <v>5</v>
      </c>
      <c r="K147">
        <v>5</v>
      </c>
      <c r="L147">
        <v>1000</v>
      </c>
      <c r="N147" t="str">
        <f t="shared" si="2"/>
        <v>&lt;object id="70b"&gt;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8" spans="1:14" x14ac:dyDescent="0.25">
      <c r="A148" t="s">
        <v>145</v>
      </c>
      <c r="B148" t="s">
        <v>427</v>
      </c>
      <c r="C148" t="s">
        <v>445</v>
      </c>
      <c r="D148" t="s">
        <v>444</v>
      </c>
      <c r="E148" t="s">
        <v>444</v>
      </c>
      <c r="F148">
        <v>5</v>
      </c>
      <c r="G148">
        <v>2</v>
      </c>
      <c r="H148">
        <v>4</v>
      </c>
      <c r="I148">
        <v>7</v>
      </c>
      <c r="J148">
        <v>5</v>
      </c>
      <c r="K148">
        <v>5</v>
      </c>
      <c r="L148">
        <v>1000</v>
      </c>
      <c r="N148" t="str">
        <f t="shared" si="2"/>
        <v>&lt;object id="71a"&gt;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49" spans="1:14" x14ac:dyDescent="0.25">
      <c r="A149" t="s">
        <v>146</v>
      </c>
      <c r="B149" t="s">
        <v>427</v>
      </c>
      <c r="C149" t="s">
        <v>445</v>
      </c>
      <c r="D149" t="s">
        <v>444</v>
      </c>
      <c r="E149" t="s">
        <v>444</v>
      </c>
      <c r="F149">
        <v>5</v>
      </c>
      <c r="G149">
        <v>2</v>
      </c>
      <c r="H149">
        <v>4</v>
      </c>
      <c r="I149">
        <v>7</v>
      </c>
      <c r="J149">
        <v>5</v>
      </c>
      <c r="K149">
        <v>5</v>
      </c>
      <c r="L149">
        <v>1000</v>
      </c>
      <c r="N149" t="str">
        <f t="shared" si="2"/>
        <v>&lt;object id="71b"&gt;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0" spans="1:14" x14ac:dyDescent="0.25">
      <c r="A150" t="s">
        <v>147</v>
      </c>
      <c r="B150" t="s">
        <v>427</v>
      </c>
      <c r="C150" t="s">
        <v>445</v>
      </c>
      <c r="D150" t="s">
        <v>444</v>
      </c>
      <c r="E150" t="s">
        <v>444</v>
      </c>
      <c r="F150">
        <v>5</v>
      </c>
      <c r="G150">
        <v>2</v>
      </c>
      <c r="H150">
        <v>4</v>
      </c>
      <c r="I150">
        <v>7</v>
      </c>
      <c r="J150">
        <v>5</v>
      </c>
      <c r="K150">
        <v>5</v>
      </c>
      <c r="L150">
        <v>1000</v>
      </c>
      <c r="N150" t="str">
        <f t="shared" si="2"/>
        <v>&lt;object id="72a"&gt;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1" spans="1:14" x14ac:dyDescent="0.25">
      <c r="A151" t="s">
        <v>148</v>
      </c>
      <c r="B151" t="s">
        <v>427</v>
      </c>
      <c r="C151" t="s">
        <v>445</v>
      </c>
      <c r="D151" t="s">
        <v>444</v>
      </c>
      <c r="E151" t="s">
        <v>444</v>
      </c>
      <c r="F151">
        <v>5</v>
      </c>
      <c r="G151">
        <v>2</v>
      </c>
      <c r="H151">
        <v>4</v>
      </c>
      <c r="I151">
        <v>7</v>
      </c>
      <c r="J151">
        <v>5</v>
      </c>
      <c r="K151">
        <v>5</v>
      </c>
      <c r="L151">
        <v>1000</v>
      </c>
      <c r="N151" t="str">
        <f t="shared" si="2"/>
        <v>&lt;object id="72b"&gt;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2&lt;/attribute&gt; &lt;attribute name="comfort" class="java.lang.Double"&gt; 4&lt;/attribute&gt;       &lt;attribute name="maxSpeed" class="java.lang.Double"&gt;   7&lt;/attribute&gt;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2" spans="1:14" x14ac:dyDescent="0.25">
      <c r="A152" t="s">
        <v>15</v>
      </c>
      <c r="B152" t="s">
        <v>432</v>
      </c>
      <c r="C152" t="s">
        <v>445</v>
      </c>
      <c r="D152" t="s">
        <v>444</v>
      </c>
      <c r="E152" t="s">
        <v>444</v>
      </c>
      <c r="F152">
        <v>5</v>
      </c>
      <c r="G152">
        <v>6</v>
      </c>
      <c r="H152">
        <v>4</v>
      </c>
      <c r="I152">
        <v>6.8</v>
      </c>
      <c r="J152">
        <v>5</v>
      </c>
      <c r="K152">
        <v>5</v>
      </c>
      <c r="L152">
        <v>1000</v>
      </c>
      <c r="N152" t="str">
        <f t="shared" si="2"/>
        <v>&lt;object id="6a"&gt;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3" spans="1:14" x14ac:dyDescent="0.25">
      <c r="A153" t="s">
        <v>16</v>
      </c>
      <c r="B153" t="s">
        <v>432</v>
      </c>
      <c r="C153" t="s">
        <v>445</v>
      </c>
      <c r="D153" t="s">
        <v>444</v>
      </c>
      <c r="E153" t="s">
        <v>444</v>
      </c>
      <c r="F153">
        <v>5</v>
      </c>
      <c r="G153">
        <v>6</v>
      </c>
      <c r="H153">
        <v>4</v>
      </c>
      <c r="I153">
        <v>6.8</v>
      </c>
      <c r="J153">
        <v>5</v>
      </c>
      <c r="K153">
        <v>5</v>
      </c>
      <c r="L153">
        <v>1000</v>
      </c>
      <c r="N153" t="str">
        <f t="shared" si="2"/>
        <v>&lt;object id="6b"&gt;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4" spans="1:14" x14ac:dyDescent="0.25">
      <c r="A154" t="s">
        <v>17</v>
      </c>
      <c r="B154" t="s">
        <v>432</v>
      </c>
      <c r="C154" t="s">
        <v>445</v>
      </c>
      <c r="D154" t="s">
        <v>444</v>
      </c>
      <c r="E154" t="s">
        <v>444</v>
      </c>
      <c r="F154">
        <v>5</v>
      </c>
      <c r="G154">
        <v>6</v>
      </c>
      <c r="H154">
        <v>4</v>
      </c>
      <c r="I154">
        <v>6.8</v>
      </c>
      <c r="J154">
        <v>5</v>
      </c>
      <c r="K154">
        <v>5</v>
      </c>
      <c r="L154">
        <v>1000</v>
      </c>
      <c r="N154" t="str">
        <f t="shared" si="2"/>
        <v>&lt;object id="7a"&gt;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5" spans="1:14" x14ac:dyDescent="0.25">
      <c r="A155" t="s">
        <v>18</v>
      </c>
      <c r="B155" t="s">
        <v>432</v>
      </c>
      <c r="C155" t="s">
        <v>445</v>
      </c>
      <c r="D155" t="s">
        <v>444</v>
      </c>
      <c r="E155" t="s">
        <v>444</v>
      </c>
      <c r="F155">
        <v>5</v>
      </c>
      <c r="G155">
        <v>6</v>
      </c>
      <c r="H155">
        <v>4</v>
      </c>
      <c r="I155">
        <v>6.8</v>
      </c>
      <c r="J155">
        <v>5</v>
      </c>
      <c r="K155">
        <v>5</v>
      </c>
      <c r="L155">
        <v>1000</v>
      </c>
      <c r="N155" t="str">
        <f t="shared" si="2"/>
        <v>&lt;object id="7b"&gt;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6" spans="1:14" x14ac:dyDescent="0.25">
      <c r="A156" t="s">
        <v>19</v>
      </c>
      <c r="B156" t="s">
        <v>432</v>
      </c>
      <c r="C156" t="s">
        <v>445</v>
      </c>
      <c r="D156" t="s">
        <v>444</v>
      </c>
      <c r="E156" t="s">
        <v>444</v>
      </c>
      <c r="F156">
        <v>5</v>
      </c>
      <c r="G156">
        <v>6</v>
      </c>
      <c r="H156">
        <v>4</v>
      </c>
      <c r="I156">
        <v>6.8</v>
      </c>
      <c r="J156">
        <v>5</v>
      </c>
      <c r="K156">
        <v>5</v>
      </c>
      <c r="L156">
        <v>1000</v>
      </c>
      <c r="N156" t="str">
        <f t="shared" si="2"/>
        <v>&lt;object id="8a"&gt;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7" spans="1:14" x14ac:dyDescent="0.25">
      <c r="A157" t="s">
        <v>20</v>
      </c>
      <c r="B157" t="s">
        <v>432</v>
      </c>
      <c r="C157" t="s">
        <v>445</v>
      </c>
      <c r="D157" t="s">
        <v>444</v>
      </c>
      <c r="E157" t="s">
        <v>444</v>
      </c>
      <c r="F157">
        <v>5</v>
      </c>
      <c r="G157">
        <v>6</v>
      </c>
      <c r="H157">
        <v>4</v>
      </c>
      <c r="I157">
        <v>6.8</v>
      </c>
      <c r="J157">
        <v>5</v>
      </c>
      <c r="K157">
        <v>5</v>
      </c>
      <c r="L157">
        <v>1000</v>
      </c>
      <c r="N157" t="str">
        <f t="shared" si="2"/>
        <v>&lt;object id="8b"&gt;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8" spans="1:14" x14ac:dyDescent="0.25">
      <c r="A158" t="s">
        <v>21</v>
      </c>
      <c r="B158" t="s">
        <v>432</v>
      </c>
      <c r="C158" t="s">
        <v>445</v>
      </c>
      <c r="D158" t="s">
        <v>444</v>
      </c>
      <c r="E158" t="s">
        <v>444</v>
      </c>
      <c r="F158">
        <v>5</v>
      </c>
      <c r="G158">
        <v>6</v>
      </c>
      <c r="H158">
        <v>4</v>
      </c>
      <c r="I158">
        <v>6.8</v>
      </c>
      <c r="J158">
        <v>5</v>
      </c>
      <c r="K158">
        <v>5</v>
      </c>
      <c r="L158">
        <v>1000</v>
      </c>
      <c r="N158" t="str">
        <f t="shared" si="2"/>
        <v>&lt;object id="9a"&gt;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59" spans="1:14" x14ac:dyDescent="0.25">
      <c r="A159" t="s">
        <v>22</v>
      </c>
      <c r="B159" t="s">
        <v>432</v>
      </c>
      <c r="C159" t="s">
        <v>445</v>
      </c>
      <c r="D159" t="s">
        <v>444</v>
      </c>
      <c r="E159" t="s">
        <v>444</v>
      </c>
      <c r="F159">
        <v>5</v>
      </c>
      <c r="G159">
        <v>6</v>
      </c>
      <c r="H159">
        <v>4</v>
      </c>
      <c r="I159">
        <v>6.8</v>
      </c>
      <c r="J159">
        <v>5</v>
      </c>
      <c r="K159">
        <v>5</v>
      </c>
      <c r="L159">
        <v>1000</v>
      </c>
      <c r="N159" t="str">
        <f t="shared" si="2"/>
        <v>&lt;object id="9b"&gt;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0" spans="1:14" x14ac:dyDescent="0.25">
      <c r="A160" t="s">
        <v>23</v>
      </c>
      <c r="B160" t="s">
        <v>432</v>
      </c>
      <c r="C160" t="s">
        <v>445</v>
      </c>
      <c r="D160" t="s">
        <v>444</v>
      </c>
      <c r="E160" t="s">
        <v>444</v>
      </c>
      <c r="F160">
        <v>5</v>
      </c>
      <c r="G160">
        <v>6</v>
      </c>
      <c r="H160">
        <v>4</v>
      </c>
      <c r="I160">
        <v>6.8</v>
      </c>
      <c r="J160">
        <v>5</v>
      </c>
      <c r="K160">
        <v>5</v>
      </c>
      <c r="L160">
        <v>1000</v>
      </c>
      <c r="N160" t="str">
        <f t="shared" si="2"/>
        <v>&lt;object id="10a"&gt;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1" spans="1:14" x14ac:dyDescent="0.25">
      <c r="A161" t="s">
        <v>24</v>
      </c>
      <c r="B161" t="s">
        <v>432</v>
      </c>
      <c r="C161" t="s">
        <v>445</v>
      </c>
      <c r="D161" t="s">
        <v>444</v>
      </c>
      <c r="E161" t="s">
        <v>444</v>
      </c>
      <c r="F161">
        <v>5</v>
      </c>
      <c r="G161">
        <v>6</v>
      </c>
      <c r="H161">
        <v>4</v>
      </c>
      <c r="I161">
        <v>6.8</v>
      </c>
      <c r="J161">
        <v>5</v>
      </c>
      <c r="K161">
        <v>5</v>
      </c>
      <c r="L161">
        <v>1000</v>
      </c>
      <c r="N161" t="str">
        <f t="shared" si="2"/>
        <v>&lt;object id="10b"&gt;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2" spans="1:14" x14ac:dyDescent="0.25">
      <c r="A162" t="s">
        <v>25</v>
      </c>
      <c r="B162" t="s">
        <v>432</v>
      </c>
      <c r="C162" t="s">
        <v>445</v>
      </c>
      <c r="D162" t="s">
        <v>444</v>
      </c>
      <c r="E162" t="s">
        <v>444</v>
      </c>
      <c r="F162">
        <v>5</v>
      </c>
      <c r="G162">
        <v>6</v>
      </c>
      <c r="H162">
        <v>4</v>
      </c>
      <c r="I162">
        <v>6.8</v>
      </c>
      <c r="J162">
        <v>5</v>
      </c>
      <c r="K162">
        <v>5</v>
      </c>
      <c r="L162">
        <v>1000</v>
      </c>
      <c r="N162" t="str">
        <f t="shared" si="2"/>
        <v>&lt;object id="11a"&gt;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3" spans="1:14" x14ac:dyDescent="0.25">
      <c r="A163" t="s">
        <v>26</v>
      </c>
      <c r="B163" t="s">
        <v>432</v>
      </c>
      <c r="C163" t="s">
        <v>445</v>
      </c>
      <c r="D163" t="s">
        <v>444</v>
      </c>
      <c r="E163" t="s">
        <v>444</v>
      </c>
      <c r="F163">
        <v>5</v>
      </c>
      <c r="G163">
        <v>6</v>
      </c>
      <c r="H163">
        <v>4</v>
      </c>
      <c r="I163">
        <v>6.8</v>
      </c>
      <c r="J163">
        <v>5</v>
      </c>
      <c r="K163">
        <v>5</v>
      </c>
      <c r="L163">
        <v>1000</v>
      </c>
      <c r="N163" t="str">
        <f t="shared" si="2"/>
        <v>&lt;object id="11b"&gt;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4" spans="1:14" x14ac:dyDescent="0.25">
      <c r="A164" t="s">
        <v>27</v>
      </c>
      <c r="B164" t="s">
        <v>432</v>
      </c>
      <c r="C164" t="s">
        <v>445</v>
      </c>
      <c r="D164" t="s">
        <v>444</v>
      </c>
      <c r="E164" t="s">
        <v>444</v>
      </c>
      <c r="F164">
        <v>5</v>
      </c>
      <c r="G164">
        <v>6</v>
      </c>
      <c r="H164">
        <v>4</v>
      </c>
      <c r="I164">
        <v>6.8</v>
      </c>
      <c r="J164">
        <v>5</v>
      </c>
      <c r="K164">
        <v>5</v>
      </c>
      <c r="L164">
        <v>1000</v>
      </c>
      <c r="N164" t="str">
        <f t="shared" si="2"/>
        <v>&lt;object id="12a"&gt;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5" spans="1:14" x14ac:dyDescent="0.25">
      <c r="A165" t="s">
        <v>28</v>
      </c>
      <c r="B165" t="s">
        <v>432</v>
      </c>
      <c r="C165" t="s">
        <v>445</v>
      </c>
      <c r="D165" t="s">
        <v>444</v>
      </c>
      <c r="E165" t="s">
        <v>444</v>
      </c>
      <c r="F165">
        <v>5</v>
      </c>
      <c r="G165">
        <v>6</v>
      </c>
      <c r="H165">
        <v>4</v>
      </c>
      <c r="I165">
        <v>6.8</v>
      </c>
      <c r="J165">
        <v>5</v>
      </c>
      <c r="K165">
        <v>5</v>
      </c>
      <c r="L165">
        <v>1000</v>
      </c>
      <c r="N165" t="str">
        <f t="shared" si="2"/>
        <v>&lt;object id="12b"&gt;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6" spans="1:14" x14ac:dyDescent="0.25">
      <c r="A166" t="s">
        <v>29</v>
      </c>
      <c r="B166" t="s">
        <v>432</v>
      </c>
      <c r="C166" t="s">
        <v>445</v>
      </c>
      <c r="D166" t="s">
        <v>444</v>
      </c>
      <c r="E166" t="s">
        <v>444</v>
      </c>
      <c r="F166">
        <v>5</v>
      </c>
      <c r="G166">
        <v>6</v>
      </c>
      <c r="H166">
        <v>4</v>
      </c>
      <c r="I166">
        <v>6.8</v>
      </c>
      <c r="J166">
        <v>5</v>
      </c>
      <c r="K166">
        <v>5</v>
      </c>
      <c r="L166">
        <v>1000</v>
      </c>
      <c r="N166" t="str">
        <f t="shared" si="2"/>
        <v>&lt;object id="13a"&gt;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7" spans="1:14" x14ac:dyDescent="0.25">
      <c r="A167" t="s">
        <v>30</v>
      </c>
      <c r="B167" t="s">
        <v>432</v>
      </c>
      <c r="C167" t="s">
        <v>445</v>
      </c>
      <c r="D167" t="s">
        <v>444</v>
      </c>
      <c r="E167" t="s">
        <v>444</v>
      </c>
      <c r="F167">
        <v>5</v>
      </c>
      <c r="G167">
        <v>6</v>
      </c>
      <c r="H167">
        <v>4</v>
      </c>
      <c r="I167">
        <v>6.8</v>
      </c>
      <c r="J167">
        <v>5</v>
      </c>
      <c r="K167">
        <v>5</v>
      </c>
      <c r="L167">
        <v>1000</v>
      </c>
      <c r="N167" t="str">
        <f t="shared" si="2"/>
        <v>&lt;object id="13b"&gt;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8" spans="1:14" x14ac:dyDescent="0.25">
      <c r="A168" t="s">
        <v>31</v>
      </c>
      <c r="B168" t="s">
        <v>432</v>
      </c>
      <c r="C168" t="s">
        <v>445</v>
      </c>
      <c r="D168" t="s">
        <v>444</v>
      </c>
      <c r="E168" t="s">
        <v>444</v>
      </c>
      <c r="F168">
        <v>5</v>
      </c>
      <c r="G168">
        <v>6</v>
      </c>
      <c r="H168">
        <v>4</v>
      </c>
      <c r="I168">
        <v>6.8</v>
      </c>
      <c r="J168">
        <v>5</v>
      </c>
      <c r="K168">
        <v>5</v>
      </c>
      <c r="L168">
        <v>1000</v>
      </c>
      <c r="N168" t="str">
        <f t="shared" si="2"/>
        <v>&lt;object id="14a"&gt;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69" spans="1:14" x14ac:dyDescent="0.25">
      <c r="A169" t="s">
        <v>32</v>
      </c>
      <c r="B169" t="s">
        <v>432</v>
      </c>
      <c r="C169" t="s">
        <v>445</v>
      </c>
      <c r="D169" t="s">
        <v>444</v>
      </c>
      <c r="E169" t="s">
        <v>444</v>
      </c>
      <c r="F169">
        <v>5</v>
      </c>
      <c r="G169">
        <v>6</v>
      </c>
      <c r="H169">
        <v>4</v>
      </c>
      <c r="I169">
        <v>6.8</v>
      </c>
      <c r="J169">
        <v>5</v>
      </c>
      <c r="K169">
        <v>5</v>
      </c>
      <c r="L169">
        <v>1000</v>
      </c>
      <c r="N169" t="str">
        <f t="shared" si="2"/>
        <v>&lt;object id="14b"&gt;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0" spans="1:14" x14ac:dyDescent="0.25">
      <c r="A170" t="s">
        <v>33</v>
      </c>
      <c r="B170" t="s">
        <v>432</v>
      </c>
      <c r="C170" t="s">
        <v>445</v>
      </c>
      <c r="D170" t="s">
        <v>444</v>
      </c>
      <c r="E170" t="s">
        <v>444</v>
      </c>
      <c r="F170">
        <v>5</v>
      </c>
      <c r="G170">
        <v>6</v>
      </c>
      <c r="H170">
        <v>4</v>
      </c>
      <c r="I170">
        <v>6.8</v>
      </c>
      <c r="J170">
        <v>5</v>
      </c>
      <c r="K170">
        <v>5</v>
      </c>
      <c r="L170">
        <v>1000</v>
      </c>
      <c r="N170" t="str">
        <f t="shared" si="2"/>
        <v>&lt;object id="15a"&gt;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1" spans="1:14" x14ac:dyDescent="0.25">
      <c r="A171" t="s">
        <v>34</v>
      </c>
      <c r="B171" t="s">
        <v>432</v>
      </c>
      <c r="C171" t="s">
        <v>445</v>
      </c>
      <c r="D171" t="s">
        <v>444</v>
      </c>
      <c r="E171" t="s">
        <v>444</v>
      </c>
      <c r="F171">
        <v>5</v>
      </c>
      <c r="G171">
        <v>6</v>
      </c>
      <c r="H171">
        <v>4</v>
      </c>
      <c r="I171">
        <v>6.8</v>
      </c>
      <c r="J171">
        <v>5</v>
      </c>
      <c r="K171">
        <v>5</v>
      </c>
      <c r="L171">
        <v>1000</v>
      </c>
      <c r="N171" t="str">
        <f t="shared" si="2"/>
        <v>&lt;object id="15b"&gt;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2" spans="1:14" x14ac:dyDescent="0.25">
      <c r="A172" t="s">
        <v>35</v>
      </c>
      <c r="B172" t="s">
        <v>432</v>
      </c>
      <c r="C172" t="s">
        <v>445</v>
      </c>
      <c r="D172" t="s">
        <v>444</v>
      </c>
      <c r="E172" t="s">
        <v>444</v>
      </c>
      <c r="F172">
        <v>5</v>
      </c>
      <c r="G172">
        <v>6</v>
      </c>
      <c r="H172">
        <v>4</v>
      </c>
      <c r="I172">
        <v>6.8</v>
      </c>
      <c r="J172">
        <v>5</v>
      </c>
      <c r="K172">
        <v>5</v>
      </c>
      <c r="L172">
        <v>1000</v>
      </c>
      <c r="N172" t="str">
        <f t="shared" si="2"/>
        <v>&lt;object id="16a"&gt;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3" spans="1:14" x14ac:dyDescent="0.25">
      <c r="A173" t="s">
        <v>36</v>
      </c>
      <c r="B173" t="s">
        <v>432</v>
      </c>
      <c r="C173" t="s">
        <v>445</v>
      </c>
      <c r="D173" t="s">
        <v>444</v>
      </c>
      <c r="E173" t="s">
        <v>444</v>
      </c>
      <c r="F173">
        <v>5</v>
      </c>
      <c r="G173">
        <v>6</v>
      </c>
      <c r="H173">
        <v>4</v>
      </c>
      <c r="I173">
        <v>6.8</v>
      </c>
      <c r="J173">
        <v>5</v>
      </c>
      <c r="K173">
        <v>5</v>
      </c>
      <c r="L173">
        <v>1000</v>
      </c>
      <c r="N173" t="str">
        <f t="shared" si="2"/>
        <v>&lt;object id="16b"&gt;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4" spans="1:14" x14ac:dyDescent="0.25">
      <c r="A174" t="s">
        <v>37</v>
      </c>
      <c r="B174" t="s">
        <v>432</v>
      </c>
      <c r="C174" t="s">
        <v>445</v>
      </c>
      <c r="D174" t="s">
        <v>444</v>
      </c>
      <c r="E174" t="s">
        <v>444</v>
      </c>
      <c r="F174">
        <v>5</v>
      </c>
      <c r="G174">
        <v>6</v>
      </c>
      <c r="H174">
        <v>4</v>
      </c>
      <c r="I174">
        <v>6.8</v>
      </c>
      <c r="J174">
        <v>5</v>
      </c>
      <c r="K174">
        <v>5</v>
      </c>
      <c r="L174">
        <v>1000</v>
      </c>
      <c r="N174" t="str">
        <f t="shared" si="2"/>
        <v>&lt;object id="17a"&gt;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5" spans="1:14" x14ac:dyDescent="0.25">
      <c r="A175" t="s">
        <v>38</v>
      </c>
      <c r="B175" t="s">
        <v>432</v>
      </c>
      <c r="C175" t="s">
        <v>445</v>
      </c>
      <c r="D175" t="s">
        <v>444</v>
      </c>
      <c r="E175" t="s">
        <v>444</v>
      </c>
      <c r="F175">
        <v>5</v>
      </c>
      <c r="G175">
        <v>6</v>
      </c>
      <c r="H175">
        <v>4</v>
      </c>
      <c r="I175">
        <v>6.8</v>
      </c>
      <c r="J175">
        <v>5</v>
      </c>
      <c r="K175">
        <v>5</v>
      </c>
      <c r="L175">
        <v>1000</v>
      </c>
      <c r="N175" t="str">
        <f t="shared" si="2"/>
        <v>&lt;object id="17b"&gt;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6" spans="1:14" x14ac:dyDescent="0.25">
      <c r="A176" t="s">
        <v>39</v>
      </c>
      <c r="B176" t="s">
        <v>432</v>
      </c>
      <c r="C176" t="s">
        <v>445</v>
      </c>
      <c r="D176" t="s">
        <v>444</v>
      </c>
      <c r="E176" t="s">
        <v>444</v>
      </c>
      <c r="F176">
        <v>5</v>
      </c>
      <c r="G176">
        <v>6</v>
      </c>
      <c r="H176">
        <v>4</v>
      </c>
      <c r="I176">
        <v>6.8</v>
      </c>
      <c r="J176">
        <v>5</v>
      </c>
      <c r="K176">
        <v>5</v>
      </c>
      <c r="L176">
        <v>1000</v>
      </c>
      <c r="N176" t="str">
        <f t="shared" si="2"/>
        <v>&lt;object id="18a"&gt;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7" spans="1:14" x14ac:dyDescent="0.25">
      <c r="A177" t="s">
        <v>40</v>
      </c>
      <c r="B177" t="s">
        <v>432</v>
      </c>
      <c r="C177" t="s">
        <v>445</v>
      </c>
      <c r="D177" t="s">
        <v>444</v>
      </c>
      <c r="E177" t="s">
        <v>444</v>
      </c>
      <c r="F177">
        <v>5</v>
      </c>
      <c r="G177">
        <v>6</v>
      </c>
      <c r="H177">
        <v>4</v>
      </c>
      <c r="I177">
        <v>6.8</v>
      </c>
      <c r="J177">
        <v>5</v>
      </c>
      <c r="K177">
        <v>5</v>
      </c>
      <c r="L177">
        <v>1000</v>
      </c>
      <c r="N177" t="str">
        <f t="shared" si="2"/>
        <v>&lt;object id="18b"&gt;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8" spans="1:14" x14ac:dyDescent="0.25">
      <c r="A178" t="s">
        <v>95</v>
      </c>
      <c r="B178" t="s">
        <v>432</v>
      </c>
      <c r="C178" t="s">
        <v>445</v>
      </c>
      <c r="D178" t="s">
        <v>444</v>
      </c>
      <c r="E178" t="s">
        <v>444</v>
      </c>
      <c r="F178">
        <v>5</v>
      </c>
      <c r="G178">
        <v>6</v>
      </c>
      <c r="H178">
        <v>4</v>
      </c>
      <c r="I178">
        <v>6.8</v>
      </c>
      <c r="J178">
        <v>5</v>
      </c>
      <c r="K178">
        <v>5</v>
      </c>
      <c r="L178">
        <v>1000</v>
      </c>
      <c r="N178" t="str">
        <f t="shared" si="2"/>
        <v>&lt;object id="46a"&gt;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79" spans="1:14" x14ac:dyDescent="0.25">
      <c r="A179" t="s">
        <v>96</v>
      </c>
      <c r="B179" t="s">
        <v>432</v>
      </c>
      <c r="C179" t="s">
        <v>445</v>
      </c>
      <c r="D179" t="s">
        <v>444</v>
      </c>
      <c r="E179" t="s">
        <v>444</v>
      </c>
      <c r="F179">
        <v>5</v>
      </c>
      <c r="G179">
        <v>6</v>
      </c>
      <c r="H179">
        <v>4</v>
      </c>
      <c r="I179">
        <v>6.8</v>
      </c>
      <c r="J179">
        <v>5</v>
      </c>
      <c r="K179">
        <v>5</v>
      </c>
      <c r="L179">
        <v>1000</v>
      </c>
      <c r="N179" t="str">
        <f t="shared" si="2"/>
        <v>&lt;object id="46b"&gt;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0" spans="1:14" x14ac:dyDescent="0.25">
      <c r="A180" t="s">
        <v>97</v>
      </c>
      <c r="B180" t="s">
        <v>432</v>
      </c>
      <c r="C180" t="s">
        <v>445</v>
      </c>
      <c r="D180" t="s">
        <v>444</v>
      </c>
      <c r="E180" t="s">
        <v>444</v>
      </c>
      <c r="F180">
        <v>5</v>
      </c>
      <c r="G180">
        <v>6</v>
      </c>
      <c r="H180">
        <v>4</v>
      </c>
      <c r="I180">
        <v>6.8</v>
      </c>
      <c r="J180">
        <v>5</v>
      </c>
      <c r="K180">
        <v>5</v>
      </c>
      <c r="L180">
        <v>1000</v>
      </c>
      <c r="N180" t="str">
        <f t="shared" si="2"/>
        <v>&lt;object id="47a"&gt;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1" spans="1:14" x14ac:dyDescent="0.25">
      <c r="A181" t="s">
        <v>98</v>
      </c>
      <c r="B181" t="s">
        <v>432</v>
      </c>
      <c r="C181" t="s">
        <v>445</v>
      </c>
      <c r="D181" t="s">
        <v>444</v>
      </c>
      <c r="E181" t="s">
        <v>444</v>
      </c>
      <c r="F181">
        <v>5</v>
      </c>
      <c r="G181">
        <v>6</v>
      </c>
      <c r="H181">
        <v>4</v>
      </c>
      <c r="I181">
        <v>6.8</v>
      </c>
      <c r="J181">
        <v>5</v>
      </c>
      <c r="K181">
        <v>5</v>
      </c>
      <c r="L181">
        <v>1000</v>
      </c>
      <c r="N181" t="str">
        <f t="shared" si="2"/>
        <v>&lt;object id="47b"&gt;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2" spans="1:14" x14ac:dyDescent="0.25">
      <c r="A182" t="s">
        <v>99</v>
      </c>
      <c r="B182" t="s">
        <v>432</v>
      </c>
      <c r="C182" t="s">
        <v>445</v>
      </c>
      <c r="D182" t="s">
        <v>444</v>
      </c>
      <c r="E182" t="s">
        <v>444</v>
      </c>
      <c r="F182">
        <v>5</v>
      </c>
      <c r="G182">
        <v>6</v>
      </c>
      <c r="H182">
        <v>4</v>
      </c>
      <c r="I182">
        <v>6.8</v>
      </c>
      <c r="J182">
        <v>5</v>
      </c>
      <c r="K182">
        <v>5</v>
      </c>
      <c r="L182">
        <v>1000</v>
      </c>
      <c r="N182" t="str">
        <f t="shared" si="2"/>
        <v>&lt;object id="48a"&gt;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3" spans="1:14" x14ac:dyDescent="0.25">
      <c r="A183" t="s">
        <v>100</v>
      </c>
      <c r="B183" t="s">
        <v>432</v>
      </c>
      <c r="C183" t="s">
        <v>445</v>
      </c>
      <c r="D183" t="s">
        <v>444</v>
      </c>
      <c r="E183" t="s">
        <v>444</v>
      </c>
      <c r="F183">
        <v>5</v>
      </c>
      <c r="G183">
        <v>6</v>
      </c>
      <c r="H183">
        <v>4</v>
      </c>
      <c r="I183">
        <v>6.8</v>
      </c>
      <c r="J183">
        <v>5</v>
      </c>
      <c r="K183">
        <v>5</v>
      </c>
      <c r="L183">
        <v>1000</v>
      </c>
      <c r="N183" t="str">
        <f t="shared" si="2"/>
        <v>&lt;object id="48b"&gt;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4" spans="1:14" x14ac:dyDescent="0.25">
      <c r="A184" t="s">
        <v>101</v>
      </c>
      <c r="B184" t="s">
        <v>432</v>
      </c>
      <c r="C184" t="s">
        <v>445</v>
      </c>
      <c r="D184" t="s">
        <v>444</v>
      </c>
      <c r="E184" t="s">
        <v>444</v>
      </c>
      <c r="F184">
        <v>5</v>
      </c>
      <c r="G184">
        <v>6</v>
      </c>
      <c r="H184">
        <v>4</v>
      </c>
      <c r="I184">
        <v>6.8</v>
      </c>
      <c r="J184">
        <v>5</v>
      </c>
      <c r="K184">
        <v>5</v>
      </c>
      <c r="L184">
        <v>1000</v>
      </c>
      <c r="N184" t="str">
        <f t="shared" si="2"/>
        <v>&lt;object id="49a"&gt;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5" spans="1:14" x14ac:dyDescent="0.25">
      <c r="A185" t="s">
        <v>102</v>
      </c>
      <c r="B185" t="s">
        <v>432</v>
      </c>
      <c r="C185" t="s">
        <v>445</v>
      </c>
      <c r="D185" t="s">
        <v>444</v>
      </c>
      <c r="E185" t="s">
        <v>444</v>
      </c>
      <c r="F185">
        <v>5</v>
      </c>
      <c r="G185">
        <v>6</v>
      </c>
      <c r="H185">
        <v>4</v>
      </c>
      <c r="I185">
        <v>6.8</v>
      </c>
      <c r="J185">
        <v>5</v>
      </c>
      <c r="K185">
        <v>5</v>
      </c>
      <c r="L185">
        <v>1000</v>
      </c>
      <c r="N185" t="str">
        <f t="shared" si="2"/>
        <v>&lt;object id="49b"&gt;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6" spans="1:14" x14ac:dyDescent="0.25">
      <c r="A186" t="s">
        <v>105</v>
      </c>
      <c r="B186" t="s">
        <v>432</v>
      </c>
      <c r="C186" t="s">
        <v>445</v>
      </c>
      <c r="D186" t="s">
        <v>444</v>
      </c>
      <c r="E186" t="s">
        <v>444</v>
      </c>
      <c r="F186">
        <v>5</v>
      </c>
      <c r="G186">
        <v>6</v>
      </c>
      <c r="H186">
        <v>4</v>
      </c>
      <c r="I186">
        <v>6.8</v>
      </c>
      <c r="J186">
        <v>5</v>
      </c>
      <c r="K186">
        <v>5</v>
      </c>
      <c r="L186">
        <v>1000</v>
      </c>
      <c r="N186" t="str">
        <f t="shared" si="2"/>
        <v>&lt;object id="51a"&gt;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7" spans="1:14" x14ac:dyDescent="0.25">
      <c r="A187" t="s">
        <v>106</v>
      </c>
      <c r="B187" t="s">
        <v>432</v>
      </c>
      <c r="C187" t="s">
        <v>445</v>
      </c>
      <c r="D187" t="s">
        <v>444</v>
      </c>
      <c r="E187" t="s">
        <v>444</v>
      </c>
      <c r="F187">
        <v>5</v>
      </c>
      <c r="G187">
        <v>6</v>
      </c>
      <c r="H187">
        <v>4</v>
      </c>
      <c r="I187">
        <v>6.8</v>
      </c>
      <c r="J187">
        <v>5</v>
      </c>
      <c r="K187">
        <v>5</v>
      </c>
      <c r="L187">
        <v>1000</v>
      </c>
      <c r="N187" t="str">
        <f t="shared" si="2"/>
        <v>&lt;object id="51b"&gt;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8" spans="1:14" x14ac:dyDescent="0.25">
      <c r="A188" t="s">
        <v>107</v>
      </c>
      <c r="B188" t="s">
        <v>432</v>
      </c>
      <c r="C188" t="s">
        <v>445</v>
      </c>
      <c r="D188" t="s">
        <v>444</v>
      </c>
      <c r="E188" t="s">
        <v>444</v>
      </c>
      <c r="F188">
        <v>5</v>
      </c>
      <c r="G188">
        <v>6</v>
      </c>
      <c r="H188">
        <v>4</v>
      </c>
      <c r="I188">
        <v>6.8</v>
      </c>
      <c r="J188">
        <v>5</v>
      </c>
      <c r="K188">
        <v>5</v>
      </c>
      <c r="L188">
        <v>1000</v>
      </c>
      <c r="N188" t="str">
        <f t="shared" si="2"/>
        <v>&lt;object id="52a"&gt;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89" spans="1:14" x14ac:dyDescent="0.25">
      <c r="A189" t="s">
        <v>108</v>
      </c>
      <c r="B189" t="s">
        <v>432</v>
      </c>
      <c r="C189" t="s">
        <v>445</v>
      </c>
      <c r="D189" t="s">
        <v>444</v>
      </c>
      <c r="E189" t="s">
        <v>444</v>
      </c>
      <c r="F189">
        <v>5</v>
      </c>
      <c r="G189">
        <v>6</v>
      </c>
      <c r="H189">
        <v>4</v>
      </c>
      <c r="I189">
        <v>6.8</v>
      </c>
      <c r="J189">
        <v>5</v>
      </c>
      <c r="K189">
        <v>5</v>
      </c>
      <c r="L189">
        <v>1000</v>
      </c>
      <c r="N189" t="str">
        <f t="shared" si="2"/>
        <v>&lt;object id="52b"&gt;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0" spans="1:14" x14ac:dyDescent="0.25">
      <c r="A190" t="s">
        <v>109</v>
      </c>
      <c r="B190" t="s">
        <v>432</v>
      </c>
      <c r="C190" t="s">
        <v>445</v>
      </c>
      <c r="D190" t="s">
        <v>444</v>
      </c>
      <c r="E190" t="s">
        <v>444</v>
      </c>
      <c r="F190">
        <v>5</v>
      </c>
      <c r="G190">
        <v>6</v>
      </c>
      <c r="H190">
        <v>4</v>
      </c>
      <c r="I190">
        <v>6.8</v>
      </c>
      <c r="J190">
        <v>5</v>
      </c>
      <c r="K190">
        <v>5</v>
      </c>
      <c r="L190">
        <v>1000</v>
      </c>
      <c r="N190" t="str">
        <f t="shared" si="2"/>
        <v>&lt;object id="53a"&gt;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1" spans="1:14" x14ac:dyDescent="0.25">
      <c r="A191" t="s">
        <v>110</v>
      </c>
      <c r="B191" t="s">
        <v>432</v>
      </c>
      <c r="C191" t="s">
        <v>445</v>
      </c>
      <c r="D191" t="s">
        <v>444</v>
      </c>
      <c r="E191" t="s">
        <v>444</v>
      </c>
      <c r="F191">
        <v>5</v>
      </c>
      <c r="G191">
        <v>6</v>
      </c>
      <c r="H191">
        <v>4</v>
      </c>
      <c r="I191">
        <v>6.8</v>
      </c>
      <c r="J191">
        <v>5</v>
      </c>
      <c r="K191">
        <v>5</v>
      </c>
      <c r="L191">
        <v>1000</v>
      </c>
      <c r="N191" t="str">
        <f t="shared" si="2"/>
        <v>&lt;object id="53b"&gt;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2" spans="1:14" x14ac:dyDescent="0.25">
      <c r="A192" t="s">
        <v>111</v>
      </c>
      <c r="B192" t="s">
        <v>432</v>
      </c>
      <c r="C192" t="s">
        <v>445</v>
      </c>
      <c r="D192" t="s">
        <v>444</v>
      </c>
      <c r="E192" t="s">
        <v>444</v>
      </c>
      <c r="F192">
        <v>5</v>
      </c>
      <c r="G192">
        <v>6</v>
      </c>
      <c r="H192">
        <v>4</v>
      </c>
      <c r="I192">
        <v>6.8</v>
      </c>
      <c r="J192">
        <v>5</v>
      </c>
      <c r="K192">
        <v>5</v>
      </c>
      <c r="L192">
        <v>1000</v>
      </c>
      <c r="N192" t="str">
        <f t="shared" si="2"/>
        <v>&lt;object id="54a"&gt;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3" spans="1:14" x14ac:dyDescent="0.25">
      <c r="A193" t="s">
        <v>112</v>
      </c>
      <c r="B193" t="s">
        <v>432</v>
      </c>
      <c r="C193" t="s">
        <v>445</v>
      </c>
      <c r="D193" t="s">
        <v>444</v>
      </c>
      <c r="E193" t="s">
        <v>444</v>
      </c>
      <c r="F193">
        <v>5</v>
      </c>
      <c r="G193">
        <v>6</v>
      </c>
      <c r="H193">
        <v>4</v>
      </c>
      <c r="I193">
        <v>6.8</v>
      </c>
      <c r="J193">
        <v>5</v>
      </c>
      <c r="K193">
        <v>5</v>
      </c>
      <c r="L193">
        <v>1000</v>
      </c>
      <c r="N193" t="str">
        <f t="shared" si="2"/>
        <v>&lt;object id="54b"&gt;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4" spans="1:14" x14ac:dyDescent="0.25">
      <c r="A194" t="s">
        <v>149</v>
      </c>
      <c r="B194" t="s">
        <v>432</v>
      </c>
      <c r="C194" t="s">
        <v>445</v>
      </c>
      <c r="D194" t="s">
        <v>444</v>
      </c>
      <c r="E194" t="s">
        <v>444</v>
      </c>
      <c r="F194">
        <v>5</v>
      </c>
      <c r="G194">
        <v>6</v>
      </c>
      <c r="H194">
        <v>4</v>
      </c>
      <c r="I194">
        <v>6.8</v>
      </c>
      <c r="J194">
        <v>5</v>
      </c>
      <c r="K194">
        <v>5</v>
      </c>
      <c r="L194">
        <v>1000</v>
      </c>
      <c r="N194" t="str">
        <f t="shared" si="2"/>
        <v>&lt;object id="73a"&gt;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5" spans="1:14" x14ac:dyDescent="0.25">
      <c r="A195" t="s">
        <v>150</v>
      </c>
      <c r="B195" t="s">
        <v>432</v>
      </c>
      <c r="C195" t="s">
        <v>445</v>
      </c>
      <c r="D195" t="s">
        <v>444</v>
      </c>
      <c r="E195" t="s">
        <v>444</v>
      </c>
      <c r="F195">
        <v>5</v>
      </c>
      <c r="G195">
        <v>6</v>
      </c>
      <c r="H195">
        <v>4</v>
      </c>
      <c r="I195">
        <v>6.8</v>
      </c>
      <c r="J195">
        <v>5</v>
      </c>
      <c r="K195">
        <v>5</v>
      </c>
      <c r="L195">
        <v>1000</v>
      </c>
      <c r="N195" t="str">
        <f t="shared" ref="N195:N258" si="3">N$1&amp;A195&amp;O$1&amp;P$1&amp;Q$1&amp;R$1&amp;F195&amp;S$1&amp;G195&amp;T$1&amp;H195&amp;U$1&amp;I195&amp;V$1&amp;J195&amp;W$1&amp;K195&amp;X$1</f>
        <v>&lt;object id="73b"&gt;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6" spans="1:14" x14ac:dyDescent="0.25">
      <c r="A196" t="s">
        <v>151</v>
      </c>
      <c r="B196" t="s">
        <v>432</v>
      </c>
      <c r="C196" t="s">
        <v>445</v>
      </c>
      <c r="D196" t="s">
        <v>444</v>
      </c>
      <c r="E196" t="s">
        <v>444</v>
      </c>
      <c r="F196">
        <v>5</v>
      </c>
      <c r="G196">
        <v>6</v>
      </c>
      <c r="H196">
        <v>4</v>
      </c>
      <c r="I196">
        <v>6.8</v>
      </c>
      <c r="J196">
        <v>5</v>
      </c>
      <c r="K196">
        <v>5</v>
      </c>
      <c r="L196">
        <v>1000</v>
      </c>
      <c r="N196" t="str">
        <f t="shared" si="3"/>
        <v>&lt;object id="74a"&gt;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7" spans="1:14" x14ac:dyDescent="0.25">
      <c r="A197" t="s">
        <v>152</v>
      </c>
      <c r="B197" t="s">
        <v>432</v>
      </c>
      <c r="C197" t="s">
        <v>445</v>
      </c>
      <c r="D197" t="s">
        <v>444</v>
      </c>
      <c r="E197" t="s">
        <v>444</v>
      </c>
      <c r="F197">
        <v>5</v>
      </c>
      <c r="G197">
        <v>6</v>
      </c>
      <c r="H197">
        <v>4</v>
      </c>
      <c r="I197">
        <v>6.8</v>
      </c>
      <c r="J197">
        <v>5</v>
      </c>
      <c r="K197">
        <v>5</v>
      </c>
      <c r="L197">
        <v>1000</v>
      </c>
      <c r="N197" t="str">
        <f t="shared" si="3"/>
        <v>&lt;object id="74b"&gt;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8" spans="1:14" x14ac:dyDescent="0.25">
      <c r="A198" t="s">
        <v>153</v>
      </c>
      <c r="B198" t="s">
        <v>432</v>
      </c>
      <c r="C198" t="s">
        <v>445</v>
      </c>
      <c r="D198" t="s">
        <v>444</v>
      </c>
      <c r="E198" t="s">
        <v>444</v>
      </c>
      <c r="F198">
        <v>5</v>
      </c>
      <c r="G198">
        <v>6</v>
      </c>
      <c r="H198">
        <v>4</v>
      </c>
      <c r="I198">
        <v>6.8</v>
      </c>
      <c r="J198">
        <v>5</v>
      </c>
      <c r="K198">
        <v>5</v>
      </c>
      <c r="L198">
        <v>1000</v>
      </c>
      <c r="N198" t="str">
        <f t="shared" si="3"/>
        <v>&lt;object id="75a"&gt;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199" spans="1:14" x14ac:dyDescent="0.25">
      <c r="A199" t="s">
        <v>154</v>
      </c>
      <c r="B199" t="s">
        <v>432</v>
      </c>
      <c r="C199" t="s">
        <v>445</v>
      </c>
      <c r="D199" t="s">
        <v>444</v>
      </c>
      <c r="E199" t="s">
        <v>444</v>
      </c>
      <c r="F199">
        <v>5</v>
      </c>
      <c r="G199">
        <v>6</v>
      </c>
      <c r="H199">
        <v>4</v>
      </c>
      <c r="I199">
        <v>6.8</v>
      </c>
      <c r="J199">
        <v>5</v>
      </c>
      <c r="K199">
        <v>5</v>
      </c>
      <c r="L199">
        <v>1000</v>
      </c>
      <c r="N199" t="str">
        <f t="shared" si="3"/>
        <v>&lt;object id="75b"&gt;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0" spans="1:14" x14ac:dyDescent="0.25">
      <c r="A200" t="s">
        <v>155</v>
      </c>
      <c r="B200" t="s">
        <v>432</v>
      </c>
      <c r="C200" t="s">
        <v>445</v>
      </c>
      <c r="D200" t="s">
        <v>444</v>
      </c>
      <c r="E200" t="s">
        <v>444</v>
      </c>
      <c r="F200">
        <v>5</v>
      </c>
      <c r="G200">
        <v>6</v>
      </c>
      <c r="H200">
        <v>4</v>
      </c>
      <c r="I200">
        <v>6.8</v>
      </c>
      <c r="J200">
        <v>5</v>
      </c>
      <c r="K200">
        <v>5</v>
      </c>
      <c r="L200">
        <v>1000</v>
      </c>
      <c r="N200" t="str">
        <f t="shared" si="3"/>
        <v>&lt;object id="76a"&gt;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1" spans="1:14" x14ac:dyDescent="0.25">
      <c r="A201" t="s">
        <v>156</v>
      </c>
      <c r="B201" t="s">
        <v>432</v>
      </c>
      <c r="C201" t="s">
        <v>445</v>
      </c>
      <c r="D201" t="s">
        <v>444</v>
      </c>
      <c r="E201" t="s">
        <v>444</v>
      </c>
      <c r="F201">
        <v>5</v>
      </c>
      <c r="G201">
        <v>6</v>
      </c>
      <c r="H201">
        <v>4</v>
      </c>
      <c r="I201">
        <v>6.8</v>
      </c>
      <c r="J201">
        <v>5</v>
      </c>
      <c r="K201">
        <v>5</v>
      </c>
      <c r="L201">
        <v>1000</v>
      </c>
      <c r="N201" t="str">
        <f t="shared" si="3"/>
        <v>&lt;object id="76b"&gt;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2" spans="1:14" x14ac:dyDescent="0.25">
      <c r="A202" t="s">
        <v>157</v>
      </c>
      <c r="B202" t="s">
        <v>432</v>
      </c>
      <c r="C202" t="s">
        <v>445</v>
      </c>
      <c r="D202" t="s">
        <v>444</v>
      </c>
      <c r="E202" t="s">
        <v>444</v>
      </c>
      <c r="F202">
        <v>5</v>
      </c>
      <c r="G202">
        <v>6</v>
      </c>
      <c r="H202">
        <v>4</v>
      </c>
      <c r="I202">
        <v>6.8</v>
      </c>
      <c r="J202">
        <v>5</v>
      </c>
      <c r="K202">
        <v>5</v>
      </c>
      <c r="L202">
        <v>1000</v>
      </c>
      <c r="N202" t="str">
        <f t="shared" si="3"/>
        <v>&lt;object id="77a"&gt;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3" spans="1:14" x14ac:dyDescent="0.25">
      <c r="A203" t="s">
        <v>158</v>
      </c>
      <c r="B203" t="s">
        <v>432</v>
      </c>
      <c r="C203" t="s">
        <v>445</v>
      </c>
      <c r="D203" t="s">
        <v>444</v>
      </c>
      <c r="E203" t="s">
        <v>444</v>
      </c>
      <c r="F203">
        <v>5</v>
      </c>
      <c r="G203">
        <v>6</v>
      </c>
      <c r="H203">
        <v>4</v>
      </c>
      <c r="I203">
        <v>6.8</v>
      </c>
      <c r="J203">
        <v>5</v>
      </c>
      <c r="K203">
        <v>5</v>
      </c>
      <c r="L203">
        <v>1000</v>
      </c>
      <c r="N203" t="str">
        <f t="shared" si="3"/>
        <v>&lt;object id="77b"&gt;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4" spans="1:14" x14ac:dyDescent="0.25">
      <c r="A204" t="s">
        <v>159</v>
      </c>
      <c r="B204" t="s">
        <v>432</v>
      </c>
      <c r="C204" t="s">
        <v>445</v>
      </c>
      <c r="D204" t="s">
        <v>444</v>
      </c>
      <c r="E204" t="s">
        <v>444</v>
      </c>
      <c r="F204">
        <v>5</v>
      </c>
      <c r="G204">
        <v>6</v>
      </c>
      <c r="H204">
        <v>4</v>
      </c>
      <c r="I204">
        <v>6.8</v>
      </c>
      <c r="J204">
        <v>5</v>
      </c>
      <c r="K204">
        <v>5</v>
      </c>
      <c r="L204">
        <v>1000</v>
      </c>
      <c r="N204" t="str">
        <f t="shared" si="3"/>
        <v>&lt;object id="78a"&gt;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5" spans="1:14" x14ac:dyDescent="0.25">
      <c r="A205" t="s">
        <v>160</v>
      </c>
      <c r="B205" t="s">
        <v>432</v>
      </c>
      <c r="C205" t="s">
        <v>445</v>
      </c>
      <c r="D205" t="s">
        <v>444</v>
      </c>
      <c r="E205" t="s">
        <v>444</v>
      </c>
      <c r="F205">
        <v>5</v>
      </c>
      <c r="G205">
        <v>6</v>
      </c>
      <c r="H205">
        <v>4</v>
      </c>
      <c r="I205">
        <v>6.8</v>
      </c>
      <c r="J205">
        <v>5</v>
      </c>
      <c r="K205">
        <v>5</v>
      </c>
      <c r="L205">
        <v>1000</v>
      </c>
      <c r="N205" t="str">
        <f t="shared" si="3"/>
        <v>&lt;object id="78b"&gt;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6" spans="1:14" x14ac:dyDescent="0.25">
      <c r="A206" t="s">
        <v>161</v>
      </c>
      <c r="B206" t="s">
        <v>432</v>
      </c>
      <c r="C206" t="s">
        <v>445</v>
      </c>
      <c r="D206" t="s">
        <v>444</v>
      </c>
      <c r="E206" t="s">
        <v>444</v>
      </c>
      <c r="F206">
        <v>5</v>
      </c>
      <c r="G206">
        <v>6</v>
      </c>
      <c r="H206">
        <v>4</v>
      </c>
      <c r="I206">
        <v>6.8</v>
      </c>
      <c r="J206">
        <v>5</v>
      </c>
      <c r="K206">
        <v>5</v>
      </c>
      <c r="L206">
        <v>1000</v>
      </c>
      <c r="N206" t="str">
        <f t="shared" si="3"/>
        <v>&lt;object id="79a"&gt;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7" spans="1:14" x14ac:dyDescent="0.25">
      <c r="A207" t="s">
        <v>162</v>
      </c>
      <c r="B207" t="s">
        <v>432</v>
      </c>
      <c r="C207" t="s">
        <v>445</v>
      </c>
      <c r="D207" t="s">
        <v>444</v>
      </c>
      <c r="E207" t="s">
        <v>444</v>
      </c>
      <c r="F207">
        <v>5</v>
      </c>
      <c r="G207">
        <v>6</v>
      </c>
      <c r="H207">
        <v>4</v>
      </c>
      <c r="I207">
        <v>6.8</v>
      </c>
      <c r="J207">
        <v>5</v>
      </c>
      <c r="K207">
        <v>5</v>
      </c>
      <c r="L207">
        <v>1000</v>
      </c>
      <c r="N207" t="str">
        <f t="shared" si="3"/>
        <v>&lt;object id="79b"&gt;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8" spans="1:14" x14ac:dyDescent="0.25">
      <c r="A208" t="s">
        <v>163</v>
      </c>
      <c r="B208" t="s">
        <v>432</v>
      </c>
      <c r="C208" t="s">
        <v>445</v>
      </c>
      <c r="D208" t="s">
        <v>444</v>
      </c>
      <c r="E208" t="s">
        <v>444</v>
      </c>
      <c r="F208">
        <v>5</v>
      </c>
      <c r="G208">
        <v>6</v>
      </c>
      <c r="H208">
        <v>4</v>
      </c>
      <c r="I208">
        <v>6.8</v>
      </c>
      <c r="J208">
        <v>5</v>
      </c>
      <c r="K208">
        <v>5</v>
      </c>
      <c r="L208">
        <v>1000</v>
      </c>
      <c r="N208" t="str">
        <f t="shared" si="3"/>
        <v>&lt;object id="80a"&gt;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09" spans="1:14" x14ac:dyDescent="0.25">
      <c r="A209" t="s">
        <v>164</v>
      </c>
      <c r="B209" t="s">
        <v>432</v>
      </c>
      <c r="C209" t="s">
        <v>445</v>
      </c>
      <c r="D209" t="s">
        <v>444</v>
      </c>
      <c r="E209" t="s">
        <v>444</v>
      </c>
      <c r="F209">
        <v>5</v>
      </c>
      <c r="G209">
        <v>6</v>
      </c>
      <c r="H209">
        <v>4</v>
      </c>
      <c r="I209">
        <v>6.8</v>
      </c>
      <c r="J209">
        <v>5</v>
      </c>
      <c r="K209">
        <v>5</v>
      </c>
      <c r="L209">
        <v>1000</v>
      </c>
      <c r="N209" t="str">
        <f t="shared" si="3"/>
        <v>&lt;object id="80b"&gt;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0" spans="1:14" x14ac:dyDescent="0.25">
      <c r="A210" t="s">
        <v>165</v>
      </c>
      <c r="B210" t="s">
        <v>432</v>
      </c>
      <c r="C210" t="s">
        <v>445</v>
      </c>
      <c r="D210" t="s">
        <v>444</v>
      </c>
      <c r="E210" t="s">
        <v>444</v>
      </c>
      <c r="F210">
        <v>5</v>
      </c>
      <c r="G210">
        <v>6</v>
      </c>
      <c r="H210">
        <v>4</v>
      </c>
      <c r="I210">
        <v>6.8</v>
      </c>
      <c r="J210">
        <v>5</v>
      </c>
      <c r="K210">
        <v>5</v>
      </c>
      <c r="L210">
        <v>1000</v>
      </c>
      <c r="N210" t="str">
        <f t="shared" si="3"/>
        <v>&lt;object id="81a"&gt;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1" spans="1:14" x14ac:dyDescent="0.25">
      <c r="A211" t="s">
        <v>166</v>
      </c>
      <c r="B211" t="s">
        <v>432</v>
      </c>
      <c r="C211" t="s">
        <v>445</v>
      </c>
      <c r="D211" t="s">
        <v>444</v>
      </c>
      <c r="E211" t="s">
        <v>444</v>
      </c>
      <c r="F211">
        <v>5</v>
      </c>
      <c r="G211">
        <v>6</v>
      </c>
      <c r="H211">
        <v>4</v>
      </c>
      <c r="I211">
        <v>6.8</v>
      </c>
      <c r="J211">
        <v>5</v>
      </c>
      <c r="K211">
        <v>5</v>
      </c>
      <c r="L211">
        <v>1000</v>
      </c>
      <c r="N211" t="str">
        <f t="shared" si="3"/>
        <v>&lt;object id="81b"&gt;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2" spans="1:14" x14ac:dyDescent="0.25">
      <c r="A212" t="s">
        <v>183</v>
      </c>
      <c r="B212" t="s">
        <v>432</v>
      </c>
      <c r="C212" t="s">
        <v>445</v>
      </c>
      <c r="D212" t="s">
        <v>444</v>
      </c>
      <c r="E212" t="s">
        <v>444</v>
      </c>
      <c r="F212">
        <v>5</v>
      </c>
      <c r="G212">
        <v>6</v>
      </c>
      <c r="H212">
        <v>4</v>
      </c>
      <c r="I212">
        <v>6.8</v>
      </c>
      <c r="J212">
        <v>5</v>
      </c>
      <c r="K212">
        <v>5</v>
      </c>
      <c r="L212">
        <v>1000</v>
      </c>
      <c r="N212" t="str">
        <f t="shared" si="3"/>
        <v>&lt;object id="90a"&gt;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3" spans="1:14" x14ac:dyDescent="0.25">
      <c r="A213" t="s">
        <v>184</v>
      </c>
      <c r="B213" t="s">
        <v>432</v>
      </c>
      <c r="C213" t="s">
        <v>445</v>
      </c>
      <c r="D213" t="s">
        <v>444</v>
      </c>
      <c r="E213" t="s">
        <v>444</v>
      </c>
      <c r="F213">
        <v>5</v>
      </c>
      <c r="G213">
        <v>6</v>
      </c>
      <c r="H213">
        <v>4</v>
      </c>
      <c r="I213">
        <v>6.8</v>
      </c>
      <c r="J213">
        <v>5</v>
      </c>
      <c r="K213">
        <v>5</v>
      </c>
      <c r="L213">
        <v>1000</v>
      </c>
      <c r="N213" t="str">
        <f t="shared" si="3"/>
        <v>&lt;object id="90b"&gt;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4" spans="1:14" x14ac:dyDescent="0.25">
      <c r="A214" t="s">
        <v>185</v>
      </c>
      <c r="B214" t="s">
        <v>432</v>
      </c>
      <c r="C214" t="s">
        <v>445</v>
      </c>
      <c r="D214" t="s">
        <v>444</v>
      </c>
      <c r="E214" t="s">
        <v>444</v>
      </c>
      <c r="F214">
        <v>5</v>
      </c>
      <c r="G214">
        <v>6</v>
      </c>
      <c r="H214">
        <v>4</v>
      </c>
      <c r="I214">
        <v>6.8</v>
      </c>
      <c r="J214">
        <v>5</v>
      </c>
      <c r="K214">
        <v>5</v>
      </c>
      <c r="L214">
        <v>1000</v>
      </c>
      <c r="N214" t="str">
        <f t="shared" si="3"/>
        <v>&lt;object id="91a"&gt;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5" spans="1:14" x14ac:dyDescent="0.25">
      <c r="A215" t="s">
        <v>186</v>
      </c>
      <c r="B215" t="s">
        <v>432</v>
      </c>
      <c r="C215" t="s">
        <v>445</v>
      </c>
      <c r="D215" t="s">
        <v>444</v>
      </c>
      <c r="E215" t="s">
        <v>444</v>
      </c>
      <c r="F215">
        <v>5</v>
      </c>
      <c r="G215">
        <v>6</v>
      </c>
      <c r="H215">
        <v>4</v>
      </c>
      <c r="I215">
        <v>6.8</v>
      </c>
      <c r="J215">
        <v>5</v>
      </c>
      <c r="K215">
        <v>5</v>
      </c>
      <c r="L215">
        <v>1000</v>
      </c>
      <c r="N215" t="str">
        <f t="shared" si="3"/>
        <v>&lt;object id="91b"&gt;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6" spans="1:14" x14ac:dyDescent="0.25">
      <c r="A216" t="s">
        <v>187</v>
      </c>
      <c r="B216" t="s">
        <v>432</v>
      </c>
      <c r="C216" t="s">
        <v>445</v>
      </c>
      <c r="D216" t="s">
        <v>444</v>
      </c>
      <c r="E216" t="s">
        <v>444</v>
      </c>
      <c r="F216">
        <v>5</v>
      </c>
      <c r="G216">
        <v>6</v>
      </c>
      <c r="H216">
        <v>4</v>
      </c>
      <c r="I216">
        <v>6.8</v>
      </c>
      <c r="J216">
        <v>5</v>
      </c>
      <c r="K216">
        <v>5</v>
      </c>
      <c r="L216">
        <v>1000</v>
      </c>
      <c r="N216" t="str">
        <f t="shared" si="3"/>
        <v>&lt;object id="92a"&gt;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7" spans="1:14" x14ac:dyDescent="0.25">
      <c r="A217" t="s">
        <v>188</v>
      </c>
      <c r="B217" t="s">
        <v>432</v>
      </c>
      <c r="C217" t="s">
        <v>445</v>
      </c>
      <c r="D217" t="s">
        <v>444</v>
      </c>
      <c r="E217" t="s">
        <v>444</v>
      </c>
      <c r="F217">
        <v>5</v>
      </c>
      <c r="G217">
        <v>6</v>
      </c>
      <c r="H217">
        <v>4</v>
      </c>
      <c r="I217">
        <v>6.8</v>
      </c>
      <c r="J217">
        <v>5</v>
      </c>
      <c r="K217">
        <v>5</v>
      </c>
      <c r="L217">
        <v>1000</v>
      </c>
      <c r="N217" t="str">
        <f t="shared" si="3"/>
        <v>&lt;object id="92b"&gt;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8" spans="1:14" x14ac:dyDescent="0.25">
      <c r="A218" t="s">
        <v>189</v>
      </c>
      <c r="B218" t="s">
        <v>432</v>
      </c>
      <c r="C218" t="s">
        <v>445</v>
      </c>
      <c r="D218" t="s">
        <v>444</v>
      </c>
      <c r="E218" t="s">
        <v>444</v>
      </c>
      <c r="F218">
        <v>5</v>
      </c>
      <c r="G218">
        <v>6</v>
      </c>
      <c r="H218">
        <v>4</v>
      </c>
      <c r="I218">
        <v>6.8</v>
      </c>
      <c r="J218">
        <v>5</v>
      </c>
      <c r="K218">
        <v>5</v>
      </c>
      <c r="L218">
        <v>1000</v>
      </c>
      <c r="N218" t="str">
        <f t="shared" si="3"/>
        <v>&lt;object id="93a"&gt;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19" spans="1:14" x14ac:dyDescent="0.25">
      <c r="A219" t="s">
        <v>190</v>
      </c>
      <c r="B219" t="s">
        <v>432</v>
      </c>
      <c r="C219" t="s">
        <v>445</v>
      </c>
      <c r="D219" t="s">
        <v>444</v>
      </c>
      <c r="E219" t="s">
        <v>444</v>
      </c>
      <c r="F219">
        <v>5</v>
      </c>
      <c r="G219">
        <v>6</v>
      </c>
      <c r="H219">
        <v>4</v>
      </c>
      <c r="I219">
        <v>6.8</v>
      </c>
      <c r="J219">
        <v>5</v>
      </c>
      <c r="K219">
        <v>5</v>
      </c>
      <c r="L219">
        <v>1000</v>
      </c>
      <c r="N219" t="str">
        <f t="shared" si="3"/>
        <v>&lt;object id="93b"&gt;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0" spans="1:14" x14ac:dyDescent="0.25">
      <c r="A220" t="s">
        <v>191</v>
      </c>
      <c r="B220" t="s">
        <v>432</v>
      </c>
      <c r="C220" t="s">
        <v>445</v>
      </c>
      <c r="D220" t="s">
        <v>444</v>
      </c>
      <c r="E220" t="s">
        <v>444</v>
      </c>
      <c r="F220">
        <v>5</v>
      </c>
      <c r="G220">
        <v>6</v>
      </c>
      <c r="H220">
        <v>4</v>
      </c>
      <c r="I220">
        <v>6.8</v>
      </c>
      <c r="J220">
        <v>5</v>
      </c>
      <c r="K220">
        <v>5</v>
      </c>
      <c r="L220">
        <v>1000</v>
      </c>
      <c r="N220" t="str">
        <f t="shared" si="3"/>
        <v>&lt;object id="94a"&gt;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1" spans="1:14" x14ac:dyDescent="0.25">
      <c r="A221" t="s">
        <v>192</v>
      </c>
      <c r="B221" t="s">
        <v>432</v>
      </c>
      <c r="C221" t="s">
        <v>445</v>
      </c>
      <c r="D221" t="s">
        <v>444</v>
      </c>
      <c r="E221" t="s">
        <v>444</v>
      </c>
      <c r="F221">
        <v>5</v>
      </c>
      <c r="G221">
        <v>6</v>
      </c>
      <c r="H221">
        <v>4</v>
      </c>
      <c r="I221">
        <v>6.8</v>
      </c>
      <c r="J221">
        <v>5</v>
      </c>
      <c r="K221">
        <v>5</v>
      </c>
      <c r="L221">
        <v>1000</v>
      </c>
      <c r="N221" t="str">
        <f t="shared" si="3"/>
        <v>&lt;object id="94b"&gt;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2" spans="1:14" x14ac:dyDescent="0.25">
      <c r="A222" t="s">
        <v>193</v>
      </c>
      <c r="B222" t="s">
        <v>432</v>
      </c>
      <c r="C222" t="s">
        <v>445</v>
      </c>
      <c r="D222" t="s">
        <v>444</v>
      </c>
      <c r="E222" t="s">
        <v>444</v>
      </c>
      <c r="F222">
        <v>5</v>
      </c>
      <c r="G222">
        <v>6</v>
      </c>
      <c r="H222">
        <v>4</v>
      </c>
      <c r="I222">
        <v>6.8</v>
      </c>
      <c r="J222">
        <v>5</v>
      </c>
      <c r="K222">
        <v>5</v>
      </c>
      <c r="L222">
        <v>1000</v>
      </c>
      <c r="N222" t="str">
        <f t="shared" si="3"/>
        <v>&lt;object id="95a"&gt;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3" spans="1:14" x14ac:dyDescent="0.25">
      <c r="A223" t="s">
        <v>194</v>
      </c>
      <c r="B223" t="s">
        <v>432</v>
      </c>
      <c r="C223" t="s">
        <v>445</v>
      </c>
      <c r="D223" t="s">
        <v>444</v>
      </c>
      <c r="E223" t="s">
        <v>444</v>
      </c>
      <c r="F223">
        <v>5</v>
      </c>
      <c r="G223">
        <v>6</v>
      </c>
      <c r="H223">
        <v>4</v>
      </c>
      <c r="I223">
        <v>6.8</v>
      </c>
      <c r="J223">
        <v>5</v>
      </c>
      <c r="K223">
        <v>5</v>
      </c>
      <c r="L223">
        <v>1000</v>
      </c>
      <c r="N223" t="str">
        <f t="shared" si="3"/>
        <v>&lt;object id="95b"&gt;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4" spans="1:14" x14ac:dyDescent="0.25">
      <c r="A224" t="s">
        <v>195</v>
      </c>
      <c r="B224" t="s">
        <v>432</v>
      </c>
      <c r="C224" t="s">
        <v>445</v>
      </c>
      <c r="D224" t="s">
        <v>444</v>
      </c>
      <c r="E224" t="s">
        <v>444</v>
      </c>
      <c r="F224">
        <v>5</v>
      </c>
      <c r="G224">
        <v>6</v>
      </c>
      <c r="H224">
        <v>4</v>
      </c>
      <c r="I224">
        <v>6.8</v>
      </c>
      <c r="J224">
        <v>5</v>
      </c>
      <c r="K224">
        <v>5</v>
      </c>
      <c r="L224">
        <v>1000</v>
      </c>
      <c r="N224" t="str">
        <f t="shared" si="3"/>
        <v>&lt;object id="96a"&gt;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5" spans="1:14" x14ac:dyDescent="0.25">
      <c r="A225" t="s">
        <v>196</v>
      </c>
      <c r="B225" t="s">
        <v>432</v>
      </c>
      <c r="C225" t="s">
        <v>445</v>
      </c>
      <c r="D225" t="s">
        <v>444</v>
      </c>
      <c r="E225" t="s">
        <v>444</v>
      </c>
      <c r="F225">
        <v>5</v>
      </c>
      <c r="G225">
        <v>6</v>
      </c>
      <c r="H225">
        <v>4</v>
      </c>
      <c r="I225">
        <v>6.8</v>
      </c>
      <c r="J225">
        <v>5</v>
      </c>
      <c r="K225">
        <v>5</v>
      </c>
      <c r="L225">
        <v>1000</v>
      </c>
      <c r="N225" t="str">
        <f t="shared" si="3"/>
        <v>&lt;object id="96b"&gt;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6" spans="1:14" x14ac:dyDescent="0.25">
      <c r="A226" t="s">
        <v>197</v>
      </c>
      <c r="B226" t="s">
        <v>432</v>
      </c>
      <c r="C226" t="s">
        <v>445</v>
      </c>
      <c r="D226" t="s">
        <v>444</v>
      </c>
      <c r="E226" t="s">
        <v>444</v>
      </c>
      <c r="F226">
        <v>5</v>
      </c>
      <c r="G226">
        <v>6</v>
      </c>
      <c r="H226">
        <v>4</v>
      </c>
      <c r="I226">
        <v>6.8</v>
      </c>
      <c r="J226">
        <v>5</v>
      </c>
      <c r="K226">
        <v>5</v>
      </c>
      <c r="L226">
        <v>1000</v>
      </c>
      <c r="N226" t="str">
        <f t="shared" si="3"/>
        <v>&lt;object id="97a"&gt;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7" spans="1:14" x14ac:dyDescent="0.25">
      <c r="A227" t="s">
        <v>198</v>
      </c>
      <c r="B227" t="s">
        <v>432</v>
      </c>
      <c r="C227" t="s">
        <v>445</v>
      </c>
      <c r="D227" t="s">
        <v>444</v>
      </c>
      <c r="E227" t="s">
        <v>444</v>
      </c>
      <c r="F227">
        <v>5</v>
      </c>
      <c r="G227">
        <v>6</v>
      </c>
      <c r="H227">
        <v>4</v>
      </c>
      <c r="I227">
        <v>6.8</v>
      </c>
      <c r="J227">
        <v>5</v>
      </c>
      <c r="K227">
        <v>5</v>
      </c>
      <c r="L227">
        <v>1000</v>
      </c>
      <c r="N227" t="str">
        <f t="shared" si="3"/>
        <v>&lt;object id="97b"&gt;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8" spans="1:14" x14ac:dyDescent="0.25">
      <c r="A228" t="s">
        <v>199</v>
      </c>
      <c r="B228" t="s">
        <v>432</v>
      </c>
      <c r="C228" t="s">
        <v>445</v>
      </c>
      <c r="D228" t="s">
        <v>444</v>
      </c>
      <c r="E228" t="s">
        <v>444</v>
      </c>
      <c r="F228">
        <v>5</v>
      </c>
      <c r="G228">
        <v>6</v>
      </c>
      <c r="H228">
        <v>4</v>
      </c>
      <c r="I228">
        <v>6.8</v>
      </c>
      <c r="J228">
        <v>5</v>
      </c>
      <c r="K228">
        <v>5</v>
      </c>
      <c r="L228">
        <v>1000</v>
      </c>
      <c r="N228" t="str">
        <f t="shared" si="3"/>
        <v>&lt;object id="98a"&gt;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29" spans="1:14" x14ac:dyDescent="0.25">
      <c r="A229" t="s">
        <v>200</v>
      </c>
      <c r="B229" t="s">
        <v>432</v>
      </c>
      <c r="C229" t="s">
        <v>445</v>
      </c>
      <c r="D229" t="s">
        <v>444</v>
      </c>
      <c r="E229" t="s">
        <v>444</v>
      </c>
      <c r="F229">
        <v>5</v>
      </c>
      <c r="G229">
        <v>6</v>
      </c>
      <c r="H229">
        <v>4</v>
      </c>
      <c r="I229">
        <v>6.8</v>
      </c>
      <c r="J229">
        <v>5</v>
      </c>
      <c r="K229">
        <v>5</v>
      </c>
      <c r="L229">
        <v>1000</v>
      </c>
      <c r="N229" t="str">
        <f t="shared" si="3"/>
        <v>&lt;object id="98b"&gt;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0" spans="1:14" x14ac:dyDescent="0.25">
      <c r="A230" t="s">
        <v>201</v>
      </c>
      <c r="B230" t="s">
        <v>432</v>
      </c>
      <c r="C230" t="s">
        <v>445</v>
      </c>
      <c r="D230" t="s">
        <v>444</v>
      </c>
      <c r="E230" t="s">
        <v>444</v>
      </c>
      <c r="F230">
        <v>5</v>
      </c>
      <c r="G230">
        <v>6</v>
      </c>
      <c r="H230">
        <v>4</v>
      </c>
      <c r="I230">
        <v>6.8</v>
      </c>
      <c r="J230">
        <v>5</v>
      </c>
      <c r="K230">
        <v>5</v>
      </c>
      <c r="L230">
        <v>1000</v>
      </c>
      <c r="N230" t="str">
        <f t="shared" si="3"/>
        <v>&lt;object id="99a"&gt;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1" spans="1:14" x14ac:dyDescent="0.25">
      <c r="A231" t="s">
        <v>202</v>
      </c>
      <c r="B231" t="s">
        <v>432</v>
      </c>
      <c r="C231" t="s">
        <v>445</v>
      </c>
      <c r="D231" t="s">
        <v>444</v>
      </c>
      <c r="E231" t="s">
        <v>444</v>
      </c>
      <c r="F231">
        <v>5</v>
      </c>
      <c r="G231">
        <v>6</v>
      </c>
      <c r="H231">
        <v>4</v>
      </c>
      <c r="I231">
        <v>6.8</v>
      </c>
      <c r="J231">
        <v>5</v>
      </c>
      <c r="K231">
        <v>5</v>
      </c>
      <c r="L231">
        <v>1000</v>
      </c>
      <c r="N231" t="str">
        <f t="shared" si="3"/>
        <v>&lt;object id="99b"&gt;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2" spans="1:14" x14ac:dyDescent="0.25">
      <c r="A232" t="s">
        <v>203</v>
      </c>
      <c r="B232" t="s">
        <v>432</v>
      </c>
      <c r="C232" t="s">
        <v>445</v>
      </c>
      <c r="D232" t="s">
        <v>444</v>
      </c>
      <c r="E232" t="s">
        <v>444</v>
      </c>
      <c r="F232">
        <v>5</v>
      </c>
      <c r="G232">
        <v>6</v>
      </c>
      <c r="H232">
        <v>4</v>
      </c>
      <c r="I232">
        <v>6.8</v>
      </c>
      <c r="J232">
        <v>5</v>
      </c>
      <c r="K232">
        <v>5</v>
      </c>
      <c r="L232">
        <v>1000</v>
      </c>
      <c r="N232" t="str">
        <f t="shared" si="3"/>
        <v>&lt;object id="100a"&gt;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3" spans="1:14" x14ac:dyDescent="0.25">
      <c r="A233" t="s">
        <v>204</v>
      </c>
      <c r="B233" t="s">
        <v>432</v>
      </c>
      <c r="C233" t="s">
        <v>445</v>
      </c>
      <c r="D233" t="s">
        <v>444</v>
      </c>
      <c r="E233" t="s">
        <v>444</v>
      </c>
      <c r="F233">
        <v>5</v>
      </c>
      <c r="G233">
        <v>6</v>
      </c>
      <c r="H233">
        <v>4</v>
      </c>
      <c r="I233">
        <v>6.8</v>
      </c>
      <c r="J233">
        <v>5</v>
      </c>
      <c r="K233">
        <v>5</v>
      </c>
      <c r="L233">
        <v>1000</v>
      </c>
      <c r="N233" t="str">
        <f t="shared" si="3"/>
        <v>&lt;object id="100b"&gt;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4" spans="1:14" x14ac:dyDescent="0.25">
      <c r="A234" t="s">
        <v>205</v>
      </c>
      <c r="B234" t="s">
        <v>432</v>
      </c>
      <c r="C234" t="s">
        <v>445</v>
      </c>
      <c r="D234" t="s">
        <v>444</v>
      </c>
      <c r="E234" t="s">
        <v>444</v>
      </c>
      <c r="F234">
        <v>5</v>
      </c>
      <c r="G234">
        <v>6</v>
      </c>
      <c r="H234">
        <v>4</v>
      </c>
      <c r="I234">
        <v>6.8</v>
      </c>
      <c r="J234">
        <v>5</v>
      </c>
      <c r="K234">
        <v>5</v>
      </c>
      <c r="L234">
        <v>1000</v>
      </c>
      <c r="N234" t="str">
        <f t="shared" si="3"/>
        <v>&lt;object id="101a"&gt;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5" spans="1:14" x14ac:dyDescent="0.25">
      <c r="A235" t="s">
        <v>206</v>
      </c>
      <c r="B235" t="s">
        <v>432</v>
      </c>
      <c r="C235" t="s">
        <v>445</v>
      </c>
      <c r="D235" t="s">
        <v>444</v>
      </c>
      <c r="E235" t="s">
        <v>444</v>
      </c>
      <c r="F235">
        <v>5</v>
      </c>
      <c r="G235">
        <v>6</v>
      </c>
      <c r="H235">
        <v>4</v>
      </c>
      <c r="I235">
        <v>6.8</v>
      </c>
      <c r="J235">
        <v>5</v>
      </c>
      <c r="K235">
        <v>5</v>
      </c>
      <c r="L235">
        <v>1000</v>
      </c>
      <c r="N235" t="str">
        <f t="shared" si="3"/>
        <v>&lt;object id="101b"&gt;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6" spans="1:14" x14ac:dyDescent="0.25">
      <c r="A236" t="s">
        <v>207</v>
      </c>
      <c r="B236" t="s">
        <v>432</v>
      </c>
      <c r="C236" t="s">
        <v>445</v>
      </c>
      <c r="D236" t="s">
        <v>444</v>
      </c>
      <c r="E236" t="s">
        <v>444</v>
      </c>
      <c r="F236">
        <v>5</v>
      </c>
      <c r="G236">
        <v>6</v>
      </c>
      <c r="H236">
        <v>4</v>
      </c>
      <c r="I236">
        <v>6.8</v>
      </c>
      <c r="J236">
        <v>5</v>
      </c>
      <c r="K236">
        <v>5</v>
      </c>
      <c r="L236">
        <v>1000</v>
      </c>
      <c r="N236" t="str">
        <f t="shared" si="3"/>
        <v>&lt;object id="102a"&gt;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7" spans="1:14" x14ac:dyDescent="0.25">
      <c r="A237" t="s">
        <v>208</v>
      </c>
      <c r="B237" t="s">
        <v>432</v>
      </c>
      <c r="C237" t="s">
        <v>445</v>
      </c>
      <c r="D237" t="s">
        <v>444</v>
      </c>
      <c r="E237" t="s">
        <v>444</v>
      </c>
      <c r="F237">
        <v>5</v>
      </c>
      <c r="G237">
        <v>6</v>
      </c>
      <c r="H237">
        <v>4</v>
      </c>
      <c r="I237">
        <v>6.8</v>
      </c>
      <c r="J237">
        <v>5</v>
      </c>
      <c r="K237">
        <v>5</v>
      </c>
      <c r="L237">
        <v>1000</v>
      </c>
      <c r="N237" t="str">
        <f t="shared" si="3"/>
        <v>&lt;object id="102b"&gt;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8" spans="1:14" x14ac:dyDescent="0.25">
      <c r="A238" t="s">
        <v>209</v>
      </c>
      <c r="B238" t="s">
        <v>432</v>
      </c>
      <c r="C238" t="s">
        <v>445</v>
      </c>
      <c r="D238" t="s">
        <v>444</v>
      </c>
      <c r="E238" t="s">
        <v>444</v>
      </c>
      <c r="F238">
        <v>5</v>
      </c>
      <c r="G238">
        <v>6</v>
      </c>
      <c r="H238">
        <v>4</v>
      </c>
      <c r="I238">
        <v>6.8</v>
      </c>
      <c r="J238">
        <v>5</v>
      </c>
      <c r="K238">
        <v>5</v>
      </c>
      <c r="L238">
        <v>1000</v>
      </c>
      <c r="N238" t="str">
        <f t="shared" si="3"/>
        <v>&lt;object id="103a"&gt;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39" spans="1:14" x14ac:dyDescent="0.25">
      <c r="A239" t="s">
        <v>210</v>
      </c>
      <c r="B239" t="s">
        <v>432</v>
      </c>
      <c r="C239" t="s">
        <v>445</v>
      </c>
      <c r="D239" t="s">
        <v>444</v>
      </c>
      <c r="E239" t="s">
        <v>444</v>
      </c>
      <c r="F239">
        <v>5</v>
      </c>
      <c r="G239">
        <v>6</v>
      </c>
      <c r="H239">
        <v>4</v>
      </c>
      <c r="I239">
        <v>6.8</v>
      </c>
      <c r="J239">
        <v>5</v>
      </c>
      <c r="K239">
        <v>5</v>
      </c>
      <c r="L239">
        <v>1000</v>
      </c>
      <c r="N239" t="str">
        <f t="shared" si="3"/>
        <v>&lt;object id="103b"&gt;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0" spans="1:14" x14ac:dyDescent="0.25">
      <c r="A240" t="s">
        <v>211</v>
      </c>
      <c r="B240" t="s">
        <v>432</v>
      </c>
      <c r="C240" t="s">
        <v>445</v>
      </c>
      <c r="D240" t="s">
        <v>444</v>
      </c>
      <c r="E240" t="s">
        <v>444</v>
      </c>
      <c r="F240">
        <v>5</v>
      </c>
      <c r="G240">
        <v>6</v>
      </c>
      <c r="H240">
        <v>4</v>
      </c>
      <c r="I240">
        <v>6.8</v>
      </c>
      <c r="J240">
        <v>5</v>
      </c>
      <c r="K240">
        <v>5</v>
      </c>
      <c r="L240">
        <v>1000</v>
      </c>
      <c r="N240" t="str">
        <f t="shared" si="3"/>
        <v>&lt;object id="104a"&gt;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1" spans="1:14" x14ac:dyDescent="0.25">
      <c r="A241" t="s">
        <v>212</v>
      </c>
      <c r="B241" t="s">
        <v>432</v>
      </c>
      <c r="C241" t="s">
        <v>445</v>
      </c>
      <c r="D241" t="s">
        <v>444</v>
      </c>
      <c r="E241" t="s">
        <v>444</v>
      </c>
      <c r="F241">
        <v>5</v>
      </c>
      <c r="G241">
        <v>6</v>
      </c>
      <c r="H241">
        <v>4</v>
      </c>
      <c r="I241">
        <v>6.8</v>
      </c>
      <c r="J241">
        <v>5</v>
      </c>
      <c r="K241">
        <v>5</v>
      </c>
      <c r="L241">
        <v>1000</v>
      </c>
      <c r="N241" t="str">
        <f t="shared" si="3"/>
        <v>&lt;object id="104b"&gt;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2" spans="1:14" x14ac:dyDescent="0.25">
      <c r="A242" t="s">
        <v>213</v>
      </c>
      <c r="B242" t="s">
        <v>432</v>
      </c>
      <c r="C242" t="s">
        <v>445</v>
      </c>
      <c r="D242" t="s">
        <v>444</v>
      </c>
      <c r="E242" t="s">
        <v>444</v>
      </c>
      <c r="F242">
        <v>5</v>
      </c>
      <c r="G242">
        <v>6</v>
      </c>
      <c r="H242">
        <v>4</v>
      </c>
      <c r="I242">
        <v>6.8</v>
      </c>
      <c r="J242">
        <v>5</v>
      </c>
      <c r="K242">
        <v>5</v>
      </c>
      <c r="L242">
        <v>1000</v>
      </c>
      <c r="N242" t="str">
        <f t="shared" si="3"/>
        <v>&lt;object id="105a"&gt;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3" spans="1:14" x14ac:dyDescent="0.25">
      <c r="A243" t="s">
        <v>214</v>
      </c>
      <c r="B243" t="s">
        <v>432</v>
      </c>
      <c r="C243" t="s">
        <v>445</v>
      </c>
      <c r="D243" t="s">
        <v>444</v>
      </c>
      <c r="E243" t="s">
        <v>444</v>
      </c>
      <c r="F243">
        <v>5</v>
      </c>
      <c r="G243">
        <v>6</v>
      </c>
      <c r="H243">
        <v>4</v>
      </c>
      <c r="I243">
        <v>6.8</v>
      </c>
      <c r="J243">
        <v>5</v>
      </c>
      <c r="K243">
        <v>5</v>
      </c>
      <c r="L243">
        <v>1000</v>
      </c>
      <c r="N243" t="str">
        <f t="shared" si="3"/>
        <v>&lt;object id="105b"&gt;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4" spans="1:14" x14ac:dyDescent="0.25">
      <c r="A244" t="s">
        <v>215</v>
      </c>
      <c r="B244" t="s">
        <v>432</v>
      </c>
      <c r="C244" t="s">
        <v>445</v>
      </c>
      <c r="D244" t="s">
        <v>444</v>
      </c>
      <c r="E244" t="s">
        <v>444</v>
      </c>
      <c r="F244">
        <v>5</v>
      </c>
      <c r="G244">
        <v>6</v>
      </c>
      <c r="H244">
        <v>4</v>
      </c>
      <c r="I244">
        <v>6.8</v>
      </c>
      <c r="J244">
        <v>5</v>
      </c>
      <c r="K244">
        <v>5</v>
      </c>
      <c r="L244">
        <v>1000</v>
      </c>
      <c r="N244" t="str">
        <f t="shared" si="3"/>
        <v>&lt;object id="106a"&gt;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5" spans="1:14" x14ac:dyDescent="0.25">
      <c r="A245" t="s">
        <v>216</v>
      </c>
      <c r="B245" t="s">
        <v>432</v>
      </c>
      <c r="C245" t="s">
        <v>445</v>
      </c>
      <c r="D245" t="s">
        <v>444</v>
      </c>
      <c r="E245" t="s">
        <v>444</v>
      </c>
      <c r="F245">
        <v>5</v>
      </c>
      <c r="G245">
        <v>6</v>
      </c>
      <c r="H245">
        <v>4</v>
      </c>
      <c r="I245">
        <v>6.8</v>
      </c>
      <c r="J245">
        <v>5</v>
      </c>
      <c r="K245">
        <v>5</v>
      </c>
      <c r="L245">
        <v>1000</v>
      </c>
      <c r="N245" t="str">
        <f t="shared" si="3"/>
        <v>&lt;object id="106b"&gt;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6" spans="1:14" x14ac:dyDescent="0.25">
      <c r="A246" t="s">
        <v>217</v>
      </c>
      <c r="B246" t="s">
        <v>432</v>
      </c>
      <c r="C246" t="s">
        <v>445</v>
      </c>
      <c r="D246" t="s">
        <v>444</v>
      </c>
      <c r="E246" t="s">
        <v>444</v>
      </c>
      <c r="F246">
        <v>5</v>
      </c>
      <c r="G246">
        <v>6</v>
      </c>
      <c r="H246">
        <v>4</v>
      </c>
      <c r="I246">
        <v>6.8</v>
      </c>
      <c r="J246">
        <v>5</v>
      </c>
      <c r="K246">
        <v>5</v>
      </c>
      <c r="L246">
        <v>1000</v>
      </c>
      <c r="N246" t="str">
        <f t="shared" si="3"/>
        <v>&lt;object id="107a"&gt;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7" spans="1:14" x14ac:dyDescent="0.25">
      <c r="A247" t="s">
        <v>218</v>
      </c>
      <c r="B247" t="s">
        <v>432</v>
      </c>
      <c r="C247" t="s">
        <v>445</v>
      </c>
      <c r="D247" t="s">
        <v>444</v>
      </c>
      <c r="E247" t="s">
        <v>444</v>
      </c>
      <c r="F247">
        <v>5</v>
      </c>
      <c r="G247">
        <v>6</v>
      </c>
      <c r="H247">
        <v>4</v>
      </c>
      <c r="I247">
        <v>6.8</v>
      </c>
      <c r="J247">
        <v>5</v>
      </c>
      <c r="K247">
        <v>5</v>
      </c>
      <c r="L247">
        <v>1000</v>
      </c>
      <c r="N247" t="str">
        <f t="shared" si="3"/>
        <v>&lt;object id="107b"&gt;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8" spans="1:14" x14ac:dyDescent="0.25">
      <c r="A248" t="s">
        <v>219</v>
      </c>
      <c r="B248" t="s">
        <v>432</v>
      </c>
      <c r="C248" t="s">
        <v>445</v>
      </c>
      <c r="D248" t="s">
        <v>444</v>
      </c>
      <c r="E248" t="s">
        <v>444</v>
      </c>
      <c r="F248">
        <v>5</v>
      </c>
      <c r="G248">
        <v>6</v>
      </c>
      <c r="H248">
        <v>4</v>
      </c>
      <c r="I248">
        <v>6.8</v>
      </c>
      <c r="J248">
        <v>5</v>
      </c>
      <c r="K248">
        <v>5</v>
      </c>
      <c r="L248">
        <v>1000</v>
      </c>
      <c r="N248" t="str">
        <f t="shared" si="3"/>
        <v>&lt;object id="108a"&gt;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49" spans="1:14" x14ac:dyDescent="0.25">
      <c r="A249" t="s">
        <v>220</v>
      </c>
      <c r="B249" t="s">
        <v>432</v>
      </c>
      <c r="C249" t="s">
        <v>445</v>
      </c>
      <c r="D249" t="s">
        <v>444</v>
      </c>
      <c r="E249" t="s">
        <v>444</v>
      </c>
      <c r="F249">
        <v>5</v>
      </c>
      <c r="G249">
        <v>6</v>
      </c>
      <c r="H249">
        <v>4</v>
      </c>
      <c r="I249">
        <v>6.8</v>
      </c>
      <c r="J249">
        <v>5</v>
      </c>
      <c r="K249">
        <v>5</v>
      </c>
      <c r="L249">
        <v>1000</v>
      </c>
      <c r="N249" t="str">
        <f t="shared" si="3"/>
        <v>&lt;object id="108b"&gt;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0" spans="1:14" x14ac:dyDescent="0.25">
      <c r="A250" t="s">
        <v>221</v>
      </c>
      <c r="B250" t="s">
        <v>432</v>
      </c>
      <c r="C250" t="s">
        <v>445</v>
      </c>
      <c r="D250" t="s">
        <v>444</v>
      </c>
      <c r="E250" t="s">
        <v>444</v>
      </c>
      <c r="F250">
        <v>5</v>
      </c>
      <c r="G250">
        <v>6</v>
      </c>
      <c r="H250">
        <v>4</v>
      </c>
      <c r="I250">
        <v>6.8</v>
      </c>
      <c r="J250">
        <v>5</v>
      </c>
      <c r="K250">
        <v>5</v>
      </c>
      <c r="L250">
        <v>1000</v>
      </c>
      <c r="N250" t="str">
        <f t="shared" si="3"/>
        <v>&lt;object id="109a"&gt;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1" spans="1:14" x14ac:dyDescent="0.25">
      <c r="A251" t="s">
        <v>222</v>
      </c>
      <c r="B251" t="s">
        <v>432</v>
      </c>
      <c r="C251" t="s">
        <v>445</v>
      </c>
      <c r="D251" t="s">
        <v>444</v>
      </c>
      <c r="E251" t="s">
        <v>444</v>
      </c>
      <c r="F251">
        <v>5</v>
      </c>
      <c r="G251">
        <v>6</v>
      </c>
      <c r="H251">
        <v>4</v>
      </c>
      <c r="I251">
        <v>6.8</v>
      </c>
      <c r="J251">
        <v>5</v>
      </c>
      <c r="K251">
        <v>5</v>
      </c>
      <c r="L251">
        <v>1000</v>
      </c>
      <c r="N251" t="str">
        <f t="shared" si="3"/>
        <v>&lt;object id="109b"&gt;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2" spans="1:14" x14ac:dyDescent="0.25">
      <c r="A252" t="s">
        <v>223</v>
      </c>
      <c r="B252" t="s">
        <v>432</v>
      </c>
      <c r="C252" t="s">
        <v>445</v>
      </c>
      <c r="D252" t="s">
        <v>444</v>
      </c>
      <c r="E252" t="s">
        <v>444</v>
      </c>
      <c r="F252">
        <v>5</v>
      </c>
      <c r="G252">
        <v>6</v>
      </c>
      <c r="H252">
        <v>4</v>
      </c>
      <c r="I252">
        <v>6.8</v>
      </c>
      <c r="J252">
        <v>5</v>
      </c>
      <c r="K252">
        <v>5</v>
      </c>
      <c r="L252">
        <v>1000</v>
      </c>
      <c r="N252" t="str">
        <f t="shared" si="3"/>
        <v>&lt;object id="110a"&gt;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3" spans="1:14" x14ac:dyDescent="0.25">
      <c r="A253" t="s">
        <v>224</v>
      </c>
      <c r="B253" t="s">
        <v>432</v>
      </c>
      <c r="C253" t="s">
        <v>445</v>
      </c>
      <c r="D253" t="s">
        <v>444</v>
      </c>
      <c r="E253" t="s">
        <v>444</v>
      </c>
      <c r="F253">
        <v>5</v>
      </c>
      <c r="G253">
        <v>6</v>
      </c>
      <c r="H253">
        <v>4</v>
      </c>
      <c r="I253">
        <v>6.8</v>
      </c>
      <c r="J253">
        <v>5</v>
      </c>
      <c r="K253">
        <v>5</v>
      </c>
      <c r="L253">
        <v>1000</v>
      </c>
      <c r="N253" t="str">
        <f t="shared" si="3"/>
        <v>&lt;object id="110b"&gt;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4" spans="1:14" x14ac:dyDescent="0.25">
      <c r="A254" t="s">
        <v>225</v>
      </c>
      <c r="B254" t="s">
        <v>432</v>
      </c>
      <c r="C254" t="s">
        <v>445</v>
      </c>
      <c r="D254" t="s">
        <v>444</v>
      </c>
      <c r="E254" t="s">
        <v>444</v>
      </c>
      <c r="F254">
        <v>5</v>
      </c>
      <c r="G254">
        <v>6</v>
      </c>
      <c r="H254">
        <v>4</v>
      </c>
      <c r="I254">
        <v>6.8</v>
      </c>
      <c r="J254">
        <v>5</v>
      </c>
      <c r="K254">
        <v>5</v>
      </c>
      <c r="L254">
        <v>1000</v>
      </c>
      <c r="N254" t="str">
        <f t="shared" si="3"/>
        <v>&lt;object id="111a"&gt;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5" spans="1:14" x14ac:dyDescent="0.25">
      <c r="A255" t="s">
        <v>226</v>
      </c>
      <c r="B255" t="s">
        <v>432</v>
      </c>
      <c r="C255" t="s">
        <v>445</v>
      </c>
      <c r="D255" t="s">
        <v>444</v>
      </c>
      <c r="E255" t="s">
        <v>444</v>
      </c>
      <c r="F255">
        <v>5</v>
      </c>
      <c r="G255">
        <v>6</v>
      </c>
      <c r="H255">
        <v>4</v>
      </c>
      <c r="I255">
        <v>6.8</v>
      </c>
      <c r="J255">
        <v>5</v>
      </c>
      <c r="K255">
        <v>5</v>
      </c>
      <c r="L255">
        <v>1000</v>
      </c>
      <c r="N255" t="str">
        <f t="shared" si="3"/>
        <v>&lt;object id="111b"&gt;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6" spans="1:14" x14ac:dyDescent="0.25">
      <c r="A256" t="s">
        <v>227</v>
      </c>
      <c r="B256" t="s">
        <v>432</v>
      </c>
      <c r="C256" t="s">
        <v>445</v>
      </c>
      <c r="D256" t="s">
        <v>444</v>
      </c>
      <c r="E256" t="s">
        <v>444</v>
      </c>
      <c r="F256">
        <v>5</v>
      </c>
      <c r="G256">
        <v>6</v>
      </c>
      <c r="H256">
        <v>4</v>
      </c>
      <c r="I256">
        <v>6.8</v>
      </c>
      <c r="J256">
        <v>5</v>
      </c>
      <c r="K256">
        <v>5</v>
      </c>
      <c r="L256">
        <v>1000</v>
      </c>
      <c r="N256" t="str">
        <f t="shared" si="3"/>
        <v>&lt;object id="112a"&gt;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7" spans="1:14" x14ac:dyDescent="0.25">
      <c r="A257" t="s">
        <v>228</v>
      </c>
      <c r="B257" t="s">
        <v>432</v>
      </c>
      <c r="C257" t="s">
        <v>445</v>
      </c>
      <c r="D257" t="s">
        <v>444</v>
      </c>
      <c r="E257" t="s">
        <v>444</v>
      </c>
      <c r="F257">
        <v>5</v>
      </c>
      <c r="G257">
        <v>6</v>
      </c>
      <c r="H257">
        <v>4</v>
      </c>
      <c r="I257">
        <v>6.8</v>
      </c>
      <c r="J257">
        <v>5</v>
      </c>
      <c r="K257">
        <v>5</v>
      </c>
      <c r="L257">
        <v>1000</v>
      </c>
      <c r="N257" t="str">
        <f t="shared" si="3"/>
        <v>&lt;object id="112b"&gt;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8" spans="1:14" x14ac:dyDescent="0.25">
      <c r="A258" t="s">
        <v>229</v>
      </c>
      <c r="B258" t="s">
        <v>432</v>
      </c>
      <c r="C258" t="s">
        <v>445</v>
      </c>
      <c r="D258" t="s">
        <v>444</v>
      </c>
      <c r="E258" t="s">
        <v>444</v>
      </c>
      <c r="F258">
        <v>5</v>
      </c>
      <c r="G258">
        <v>6</v>
      </c>
      <c r="H258">
        <v>4</v>
      </c>
      <c r="I258">
        <v>6.8</v>
      </c>
      <c r="J258">
        <v>5</v>
      </c>
      <c r="K258">
        <v>5</v>
      </c>
      <c r="L258">
        <v>1000</v>
      </c>
      <c r="N258" t="str">
        <f t="shared" si="3"/>
        <v>&lt;object id="113a"&gt;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59" spans="1:14" x14ac:dyDescent="0.25">
      <c r="A259" t="s">
        <v>230</v>
      </c>
      <c r="B259" t="s">
        <v>432</v>
      </c>
      <c r="C259" t="s">
        <v>445</v>
      </c>
      <c r="D259" t="s">
        <v>444</v>
      </c>
      <c r="E259" t="s">
        <v>444</v>
      </c>
      <c r="F259">
        <v>5</v>
      </c>
      <c r="G259">
        <v>6</v>
      </c>
      <c r="H259">
        <v>4</v>
      </c>
      <c r="I259">
        <v>6.8</v>
      </c>
      <c r="J259">
        <v>5</v>
      </c>
      <c r="K259">
        <v>5</v>
      </c>
      <c r="L259">
        <v>1000</v>
      </c>
      <c r="N259" t="str">
        <f t="shared" ref="N259:N322" si="4">N$1&amp;A259&amp;O$1&amp;P$1&amp;Q$1&amp;R$1&amp;F259&amp;S$1&amp;G259&amp;T$1&amp;H259&amp;U$1&amp;I259&amp;V$1&amp;J259&amp;W$1&amp;K259&amp;X$1</f>
        <v>&lt;object id="113b"&gt;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0" spans="1:14" x14ac:dyDescent="0.25">
      <c r="A260" t="s">
        <v>231</v>
      </c>
      <c r="B260" t="s">
        <v>432</v>
      </c>
      <c r="C260" t="s">
        <v>445</v>
      </c>
      <c r="D260" t="s">
        <v>444</v>
      </c>
      <c r="E260" t="s">
        <v>444</v>
      </c>
      <c r="F260">
        <v>5</v>
      </c>
      <c r="G260">
        <v>6</v>
      </c>
      <c r="H260">
        <v>4</v>
      </c>
      <c r="I260">
        <v>6.8</v>
      </c>
      <c r="J260">
        <v>5</v>
      </c>
      <c r="K260">
        <v>5</v>
      </c>
      <c r="L260">
        <v>1000</v>
      </c>
      <c r="N260" t="str">
        <f t="shared" si="4"/>
        <v>&lt;object id="114a"&gt;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1" spans="1:14" x14ac:dyDescent="0.25">
      <c r="A261" t="s">
        <v>232</v>
      </c>
      <c r="B261" t="s">
        <v>432</v>
      </c>
      <c r="C261" t="s">
        <v>445</v>
      </c>
      <c r="D261" t="s">
        <v>444</v>
      </c>
      <c r="E261" t="s">
        <v>444</v>
      </c>
      <c r="F261">
        <v>5</v>
      </c>
      <c r="G261">
        <v>6</v>
      </c>
      <c r="H261">
        <v>4</v>
      </c>
      <c r="I261">
        <v>6.8</v>
      </c>
      <c r="J261">
        <v>5</v>
      </c>
      <c r="K261">
        <v>5</v>
      </c>
      <c r="L261">
        <v>1000</v>
      </c>
      <c r="N261" t="str">
        <f t="shared" si="4"/>
        <v>&lt;object id="114b"&gt;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2" spans="1:14" x14ac:dyDescent="0.25">
      <c r="A262" t="s">
        <v>233</v>
      </c>
      <c r="B262" t="s">
        <v>432</v>
      </c>
      <c r="C262" t="s">
        <v>445</v>
      </c>
      <c r="D262" t="s">
        <v>444</v>
      </c>
      <c r="E262" t="s">
        <v>444</v>
      </c>
      <c r="F262">
        <v>5</v>
      </c>
      <c r="G262">
        <v>6</v>
      </c>
      <c r="H262">
        <v>4</v>
      </c>
      <c r="I262">
        <v>6.8</v>
      </c>
      <c r="J262">
        <v>5</v>
      </c>
      <c r="K262">
        <v>5</v>
      </c>
      <c r="L262">
        <v>1000</v>
      </c>
      <c r="N262" t="str">
        <f t="shared" si="4"/>
        <v>&lt;object id="115a"&gt;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3" spans="1:14" x14ac:dyDescent="0.25">
      <c r="A263" t="s">
        <v>234</v>
      </c>
      <c r="B263" t="s">
        <v>432</v>
      </c>
      <c r="C263" t="s">
        <v>445</v>
      </c>
      <c r="D263" t="s">
        <v>444</v>
      </c>
      <c r="E263" t="s">
        <v>444</v>
      </c>
      <c r="F263">
        <v>5</v>
      </c>
      <c r="G263">
        <v>6</v>
      </c>
      <c r="H263">
        <v>4</v>
      </c>
      <c r="I263">
        <v>6.8</v>
      </c>
      <c r="J263">
        <v>5</v>
      </c>
      <c r="K263">
        <v>5</v>
      </c>
      <c r="L263">
        <v>1000</v>
      </c>
      <c r="N263" t="str">
        <f t="shared" si="4"/>
        <v>&lt;object id="115b"&gt;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4" spans="1:14" x14ac:dyDescent="0.25">
      <c r="A264" t="s">
        <v>235</v>
      </c>
      <c r="B264" t="s">
        <v>432</v>
      </c>
      <c r="C264" t="s">
        <v>445</v>
      </c>
      <c r="D264" t="s">
        <v>444</v>
      </c>
      <c r="E264" t="s">
        <v>444</v>
      </c>
      <c r="F264">
        <v>5</v>
      </c>
      <c r="G264">
        <v>6</v>
      </c>
      <c r="H264">
        <v>4</v>
      </c>
      <c r="I264">
        <v>6.8</v>
      </c>
      <c r="J264">
        <v>5</v>
      </c>
      <c r="K264">
        <v>5</v>
      </c>
      <c r="L264">
        <v>1000</v>
      </c>
      <c r="N264" t="str">
        <f t="shared" si="4"/>
        <v>&lt;object id="116a"&gt;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5" spans="1:14" x14ac:dyDescent="0.25">
      <c r="A265" t="s">
        <v>236</v>
      </c>
      <c r="B265" t="s">
        <v>432</v>
      </c>
      <c r="C265" t="s">
        <v>445</v>
      </c>
      <c r="D265" t="s">
        <v>444</v>
      </c>
      <c r="E265" t="s">
        <v>444</v>
      </c>
      <c r="F265">
        <v>5</v>
      </c>
      <c r="G265">
        <v>6</v>
      </c>
      <c r="H265">
        <v>4</v>
      </c>
      <c r="I265">
        <v>6.8</v>
      </c>
      <c r="J265">
        <v>5</v>
      </c>
      <c r="K265">
        <v>5</v>
      </c>
      <c r="L265">
        <v>1000</v>
      </c>
      <c r="N265" t="str">
        <f t="shared" si="4"/>
        <v>&lt;object id="116b"&gt;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6" spans="1:14" x14ac:dyDescent="0.25">
      <c r="A266" t="s">
        <v>237</v>
      </c>
      <c r="B266" t="s">
        <v>432</v>
      </c>
      <c r="C266" t="s">
        <v>445</v>
      </c>
      <c r="D266" t="s">
        <v>444</v>
      </c>
      <c r="E266" t="s">
        <v>444</v>
      </c>
      <c r="F266">
        <v>5</v>
      </c>
      <c r="G266">
        <v>6</v>
      </c>
      <c r="H266">
        <v>4</v>
      </c>
      <c r="I266">
        <v>6.8</v>
      </c>
      <c r="J266">
        <v>5</v>
      </c>
      <c r="K266">
        <v>5</v>
      </c>
      <c r="L266">
        <v>1000</v>
      </c>
      <c r="N266" t="str">
        <f t="shared" si="4"/>
        <v>&lt;object id="117a"&gt;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7" spans="1:14" x14ac:dyDescent="0.25">
      <c r="A267" t="s">
        <v>238</v>
      </c>
      <c r="B267" t="s">
        <v>432</v>
      </c>
      <c r="C267" t="s">
        <v>445</v>
      </c>
      <c r="D267" t="s">
        <v>444</v>
      </c>
      <c r="E267" t="s">
        <v>444</v>
      </c>
      <c r="F267">
        <v>5</v>
      </c>
      <c r="G267">
        <v>6</v>
      </c>
      <c r="H267">
        <v>4</v>
      </c>
      <c r="I267">
        <v>6.8</v>
      </c>
      <c r="J267">
        <v>5</v>
      </c>
      <c r="K267">
        <v>5</v>
      </c>
      <c r="L267">
        <v>1000</v>
      </c>
      <c r="N267" t="str">
        <f t="shared" si="4"/>
        <v>&lt;object id="117b"&gt;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8" spans="1:14" x14ac:dyDescent="0.25">
      <c r="A268" t="s">
        <v>241</v>
      </c>
      <c r="B268" t="s">
        <v>432</v>
      </c>
      <c r="C268" t="s">
        <v>445</v>
      </c>
      <c r="D268" t="s">
        <v>444</v>
      </c>
      <c r="E268" t="s">
        <v>444</v>
      </c>
      <c r="F268">
        <v>5</v>
      </c>
      <c r="G268">
        <v>6</v>
      </c>
      <c r="H268">
        <v>4</v>
      </c>
      <c r="I268">
        <v>6.8</v>
      </c>
      <c r="J268">
        <v>5</v>
      </c>
      <c r="K268">
        <v>5</v>
      </c>
      <c r="L268">
        <v>1000</v>
      </c>
      <c r="N268" t="str">
        <f t="shared" si="4"/>
        <v>&lt;object id="119a"&gt;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69" spans="1:14" x14ac:dyDescent="0.25">
      <c r="A269" t="s">
        <v>242</v>
      </c>
      <c r="B269" t="s">
        <v>432</v>
      </c>
      <c r="C269" t="s">
        <v>445</v>
      </c>
      <c r="D269" t="s">
        <v>444</v>
      </c>
      <c r="E269" t="s">
        <v>444</v>
      </c>
      <c r="F269">
        <v>5</v>
      </c>
      <c r="G269">
        <v>6</v>
      </c>
      <c r="H269">
        <v>4</v>
      </c>
      <c r="I269">
        <v>6.8</v>
      </c>
      <c r="J269">
        <v>5</v>
      </c>
      <c r="K269">
        <v>5</v>
      </c>
      <c r="L269">
        <v>1000</v>
      </c>
      <c r="N269" t="str">
        <f t="shared" si="4"/>
        <v>&lt;object id="119b"&gt;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0" spans="1:14" x14ac:dyDescent="0.25">
      <c r="A270" t="s">
        <v>243</v>
      </c>
      <c r="B270" t="s">
        <v>432</v>
      </c>
      <c r="C270" t="s">
        <v>445</v>
      </c>
      <c r="D270" t="s">
        <v>444</v>
      </c>
      <c r="E270" t="s">
        <v>444</v>
      </c>
      <c r="F270">
        <v>5</v>
      </c>
      <c r="G270">
        <v>6</v>
      </c>
      <c r="H270">
        <v>4</v>
      </c>
      <c r="I270">
        <v>6.8</v>
      </c>
      <c r="J270">
        <v>5</v>
      </c>
      <c r="K270">
        <v>5</v>
      </c>
      <c r="L270">
        <v>1000</v>
      </c>
      <c r="N270" t="str">
        <f t="shared" si="4"/>
        <v>&lt;object id="120a"&gt;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1" spans="1:14" x14ac:dyDescent="0.25">
      <c r="A271" t="s">
        <v>244</v>
      </c>
      <c r="B271" t="s">
        <v>432</v>
      </c>
      <c r="C271" t="s">
        <v>445</v>
      </c>
      <c r="D271" t="s">
        <v>444</v>
      </c>
      <c r="E271" t="s">
        <v>444</v>
      </c>
      <c r="F271">
        <v>5</v>
      </c>
      <c r="G271">
        <v>6</v>
      </c>
      <c r="H271">
        <v>4</v>
      </c>
      <c r="I271">
        <v>6.8</v>
      </c>
      <c r="J271">
        <v>5</v>
      </c>
      <c r="K271">
        <v>5</v>
      </c>
      <c r="L271">
        <v>1000</v>
      </c>
      <c r="N271" t="str">
        <f t="shared" si="4"/>
        <v>&lt;object id="120b"&gt;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2" spans="1:14" x14ac:dyDescent="0.25">
      <c r="A272" t="s">
        <v>245</v>
      </c>
      <c r="B272" t="s">
        <v>432</v>
      </c>
      <c r="C272" t="s">
        <v>445</v>
      </c>
      <c r="D272" t="s">
        <v>444</v>
      </c>
      <c r="E272" t="s">
        <v>444</v>
      </c>
      <c r="F272">
        <v>5</v>
      </c>
      <c r="G272">
        <v>6</v>
      </c>
      <c r="H272">
        <v>4</v>
      </c>
      <c r="I272">
        <v>6.8</v>
      </c>
      <c r="J272">
        <v>5</v>
      </c>
      <c r="K272">
        <v>5</v>
      </c>
      <c r="L272">
        <v>1000</v>
      </c>
      <c r="N272" t="str">
        <f t="shared" si="4"/>
        <v>&lt;object id="121a"&gt;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3" spans="1:14" x14ac:dyDescent="0.25">
      <c r="A273" t="s">
        <v>246</v>
      </c>
      <c r="B273" t="s">
        <v>432</v>
      </c>
      <c r="C273" t="s">
        <v>445</v>
      </c>
      <c r="D273" t="s">
        <v>444</v>
      </c>
      <c r="E273" t="s">
        <v>444</v>
      </c>
      <c r="F273">
        <v>5</v>
      </c>
      <c r="G273">
        <v>6</v>
      </c>
      <c r="H273">
        <v>4</v>
      </c>
      <c r="I273">
        <v>6.8</v>
      </c>
      <c r="J273">
        <v>5</v>
      </c>
      <c r="K273">
        <v>5</v>
      </c>
      <c r="L273">
        <v>1000</v>
      </c>
      <c r="N273" t="str">
        <f t="shared" si="4"/>
        <v>&lt;object id="121b"&gt;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4" spans="1:14" x14ac:dyDescent="0.25">
      <c r="A274" t="s">
        <v>247</v>
      </c>
      <c r="B274" t="s">
        <v>432</v>
      </c>
      <c r="C274" t="s">
        <v>445</v>
      </c>
      <c r="D274" t="s">
        <v>444</v>
      </c>
      <c r="E274" t="s">
        <v>444</v>
      </c>
      <c r="F274">
        <v>5</v>
      </c>
      <c r="G274">
        <v>6</v>
      </c>
      <c r="H274">
        <v>4</v>
      </c>
      <c r="I274">
        <v>6.8</v>
      </c>
      <c r="J274">
        <v>5</v>
      </c>
      <c r="K274">
        <v>5</v>
      </c>
      <c r="L274">
        <v>1000</v>
      </c>
      <c r="N274" t="str">
        <f t="shared" si="4"/>
        <v>&lt;object id="122a"&gt;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5" spans="1:14" x14ac:dyDescent="0.25">
      <c r="A275" t="s">
        <v>248</v>
      </c>
      <c r="B275" t="s">
        <v>432</v>
      </c>
      <c r="C275" t="s">
        <v>445</v>
      </c>
      <c r="D275" t="s">
        <v>444</v>
      </c>
      <c r="E275" t="s">
        <v>444</v>
      </c>
      <c r="F275">
        <v>5</v>
      </c>
      <c r="G275">
        <v>6</v>
      </c>
      <c r="H275">
        <v>4</v>
      </c>
      <c r="I275">
        <v>6.8</v>
      </c>
      <c r="J275">
        <v>5</v>
      </c>
      <c r="K275">
        <v>5</v>
      </c>
      <c r="L275">
        <v>1000</v>
      </c>
      <c r="N275" t="str">
        <f t="shared" si="4"/>
        <v>&lt;object id="122b"&gt;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6" spans="1:14" x14ac:dyDescent="0.25">
      <c r="A276" t="s">
        <v>249</v>
      </c>
      <c r="B276" t="s">
        <v>432</v>
      </c>
      <c r="C276" t="s">
        <v>445</v>
      </c>
      <c r="D276" t="s">
        <v>444</v>
      </c>
      <c r="E276" t="s">
        <v>444</v>
      </c>
      <c r="F276">
        <v>5</v>
      </c>
      <c r="G276">
        <v>6</v>
      </c>
      <c r="H276">
        <v>4</v>
      </c>
      <c r="I276">
        <v>6.8</v>
      </c>
      <c r="J276">
        <v>5</v>
      </c>
      <c r="K276">
        <v>5</v>
      </c>
      <c r="L276">
        <v>1000</v>
      </c>
      <c r="N276" t="str">
        <f t="shared" si="4"/>
        <v>&lt;object id="123a"&gt;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7" spans="1:14" x14ac:dyDescent="0.25">
      <c r="A277" t="s">
        <v>250</v>
      </c>
      <c r="B277" t="s">
        <v>432</v>
      </c>
      <c r="C277" t="s">
        <v>445</v>
      </c>
      <c r="D277" t="s">
        <v>444</v>
      </c>
      <c r="E277" t="s">
        <v>444</v>
      </c>
      <c r="F277">
        <v>5</v>
      </c>
      <c r="G277">
        <v>6</v>
      </c>
      <c r="H277">
        <v>4</v>
      </c>
      <c r="I277">
        <v>6.8</v>
      </c>
      <c r="J277">
        <v>5</v>
      </c>
      <c r="K277">
        <v>5</v>
      </c>
      <c r="L277">
        <v>1000</v>
      </c>
      <c r="N277" t="str">
        <f t="shared" si="4"/>
        <v>&lt;object id="123b"&gt;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8" spans="1:14" x14ac:dyDescent="0.25">
      <c r="A278" t="s">
        <v>251</v>
      </c>
      <c r="B278" t="s">
        <v>432</v>
      </c>
      <c r="C278" t="s">
        <v>445</v>
      </c>
      <c r="D278" t="s">
        <v>444</v>
      </c>
      <c r="E278" t="s">
        <v>444</v>
      </c>
      <c r="F278">
        <v>5</v>
      </c>
      <c r="G278">
        <v>6</v>
      </c>
      <c r="H278">
        <v>4</v>
      </c>
      <c r="I278">
        <v>6.8</v>
      </c>
      <c r="J278">
        <v>5</v>
      </c>
      <c r="K278">
        <v>5</v>
      </c>
      <c r="L278">
        <v>1000</v>
      </c>
      <c r="N278" t="str">
        <f t="shared" si="4"/>
        <v>&lt;object id="124a"&gt;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79" spans="1:14" x14ac:dyDescent="0.25">
      <c r="A279" t="s">
        <v>252</v>
      </c>
      <c r="B279" t="s">
        <v>432</v>
      </c>
      <c r="C279" t="s">
        <v>445</v>
      </c>
      <c r="D279" t="s">
        <v>444</v>
      </c>
      <c r="E279" t="s">
        <v>444</v>
      </c>
      <c r="F279">
        <v>5</v>
      </c>
      <c r="G279">
        <v>6</v>
      </c>
      <c r="H279">
        <v>4</v>
      </c>
      <c r="I279">
        <v>6.8</v>
      </c>
      <c r="J279">
        <v>5</v>
      </c>
      <c r="K279">
        <v>5</v>
      </c>
      <c r="L279">
        <v>1000</v>
      </c>
      <c r="N279" t="str">
        <f t="shared" si="4"/>
        <v>&lt;object id="124b"&gt;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0" spans="1:14" x14ac:dyDescent="0.25">
      <c r="A280" t="s">
        <v>253</v>
      </c>
      <c r="B280" t="s">
        <v>432</v>
      </c>
      <c r="C280" t="s">
        <v>445</v>
      </c>
      <c r="D280" t="s">
        <v>444</v>
      </c>
      <c r="E280" t="s">
        <v>444</v>
      </c>
      <c r="F280">
        <v>5</v>
      </c>
      <c r="G280">
        <v>6</v>
      </c>
      <c r="H280">
        <v>4</v>
      </c>
      <c r="I280">
        <v>6.8</v>
      </c>
      <c r="J280">
        <v>5</v>
      </c>
      <c r="K280">
        <v>5</v>
      </c>
      <c r="L280">
        <v>1000</v>
      </c>
      <c r="N280" t="str">
        <f t="shared" si="4"/>
        <v>&lt;object id="125a"&gt;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1" spans="1:14" x14ac:dyDescent="0.25">
      <c r="A281" t="s">
        <v>254</v>
      </c>
      <c r="B281" t="s">
        <v>432</v>
      </c>
      <c r="C281" t="s">
        <v>445</v>
      </c>
      <c r="D281" t="s">
        <v>444</v>
      </c>
      <c r="E281" t="s">
        <v>444</v>
      </c>
      <c r="F281">
        <v>5</v>
      </c>
      <c r="G281">
        <v>6</v>
      </c>
      <c r="H281">
        <v>4</v>
      </c>
      <c r="I281">
        <v>6.8</v>
      </c>
      <c r="J281">
        <v>5</v>
      </c>
      <c r="K281">
        <v>5</v>
      </c>
      <c r="L281">
        <v>1000</v>
      </c>
      <c r="N281" t="str">
        <f t="shared" si="4"/>
        <v>&lt;object id="125b"&gt;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2" spans="1:14" x14ac:dyDescent="0.25">
      <c r="A282" t="s">
        <v>257</v>
      </c>
      <c r="B282" t="s">
        <v>432</v>
      </c>
      <c r="C282" t="s">
        <v>445</v>
      </c>
      <c r="D282" t="s">
        <v>444</v>
      </c>
      <c r="E282" t="s">
        <v>444</v>
      </c>
      <c r="F282">
        <v>5</v>
      </c>
      <c r="G282">
        <v>6</v>
      </c>
      <c r="H282">
        <v>4</v>
      </c>
      <c r="I282">
        <v>6.8</v>
      </c>
      <c r="J282">
        <v>5</v>
      </c>
      <c r="K282">
        <v>5</v>
      </c>
      <c r="L282">
        <v>1000</v>
      </c>
      <c r="N282" t="str">
        <f t="shared" si="4"/>
        <v>&lt;object id="127a"&gt;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3" spans="1:14" x14ac:dyDescent="0.25">
      <c r="A283" t="s">
        <v>258</v>
      </c>
      <c r="B283" t="s">
        <v>432</v>
      </c>
      <c r="C283" t="s">
        <v>445</v>
      </c>
      <c r="D283" t="s">
        <v>444</v>
      </c>
      <c r="E283" t="s">
        <v>444</v>
      </c>
      <c r="F283">
        <v>5</v>
      </c>
      <c r="G283">
        <v>6</v>
      </c>
      <c r="H283">
        <v>4</v>
      </c>
      <c r="I283">
        <v>6.8</v>
      </c>
      <c r="J283">
        <v>5</v>
      </c>
      <c r="K283">
        <v>5</v>
      </c>
      <c r="L283">
        <v>1000</v>
      </c>
      <c r="N283" t="str">
        <f t="shared" si="4"/>
        <v>&lt;object id="127b"&gt;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4" spans="1:14" x14ac:dyDescent="0.25">
      <c r="A284" t="s">
        <v>259</v>
      </c>
      <c r="B284" t="s">
        <v>432</v>
      </c>
      <c r="C284" t="s">
        <v>445</v>
      </c>
      <c r="D284" t="s">
        <v>444</v>
      </c>
      <c r="E284" t="s">
        <v>444</v>
      </c>
      <c r="F284">
        <v>5</v>
      </c>
      <c r="G284">
        <v>6</v>
      </c>
      <c r="H284">
        <v>4</v>
      </c>
      <c r="I284">
        <v>6.8</v>
      </c>
      <c r="J284">
        <v>5</v>
      </c>
      <c r="K284">
        <v>5</v>
      </c>
      <c r="L284">
        <v>1000</v>
      </c>
      <c r="N284" t="str">
        <f t="shared" si="4"/>
        <v>&lt;object id="128a"&gt;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5" spans="1:14" x14ac:dyDescent="0.25">
      <c r="A285" t="s">
        <v>260</v>
      </c>
      <c r="B285" t="s">
        <v>432</v>
      </c>
      <c r="C285" t="s">
        <v>445</v>
      </c>
      <c r="D285" t="s">
        <v>444</v>
      </c>
      <c r="E285" t="s">
        <v>444</v>
      </c>
      <c r="F285">
        <v>5</v>
      </c>
      <c r="G285">
        <v>6</v>
      </c>
      <c r="H285">
        <v>4</v>
      </c>
      <c r="I285">
        <v>6.8</v>
      </c>
      <c r="J285">
        <v>5</v>
      </c>
      <c r="K285">
        <v>5</v>
      </c>
      <c r="L285">
        <v>1000</v>
      </c>
      <c r="N285" t="str">
        <f t="shared" si="4"/>
        <v>&lt;object id="128b"&gt;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6" spans="1:14" x14ac:dyDescent="0.25">
      <c r="A286" t="s">
        <v>261</v>
      </c>
      <c r="B286" t="s">
        <v>432</v>
      </c>
      <c r="C286" t="s">
        <v>445</v>
      </c>
      <c r="D286" t="s">
        <v>444</v>
      </c>
      <c r="E286" t="s">
        <v>444</v>
      </c>
      <c r="F286">
        <v>5</v>
      </c>
      <c r="G286">
        <v>6</v>
      </c>
      <c r="H286">
        <v>4</v>
      </c>
      <c r="I286">
        <v>6.8</v>
      </c>
      <c r="J286">
        <v>5</v>
      </c>
      <c r="K286">
        <v>5</v>
      </c>
      <c r="L286">
        <v>1000</v>
      </c>
      <c r="N286" t="str">
        <f t="shared" si="4"/>
        <v>&lt;object id="129a"&gt;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7" spans="1:14" x14ac:dyDescent="0.25">
      <c r="A287" t="s">
        <v>262</v>
      </c>
      <c r="B287" t="s">
        <v>432</v>
      </c>
      <c r="C287" t="s">
        <v>445</v>
      </c>
      <c r="D287" t="s">
        <v>444</v>
      </c>
      <c r="E287" t="s">
        <v>444</v>
      </c>
      <c r="F287">
        <v>5</v>
      </c>
      <c r="G287">
        <v>6</v>
      </c>
      <c r="H287">
        <v>4</v>
      </c>
      <c r="I287">
        <v>6.8</v>
      </c>
      <c r="J287">
        <v>5</v>
      </c>
      <c r="K287">
        <v>5</v>
      </c>
      <c r="L287">
        <v>1000</v>
      </c>
      <c r="N287" t="str">
        <f t="shared" si="4"/>
        <v>&lt;object id="129b"&gt;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8" spans="1:14" x14ac:dyDescent="0.25">
      <c r="A288" t="s">
        <v>263</v>
      </c>
      <c r="B288" t="s">
        <v>432</v>
      </c>
      <c r="C288" t="s">
        <v>445</v>
      </c>
      <c r="D288" t="s">
        <v>444</v>
      </c>
      <c r="E288" t="s">
        <v>444</v>
      </c>
      <c r="F288">
        <v>5</v>
      </c>
      <c r="G288">
        <v>6</v>
      </c>
      <c r="H288">
        <v>4</v>
      </c>
      <c r="I288">
        <v>6.8</v>
      </c>
      <c r="J288">
        <v>5</v>
      </c>
      <c r="K288">
        <v>5</v>
      </c>
      <c r="L288">
        <v>1000</v>
      </c>
      <c r="N288" t="str">
        <f t="shared" si="4"/>
        <v>&lt;object id="130a"&gt;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89" spans="1:14" x14ac:dyDescent="0.25">
      <c r="A289" t="s">
        <v>264</v>
      </c>
      <c r="B289" t="s">
        <v>432</v>
      </c>
      <c r="C289" t="s">
        <v>445</v>
      </c>
      <c r="D289" t="s">
        <v>444</v>
      </c>
      <c r="E289" t="s">
        <v>444</v>
      </c>
      <c r="F289">
        <v>5</v>
      </c>
      <c r="G289">
        <v>6</v>
      </c>
      <c r="H289">
        <v>4</v>
      </c>
      <c r="I289">
        <v>6.8</v>
      </c>
      <c r="J289">
        <v>5</v>
      </c>
      <c r="K289">
        <v>5</v>
      </c>
      <c r="L289">
        <v>1000</v>
      </c>
      <c r="N289" t="str">
        <f t="shared" si="4"/>
        <v>&lt;object id="130b"&gt;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0" spans="1:14" x14ac:dyDescent="0.25">
      <c r="A290" t="s">
        <v>265</v>
      </c>
      <c r="B290" t="s">
        <v>432</v>
      </c>
      <c r="C290" t="s">
        <v>445</v>
      </c>
      <c r="D290" t="s">
        <v>444</v>
      </c>
      <c r="E290" t="s">
        <v>444</v>
      </c>
      <c r="F290">
        <v>5</v>
      </c>
      <c r="G290">
        <v>6</v>
      </c>
      <c r="H290">
        <v>4</v>
      </c>
      <c r="I290">
        <v>6.8</v>
      </c>
      <c r="J290">
        <v>5</v>
      </c>
      <c r="K290">
        <v>5</v>
      </c>
      <c r="L290">
        <v>1000</v>
      </c>
      <c r="N290" t="str">
        <f t="shared" si="4"/>
        <v>&lt;object id="131a"&gt;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1" spans="1:14" x14ac:dyDescent="0.25">
      <c r="A291" t="s">
        <v>266</v>
      </c>
      <c r="B291" t="s">
        <v>432</v>
      </c>
      <c r="C291" t="s">
        <v>445</v>
      </c>
      <c r="D291" t="s">
        <v>444</v>
      </c>
      <c r="E291" t="s">
        <v>444</v>
      </c>
      <c r="F291">
        <v>5</v>
      </c>
      <c r="G291">
        <v>6</v>
      </c>
      <c r="H291">
        <v>4</v>
      </c>
      <c r="I291">
        <v>6.8</v>
      </c>
      <c r="J291">
        <v>5</v>
      </c>
      <c r="K291">
        <v>5</v>
      </c>
      <c r="L291">
        <v>1000</v>
      </c>
      <c r="N291" t="str">
        <f t="shared" si="4"/>
        <v>&lt;object id="131b"&gt;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2" spans="1:14" x14ac:dyDescent="0.25">
      <c r="A292" t="s">
        <v>267</v>
      </c>
      <c r="B292" t="s">
        <v>432</v>
      </c>
      <c r="C292" t="s">
        <v>445</v>
      </c>
      <c r="D292" t="s">
        <v>444</v>
      </c>
      <c r="E292" t="s">
        <v>444</v>
      </c>
      <c r="F292">
        <v>5</v>
      </c>
      <c r="G292">
        <v>6</v>
      </c>
      <c r="H292">
        <v>4</v>
      </c>
      <c r="I292">
        <v>6.8</v>
      </c>
      <c r="J292">
        <v>5</v>
      </c>
      <c r="K292">
        <v>5</v>
      </c>
      <c r="L292">
        <v>1000</v>
      </c>
      <c r="N292" t="str">
        <f t="shared" si="4"/>
        <v>&lt;object id="132a"&gt;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3" spans="1:14" x14ac:dyDescent="0.25">
      <c r="A293" t="s">
        <v>268</v>
      </c>
      <c r="B293" t="s">
        <v>432</v>
      </c>
      <c r="C293" t="s">
        <v>445</v>
      </c>
      <c r="D293" t="s">
        <v>444</v>
      </c>
      <c r="E293" t="s">
        <v>444</v>
      </c>
      <c r="F293">
        <v>5</v>
      </c>
      <c r="G293">
        <v>6</v>
      </c>
      <c r="H293">
        <v>4</v>
      </c>
      <c r="I293">
        <v>6.8</v>
      </c>
      <c r="J293">
        <v>5</v>
      </c>
      <c r="K293">
        <v>5</v>
      </c>
      <c r="L293">
        <v>1000</v>
      </c>
      <c r="N293" t="str">
        <f t="shared" si="4"/>
        <v>&lt;object id="132b"&gt;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4" spans="1:14" x14ac:dyDescent="0.25">
      <c r="A294" t="s">
        <v>269</v>
      </c>
      <c r="B294" t="s">
        <v>432</v>
      </c>
      <c r="C294" t="s">
        <v>445</v>
      </c>
      <c r="D294" t="s">
        <v>444</v>
      </c>
      <c r="E294" t="s">
        <v>444</v>
      </c>
      <c r="F294">
        <v>5</v>
      </c>
      <c r="G294">
        <v>6</v>
      </c>
      <c r="H294">
        <v>4</v>
      </c>
      <c r="I294">
        <v>6.8</v>
      </c>
      <c r="J294">
        <v>5</v>
      </c>
      <c r="K294">
        <v>5</v>
      </c>
      <c r="L294">
        <v>1000</v>
      </c>
      <c r="N294" t="str">
        <f t="shared" si="4"/>
        <v>&lt;object id="133a"&gt;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5" spans="1:14" x14ac:dyDescent="0.25">
      <c r="A295" t="s">
        <v>270</v>
      </c>
      <c r="B295" t="s">
        <v>432</v>
      </c>
      <c r="C295" t="s">
        <v>445</v>
      </c>
      <c r="D295" t="s">
        <v>444</v>
      </c>
      <c r="E295" t="s">
        <v>444</v>
      </c>
      <c r="F295">
        <v>5</v>
      </c>
      <c r="G295">
        <v>6</v>
      </c>
      <c r="H295">
        <v>4</v>
      </c>
      <c r="I295">
        <v>6.8</v>
      </c>
      <c r="J295">
        <v>5</v>
      </c>
      <c r="K295">
        <v>5</v>
      </c>
      <c r="L295">
        <v>1000</v>
      </c>
      <c r="N295" t="str">
        <f t="shared" si="4"/>
        <v>&lt;object id="133b"&gt;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6" spans="1:14" x14ac:dyDescent="0.25">
      <c r="A296" t="s">
        <v>271</v>
      </c>
      <c r="B296" t="s">
        <v>432</v>
      </c>
      <c r="C296" t="s">
        <v>445</v>
      </c>
      <c r="D296" t="s">
        <v>444</v>
      </c>
      <c r="E296" t="s">
        <v>444</v>
      </c>
      <c r="F296">
        <v>5</v>
      </c>
      <c r="G296">
        <v>6</v>
      </c>
      <c r="H296">
        <v>4</v>
      </c>
      <c r="I296">
        <v>6.8</v>
      </c>
      <c r="J296">
        <v>5</v>
      </c>
      <c r="K296">
        <v>5</v>
      </c>
      <c r="L296">
        <v>1000</v>
      </c>
      <c r="N296" t="str">
        <f t="shared" si="4"/>
        <v>&lt;object id="134a"&gt;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7" spans="1:14" x14ac:dyDescent="0.25">
      <c r="A297" t="s">
        <v>272</v>
      </c>
      <c r="B297" t="s">
        <v>432</v>
      </c>
      <c r="C297" t="s">
        <v>445</v>
      </c>
      <c r="D297" t="s">
        <v>444</v>
      </c>
      <c r="E297" t="s">
        <v>444</v>
      </c>
      <c r="F297">
        <v>5</v>
      </c>
      <c r="G297">
        <v>6</v>
      </c>
      <c r="H297">
        <v>4</v>
      </c>
      <c r="I297">
        <v>6.8</v>
      </c>
      <c r="J297">
        <v>5</v>
      </c>
      <c r="K297">
        <v>5</v>
      </c>
      <c r="L297">
        <v>1000</v>
      </c>
      <c r="N297" t="str">
        <f t="shared" si="4"/>
        <v>&lt;object id="134b"&gt;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8" spans="1:14" x14ac:dyDescent="0.25">
      <c r="A298" t="s">
        <v>273</v>
      </c>
      <c r="B298" t="s">
        <v>432</v>
      </c>
      <c r="C298" t="s">
        <v>445</v>
      </c>
      <c r="D298" t="s">
        <v>444</v>
      </c>
      <c r="E298" t="s">
        <v>444</v>
      </c>
      <c r="F298">
        <v>5</v>
      </c>
      <c r="G298">
        <v>6</v>
      </c>
      <c r="H298">
        <v>4</v>
      </c>
      <c r="I298">
        <v>6.8</v>
      </c>
      <c r="J298">
        <v>5</v>
      </c>
      <c r="K298">
        <v>5</v>
      </c>
      <c r="L298">
        <v>1000</v>
      </c>
      <c r="N298" t="str">
        <f t="shared" si="4"/>
        <v>&lt;object id="135a"&gt;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299" spans="1:14" x14ac:dyDescent="0.25">
      <c r="A299" t="s">
        <v>274</v>
      </c>
      <c r="B299" t="s">
        <v>432</v>
      </c>
      <c r="C299" t="s">
        <v>445</v>
      </c>
      <c r="D299" t="s">
        <v>444</v>
      </c>
      <c r="E299" t="s">
        <v>444</v>
      </c>
      <c r="F299">
        <v>5</v>
      </c>
      <c r="G299">
        <v>6</v>
      </c>
      <c r="H299">
        <v>4</v>
      </c>
      <c r="I299">
        <v>6.8</v>
      </c>
      <c r="J299">
        <v>5</v>
      </c>
      <c r="K299">
        <v>5</v>
      </c>
      <c r="L299">
        <v>1000</v>
      </c>
      <c r="N299" t="str">
        <f t="shared" si="4"/>
        <v>&lt;object id="135b"&gt;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0" spans="1:14" x14ac:dyDescent="0.25">
      <c r="A300" t="s">
        <v>275</v>
      </c>
      <c r="B300" t="s">
        <v>432</v>
      </c>
      <c r="C300" t="s">
        <v>445</v>
      </c>
      <c r="D300" t="s">
        <v>444</v>
      </c>
      <c r="E300" t="s">
        <v>444</v>
      </c>
      <c r="F300">
        <v>5</v>
      </c>
      <c r="G300">
        <v>6</v>
      </c>
      <c r="H300">
        <v>4</v>
      </c>
      <c r="I300">
        <v>6.8</v>
      </c>
      <c r="J300">
        <v>5</v>
      </c>
      <c r="K300">
        <v>5</v>
      </c>
      <c r="L300">
        <v>1000</v>
      </c>
      <c r="N300" t="str">
        <f t="shared" si="4"/>
        <v>&lt;object id="136a"&gt;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1" spans="1:14" x14ac:dyDescent="0.25">
      <c r="A301" t="s">
        <v>276</v>
      </c>
      <c r="B301" t="s">
        <v>432</v>
      </c>
      <c r="C301" t="s">
        <v>445</v>
      </c>
      <c r="D301" t="s">
        <v>444</v>
      </c>
      <c r="E301" t="s">
        <v>444</v>
      </c>
      <c r="F301">
        <v>5</v>
      </c>
      <c r="G301">
        <v>6</v>
      </c>
      <c r="H301">
        <v>4</v>
      </c>
      <c r="I301">
        <v>6.8</v>
      </c>
      <c r="J301">
        <v>5</v>
      </c>
      <c r="K301">
        <v>5</v>
      </c>
      <c r="L301">
        <v>1000</v>
      </c>
      <c r="N301" t="str">
        <f t="shared" si="4"/>
        <v>&lt;object id="136b"&gt;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2" spans="1:14" x14ac:dyDescent="0.25">
      <c r="A302" t="s">
        <v>277</v>
      </c>
      <c r="B302" t="s">
        <v>432</v>
      </c>
      <c r="C302" t="s">
        <v>445</v>
      </c>
      <c r="D302" t="s">
        <v>444</v>
      </c>
      <c r="E302" t="s">
        <v>444</v>
      </c>
      <c r="F302">
        <v>5</v>
      </c>
      <c r="G302">
        <v>6</v>
      </c>
      <c r="H302">
        <v>4</v>
      </c>
      <c r="I302">
        <v>6.8</v>
      </c>
      <c r="J302">
        <v>5</v>
      </c>
      <c r="K302">
        <v>5</v>
      </c>
      <c r="L302">
        <v>1000</v>
      </c>
      <c r="N302" t="str">
        <f t="shared" si="4"/>
        <v>&lt;object id="137a"&gt;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3" spans="1:14" x14ac:dyDescent="0.25">
      <c r="A303" t="s">
        <v>278</v>
      </c>
      <c r="B303" t="s">
        <v>432</v>
      </c>
      <c r="C303" t="s">
        <v>445</v>
      </c>
      <c r="D303" t="s">
        <v>444</v>
      </c>
      <c r="E303" t="s">
        <v>444</v>
      </c>
      <c r="F303">
        <v>5</v>
      </c>
      <c r="G303">
        <v>6</v>
      </c>
      <c r="H303">
        <v>4</v>
      </c>
      <c r="I303">
        <v>6.8</v>
      </c>
      <c r="J303">
        <v>5</v>
      </c>
      <c r="K303">
        <v>5</v>
      </c>
      <c r="L303">
        <v>1000</v>
      </c>
      <c r="N303" t="str">
        <f t="shared" si="4"/>
        <v>&lt;object id="137b"&gt;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4" spans="1:14" x14ac:dyDescent="0.25">
      <c r="A304" t="s">
        <v>279</v>
      </c>
      <c r="B304" t="s">
        <v>432</v>
      </c>
      <c r="C304" t="s">
        <v>445</v>
      </c>
      <c r="D304" t="s">
        <v>444</v>
      </c>
      <c r="E304" t="s">
        <v>444</v>
      </c>
      <c r="F304">
        <v>5</v>
      </c>
      <c r="G304">
        <v>6</v>
      </c>
      <c r="H304">
        <v>4</v>
      </c>
      <c r="I304">
        <v>6.8</v>
      </c>
      <c r="J304">
        <v>5</v>
      </c>
      <c r="K304">
        <v>5</v>
      </c>
      <c r="L304">
        <v>1000</v>
      </c>
      <c r="N304" t="str">
        <f t="shared" si="4"/>
        <v>&lt;object id="138a"&gt;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5" spans="1:14" x14ac:dyDescent="0.25">
      <c r="A305" t="s">
        <v>280</v>
      </c>
      <c r="B305" t="s">
        <v>432</v>
      </c>
      <c r="C305" t="s">
        <v>445</v>
      </c>
      <c r="D305" t="s">
        <v>444</v>
      </c>
      <c r="E305" t="s">
        <v>444</v>
      </c>
      <c r="F305">
        <v>5</v>
      </c>
      <c r="G305">
        <v>6</v>
      </c>
      <c r="H305">
        <v>4</v>
      </c>
      <c r="I305">
        <v>6.8</v>
      </c>
      <c r="J305">
        <v>5</v>
      </c>
      <c r="K305">
        <v>5</v>
      </c>
      <c r="L305">
        <v>1000</v>
      </c>
      <c r="N305" t="str">
        <f t="shared" si="4"/>
        <v>&lt;object id="138b"&gt;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6" spans="1:14" x14ac:dyDescent="0.25">
      <c r="A306" t="s">
        <v>281</v>
      </c>
      <c r="B306" t="s">
        <v>432</v>
      </c>
      <c r="C306" t="s">
        <v>445</v>
      </c>
      <c r="D306" t="s">
        <v>444</v>
      </c>
      <c r="E306" t="s">
        <v>444</v>
      </c>
      <c r="F306">
        <v>5</v>
      </c>
      <c r="G306">
        <v>6</v>
      </c>
      <c r="H306">
        <v>4</v>
      </c>
      <c r="I306">
        <v>6.8</v>
      </c>
      <c r="J306">
        <v>5</v>
      </c>
      <c r="K306">
        <v>5</v>
      </c>
      <c r="L306">
        <v>1000</v>
      </c>
      <c r="N306" t="str">
        <f t="shared" si="4"/>
        <v>&lt;object id="139a"&gt;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7" spans="1:14" x14ac:dyDescent="0.25">
      <c r="A307" t="s">
        <v>282</v>
      </c>
      <c r="B307" t="s">
        <v>432</v>
      </c>
      <c r="C307" t="s">
        <v>445</v>
      </c>
      <c r="D307" t="s">
        <v>444</v>
      </c>
      <c r="E307" t="s">
        <v>444</v>
      </c>
      <c r="F307">
        <v>5</v>
      </c>
      <c r="G307">
        <v>6</v>
      </c>
      <c r="H307">
        <v>4</v>
      </c>
      <c r="I307">
        <v>6.8</v>
      </c>
      <c r="J307">
        <v>5</v>
      </c>
      <c r="K307">
        <v>5</v>
      </c>
      <c r="L307">
        <v>1000</v>
      </c>
      <c r="N307" t="str">
        <f t="shared" si="4"/>
        <v>&lt;object id="139b"&gt;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8" spans="1:14" x14ac:dyDescent="0.25">
      <c r="A308" t="s">
        <v>283</v>
      </c>
      <c r="B308" t="s">
        <v>432</v>
      </c>
      <c r="C308" t="s">
        <v>445</v>
      </c>
      <c r="D308" t="s">
        <v>444</v>
      </c>
      <c r="E308" t="s">
        <v>444</v>
      </c>
      <c r="F308">
        <v>5</v>
      </c>
      <c r="G308">
        <v>6</v>
      </c>
      <c r="H308">
        <v>4</v>
      </c>
      <c r="I308">
        <v>6.8</v>
      </c>
      <c r="J308">
        <v>5</v>
      </c>
      <c r="K308">
        <v>5</v>
      </c>
      <c r="L308">
        <v>1000</v>
      </c>
      <c r="N308" t="str">
        <f t="shared" si="4"/>
        <v>&lt;object id="140a"&gt;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09" spans="1:14" x14ac:dyDescent="0.25">
      <c r="A309" t="s">
        <v>284</v>
      </c>
      <c r="B309" t="s">
        <v>432</v>
      </c>
      <c r="C309" t="s">
        <v>445</v>
      </c>
      <c r="D309" t="s">
        <v>444</v>
      </c>
      <c r="E309" t="s">
        <v>444</v>
      </c>
      <c r="F309">
        <v>5</v>
      </c>
      <c r="G309">
        <v>6</v>
      </c>
      <c r="H309">
        <v>4</v>
      </c>
      <c r="I309">
        <v>6.8</v>
      </c>
      <c r="J309">
        <v>5</v>
      </c>
      <c r="K309">
        <v>5</v>
      </c>
      <c r="L309">
        <v>1000</v>
      </c>
      <c r="N309" t="str">
        <f t="shared" si="4"/>
        <v>&lt;object id="140b"&gt;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0" spans="1:14" x14ac:dyDescent="0.25">
      <c r="A310" t="s">
        <v>285</v>
      </c>
      <c r="B310" t="s">
        <v>432</v>
      </c>
      <c r="C310" t="s">
        <v>445</v>
      </c>
      <c r="D310" t="s">
        <v>444</v>
      </c>
      <c r="E310" t="s">
        <v>444</v>
      </c>
      <c r="F310">
        <v>5</v>
      </c>
      <c r="G310">
        <v>6</v>
      </c>
      <c r="H310">
        <v>4</v>
      </c>
      <c r="I310">
        <v>6.8</v>
      </c>
      <c r="J310">
        <v>5</v>
      </c>
      <c r="K310">
        <v>5</v>
      </c>
      <c r="L310">
        <v>1000</v>
      </c>
      <c r="N310" t="str">
        <f t="shared" si="4"/>
        <v>&lt;object id="141a"&gt;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1" spans="1:14" x14ac:dyDescent="0.25">
      <c r="A311" t="s">
        <v>286</v>
      </c>
      <c r="B311" t="s">
        <v>432</v>
      </c>
      <c r="C311" t="s">
        <v>445</v>
      </c>
      <c r="D311" t="s">
        <v>444</v>
      </c>
      <c r="E311" t="s">
        <v>444</v>
      </c>
      <c r="F311">
        <v>5</v>
      </c>
      <c r="G311">
        <v>6</v>
      </c>
      <c r="H311">
        <v>4</v>
      </c>
      <c r="I311">
        <v>6.8</v>
      </c>
      <c r="J311">
        <v>5</v>
      </c>
      <c r="K311">
        <v>5</v>
      </c>
      <c r="L311">
        <v>1000</v>
      </c>
      <c r="N311" t="str">
        <f t="shared" si="4"/>
        <v>&lt;object id="141b"&gt;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2" spans="1:14" x14ac:dyDescent="0.25">
      <c r="A312" t="s">
        <v>287</v>
      </c>
      <c r="B312" t="s">
        <v>432</v>
      </c>
      <c r="C312" t="s">
        <v>445</v>
      </c>
      <c r="D312" t="s">
        <v>444</v>
      </c>
      <c r="E312" t="s">
        <v>444</v>
      </c>
      <c r="F312">
        <v>5</v>
      </c>
      <c r="G312">
        <v>6</v>
      </c>
      <c r="H312">
        <v>4</v>
      </c>
      <c r="I312">
        <v>6.8</v>
      </c>
      <c r="J312">
        <v>5</v>
      </c>
      <c r="K312">
        <v>5</v>
      </c>
      <c r="L312">
        <v>1000</v>
      </c>
      <c r="N312" t="str">
        <f t="shared" si="4"/>
        <v>&lt;object id="142a"&gt;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3" spans="1:14" x14ac:dyDescent="0.25">
      <c r="A313" t="s">
        <v>288</v>
      </c>
      <c r="B313" t="s">
        <v>432</v>
      </c>
      <c r="C313" t="s">
        <v>445</v>
      </c>
      <c r="D313" t="s">
        <v>444</v>
      </c>
      <c r="E313" t="s">
        <v>444</v>
      </c>
      <c r="F313">
        <v>5</v>
      </c>
      <c r="G313">
        <v>6</v>
      </c>
      <c r="H313">
        <v>4</v>
      </c>
      <c r="I313">
        <v>6.8</v>
      </c>
      <c r="J313">
        <v>5</v>
      </c>
      <c r="K313">
        <v>5</v>
      </c>
      <c r="L313">
        <v>1000</v>
      </c>
      <c r="N313" t="str">
        <f t="shared" si="4"/>
        <v>&lt;object id="142b"&gt;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4" spans="1:14" x14ac:dyDescent="0.25">
      <c r="A314" t="s">
        <v>289</v>
      </c>
      <c r="B314" t="s">
        <v>432</v>
      </c>
      <c r="C314" t="s">
        <v>445</v>
      </c>
      <c r="D314" t="s">
        <v>444</v>
      </c>
      <c r="E314" t="s">
        <v>444</v>
      </c>
      <c r="F314">
        <v>5</v>
      </c>
      <c r="G314">
        <v>6</v>
      </c>
      <c r="H314">
        <v>4</v>
      </c>
      <c r="I314">
        <v>6.8</v>
      </c>
      <c r="J314">
        <v>5</v>
      </c>
      <c r="K314">
        <v>5</v>
      </c>
      <c r="L314">
        <v>1000</v>
      </c>
      <c r="N314" t="str">
        <f t="shared" si="4"/>
        <v>&lt;object id="143a"&gt;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5" spans="1:14" x14ac:dyDescent="0.25">
      <c r="A315" t="s">
        <v>290</v>
      </c>
      <c r="B315" t="s">
        <v>432</v>
      </c>
      <c r="C315" t="s">
        <v>445</v>
      </c>
      <c r="D315" t="s">
        <v>444</v>
      </c>
      <c r="E315" t="s">
        <v>444</v>
      </c>
      <c r="F315">
        <v>5</v>
      </c>
      <c r="G315">
        <v>6</v>
      </c>
      <c r="H315">
        <v>4</v>
      </c>
      <c r="I315">
        <v>6.8</v>
      </c>
      <c r="J315">
        <v>5</v>
      </c>
      <c r="K315">
        <v>5</v>
      </c>
      <c r="L315">
        <v>1000</v>
      </c>
      <c r="N315" t="str">
        <f t="shared" si="4"/>
        <v>&lt;object id="143b"&gt;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6" spans="1:14" x14ac:dyDescent="0.25">
      <c r="A316" t="s">
        <v>291</v>
      </c>
      <c r="B316" t="s">
        <v>432</v>
      </c>
      <c r="C316" t="s">
        <v>445</v>
      </c>
      <c r="D316" t="s">
        <v>444</v>
      </c>
      <c r="E316" t="s">
        <v>444</v>
      </c>
      <c r="F316">
        <v>5</v>
      </c>
      <c r="G316">
        <v>6</v>
      </c>
      <c r="H316">
        <v>4</v>
      </c>
      <c r="I316">
        <v>6.8</v>
      </c>
      <c r="J316">
        <v>5</v>
      </c>
      <c r="K316">
        <v>5</v>
      </c>
      <c r="L316">
        <v>1000</v>
      </c>
      <c r="N316" t="str">
        <f t="shared" si="4"/>
        <v>&lt;object id="144a"&gt;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7" spans="1:14" x14ac:dyDescent="0.25">
      <c r="A317" t="s">
        <v>292</v>
      </c>
      <c r="B317" t="s">
        <v>432</v>
      </c>
      <c r="C317" t="s">
        <v>445</v>
      </c>
      <c r="D317" t="s">
        <v>444</v>
      </c>
      <c r="E317" t="s">
        <v>444</v>
      </c>
      <c r="F317">
        <v>5</v>
      </c>
      <c r="G317">
        <v>6</v>
      </c>
      <c r="H317">
        <v>4</v>
      </c>
      <c r="I317">
        <v>6.8</v>
      </c>
      <c r="J317">
        <v>5</v>
      </c>
      <c r="K317">
        <v>5</v>
      </c>
      <c r="L317">
        <v>1000</v>
      </c>
      <c r="N317" t="str">
        <f t="shared" si="4"/>
        <v>&lt;object id="144b"&gt;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8" spans="1:14" x14ac:dyDescent="0.25">
      <c r="A318" t="s">
        <v>293</v>
      </c>
      <c r="B318" t="s">
        <v>432</v>
      </c>
      <c r="C318" t="s">
        <v>445</v>
      </c>
      <c r="D318" t="s">
        <v>444</v>
      </c>
      <c r="E318" t="s">
        <v>444</v>
      </c>
      <c r="F318">
        <v>5</v>
      </c>
      <c r="G318">
        <v>6</v>
      </c>
      <c r="H318">
        <v>4</v>
      </c>
      <c r="I318">
        <v>6.8</v>
      </c>
      <c r="J318">
        <v>5</v>
      </c>
      <c r="K318">
        <v>5</v>
      </c>
      <c r="L318">
        <v>1000</v>
      </c>
      <c r="N318" t="str">
        <f t="shared" si="4"/>
        <v>&lt;object id="145a"&gt;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19" spans="1:14" x14ac:dyDescent="0.25">
      <c r="A319" t="s">
        <v>294</v>
      </c>
      <c r="B319" t="s">
        <v>432</v>
      </c>
      <c r="C319" t="s">
        <v>445</v>
      </c>
      <c r="D319" t="s">
        <v>444</v>
      </c>
      <c r="E319" t="s">
        <v>444</v>
      </c>
      <c r="F319">
        <v>5</v>
      </c>
      <c r="G319">
        <v>6</v>
      </c>
      <c r="H319">
        <v>4</v>
      </c>
      <c r="I319">
        <v>6.8</v>
      </c>
      <c r="J319">
        <v>5</v>
      </c>
      <c r="K319">
        <v>5</v>
      </c>
      <c r="L319">
        <v>1000</v>
      </c>
      <c r="N319" t="str">
        <f t="shared" si="4"/>
        <v>&lt;object id="145b"&gt;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0" spans="1:14" x14ac:dyDescent="0.25">
      <c r="A320" t="s">
        <v>295</v>
      </c>
      <c r="B320" t="s">
        <v>432</v>
      </c>
      <c r="C320" t="s">
        <v>445</v>
      </c>
      <c r="D320" t="s">
        <v>444</v>
      </c>
      <c r="E320" t="s">
        <v>444</v>
      </c>
      <c r="F320">
        <v>5</v>
      </c>
      <c r="G320">
        <v>6</v>
      </c>
      <c r="H320">
        <v>4</v>
      </c>
      <c r="I320">
        <v>6.8</v>
      </c>
      <c r="J320">
        <v>5</v>
      </c>
      <c r="K320">
        <v>5</v>
      </c>
      <c r="L320">
        <v>1000</v>
      </c>
      <c r="N320" t="str">
        <f t="shared" si="4"/>
        <v>&lt;object id="146a"&gt;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1" spans="1:14" x14ac:dyDescent="0.25">
      <c r="A321" t="s">
        <v>296</v>
      </c>
      <c r="B321" t="s">
        <v>432</v>
      </c>
      <c r="C321" t="s">
        <v>445</v>
      </c>
      <c r="D321" t="s">
        <v>444</v>
      </c>
      <c r="E321" t="s">
        <v>444</v>
      </c>
      <c r="F321">
        <v>5</v>
      </c>
      <c r="G321">
        <v>6</v>
      </c>
      <c r="H321">
        <v>4</v>
      </c>
      <c r="I321">
        <v>6.8</v>
      </c>
      <c r="J321">
        <v>5</v>
      </c>
      <c r="K321">
        <v>5</v>
      </c>
      <c r="L321">
        <v>1000</v>
      </c>
      <c r="N321" t="str">
        <f t="shared" si="4"/>
        <v>&lt;object id="146b"&gt;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2" spans="1:14" x14ac:dyDescent="0.25">
      <c r="A322" t="s">
        <v>297</v>
      </c>
      <c r="B322" t="s">
        <v>432</v>
      </c>
      <c r="C322" t="s">
        <v>445</v>
      </c>
      <c r="D322" t="s">
        <v>444</v>
      </c>
      <c r="E322" t="s">
        <v>444</v>
      </c>
      <c r="F322">
        <v>5</v>
      </c>
      <c r="G322">
        <v>6</v>
      </c>
      <c r="H322">
        <v>4</v>
      </c>
      <c r="I322">
        <v>6.8</v>
      </c>
      <c r="J322">
        <v>5</v>
      </c>
      <c r="K322">
        <v>5</v>
      </c>
      <c r="L322">
        <v>1000</v>
      </c>
      <c r="N322" t="str">
        <f t="shared" si="4"/>
        <v>&lt;object id="147a"&gt;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3" spans="1:14" x14ac:dyDescent="0.25">
      <c r="A323" t="s">
        <v>298</v>
      </c>
      <c r="B323" t="s">
        <v>432</v>
      </c>
      <c r="C323" t="s">
        <v>445</v>
      </c>
      <c r="D323" t="s">
        <v>444</v>
      </c>
      <c r="E323" t="s">
        <v>444</v>
      </c>
      <c r="F323">
        <v>5</v>
      </c>
      <c r="G323">
        <v>6</v>
      </c>
      <c r="H323">
        <v>4</v>
      </c>
      <c r="I323">
        <v>6.8</v>
      </c>
      <c r="J323">
        <v>5</v>
      </c>
      <c r="K323">
        <v>5</v>
      </c>
      <c r="L323">
        <v>1000</v>
      </c>
      <c r="N323" t="str">
        <f t="shared" ref="N323:N386" si="5">N$1&amp;A323&amp;O$1&amp;P$1&amp;Q$1&amp;R$1&amp;F323&amp;S$1&amp;G323&amp;T$1&amp;H323&amp;U$1&amp;I323&amp;V$1&amp;J323&amp;W$1&amp;K323&amp;X$1</f>
        <v>&lt;object id="147b"&gt;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4" spans="1:14" x14ac:dyDescent="0.25">
      <c r="A324" t="s">
        <v>299</v>
      </c>
      <c r="B324" t="s">
        <v>432</v>
      </c>
      <c r="C324" t="s">
        <v>445</v>
      </c>
      <c r="D324" t="s">
        <v>444</v>
      </c>
      <c r="E324" t="s">
        <v>444</v>
      </c>
      <c r="F324">
        <v>5</v>
      </c>
      <c r="G324">
        <v>6</v>
      </c>
      <c r="H324">
        <v>4</v>
      </c>
      <c r="I324">
        <v>6.8</v>
      </c>
      <c r="J324">
        <v>5</v>
      </c>
      <c r="K324">
        <v>5</v>
      </c>
      <c r="L324">
        <v>1000</v>
      </c>
      <c r="N324" t="str">
        <f t="shared" si="5"/>
        <v>&lt;object id="148a"&gt;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5" spans="1:14" x14ac:dyDescent="0.25">
      <c r="A325" t="s">
        <v>300</v>
      </c>
      <c r="B325" t="s">
        <v>432</v>
      </c>
      <c r="C325" t="s">
        <v>445</v>
      </c>
      <c r="D325" t="s">
        <v>444</v>
      </c>
      <c r="E325" t="s">
        <v>444</v>
      </c>
      <c r="F325">
        <v>5</v>
      </c>
      <c r="G325">
        <v>6</v>
      </c>
      <c r="H325">
        <v>4</v>
      </c>
      <c r="I325">
        <v>6.8</v>
      </c>
      <c r="J325">
        <v>5</v>
      </c>
      <c r="K325">
        <v>5</v>
      </c>
      <c r="L325">
        <v>1000</v>
      </c>
      <c r="N325" t="str">
        <f t="shared" si="5"/>
        <v>&lt;object id="148b"&gt;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6" spans="1:14" x14ac:dyDescent="0.25">
      <c r="A326" t="s">
        <v>301</v>
      </c>
      <c r="B326" t="s">
        <v>432</v>
      </c>
      <c r="C326" t="s">
        <v>445</v>
      </c>
      <c r="D326" t="s">
        <v>444</v>
      </c>
      <c r="E326" t="s">
        <v>444</v>
      </c>
      <c r="F326">
        <v>5</v>
      </c>
      <c r="G326">
        <v>6</v>
      </c>
      <c r="H326">
        <v>4</v>
      </c>
      <c r="I326">
        <v>6.8</v>
      </c>
      <c r="J326">
        <v>5</v>
      </c>
      <c r="K326">
        <v>5</v>
      </c>
      <c r="L326">
        <v>1000</v>
      </c>
      <c r="N326" t="str">
        <f t="shared" si="5"/>
        <v>&lt;object id="149a"&gt;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7" spans="1:14" x14ac:dyDescent="0.25">
      <c r="A327" t="s">
        <v>302</v>
      </c>
      <c r="B327" t="s">
        <v>432</v>
      </c>
      <c r="C327" t="s">
        <v>445</v>
      </c>
      <c r="D327" t="s">
        <v>444</v>
      </c>
      <c r="E327" t="s">
        <v>444</v>
      </c>
      <c r="F327">
        <v>5</v>
      </c>
      <c r="G327">
        <v>6</v>
      </c>
      <c r="H327">
        <v>4</v>
      </c>
      <c r="I327">
        <v>6.8</v>
      </c>
      <c r="J327">
        <v>5</v>
      </c>
      <c r="K327">
        <v>5</v>
      </c>
      <c r="L327">
        <v>1000</v>
      </c>
      <c r="N327" t="str">
        <f t="shared" si="5"/>
        <v>&lt;object id="149b"&gt;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8" spans="1:14" x14ac:dyDescent="0.25">
      <c r="A328" t="s">
        <v>303</v>
      </c>
      <c r="B328" t="s">
        <v>432</v>
      </c>
      <c r="C328" t="s">
        <v>445</v>
      </c>
      <c r="D328" t="s">
        <v>444</v>
      </c>
      <c r="E328" t="s">
        <v>444</v>
      </c>
      <c r="F328">
        <v>5</v>
      </c>
      <c r="G328">
        <v>6</v>
      </c>
      <c r="H328">
        <v>4</v>
      </c>
      <c r="I328">
        <v>6.8</v>
      </c>
      <c r="J328">
        <v>5</v>
      </c>
      <c r="K328">
        <v>5</v>
      </c>
      <c r="L328">
        <v>1000</v>
      </c>
      <c r="N328" t="str">
        <f t="shared" si="5"/>
        <v>&lt;object id="150a"&gt;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29" spans="1:14" x14ac:dyDescent="0.25">
      <c r="A329" t="s">
        <v>304</v>
      </c>
      <c r="B329" t="s">
        <v>432</v>
      </c>
      <c r="C329" t="s">
        <v>445</v>
      </c>
      <c r="D329" t="s">
        <v>444</v>
      </c>
      <c r="E329" t="s">
        <v>444</v>
      </c>
      <c r="F329">
        <v>5</v>
      </c>
      <c r="G329">
        <v>6</v>
      </c>
      <c r="H329">
        <v>4</v>
      </c>
      <c r="I329">
        <v>6.8</v>
      </c>
      <c r="J329">
        <v>5</v>
      </c>
      <c r="K329">
        <v>5</v>
      </c>
      <c r="L329">
        <v>1000</v>
      </c>
      <c r="N329" t="str">
        <f t="shared" si="5"/>
        <v>&lt;object id="150b"&gt;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0" spans="1:14" x14ac:dyDescent="0.25">
      <c r="A330" t="s">
        <v>305</v>
      </c>
      <c r="B330" t="s">
        <v>432</v>
      </c>
      <c r="C330" t="s">
        <v>445</v>
      </c>
      <c r="D330" t="s">
        <v>444</v>
      </c>
      <c r="E330" t="s">
        <v>444</v>
      </c>
      <c r="F330">
        <v>5</v>
      </c>
      <c r="G330">
        <v>6</v>
      </c>
      <c r="H330">
        <v>4</v>
      </c>
      <c r="I330">
        <v>6.8</v>
      </c>
      <c r="J330">
        <v>5</v>
      </c>
      <c r="K330">
        <v>5</v>
      </c>
      <c r="L330">
        <v>1000</v>
      </c>
      <c r="N330" t="str">
        <f t="shared" si="5"/>
        <v>&lt;object id="151a"&gt;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1" spans="1:14" x14ac:dyDescent="0.25">
      <c r="A331" t="s">
        <v>306</v>
      </c>
      <c r="B331" t="s">
        <v>432</v>
      </c>
      <c r="C331" t="s">
        <v>445</v>
      </c>
      <c r="D331" t="s">
        <v>444</v>
      </c>
      <c r="E331" t="s">
        <v>444</v>
      </c>
      <c r="F331">
        <v>5</v>
      </c>
      <c r="G331">
        <v>6</v>
      </c>
      <c r="H331">
        <v>4</v>
      </c>
      <c r="I331">
        <v>6.8</v>
      </c>
      <c r="J331">
        <v>5</v>
      </c>
      <c r="K331">
        <v>5</v>
      </c>
      <c r="L331">
        <v>1000</v>
      </c>
      <c r="N331" t="str">
        <f t="shared" si="5"/>
        <v>&lt;object id="151b"&gt;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2" spans="1:14" x14ac:dyDescent="0.25">
      <c r="A332" t="s">
        <v>307</v>
      </c>
      <c r="B332" t="s">
        <v>432</v>
      </c>
      <c r="C332" t="s">
        <v>445</v>
      </c>
      <c r="D332" t="s">
        <v>444</v>
      </c>
      <c r="E332" t="s">
        <v>444</v>
      </c>
      <c r="F332">
        <v>5</v>
      </c>
      <c r="G332">
        <v>6</v>
      </c>
      <c r="H332">
        <v>4</v>
      </c>
      <c r="I332">
        <v>6.8</v>
      </c>
      <c r="J332">
        <v>5</v>
      </c>
      <c r="K332">
        <v>5</v>
      </c>
      <c r="L332">
        <v>1000</v>
      </c>
      <c r="N332" t="str">
        <f t="shared" si="5"/>
        <v>&lt;object id="152a"&gt;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3" spans="1:14" x14ac:dyDescent="0.25">
      <c r="A333" t="s">
        <v>308</v>
      </c>
      <c r="B333" t="s">
        <v>432</v>
      </c>
      <c r="C333" t="s">
        <v>445</v>
      </c>
      <c r="D333" t="s">
        <v>444</v>
      </c>
      <c r="E333" t="s">
        <v>444</v>
      </c>
      <c r="F333">
        <v>5</v>
      </c>
      <c r="G333">
        <v>6</v>
      </c>
      <c r="H333">
        <v>4</v>
      </c>
      <c r="I333">
        <v>6.8</v>
      </c>
      <c r="J333">
        <v>5</v>
      </c>
      <c r="K333">
        <v>5</v>
      </c>
      <c r="L333">
        <v>1000</v>
      </c>
      <c r="N333" t="str">
        <f t="shared" si="5"/>
        <v>&lt;object id="152b"&gt;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4" spans="1:14" x14ac:dyDescent="0.25">
      <c r="A334" t="s">
        <v>309</v>
      </c>
      <c r="B334" t="s">
        <v>432</v>
      </c>
      <c r="C334" t="s">
        <v>445</v>
      </c>
      <c r="D334" t="s">
        <v>444</v>
      </c>
      <c r="E334" t="s">
        <v>444</v>
      </c>
      <c r="F334">
        <v>5</v>
      </c>
      <c r="G334">
        <v>6</v>
      </c>
      <c r="H334">
        <v>4</v>
      </c>
      <c r="I334">
        <v>6.8</v>
      </c>
      <c r="J334">
        <v>5</v>
      </c>
      <c r="K334">
        <v>5</v>
      </c>
      <c r="L334">
        <v>1000</v>
      </c>
      <c r="N334" t="str">
        <f t="shared" si="5"/>
        <v>&lt;object id="153a"&gt;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5" spans="1:14" x14ac:dyDescent="0.25">
      <c r="A335" t="s">
        <v>310</v>
      </c>
      <c r="B335" t="s">
        <v>432</v>
      </c>
      <c r="C335" t="s">
        <v>445</v>
      </c>
      <c r="D335" t="s">
        <v>444</v>
      </c>
      <c r="E335" t="s">
        <v>444</v>
      </c>
      <c r="F335">
        <v>5</v>
      </c>
      <c r="G335">
        <v>6</v>
      </c>
      <c r="H335">
        <v>4</v>
      </c>
      <c r="I335">
        <v>6.8</v>
      </c>
      <c r="J335">
        <v>5</v>
      </c>
      <c r="K335">
        <v>5</v>
      </c>
      <c r="L335">
        <v>1000</v>
      </c>
      <c r="N335" t="str">
        <f t="shared" si="5"/>
        <v>&lt;object id="153b"&gt;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6" spans="1:14" x14ac:dyDescent="0.25">
      <c r="A336" t="s">
        <v>335</v>
      </c>
      <c r="B336" t="s">
        <v>432</v>
      </c>
      <c r="C336" t="s">
        <v>445</v>
      </c>
      <c r="D336" t="s">
        <v>444</v>
      </c>
      <c r="E336" t="s">
        <v>444</v>
      </c>
      <c r="F336">
        <v>5</v>
      </c>
      <c r="G336">
        <v>6</v>
      </c>
      <c r="H336">
        <v>4</v>
      </c>
      <c r="I336">
        <v>6.8</v>
      </c>
      <c r="J336">
        <v>5</v>
      </c>
      <c r="K336">
        <v>5</v>
      </c>
      <c r="L336">
        <v>1000</v>
      </c>
      <c r="N336" t="str">
        <f t="shared" si="5"/>
        <v>&lt;object id="166a"&gt;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7" spans="1:14" x14ac:dyDescent="0.25">
      <c r="A337" t="s">
        <v>336</v>
      </c>
      <c r="B337" t="s">
        <v>432</v>
      </c>
      <c r="C337" t="s">
        <v>445</v>
      </c>
      <c r="D337" t="s">
        <v>444</v>
      </c>
      <c r="E337" t="s">
        <v>444</v>
      </c>
      <c r="F337">
        <v>5</v>
      </c>
      <c r="G337">
        <v>6</v>
      </c>
      <c r="H337">
        <v>4</v>
      </c>
      <c r="I337">
        <v>6.8</v>
      </c>
      <c r="J337">
        <v>5</v>
      </c>
      <c r="K337">
        <v>5</v>
      </c>
      <c r="L337">
        <v>1000</v>
      </c>
      <c r="N337" t="str">
        <f t="shared" si="5"/>
        <v>&lt;object id="166b"&gt;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8" spans="1:14" x14ac:dyDescent="0.25">
      <c r="A338" t="s">
        <v>337</v>
      </c>
      <c r="B338" t="s">
        <v>432</v>
      </c>
      <c r="C338" t="s">
        <v>445</v>
      </c>
      <c r="D338" t="s">
        <v>444</v>
      </c>
      <c r="E338" t="s">
        <v>444</v>
      </c>
      <c r="F338">
        <v>5</v>
      </c>
      <c r="G338">
        <v>6</v>
      </c>
      <c r="H338">
        <v>4</v>
      </c>
      <c r="I338">
        <v>6.8</v>
      </c>
      <c r="J338">
        <v>5</v>
      </c>
      <c r="K338">
        <v>5</v>
      </c>
      <c r="L338">
        <v>1000</v>
      </c>
      <c r="N338" t="str">
        <f t="shared" si="5"/>
        <v>&lt;object id="167a"&gt;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39" spans="1:14" x14ac:dyDescent="0.25">
      <c r="A339" t="s">
        <v>338</v>
      </c>
      <c r="B339" t="s">
        <v>432</v>
      </c>
      <c r="C339" t="s">
        <v>445</v>
      </c>
      <c r="D339" t="s">
        <v>444</v>
      </c>
      <c r="E339" t="s">
        <v>444</v>
      </c>
      <c r="F339">
        <v>5</v>
      </c>
      <c r="G339">
        <v>6</v>
      </c>
      <c r="H339">
        <v>4</v>
      </c>
      <c r="I339">
        <v>6.8</v>
      </c>
      <c r="J339">
        <v>5</v>
      </c>
      <c r="K339">
        <v>5</v>
      </c>
      <c r="L339">
        <v>1000</v>
      </c>
      <c r="N339" t="str">
        <f t="shared" si="5"/>
        <v>&lt;object id="167b"&gt;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0" spans="1:14" x14ac:dyDescent="0.25">
      <c r="A340" t="s">
        <v>339</v>
      </c>
      <c r="B340" t="s">
        <v>432</v>
      </c>
      <c r="C340" t="s">
        <v>445</v>
      </c>
      <c r="D340" t="s">
        <v>444</v>
      </c>
      <c r="E340" t="s">
        <v>444</v>
      </c>
      <c r="F340">
        <v>5</v>
      </c>
      <c r="G340">
        <v>6</v>
      </c>
      <c r="H340">
        <v>4</v>
      </c>
      <c r="I340">
        <v>6.8</v>
      </c>
      <c r="J340">
        <v>5</v>
      </c>
      <c r="K340">
        <v>5</v>
      </c>
      <c r="L340">
        <v>1000</v>
      </c>
      <c r="N340" t="str">
        <f t="shared" si="5"/>
        <v>&lt;object id="168a"&gt;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1" spans="1:14" x14ac:dyDescent="0.25">
      <c r="A341" t="s">
        <v>340</v>
      </c>
      <c r="B341" t="s">
        <v>432</v>
      </c>
      <c r="C341" t="s">
        <v>445</v>
      </c>
      <c r="D341" t="s">
        <v>444</v>
      </c>
      <c r="E341" t="s">
        <v>444</v>
      </c>
      <c r="F341">
        <v>5</v>
      </c>
      <c r="G341">
        <v>6</v>
      </c>
      <c r="H341">
        <v>4</v>
      </c>
      <c r="I341">
        <v>6.8</v>
      </c>
      <c r="J341">
        <v>5</v>
      </c>
      <c r="K341">
        <v>5</v>
      </c>
      <c r="L341">
        <v>1000</v>
      </c>
      <c r="N341" t="str">
        <f t="shared" si="5"/>
        <v>&lt;object id="168b"&gt;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2" spans="1:14" x14ac:dyDescent="0.25">
      <c r="A342" t="s">
        <v>341</v>
      </c>
      <c r="B342" t="s">
        <v>432</v>
      </c>
      <c r="C342" t="s">
        <v>445</v>
      </c>
      <c r="D342" t="s">
        <v>444</v>
      </c>
      <c r="E342" t="s">
        <v>444</v>
      </c>
      <c r="F342">
        <v>5</v>
      </c>
      <c r="G342">
        <v>6</v>
      </c>
      <c r="H342">
        <v>4</v>
      </c>
      <c r="I342">
        <v>6.8</v>
      </c>
      <c r="J342">
        <v>5</v>
      </c>
      <c r="K342">
        <v>5</v>
      </c>
      <c r="L342">
        <v>1000</v>
      </c>
      <c r="N342" t="str">
        <f t="shared" si="5"/>
        <v>&lt;object id="169a"&gt;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3" spans="1:14" x14ac:dyDescent="0.25">
      <c r="A343" t="s">
        <v>342</v>
      </c>
      <c r="B343" t="s">
        <v>432</v>
      </c>
      <c r="C343" t="s">
        <v>445</v>
      </c>
      <c r="D343" t="s">
        <v>444</v>
      </c>
      <c r="E343" t="s">
        <v>444</v>
      </c>
      <c r="F343">
        <v>5</v>
      </c>
      <c r="G343">
        <v>6</v>
      </c>
      <c r="H343">
        <v>4</v>
      </c>
      <c r="I343">
        <v>6.8</v>
      </c>
      <c r="J343">
        <v>5</v>
      </c>
      <c r="K343">
        <v>5</v>
      </c>
      <c r="L343">
        <v>1000</v>
      </c>
      <c r="N343" t="str">
        <f t="shared" si="5"/>
        <v>&lt;object id="169b"&gt;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4" spans="1:14" x14ac:dyDescent="0.25">
      <c r="A344" t="s">
        <v>343</v>
      </c>
      <c r="B344" t="s">
        <v>432</v>
      </c>
      <c r="C344" t="s">
        <v>445</v>
      </c>
      <c r="D344" t="s">
        <v>444</v>
      </c>
      <c r="E344" t="s">
        <v>444</v>
      </c>
      <c r="F344">
        <v>5</v>
      </c>
      <c r="G344">
        <v>6</v>
      </c>
      <c r="H344">
        <v>4</v>
      </c>
      <c r="I344">
        <v>6.8</v>
      </c>
      <c r="J344">
        <v>5</v>
      </c>
      <c r="K344">
        <v>5</v>
      </c>
      <c r="L344">
        <v>1000</v>
      </c>
      <c r="N344" t="str">
        <f t="shared" si="5"/>
        <v>&lt;object id="170a"&gt;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5" spans="1:14" x14ac:dyDescent="0.25">
      <c r="A345" t="s">
        <v>344</v>
      </c>
      <c r="B345" t="s">
        <v>432</v>
      </c>
      <c r="C345" t="s">
        <v>445</v>
      </c>
      <c r="D345" t="s">
        <v>444</v>
      </c>
      <c r="E345" t="s">
        <v>444</v>
      </c>
      <c r="F345">
        <v>5</v>
      </c>
      <c r="G345">
        <v>6</v>
      </c>
      <c r="H345">
        <v>4</v>
      </c>
      <c r="I345">
        <v>6.8</v>
      </c>
      <c r="J345">
        <v>5</v>
      </c>
      <c r="K345">
        <v>5</v>
      </c>
      <c r="L345">
        <v>1000</v>
      </c>
      <c r="N345" t="str">
        <f t="shared" si="5"/>
        <v>&lt;object id="170b"&gt;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6" spans="1:14" x14ac:dyDescent="0.25">
      <c r="A346" t="s">
        <v>347</v>
      </c>
      <c r="B346" t="s">
        <v>432</v>
      </c>
      <c r="C346" t="s">
        <v>445</v>
      </c>
      <c r="D346" t="s">
        <v>444</v>
      </c>
      <c r="E346" t="s">
        <v>444</v>
      </c>
      <c r="F346">
        <v>5</v>
      </c>
      <c r="G346">
        <v>6</v>
      </c>
      <c r="H346">
        <v>4</v>
      </c>
      <c r="I346">
        <v>6.8</v>
      </c>
      <c r="J346">
        <v>5</v>
      </c>
      <c r="K346">
        <v>5</v>
      </c>
      <c r="L346">
        <v>1000</v>
      </c>
      <c r="N346" t="str">
        <f t="shared" si="5"/>
        <v>&lt;object id="172a"&gt;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7" spans="1:14" x14ac:dyDescent="0.25">
      <c r="A347" t="s">
        <v>348</v>
      </c>
      <c r="B347" t="s">
        <v>432</v>
      </c>
      <c r="C347" t="s">
        <v>445</v>
      </c>
      <c r="D347" t="s">
        <v>444</v>
      </c>
      <c r="E347" t="s">
        <v>444</v>
      </c>
      <c r="F347">
        <v>5</v>
      </c>
      <c r="G347">
        <v>6</v>
      </c>
      <c r="H347">
        <v>4</v>
      </c>
      <c r="I347">
        <v>6.8</v>
      </c>
      <c r="J347">
        <v>5</v>
      </c>
      <c r="K347">
        <v>5</v>
      </c>
      <c r="L347">
        <v>1000</v>
      </c>
      <c r="N347" t="str">
        <f t="shared" si="5"/>
        <v>&lt;object id="172b"&gt;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8" spans="1:14" x14ac:dyDescent="0.25">
      <c r="A348" t="s">
        <v>349</v>
      </c>
      <c r="B348" t="s">
        <v>432</v>
      </c>
      <c r="C348" t="s">
        <v>445</v>
      </c>
      <c r="D348" t="s">
        <v>444</v>
      </c>
      <c r="E348" t="s">
        <v>444</v>
      </c>
      <c r="F348">
        <v>5</v>
      </c>
      <c r="G348">
        <v>6</v>
      </c>
      <c r="H348">
        <v>4</v>
      </c>
      <c r="I348">
        <v>6.8</v>
      </c>
      <c r="J348">
        <v>5</v>
      </c>
      <c r="K348">
        <v>5</v>
      </c>
      <c r="L348">
        <v>1000</v>
      </c>
      <c r="N348" t="str">
        <f t="shared" si="5"/>
        <v>&lt;object id="173a"&gt;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49" spans="1:14" x14ac:dyDescent="0.25">
      <c r="A349" t="s">
        <v>350</v>
      </c>
      <c r="B349" t="s">
        <v>432</v>
      </c>
      <c r="C349" t="s">
        <v>445</v>
      </c>
      <c r="D349" t="s">
        <v>444</v>
      </c>
      <c r="E349" t="s">
        <v>444</v>
      </c>
      <c r="F349">
        <v>5</v>
      </c>
      <c r="G349">
        <v>6</v>
      </c>
      <c r="H349">
        <v>4</v>
      </c>
      <c r="I349">
        <v>6.8</v>
      </c>
      <c r="J349">
        <v>5</v>
      </c>
      <c r="K349">
        <v>5</v>
      </c>
      <c r="L349">
        <v>1000</v>
      </c>
      <c r="N349" t="str">
        <f t="shared" si="5"/>
        <v>&lt;object id="173b"&gt;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0" spans="1:14" x14ac:dyDescent="0.25">
      <c r="A350" t="s">
        <v>351</v>
      </c>
      <c r="B350" t="s">
        <v>432</v>
      </c>
      <c r="C350" t="s">
        <v>445</v>
      </c>
      <c r="D350" t="s">
        <v>444</v>
      </c>
      <c r="E350" t="s">
        <v>444</v>
      </c>
      <c r="F350">
        <v>5</v>
      </c>
      <c r="G350">
        <v>6</v>
      </c>
      <c r="H350">
        <v>4</v>
      </c>
      <c r="I350">
        <v>6.8</v>
      </c>
      <c r="J350">
        <v>5</v>
      </c>
      <c r="K350">
        <v>5</v>
      </c>
      <c r="L350">
        <v>1000</v>
      </c>
      <c r="N350" t="str">
        <f t="shared" si="5"/>
        <v>&lt;object id="174a"&gt;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1" spans="1:14" x14ac:dyDescent="0.25">
      <c r="A351" t="s">
        <v>352</v>
      </c>
      <c r="B351" t="s">
        <v>432</v>
      </c>
      <c r="C351" t="s">
        <v>445</v>
      </c>
      <c r="D351" t="s">
        <v>444</v>
      </c>
      <c r="E351" t="s">
        <v>444</v>
      </c>
      <c r="F351">
        <v>5</v>
      </c>
      <c r="G351">
        <v>6</v>
      </c>
      <c r="H351">
        <v>4</v>
      </c>
      <c r="I351">
        <v>6.8</v>
      </c>
      <c r="J351">
        <v>5</v>
      </c>
      <c r="K351">
        <v>5</v>
      </c>
      <c r="L351">
        <v>1000</v>
      </c>
      <c r="N351" t="str">
        <f t="shared" si="5"/>
        <v>&lt;object id="174b"&gt;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2" spans="1:14" x14ac:dyDescent="0.25">
      <c r="A352" t="s">
        <v>353</v>
      </c>
      <c r="B352" t="s">
        <v>432</v>
      </c>
      <c r="C352" t="s">
        <v>445</v>
      </c>
      <c r="D352" t="s">
        <v>444</v>
      </c>
      <c r="E352" t="s">
        <v>444</v>
      </c>
      <c r="F352">
        <v>5</v>
      </c>
      <c r="G352">
        <v>6</v>
      </c>
      <c r="H352">
        <v>4</v>
      </c>
      <c r="I352">
        <v>6.8</v>
      </c>
      <c r="J352">
        <v>5</v>
      </c>
      <c r="K352">
        <v>5</v>
      </c>
      <c r="L352">
        <v>1000</v>
      </c>
      <c r="N352" t="str">
        <f t="shared" si="5"/>
        <v>&lt;object id="175a"&gt;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3" spans="1:14" x14ac:dyDescent="0.25">
      <c r="A353" t="s">
        <v>354</v>
      </c>
      <c r="B353" t="s">
        <v>432</v>
      </c>
      <c r="C353" t="s">
        <v>445</v>
      </c>
      <c r="D353" t="s">
        <v>444</v>
      </c>
      <c r="E353" t="s">
        <v>444</v>
      </c>
      <c r="F353">
        <v>5</v>
      </c>
      <c r="G353">
        <v>6</v>
      </c>
      <c r="H353">
        <v>4</v>
      </c>
      <c r="I353">
        <v>6.8</v>
      </c>
      <c r="J353">
        <v>5</v>
      </c>
      <c r="K353">
        <v>5</v>
      </c>
      <c r="L353">
        <v>1000</v>
      </c>
      <c r="N353" t="str">
        <f t="shared" si="5"/>
        <v>&lt;object id="175b"&gt;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4" spans="1:14" x14ac:dyDescent="0.25">
      <c r="A354" t="s">
        <v>355</v>
      </c>
      <c r="B354" t="s">
        <v>432</v>
      </c>
      <c r="C354" t="s">
        <v>445</v>
      </c>
      <c r="D354" t="s">
        <v>444</v>
      </c>
      <c r="E354" t="s">
        <v>444</v>
      </c>
      <c r="F354">
        <v>5</v>
      </c>
      <c r="G354">
        <v>6</v>
      </c>
      <c r="H354">
        <v>4</v>
      </c>
      <c r="I354">
        <v>6.8</v>
      </c>
      <c r="J354">
        <v>5</v>
      </c>
      <c r="K354">
        <v>5</v>
      </c>
      <c r="L354">
        <v>1000</v>
      </c>
      <c r="N354" t="str">
        <f t="shared" si="5"/>
        <v>&lt;object id="176a"&gt;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5" spans="1:14" x14ac:dyDescent="0.25">
      <c r="A355" t="s">
        <v>356</v>
      </c>
      <c r="B355" t="s">
        <v>432</v>
      </c>
      <c r="C355" t="s">
        <v>445</v>
      </c>
      <c r="D355" t="s">
        <v>444</v>
      </c>
      <c r="E355" t="s">
        <v>444</v>
      </c>
      <c r="F355">
        <v>5</v>
      </c>
      <c r="G355">
        <v>6</v>
      </c>
      <c r="H355">
        <v>4</v>
      </c>
      <c r="I355">
        <v>6.8</v>
      </c>
      <c r="J355">
        <v>5</v>
      </c>
      <c r="K355">
        <v>5</v>
      </c>
      <c r="L355">
        <v>1000</v>
      </c>
      <c r="N355" t="str">
        <f t="shared" si="5"/>
        <v>&lt;object id="176b"&gt;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6" spans="1:14" x14ac:dyDescent="0.25">
      <c r="A356" t="s">
        <v>357</v>
      </c>
      <c r="B356" t="s">
        <v>432</v>
      </c>
      <c r="C356" t="s">
        <v>445</v>
      </c>
      <c r="D356" t="s">
        <v>444</v>
      </c>
      <c r="E356" t="s">
        <v>444</v>
      </c>
      <c r="F356">
        <v>5</v>
      </c>
      <c r="G356">
        <v>6</v>
      </c>
      <c r="H356">
        <v>4</v>
      </c>
      <c r="I356">
        <v>6.8</v>
      </c>
      <c r="J356">
        <v>5</v>
      </c>
      <c r="K356">
        <v>5</v>
      </c>
      <c r="L356">
        <v>1000</v>
      </c>
      <c r="N356" t="str">
        <f t="shared" si="5"/>
        <v>&lt;object id="177a"&gt;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7" spans="1:14" x14ac:dyDescent="0.25">
      <c r="A357" t="s">
        <v>358</v>
      </c>
      <c r="B357" t="s">
        <v>432</v>
      </c>
      <c r="C357" t="s">
        <v>445</v>
      </c>
      <c r="D357" t="s">
        <v>444</v>
      </c>
      <c r="E357" t="s">
        <v>444</v>
      </c>
      <c r="F357">
        <v>5</v>
      </c>
      <c r="G357">
        <v>6</v>
      </c>
      <c r="H357">
        <v>4</v>
      </c>
      <c r="I357">
        <v>6.8</v>
      </c>
      <c r="J357">
        <v>5</v>
      </c>
      <c r="K357">
        <v>5</v>
      </c>
      <c r="L357">
        <v>1000</v>
      </c>
      <c r="N357" t="str">
        <f t="shared" si="5"/>
        <v>&lt;object id="177b"&gt;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8" spans="1:14" x14ac:dyDescent="0.25">
      <c r="A358" t="s">
        <v>359</v>
      </c>
      <c r="B358" t="s">
        <v>432</v>
      </c>
      <c r="C358" t="s">
        <v>445</v>
      </c>
      <c r="D358" t="s">
        <v>444</v>
      </c>
      <c r="E358" t="s">
        <v>444</v>
      </c>
      <c r="F358">
        <v>5</v>
      </c>
      <c r="G358">
        <v>6</v>
      </c>
      <c r="H358">
        <v>4</v>
      </c>
      <c r="I358">
        <v>6.8</v>
      </c>
      <c r="J358">
        <v>5</v>
      </c>
      <c r="K358">
        <v>5</v>
      </c>
      <c r="L358">
        <v>1000</v>
      </c>
      <c r="N358" t="str">
        <f t="shared" si="5"/>
        <v>&lt;object id="178a"&gt;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59" spans="1:14" x14ac:dyDescent="0.25">
      <c r="A359" t="s">
        <v>360</v>
      </c>
      <c r="B359" t="s">
        <v>432</v>
      </c>
      <c r="C359" t="s">
        <v>445</v>
      </c>
      <c r="D359" t="s">
        <v>444</v>
      </c>
      <c r="E359" t="s">
        <v>444</v>
      </c>
      <c r="F359">
        <v>5</v>
      </c>
      <c r="G359">
        <v>6</v>
      </c>
      <c r="H359">
        <v>4</v>
      </c>
      <c r="I359">
        <v>6.8</v>
      </c>
      <c r="J359">
        <v>5</v>
      </c>
      <c r="K359">
        <v>5</v>
      </c>
      <c r="L359">
        <v>1000</v>
      </c>
      <c r="N359" t="str">
        <f t="shared" si="5"/>
        <v>&lt;object id="178b"&gt;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0" spans="1:14" x14ac:dyDescent="0.25">
      <c r="A360" t="s">
        <v>361</v>
      </c>
      <c r="B360" t="s">
        <v>432</v>
      </c>
      <c r="C360" t="s">
        <v>445</v>
      </c>
      <c r="D360" t="s">
        <v>444</v>
      </c>
      <c r="E360" t="s">
        <v>444</v>
      </c>
      <c r="F360">
        <v>5</v>
      </c>
      <c r="G360">
        <v>6</v>
      </c>
      <c r="H360">
        <v>4</v>
      </c>
      <c r="I360">
        <v>6.8</v>
      </c>
      <c r="J360">
        <v>5</v>
      </c>
      <c r="K360">
        <v>5</v>
      </c>
      <c r="L360">
        <v>1000</v>
      </c>
      <c r="N360" t="str">
        <f t="shared" si="5"/>
        <v>&lt;object id="179a"&gt;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1" spans="1:14" x14ac:dyDescent="0.25">
      <c r="A361" t="s">
        <v>362</v>
      </c>
      <c r="B361" t="s">
        <v>432</v>
      </c>
      <c r="C361" t="s">
        <v>445</v>
      </c>
      <c r="D361" t="s">
        <v>444</v>
      </c>
      <c r="E361" t="s">
        <v>444</v>
      </c>
      <c r="F361">
        <v>5</v>
      </c>
      <c r="G361">
        <v>6</v>
      </c>
      <c r="H361">
        <v>4</v>
      </c>
      <c r="I361">
        <v>6.8</v>
      </c>
      <c r="J361">
        <v>5</v>
      </c>
      <c r="K361">
        <v>5</v>
      </c>
      <c r="L361">
        <v>1000</v>
      </c>
      <c r="N361" t="str">
        <f t="shared" si="5"/>
        <v>&lt;object id="179b"&gt;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6&lt;/attribute&gt; &lt;attribute name="comfort" class="java.lang.Double"&gt; 4&lt;/attribute&gt;       &lt;attribute name="maxSpeed" class="java.lang.Double"&gt;   6.8&lt;/attribute&gt;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2" spans="1:14" x14ac:dyDescent="0.25">
      <c r="A362" t="s">
        <v>365</v>
      </c>
      <c r="B362" t="s">
        <v>433</v>
      </c>
      <c r="C362" t="s">
        <v>445</v>
      </c>
      <c r="D362" t="s">
        <v>444</v>
      </c>
      <c r="E362" t="s">
        <v>444</v>
      </c>
      <c r="F362">
        <v>5</v>
      </c>
      <c r="G362">
        <v>3</v>
      </c>
      <c r="H362">
        <v>6</v>
      </c>
      <c r="I362">
        <v>2</v>
      </c>
      <c r="J362">
        <v>5</v>
      </c>
      <c r="K362">
        <v>5</v>
      </c>
      <c r="L362">
        <v>1000</v>
      </c>
      <c r="N362" t="str">
        <f t="shared" si="5"/>
        <v>&lt;object id="9991a"&gt;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3" spans="1:14" x14ac:dyDescent="0.25">
      <c r="A363" t="s">
        <v>366</v>
      </c>
      <c r="B363" t="s">
        <v>433</v>
      </c>
      <c r="C363" t="s">
        <v>444</v>
      </c>
      <c r="D363" t="s">
        <v>444</v>
      </c>
      <c r="E363" t="s">
        <v>444</v>
      </c>
      <c r="F363">
        <v>5</v>
      </c>
      <c r="G363">
        <v>3</v>
      </c>
      <c r="H363">
        <v>6</v>
      </c>
      <c r="I363">
        <v>2</v>
      </c>
      <c r="J363">
        <v>5</v>
      </c>
      <c r="K363">
        <v>5</v>
      </c>
      <c r="L363">
        <v>1000</v>
      </c>
      <c r="N363" t="str">
        <f t="shared" si="5"/>
        <v>&lt;object id="9991b"&gt;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4" spans="1:14" x14ac:dyDescent="0.25">
      <c r="A364" t="s">
        <v>367</v>
      </c>
      <c r="B364" t="s">
        <v>433</v>
      </c>
      <c r="C364" t="s">
        <v>444</v>
      </c>
      <c r="D364" t="s">
        <v>444</v>
      </c>
      <c r="E364" t="s">
        <v>444</v>
      </c>
      <c r="F364">
        <v>5</v>
      </c>
      <c r="G364">
        <v>3</v>
      </c>
      <c r="H364">
        <v>6</v>
      </c>
      <c r="I364">
        <v>2</v>
      </c>
      <c r="J364">
        <v>5</v>
      </c>
      <c r="K364">
        <v>5</v>
      </c>
      <c r="L364">
        <v>1000</v>
      </c>
      <c r="N364" t="str">
        <f t="shared" si="5"/>
        <v>&lt;object id="9992a"&gt;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5" spans="1:14" x14ac:dyDescent="0.25">
      <c r="A365" t="s">
        <v>368</v>
      </c>
      <c r="B365" t="s">
        <v>433</v>
      </c>
      <c r="C365" t="s">
        <v>444</v>
      </c>
      <c r="D365" t="s">
        <v>444</v>
      </c>
      <c r="E365" t="s">
        <v>444</v>
      </c>
      <c r="F365">
        <v>5</v>
      </c>
      <c r="G365">
        <v>3</v>
      </c>
      <c r="H365">
        <v>6</v>
      </c>
      <c r="I365">
        <v>2</v>
      </c>
      <c r="J365">
        <v>5</v>
      </c>
      <c r="K365">
        <v>5</v>
      </c>
      <c r="L365">
        <v>1000</v>
      </c>
      <c r="N365" t="str">
        <f t="shared" si="5"/>
        <v>&lt;object id="9992b"&gt;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6" spans="1:14" x14ac:dyDescent="0.25">
      <c r="A366" t="s">
        <v>369</v>
      </c>
      <c r="B366" t="s">
        <v>433</v>
      </c>
      <c r="C366" t="s">
        <v>444</v>
      </c>
      <c r="D366" t="s">
        <v>444</v>
      </c>
      <c r="E366" t="s">
        <v>444</v>
      </c>
      <c r="F366">
        <v>5</v>
      </c>
      <c r="G366">
        <v>3</v>
      </c>
      <c r="H366">
        <v>6</v>
      </c>
      <c r="I366">
        <v>2</v>
      </c>
      <c r="J366">
        <v>5</v>
      </c>
      <c r="K366">
        <v>5</v>
      </c>
      <c r="L366">
        <v>1000</v>
      </c>
      <c r="N366" t="str">
        <f t="shared" si="5"/>
        <v>&lt;object id="9993a"&gt;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7" spans="1:14" x14ac:dyDescent="0.25">
      <c r="A367" t="s">
        <v>370</v>
      </c>
      <c r="B367" t="s">
        <v>433</v>
      </c>
      <c r="C367" t="s">
        <v>444</v>
      </c>
      <c r="D367" t="s">
        <v>444</v>
      </c>
      <c r="E367" t="s">
        <v>444</v>
      </c>
      <c r="F367">
        <v>5</v>
      </c>
      <c r="G367">
        <v>3</v>
      </c>
      <c r="H367">
        <v>6</v>
      </c>
      <c r="I367">
        <v>2</v>
      </c>
      <c r="J367">
        <v>5</v>
      </c>
      <c r="K367">
        <v>5</v>
      </c>
      <c r="L367">
        <v>1000</v>
      </c>
      <c r="N367" t="str">
        <f t="shared" si="5"/>
        <v>&lt;object id="9993b"&gt;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8" spans="1:14" x14ac:dyDescent="0.25">
      <c r="A368" t="s">
        <v>371</v>
      </c>
      <c r="B368" t="s">
        <v>433</v>
      </c>
      <c r="C368" t="s">
        <v>444</v>
      </c>
      <c r="D368" t="s">
        <v>444</v>
      </c>
      <c r="E368" t="s">
        <v>444</v>
      </c>
      <c r="F368">
        <v>5</v>
      </c>
      <c r="G368">
        <v>3</v>
      </c>
      <c r="H368">
        <v>6</v>
      </c>
      <c r="I368">
        <v>2</v>
      </c>
      <c r="J368">
        <v>5</v>
      </c>
      <c r="K368">
        <v>5</v>
      </c>
      <c r="L368">
        <v>1000</v>
      </c>
      <c r="N368" t="str">
        <f t="shared" si="5"/>
        <v>&lt;object id="9994a"&gt;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69" spans="1:14" x14ac:dyDescent="0.25">
      <c r="A369" t="s">
        <v>372</v>
      </c>
      <c r="B369" t="s">
        <v>433</v>
      </c>
      <c r="C369" t="s">
        <v>444</v>
      </c>
      <c r="D369" t="s">
        <v>444</v>
      </c>
      <c r="E369" t="s">
        <v>444</v>
      </c>
      <c r="F369">
        <v>5</v>
      </c>
      <c r="G369">
        <v>3</v>
      </c>
      <c r="H369">
        <v>6</v>
      </c>
      <c r="I369">
        <v>2</v>
      </c>
      <c r="J369">
        <v>5</v>
      </c>
      <c r="K369">
        <v>5</v>
      </c>
      <c r="L369">
        <v>1000</v>
      </c>
      <c r="N369" t="str">
        <f t="shared" si="5"/>
        <v>&lt;object id="9994b"&gt;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0" spans="1:14" x14ac:dyDescent="0.25">
      <c r="A370" t="s">
        <v>373</v>
      </c>
      <c r="B370" t="s">
        <v>433</v>
      </c>
      <c r="C370" t="s">
        <v>444</v>
      </c>
      <c r="D370" t="s">
        <v>444</v>
      </c>
      <c r="E370" t="s">
        <v>444</v>
      </c>
      <c r="F370">
        <v>5</v>
      </c>
      <c r="G370">
        <v>3</v>
      </c>
      <c r="H370">
        <v>6</v>
      </c>
      <c r="I370">
        <v>2</v>
      </c>
      <c r="J370">
        <v>5</v>
      </c>
      <c r="K370">
        <v>5</v>
      </c>
      <c r="L370">
        <v>1000</v>
      </c>
      <c r="N370" t="str">
        <f t="shared" si="5"/>
        <v>&lt;object id="9995a"&gt;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1" spans="1:14" x14ac:dyDescent="0.25">
      <c r="A371" t="s">
        <v>374</v>
      </c>
      <c r="B371" t="s">
        <v>433</v>
      </c>
      <c r="C371" t="s">
        <v>444</v>
      </c>
      <c r="D371" t="s">
        <v>444</v>
      </c>
      <c r="E371" t="s">
        <v>444</v>
      </c>
      <c r="F371">
        <v>5</v>
      </c>
      <c r="G371">
        <v>3</v>
      </c>
      <c r="H371">
        <v>6</v>
      </c>
      <c r="I371">
        <v>2</v>
      </c>
      <c r="J371">
        <v>5</v>
      </c>
      <c r="K371">
        <v>5</v>
      </c>
      <c r="L371">
        <v>1000</v>
      </c>
      <c r="N371" t="str">
        <f t="shared" si="5"/>
        <v>&lt;object id="9995b"&gt;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2" spans="1:14" x14ac:dyDescent="0.25">
      <c r="A372" t="s">
        <v>375</v>
      </c>
      <c r="B372" t="s">
        <v>433</v>
      </c>
      <c r="C372" t="s">
        <v>444</v>
      </c>
      <c r="D372" t="s">
        <v>444</v>
      </c>
      <c r="E372" t="s">
        <v>444</v>
      </c>
      <c r="F372">
        <v>5</v>
      </c>
      <c r="G372">
        <v>3</v>
      </c>
      <c r="H372">
        <v>6</v>
      </c>
      <c r="I372">
        <v>2</v>
      </c>
      <c r="J372">
        <v>5</v>
      </c>
      <c r="K372">
        <v>5</v>
      </c>
      <c r="L372">
        <v>1000</v>
      </c>
      <c r="N372" t="str">
        <f t="shared" si="5"/>
        <v>&lt;object id="9996a"&gt;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3" spans="1:14" x14ac:dyDescent="0.25">
      <c r="A373" t="s">
        <v>376</v>
      </c>
      <c r="B373" t="s">
        <v>433</v>
      </c>
      <c r="C373" t="s">
        <v>444</v>
      </c>
      <c r="D373" t="s">
        <v>444</v>
      </c>
      <c r="E373" t="s">
        <v>444</v>
      </c>
      <c r="F373">
        <v>5</v>
      </c>
      <c r="G373">
        <v>3</v>
      </c>
      <c r="H373">
        <v>6</v>
      </c>
      <c r="I373">
        <v>2</v>
      </c>
      <c r="J373">
        <v>5</v>
      </c>
      <c r="K373">
        <v>5</v>
      </c>
      <c r="L373">
        <v>1000</v>
      </c>
      <c r="N373" t="str">
        <f t="shared" si="5"/>
        <v>&lt;object id="9996b"&gt;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4" spans="1:14" x14ac:dyDescent="0.25">
      <c r="A374" t="s">
        <v>377</v>
      </c>
      <c r="B374" t="s">
        <v>433</v>
      </c>
      <c r="C374" t="s">
        <v>444</v>
      </c>
      <c r="D374" t="s">
        <v>444</v>
      </c>
      <c r="E374" t="s">
        <v>444</v>
      </c>
      <c r="F374">
        <v>5</v>
      </c>
      <c r="G374">
        <v>3</v>
      </c>
      <c r="H374">
        <v>6</v>
      </c>
      <c r="I374">
        <v>2</v>
      </c>
      <c r="J374">
        <v>5</v>
      </c>
      <c r="K374">
        <v>5</v>
      </c>
      <c r="L374">
        <v>1000</v>
      </c>
      <c r="N374" t="str">
        <f t="shared" si="5"/>
        <v>&lt;object id="9997a"&gt;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5" spans="1:14" x14ac:dyDescent="0.25">
      <c r="A375" t="s">
        <v>378</v>
      </c>
      <c r="B375" t="s">
        <v>433</v>
      </c>
      <c r="C375" t="s">
        <v>444</v>
      </c>
      <c r="D375" t="s">
        <v>444</v>
      </c>
      <c r="E375" t="s">
        <v>444</v>
      </c>
      <c r="F375">
        <v>5</v>
      </c>
      <c r="G375">
        <v>3</v>
      </c>
      <c r="H375">
        <v>6</v>
      </c>
      <c r="I375">
        <v>2</v>
      </c>
      <c r="J375">
        <v>5</v>
      </c>
      <c r="K375">
        <v>5</v>
      </c>
      <c r="L375">
        <v>1000</v>
      </c>
      <c r="N375" t="str">
        <f t="shared" si="5"/>
        <v>&lt;object id="9997b"&gt;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6" spans="1:14" x14ac:dyDescent="0.25">
      <c r="A376" t="s">
        <v>379</v>
      </c>
      <c r="B376" t="s">
        <v>433</v>
      </c>
      <c r="C376" t="s">
        <v>444</v>
      </c>
      <c r="D376" t="s">
        <v>444</v>
      </c>
      <c r="E376" t="s">
        <v>444</v>
      </c>
      <c r="F376">
        <v>5</v>
      </c>
      <c r="G376">
        <v>3</v>
      </c>
      <c r="H376">
        <v>6</v>
      </c>
      <c r="I376">
        <v>2</v>
      </c>
      <c r="J376">
        <v>5</v>
      </c>
      <c r="K376">
        <v>5</v>
      </c>
      <c r="L376">
        <v>1000</v>
      </c>
      <c r="N376" t="str">
        <f t="shared" si="5"/>
        <v>&lt;object id="9998a"&gt;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7" spans="1:14" x14ac:dyDescent="0.25">
      <c r="A377" t="s">
        <v>380</v>
      </c>
      <c r="B377" t="s">
        <v>433</v>
      </c>
      <c r="C377" t="s">
        <v>444</v>
      </c>
      <c r="D377" t="s">
        <v>444</v>
      </c>
      <c r="E377" t="s">
        <v>444</v>
      </c>
      <c r="F377">
        <v>5</v>
      </c>
      <c r="G377">
        <v>3</v>
      </c>
      <c r="H377">
        <v>6</v>
      </c>
      <c r="I377">
        <v>2</v>
      </c>
      <c r="J377">
        <v>5</v>
      </c>
      <c r="K377">
        <v>5</v>
      </c>
      <c r="L377">
        <v>1000</v>
      </c>
      <c r="N377" t="str">
        <f t="shared" si="5"/>
        <v>&lt;object id="9998b"&gt;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8" spans="1:14" x14ac:dyDescent="0.25">
      <c r="A378" t="s">
        <v>381</v>
      </c>
      <c r="B378" t="s">
        <v>433</v>
      </c>
      <c r="C378" t="s">
        <v>444</v>
      </c>
      <c r="D378" t="s">
        <v>444</v>
      </c>
      <c r="E378" t="s">
        <v>444</v>
      </c>
      <c r="F378">
        <v>5</v>
      </c>
      <c r="G378">
        <v>3</v>
      </c>
      <c r="H378">
        <v>6</v>
      </c>
      <c r="I378">
        <v>2</v>
      </c>
      <c r="J378">
        <v>5</v>
      </c>
      <c r="K378">
        <v>5</v>
      </c>
      <c r="L378">
        <v>1000</v>
      </c>
      <c r="N378" t="str">
        <f t="shared" si="5"/>
        <v>&lt;object id="9999a"&gt;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79" spans="1:14" x14ac:dyDescent="0.25">
      <c r="A379" t="s">
        <v>382</v>
      </c>
      <c r="B379" t="s">
        <v>433</v>
      </c>
      <c r="C379" t="s">
        <v>444</v>
      </c>
      <c r="D379" t="s">
        <v>444</v>
      </c>
      <c r="E379" t="s">
        <v>444</v>
      </c>
      <c r="F379">
        <v>5</v>
      </c>
      <c r="G379">
        <v>3</v>
      </c>
      <c r="H379">
        <v>6</v>
      </c>
      <c r="I379">
        <v>2</v>
      </c>
      <c r="J379">
        <v>5</v>
      </c>
      <c r="K379">
        <v>5</v>
      </c>
      <c r="L379">
        <v>1000</v>
      </c>
      <c r="N379" t="str">
        <f t="shared" si="5"/>
        <v>&lt;object id="9999b"&gt;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0" spans="1:14" x14ac:dyDescent="0.25">
      <c r="A380" t="s">
        <v>383</v>
      </c>
      <c r="B380" t="s">
        <v>433</v>
      </c>
      <c r="C380" t="s">
        <v>444</v>
      </c>
      <c r="D380" t="s">
        <v>444</v>
      </c>
      <c r="E380" t="s">
        <v>444</v>
      </c>
      <c r="F380">
        <v>5</v>
      </c>
      <c r="G380">
        <v>3</v>
      </c>
      <c r="H380">
        <v>6</v>
      </c>
      <c r="I380">
        <v>2</v>
      </c>
      <c r="J380">
        <v>5</v>
      </c>
      <c r="K380">
        <v>5</v>
      </c>
      <c r="L380">
        <v>1000</v>
      </c>
      <c r="N380" t="str">
        <f t="shared" si="5"/>
        <v>&lt;object id="10000a"&gt;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1" spans="1:14" x14ac:dyDescent="0.25">
      <c r="A381" t="s">
        <v>384</v>
      </c>
      <c r="B381" t="s">
        <v>433</v>
      </c>
      <c r="C381" t="s">
        <v>444</v>
      </c>
      <c r="D381" t="s">
        <v>444</v>
      </c>
      <c r="E381" t="s">
        <v>444</v>
      </c>
      <c r="F381">
        <v>5</v>
      </c>
      <c r="G381">
        <v>3</v>
      </c>
      <c r="H381">
        <v>6</v>
      </c>
      <c r="I381">
        <v>2</v>
      </c>
      <c r="J381">
        <v>5</v>
      </c>
      <c r="K381">
        <v>5</v>
      </c>
      <c r="L381">
        <v>1000</v>
      </c>
      <c r="N381" t="str">
        <f t="shared" si="5"/>
        <v>&lt;object id="10000b"&gt;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2" spans="1:14" x14ac:dyDescent="0.25">
      <c r="A382" t="s">
        <v>385</v>
      </c>
      <c r="B382" t="s">
        <v>433</v>
      </c>
      <c r="C382" t="s">
        <v>444</v>
      </c>
      <c r="D382" t="s">
        <v>444</v>
      </c>
      <c r="E382" t="s">
        <v>444</v>
      </c>
      <c r="F382">
        <v>5</v>
      </c>
      <c r="G382">
        <v>3</v>
      </c>
      <c r="H382">
        <v>6</v>
      </c>
      <c r="I382">
        <v>2</v>
      </c>
      <c r="J382">
        <v>5</v>
      </c>
      <c r="K382">
        <v>5</v>
      </c>
      <c r="L382">
        <v>1000</v>
      </c>
      <c r="N382" t="str">
        <f t="shared" si="5"/>
        <v>&lt;object id="10001a"&gt;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3" spans="1:14" x14ac:dyDescent="0.25">
      <c r="A383" t="s">
        <v>386</v>
      </c>
      <c r="B383" t="s">
        <v>433</v>
      </c>
      <c r="C383" t="s">
        <v>444</v>
      </c>
      <c r="D383" t="s">
        <v>444</v>
      </c>
      <c r="E383" t="s">
        <v>444</v>
      </c>
      <c r="F383">
        <v>5</v>
      </c>
      <c r="G383">
        <v>3</v>
      </c>
      <c r="H383">
        <v>6</v>
      </c>
      <c r="I383">
        <v>2</v>
      </c>
      <c r="J383">
        <v>5</v>
      </c>
      <c r="K383">
        <v>5</v>
      </c>
      <c r="L383">
        <v>1000</v>
      </c>
      <c r="N383" t="str">
        <f t="shared" si="5"/>
        <v>&lt;object id="10001b"&gt;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4" spans="1:14" x14ac:dyDescent="0.25">
      <c r="A384" t="s">
        <v>387</v>
      </c>
      <c r="B384" t="s">
        <v>433</v>
      </c>
      <c r="C384" t="s">
        <v>444</v>
      </c>
      <c r="D384" t="s">
        <v>444</v>
      </c>
      <c r="E384" t="s">
        <v>444</v>
      </c>
      <c r="F384">
        <v>5</v>
      </c>
      <c r="G384">
        <v>3</v>
      </c>
      <c r="H384">
        <v>6</v>
      </c>
      <c r="I384">
        <v>2</v>
      </c>
      <c r="J384">
        <v>5</v>
      </c>
      <c r="K384">
        <v>5</v>
      </c>
      <c r="L384">
        <v>1000</v>
      </c>
      <c r="N384" t="str">
        <f t="shared" si="5"/>
        <v>&lt;object id="10002a"&gt;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5" spans="1:14" x14ac:dyDescent="0.25">
      <c r="A385" t="s">
        <v>388</v>
      </c>
      <c r="B385" t="s">
        <v>433</v>
      </c>
      <c r="C385" t="s">
        <v>444</v>
      </c>
      <c r="D385" t="s">
        <v>444</v>
      </c>
      <c r="E385" t="s">
        <v>444</v>
      </c>
      <c r="F385">
        <v>5</v>
      </c>
      <c r="G385">
        <v>3</v>
      </c>
      <c r="H385">
        <v>6</v>
      </c>
      <c r="I385">
        <v>2</v>
      </c>
      <c r="J385">
        <v>5</v>
      </c>
      <c r="K385">
        <v>5</v>
      </c>
      <c r="L385">
        <v>1000</v>
      </c>
      <c r="N385" t="str">
        <f t="shared" si="5"/>
        <v>&lt;object id="10002b"&gt;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6" spans="1:14" x14ac:dyDescent="0.25">
      <c r="A386" t="s">
        <v>389</v>
      </c>
      <c r="B386" t="s">
        <v>433</v>
      </c>
      <c r="C386" t="s">
        <v>444</v>
      </c>
      <c r="D386" t="s">
        <v>444</v>
      </c>
      <c r="E386" t="s">
        <v>444</v>
      </c>
      <c r="F386">
        <v>5</v>
      </c>
      <c r="G386">
        <v>3</v>
      </c>
      <c r="H386">
        <v>6</v>
      </c>
      <c r="I386">
        <v>2</v>
      </c>
      <c r="J386">
        <v>5</v>
      </c>
      <c r="K386">
        <v>5</v>
      </c>
      <c r="L386">
        <v>1000</v>
      </c>
      <c r="N386" t="str">
        <f t="shared" si="5"/>
        <v>&lt;object id="10003a"&gt;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7" spans="1:14" x14ac:dyDescent="0.25">
      <c r="A387" t="s">
        <v>390</v>
      </c>
      <c r="B387" t="s">
        <v>433</v>
      </c>
      <c r="C387" t="s">
        <v>444</v>
      </c>
      <c r="D387" t="s">
        <v>444</v>
      </c>
      <c r="E387" t="s">
        <v>444</v>
      </c>
      <c r="F387">
        <v>5</v>
      </c>
      <c r="G387">
        <v>3</v>
      </c>
      <c r="H387">
        <v>6</v>
      </c>
      <c r="I387">
        <v>2</v>
      </c>
      <c r="J387">
        <v>5</v>
      </c>
      <c r="K387">
        <v>5</v>
      </c>
      <c r="L387">
        <v>1000</v>
      </c>
      <c r="N387" t="str">
        <f t="shared" ref="N387:N395" si="6">N$1&amp;A387&amp;O$1&amp;P$1&amp;Q$1&amp;R$1&amp;F387&amp;S$1&amp;G387&amp;T$1&amp;H387&amp;U$1&amp;I387&amp;V$1&amp;J387&amp;W$1&amp;K387&amp;X$1</f>
        <v>&lt;object id="10003b"&gt;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8" spans="1:14" x14ac:dyDescent="0.25">
      <c r="A388" t="s">
        <v>391</v>
      </c>
      <c r="B388" t="s">
        <v>433</v>
      </c>
      <c r="C388" t="s">
        <v>444</v>
      </c>
      <c r="D388" t="s">
        <v>444</v>
      </c>
      <c r="E388" t="s">
        <v>444</v>
      </c>
      <c r="F388">
        <v>5</v>
      </c>
      <c r="G388">
        <v>3</v>
      </c>
      <c r="H388">
        <v>6</v>
      </c>
      <c r="I388">
        <v>2</v>
      </c>
      <c r="J388">
        <v>5</v>
      </c>
      <c r="K388">
        <v>5</v>
      </c>
      <c r="L388">
        <v>1000</v>
      </c>
      <c r="N388" t="str">
        <f t="shared" si="6"/>
        <v>&lt;object id="10004a"&gt;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89" spans="1:14" x14ac:dyDescent="0.25">
      <c r="A389" t="s">
        <v>392</v>
      </c>
      <c r="B389" t="s">
        <v>433</v>
      </c>
      <c r="C389" t="s">
        <v>444</v>
      </c>
      <c r="D389" t="s">
        <v>444</v>
      </c>
      <c r="E389" t="s">
        <v>444</v>
      </c>
      <c r="F389">
        <v>5</v>
      </c>
      <c r="G389">
        <v>3</v>
      </c>
      <c r="H389">
        <v>6</v>
      </c>
      <c r="I389">
        <v>2</v>
      </c>
      <c r="J389">
        <v>5</v>
      </c>
      <c r="K389">
        <v>5</v>
      </c>
      <c r="L389">
        <v>1000</v>
      </c>
      <c r="N389" t="str">
        <f t="shared" si="6"/>
        <v>&lt;object id="10004b"&gt;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0" spans="1:14" x14ac:dyDescent="0.25">
      <c r="A390" t="s">
        <v>393</v>
      </c>
      <c r="B390" t="s">
        <v>433</v>
      </c>
      <c r="C390" t="s">
        <v>444</v>
      </c>
      <c r="D390" t="s">
        <v>444</v>
      </c>
      <c r="E390" t="s">
        <v>444</v>
      </c>
      <c r="F390">
        <v>5</v>
      </c>
      <c r="G390">
        <v>3</v>
      </c>
      <c r="H390">
        <v>6</v>
      </c>
      <c r="I390">
        <v>2</v>
      </c>
      <c r="J390">
        <v>5</v>
      </c>
      <c r="K390">
        <v>5</v>
      </c>
      <c r="L390">
        <v>1000</v>
      </c>
      <c r="N390" t="str">
        <f t="shared" si="6"/>
        <v>&lt;object id="10005a"&gt;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1" spans="1:14" x14ac:dyDescent="0.25">
      <c r="A391" t="s">
        <v>394</v>
      </c>
      <c r="B391" t="s">
        <v>433</v>
      </c>
      <c r="C391" t="s">
        <v>444</v>
      </c>
      <c r="D391" t="s">
        <v>444</v>
      </c>
      <c r="E391" t="s">
        <v>444</v>
      </c>
      <c r="F391">
        <v>5</v>
      </c>
      <c r="G391">
        <v>3</v>
      </c>
      <c r="H391">
        <v>6</v>
      </c>
      <c r="I391">
        <v>2</v>
      </c>
      <c r="J391">
        <v>5</v>
      </c>
      <c r="K391">
        <v>5</v>
      </c>
      <c r="L391">
        <v>1000</v>
      </c>
      <c r="N391" t="str">
        <f t="shared" si="6"/>
        <v>&lt;object id="10005b"&gt;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2" spans="1:14" x14ac:dyDescent="0.25">
      <c r="A392" t="s">
        <v>395</v>
      </c>
      <c r="B392" t="s">
        <v>433</v>
      </c>
      <c r="C392" t="s">
        <v>444</v>
      </c>
      <c r="D392" t="s">
        <v>444</v>
      </c>
      <c r="E392" t="s">
        <v>444</v>
      </c>
      <c r="F392">
        <v>5</v>
      </c>
      <c r="G392">
        <v>3</v>
      </c>
      <c r="H392">
        <v>6</v>
      </c>
      <c r="I392">
        <v>2</v>
      </c>
      <c r="J392">
        <v>5</v>
      </c>
      <c r="K392">
        <v>5</v>
      </c>
      <c r="L392">
        <v>1000</v>
      </c>
      <c r="N392" t="str">
        <f t="shared" si="6"/>
        <v>&lt;object id="10006a"&gt;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3" spans="1:14" x14ac:dyDescent="0.25">
      <c r="A393" t="s">
        <v>396</v>
      </c>
      <c r="B393" t="s">
        <v>433</v>
      </c>
      <c r="C393" t="s">
        <v>444</v>
      </c>
      <c r="D393" t="s">
        <v>444</v>
      </c>
      <c r="E393" t="s">
        <v>444</v>
      </c>
      <c r="F393">
        <v>5</v>
      </c>
      <c r="G393">
        <v>3</v>
      </c>
      <c r="H393">
        <v>6</v>
      </c>
      <c r="I393">
        <v>2</v>
      </c>
      <c r="J393">
        <v>5</v>
      </c>
      <c r="K393">
        <v>5</v>
      </c>
      <c r="L393">
        <v>1000</v>
      </c>
      <c r="N393" t="str">
        <f t="shared" si="6"/>
        <v>&lt;object id="10006b"&gt;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4" spans="1:14" x14ac:dyDescent="0.25">
      <c r="A394" t="s">
        <v>415</v>
      </c>
      <c r="B394" t="s">
        <v>433</v>
      </c>
      <c r="C394" t="s">
        <v>444</v>
      </c>
      <c r="D394" t="s">
        <v>444</v>
      </c>
      <c r="E394" t="s">
        <v>444</v>
      </c>
      <c r="F394">
        <v>5</v>
      </c>
      <c r="G394">
        <v>3</v>
      </c>
      <c r="H394">
        <v>6</v>
      </c>
      <c r="I394">
        <v>2</v>
      </c>
      <c r="J394">
        <v>5</v>
      </c>
      <c r="K394">
        <v>5</v>
      </c>
      <c r="L394">
        <v>1000</v>
      </c>
      <c r="N394" t="str">
        <f t="shared" si="6"/>
        <v>&lt;object id="99910a"&gt;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  <row r="395" spans="1:14" x14ac:dyDescent="0.25">
      <c r="A395" t="s">
        <v>416</v>
      </c>
      <c r="B395" t="s">
        <v>433</v>
      </c>
      <c r="C395" t="s">
        <v>444</v>
      </c>
      <c r="D395" t="s">
        <v>444</v>
      </c>
      <c r="E395" t="s">
        <v>444</v>
      </c>
      <c r="F395">
        <v>5</v>
      </c>
      <c r="G395">
        <v>3</v>
      </c>
      <c r="H395">
        <v>6</v>
      </c>
      <c r="I395">
        <v>2</v>
      </c>
      <c r="J395">
        <v>5</v>
      </c>
      <c r="K395">
        <v>5</v>
      </c>
      <c r="L395">
        <v>1000</v>
      </c>
      <c r="N395" t="str">
        <f t="shared" si="6"/>
        <v>&lt;object id="99910b"&gt;     &lt;attribute name="infra" class="java.lang.Boolean"&gt;false&lt;/attribute&gt;    &lt;attribute name="interaction" class="java.lang.Boolean"&gt;true&lt;/attribute&gt;    &lt;attribute name="noise" class="java.lang.Boolean"&gt;true&lt;/attribute&gt;    &lt;attribute name="slope" class="java.lang.Double"&gt;   5&lt;/attribute&gt; &lt;attribute name="safety" class="java.lang.Double"&gt;   3&lt;/attribute&gt; &lt;attribute name="comfort" class="java.lang.Double"&gt; 6&lt;/attribute&gt;       &lt;attribute name="maxSpeed" class="java.lang.Double"&gt;   2&lt;/attribute&gt;    &lt;attribute name="amount" class="java.lang.Double"&gt; 5&lt;/attribute&gt;      &lt;attribute name="surrounding" class="java.lang.Double"&gt;5&lt;/attribute&gt;    &lt;attribute name="capacity" class="java.lang.Double"&gt;1000&lt;/attribute&gt;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M68" sqref="M68"/>
    </sheetView>
  </sheetViews>
  <sheetFormatPr baseColWidth="10" defaultRowHeight="15" x14ac:dyDescent="0.25"/>
  <cols>
    <col min="10" max="10" width="27.28515625" customWidth="1"/>
  </cols>
  <sheetData>
    <row r="1" spans="1:15" x14ac:dyDescent="0.25">
      <c r="J1" t="s">
        <v>519</v>
      </c>
      <c r="K1" t="s">
        <v>522</v>
      </c>
      <c r="L1" t="s">
        <v>520</v>
      </c>
      <c r="M1" t="s">
        <v>521</v>
      </c>
      <c r="N1" t="s">
        <v>523</v>
      </c>
      <c r="O1" t="s">
        <v>524</v>
      </c>
    </row>
    <row r="2" spans="1:15" x14ac:dyDescent="0.25">
      <c r="A2" t="s">
        <v>447</v>
      </c>
      <c r="B2">
        <v>245</v>
      </c>
      <c r="C2">
        <v>2255</v>
      </c>
      <c r="E2" t="s">
        <v>448</v>
      </c>
      <c r="F2">
        <v>270</v>
      </c>
      <c r="G2">
        <v>1270</v>
      </c>
      <c r="J2" t="s">
        <v>455</v>
      </c>
      <c r="K2" t="str">
        <f>J$1&amp;J2&amp;K$1&amp;B2&amp;L$1&amp;C2&amp;M$1&amp;F2&amp;L$1&amp;G2&amp;N$1&amp;B2&amp;L$1&amp;C2&amp;O$1</f>
        <v>&lt;person employed="yes" id="p11"&gt; &lt;plan selected = "yes"&gt; &lt;act end_time = "08:00:00" type="home" x="245" y="2255"/&gt; &lt;leg mode="eBikeSharing"/&gt; &lt;act end_time="16:00:00" type="work" x="270" y="1270"/&gt; &lt;leg mode="eBikeSharing"/&gt; &lt;act type="home" x="245" y="2255"/&gt; &lt;leg mode="eBikeSharing"/&gt; &lt;/plan&gt; &lt;/person&gt;</v>
      </c>
    </row>
    <row r="3" spans="1:15" x14ac:dyDescent="0.25">
      <c r="A3" t="s">
        <v>447</v>
      </c>
      <c r="B3">
        <v>245</v>
      </c>
      <c r="C3">
        <v>2255</v>
      </c>
      <c r="E3" t="s">
        <v>448</v>
      </c>
      <c r="F3">
        <v>1265</v>
      </c>
      <c r="G3">
        <v>1235</v>
      </c>
      <c r="J3" t="s">
        <v>456</v>
      </c>
      <c r="K3" t="str">
        <f t="shared" ref="K3:K65" si="0">J$1&amp;J3&amp;K$1&amp;B3&amp;L$1&amp;C3&amp;M$1&amp;F3&amp;L$1&amp;G3&amp;N$1&amp;B3&amp;L$1&amp;C3&amp;O$1</f>
        <v>&lt;person employed="yes" id="p12"&gt; &lt;plan selected = "yes"&gt; &lt;act end_time = "08:00:00" type="home" x="245" y="2255"/&gt; &lt;leg mode="eBikeSharing"/&gt; &lt;act end_time="16:00:00" type="work" x="1265" y="1235"/&gt; &lt;leg mode="eBikeSharing"/&gt; &lt;act type="home" x="245" y="2255"/&gt; &lt;leg mode="eBikeSharing"/&gt; &lt;/plan&gt; &lt;/person&gt;</v>
      </c>
    </row>
    <row r="4" spans="1:15" x14ac:dyDescent="0.25">
      <c r="A4" t="s">
        <v>447</v>
      </c>
      <c r="B4">
        <v>245</v>
      </c>
      <c r="C4">
        <v>2255</v>
      </c>
      <c r="E4" t="s">
        <v>448</v>
      </c>
      <c r="F4">
        <v>1480</v>
      </c>
      <c r="G4">
        <v>1235</v>
      </c>
      <c r="J4" t="s">
        <v>457</v>
      </c>
      <c r="K4" t="str">
        <f t="shared" si="0"/>
        <v>&lt;person employed="yes" id="p13"&gt; &lt;plan selected = "yes"&gt; &lt;act end_time = "08:00:00" type="home" x="245" y="2255"/&gt; &lt;leg mode="eBikeSharing"/&gt; &lt;act end_time="16:00:00" type="work" x="1480" y="1235"/&gt; &lt;leg mode="eBikeSharing"/&gt; &lt;act type="home" x="245" y="2255"/&gt; &lt;leg mode="eBikeSharing"/&gt; &lt;/plan&gt; &lt;/person&gt;</v>
      </c>
    </row>
    <row r="5" spans="1:15" x14ac:dyDescent="0.25">
      <c r="A5" t="s">
        <v>447</v>
      </c>
      <c r="B5">
        <v>245</v>
      </c>
      <c r="C5">
        <v>2255</v>
      </c>
      <c r="E5" t="s">
        <v>448</v>
      </c>
      <c r="F5">
        <v>1275</v>
      </c>
      <c r="G5">
        <v>1025</v>
      </c>
      <c r="J5" t="s">
        <v>458</v>
      </c>
      <c r="K5" t="str">
        <f t="shared" si="0"/>
        <v>&lt;person employed="yes" id="p14"&gt; &lt;plan selected = "yes"&gt; &lt;act end_time = "08:00:00" type="home" x="245" y="2255"/&gt; &lt;leg mode="eBikeSharing"/&gt; &lt;act end_time="16:00:00" type="work" x="1275" y="1025"/&gt; &lt;leg mode="eBikeSharing"/&gt; &lt;act type="home" x="245" y="2255"/&gt; &lt;leg mode="eBikeSharing"/&gt; &lt;/plan&gt; &lt;/person&gt;</v>
      </c>
    </row>
    <row r="6" spans="1:15" x14ac:dyDescent="0.25">
      <c r="A6" t="s">
        <v>447</v>
      </c>
      <c r="B6">
        <v>245</v>
      </c>
      <c r="C6">
        <v>2255</v>
      </c>
      <c r="E6" t="s">
        <v>448</v>
      </c>
      <c r="F6">
        <v>1480</v>
      </c>
      <c r="G6">
        <v>1025</v>
      </c>
      <c r="J6" t="s">
        <v>459</v>
      </c>
      <c r="K6" t="str">
        <f t="shared" si="0"/>
        <v>&lt;person employed="yes" id="p15"&gt; &lt;plan selected = "yes"&gt; &lt;act end_time = "08:00:00" type="home" x="245" y="2255"/&gt; &lt;leg mode="eBikeSharing"/&gt; &lt;act end_time="16:00:00" type="work" x="1480" y="1025"/&gt; &lt;leg mode="eBikeSharing"/&gt; &lt;act type="home" x="245" y="2255"/&gt; &lt;leg mode="eBikeSharing"/&gt; &lt;/plan&gt; &lt;/person&gt;</v>
      </c>
    </row>
    <row r="7" spans="1:15" x14ac:dyDescent="0.25">
      <c r="A7" t="s">
        <v>447</v>
      </c>
      <c r="B7">
        <v>245</v>
      </c>
      <c r="C7">
        <v>2255</v>
      </c>
      <c r="E7" t="s">
        <v>448</v>
      </c>
      <c r="F7">
        <v>1520</v>
      </c>
      <c r="G7">
        <v>2235</v>
      </c>
      <c r="J7" t="s">
        <v>460</v>
      </c>
      <c r="K7" t="str">
        <f t="shared" si="0"/>
        <v>&lt;person employed="yes" id="p16"&gt; &lt;plan selected = "yes"&gt; &lt;act end_time = "08:00:00" type="home" x="245" y="2255"/&gt; &lt;leg mode="eBikeSharing"/&gt; &lt;act end_time="16:00:00" type="work" x="1520" y="2235"/&gt; &lt;leg mode="eBikeSharing"/&gt; &lt;act type="home" x="245" y="2255"/&gt; &lt;leg mode="eBikeSharing"/&gt; &lt;/plan&gt; &lt;/person&gt;</v>
      </c>
    </row>
    <row r="8" spans="1:15" x14ac:dyDescent="0.25">
      <c r="A8" t="s">
        <v>447</v>
      </c>
      <c r="B8">
        <v>245</v>
      </c>
      <c r="C8">
        <v>2255</v>
      </c>
      <c r="E8" t="s">
        <v>448</v>
      </c>
      <c r="F8">
        <v>1285</v>
      </c>
      <c r="G8">
        <v>30</v>
      </c>
      <c r="J8" t="s">
        <v>461</v>
      </c>
      <c r="K8" t="str">
        <f t="shared" si="0"/>
        <v>&lt;person employed="yes" id="p17"&gt; &lt;plan selected = "yes"&gt; &lt;act end_time = "08:00:00" type="home" x="245" y="2255"/&gt; &lt;leg mode="eBikeSharing"/&gt; &lt;act end_time="16:00:00" type="work" x="1285" y="30"/&gt; &lt;leg mode="eBikeSharing"/&gt; &lt;act type="home" x="245" y="2255"/&gt; &lt;leg mode="eBikeSharing"/&gt; &lt;/plan&gt; &lt;/person&gt;</v>
      </c>
    </row>
    <row r="9" spans="1:15" x14ac:dyDescent="0.25">
      <c r="A9" t="s">
        <v>447</v>
      </c>
      <c r="B9">
        <v>245</v>
      </c>
      <c r="C9">
        <v>2255</v>
      </c>
      <c r="E9" t="s">
        <v>448</v>
      </c>
      <c r="F9">
        <v>2475</v>
      </c>
      <c r="G9">
        <v>1025</v>
      </c>
      <c r="J9" t="s">
        <v>462</v>
      </c>
      <c r="K9" t="str">
        <f t="shared" si="0"/>
        <v>&lt;person employed="yes" id="p18"&gt; &lt;plan selected = "yes"&gt; &lt;act end_time = "08:00:00" type="home" x="245" y="2255"/&gt; &lt;leg mode="eBikeSharing"/&gt; &lt;act end_time="16:00:00" type="work" x="2475" y="1025"/&gt; &lt;leg mode="eBikeSharing"/&gt; &lt;act type="home" x="245" y="2255"/&gt; &lt;leg mode="eBikeSharing"/&gt; &lt;/plan&gt; &lt;/person&gt;</v>
      </c>
    </row>
    <row r="10" spans="1:15" x14ac:dyDescent="0.25">
      <c r="A10" t="s">
        <v>447</v>
      </c>
      <c r="B10">
        <v>2505</v>
      </c>
      <c r="C10">
        <v>2255</v>
      </c>
      <c r="E10" t="s">
        <v>448</v>
      </c>
      <c r="F10">
        <v>270</v>
      </c>
      <c r="G10">
        <v>1270</v>
      </c>
      <c r="J10" t="s">
        <v>463</v>
      </c>
      <c r="K10" t="str">
        <f t="shared" si="0"/>
        <v>&lt;person employed="yes" id="p21"&gt; &lt;plan selected = "yes"&gt; &lt;act end_time = "08:00:00" type="home" x="2505" y="2255"/&gt; &lt;leg mode="eBikeSharing"/&gt; &lt;act end_time="16:00:00" type="work" x="270" y="1270"/&gt; &lt;leg mode="eBikeSharing"/&gt; &lt;act type="home" x="2505" y="2255"/&gt; &lt;leg mode="eBikeSharing"/&gt; &lt;/plan&gt; &lt;/person&gt;</v>
      </c>
    </row>
    <row r="11" spans="1:15" x14ac:dyDescent="0.25">
      <c r="A11" t="s">
        <v>447</v>
      </c>
      <c r="B11">
        <v>2505</v>
      </c>
      <c r="C11">
        <v>2255</v>
      </c>
      <c r="E11" t="s">
        <v>448</v>
      </c>
      <c r="F11">
        <v>1265</v>
      </c>
      <c r="G11">
        <v>1235</v>
      </c>
      <c r="J11" t="s">
        <v>464</v>
      </c>
      <c r="K11" t="str">
        <f t="shared" si="0"/>
        <v>&lt;person employed="yes" id="p22"&gt; &lt;plan selected = "yes"&gt; &lt;act end_time = "08:00:00" type="home" x="2505" y="2255"/&gt; &lt;leg mode="eBikeSharing"/&gt; &lt;act end_time="16:00:00" type="work" x="1265" y="1235"/&gt; &lt;leg mode="eBikeSharing"/&gt; &lt;act type="home" x="2505" y="2255"/&gt; &lt;leg mode="eBikeSharing"/&gt; &lt;/plan&gt; &lt;/person&gt;</v>
      </c>
    </row>
    <row r="12" spans="1:15" x14ac:dyDescent="0.25">
      <c r="A12" t="s">
        <v>447</v>
      </c>
      <c r="B12">
        <v>2505</v>
      </c>
      <c r="C12">
        <v>2255</v>
      </c>
      <c r="E12" t="s">
        <v>448</v>
      </c>
      <c r="F12">
        <v>1480</v>
      </c>
      <c r="G12">
        <v>1235</v>
      </c>
      <c r="J12" t="s">
        <v>465</v>
      </c>
      <c r="K12" t="str">
        <f t="shared" si="0"/>
        <v>&lt;person employed="yes" id="p23"&gt; &lt;plan selected = "yes"&gt; &lt;act end_time = "08:00:00" type="home" x="2505" y="2255"/&gt; &lt;leg mode="eBikeSharing"/&gt; &lt;act end_time="16:00:00" type="work" x="1480" y="1235"/&gt; &lt;leg mode="eBikeSharing"/&gt; &lt;act type="home" x="2505" y="2255"/&gt; &lt;leg mode="eBikeSharing"/&gt; &lt;/plan&gt; &lt;/person&gt;</v>
      </c>
    </row>
    <row r="13" spans="1:15" x14ac:dyDescent="0.25">
      <c r="A13" t="s">
        <v>447</v>
      </c>
      <c r="B13">
        <v>2505</v>
      </c>
      <c r="C13">
        <v>2255</v>
      </c>
      <c r="E13" t="s">
        <v>448</v>
      </c>
      <c r="F13">
        <v>1275</v>
      </c>
      <c r="G13">
        <v>1025</v>
      </c>
      <c r="J13" t="s">
        <v>466</v>
      </c>
      <c r="K13" t="str">
        <f t="shared" si="0"/>
        <v>&lt;person employed="yes" id="p24"&gt; &lt;plan selected = "yes"&gt; &lt;act end_time = "08:00:00" type="home" x="2505" y="2255"/&gt; &lt;leg mode="eBikeSharing"/&gt; &lt;act end_time="16:00:00" type="work" x="1275" y="1025"/&gt; &lt;leg mode="eBikeSharing"/&gt; &lt;act type="home" x="2505" y="2255"/&gt; &lt;leg mode="eBikeSharing"/&gt; &lt;/plan&gt; &lt;/person&gt;</v>
      </c>
    </row>
    <row r="14" spans="1:15" x14ac:dyDescent="0.25">
      <c r="A14" t="s">
        <v>447</v>
      </c>
      <c r="B14">
        <v>2505</v>
      </c>
      <c r="C14">
        <v>2255</v>
      </c>
      <c r="E14" t="s">
        <v>448</v>
      </c>
      <c r="F14">
        <v>1480</v>
      </c>
      <c r="G14">
        <v>1025</v>
      </c>
      <c r="J14" t="s">
        <v>467</v>
      </c>
      <c r="K14" t="str">
        <f t="shared" si="0"/>
        <v>&lt;person employed="yes" id="p25"&gt; &lt;plan selected = "yes"&gt; &lt;act end_time = "08:00:00" type="home" x="2505" y="2255"/&gt; &lt;leg mode="eBikeSharing"/&gt; &lt;act end_time="16:00:00" type="work" x="1480" y="1025"/&gt; &lt;leg mode="eBikeSharing"/&gt; &lt;act type="home" x="2505" y="2255"/&gt; &lt;leg mode="eBikeSharing"/&gt; &lt;/plan&gt; &lt;/person&gt;</v>
      </c>
    </row>
    <row r="15" spans="1:15" x14ac:dyDescent="0.25">
      <c r="A15" t="s">
        <v>447</v>
      </c>
      <c r="B15">
        <v>2505</v>
      </c>
      <c r="C15">
        <v>2255</v>
      </c>
      <c r="E15" t="s">
        <v>448</v>
      </c>
      <c r="F15">
        <v>1520</v>
      </c>
      <c r="G15">
        <v>2235</v>
      </c>
      <c r="J15" t="s">
        <v>468</v>
      </c>
      <c r="K15" t="str">
        <f t="shared" si="0"/>
        <v>&lt;person employed="yes" id="p26"&gt; &lt;plan selected = "yes"&gt; &lt;act end_time = "08:00:00" type="home" x="2505" y="2255"/&gt; &lt;leg mode="eBikeSharing"/&gt; &lt;act end_time="16:00:00" type="work" x="1520" y="2235"/&gt; &lt;leg mode="eBikeSharing"/&gt; &lt;act type="home" x="2505" y="2255"/&gt; &lt;leg mode="eBikeSharing"/&gt; &lt;/plan&gt; &lt;/person&gt;</v>
      </c>
    </row>
    <row r="16" spans="1:15" x14ac:dyDescent="0.25">
      <c r="A16" t="s">
        <v>447</v>
      </c>
      <c r="B16">
        <v>2505</v>
      </c>
      <c r="C16">
        <v>2255</v>
      </c>
      <c r="E16" t="s">
        <v>448</v>
      </c>
      <c r="F16">
        <v>1285</v>
      </c>
      <c r="G16">
        <v>30</v>
      </c>
      <c r="J16" t="s">
        <v>469</v>
      </c>
      <c r="K16" t="str">
        <f t="shared" si="0"/>
        <v>&lt;person employed="yes" id="p27"&gt; &lt;plan selected = "yes"&gt; &lt;act end_time = "08:00:00" type="home" x="2505" y="2255"/&gt; &lt;leg mode="eBikeSharing"/&gt; &lt;act end_time="16:00:00" type="work" x="1285" y="30"/&gt; &lt;leg mode="eBikeSharing"/&gt; &lt;act type="home" x="2505" y="2255"/&gt; &lt;leg mode="eBikeSharing"/&gt; &lt;/plan&gt; &lt;/person&gt;</v>
      </c>
    </row>
    <row r="17" spans="1:11" x14ac:dyDescent="0.25">
      <c r="A17" t="s">
        <v>447</v>
      </c>
      <c r="B17">
        <v>2505</v>
      </c>
      <c r="C17">
        <v>2255</v>
      </c>
      <c r="E17" t="s">
        <v>448</v>
      </c>
      <c r="F17">
        <v>2475</v>
      </c>
      <c r="G17">
        <v>1025</v>
      </c>
      <c r="J17" t="s">
        <v>470</v>
      </c>
      <c r="K17" t="str">
        <f t="shared" si="0"/>
        <v>&lt;person employed="yes" id="p28"&gt; &lt;plan selected = "yes"&gt; &lt;act end_time = "08:00:00" type="home" x="2505" y="2255"/&gt; &lt;leg mode="eBikeSharing"/&gt; &lt;act end_time="16:00:00" type="work" x="2475" y="1025"/&gt; &lt;leg mode="eBikeSharing"/&gt; &lt;act type="home" x="2505" y="2255"/&gt; &lt;leg mode="eBikeSharing"/&gt; &lt;/plan&gt; &lt;/person&gt;</v>
      </c>
    </row>
    <row r="18" spans="1:11" x14ac:dyDescent="0.25">
      <c r="A18" t="s">
        <v>447</v>
      </c>
      <c r="B18">
        <v>2505</v>
      </c>
      <c r="C18">
        <v>0.1</v>
      </c>
      <c r="E18" t="s">
        <v>448</v>
      </c>
      <c r="F18">
        <v>270</v>
      </c>
      <c r="G18">
        <v>1270</v>
      </c>
      <c r="J18" t="s">
        <v>471</v>
      </c>
      <c r="K18" t="str">
        <f t="shared" si="0"/>
        <v>&lt;person employed="yes" id="p31"&gt; &lt;plan selected = "yes"&gt; &lt;act end_time = "08:00:00" type="home" x="2505" y="0.1"/&gt; &lt;leg mode="eBikeSharing"/&gt; &lt;act end_time="16:00:00" type="work" x="270" y="1270"/&gt; &lt;leg mode="eBikeSharing"/&gt; &lt;act type="home" x="2505" y="0.1"/&gt; &lt;leg mode="eBikeSharing"/&gt; &lt;/plan&gt; &lt;/person&gt;</v>
      </c>
    </row>
    <row r="19" spans="1:11" x14ac:dyDescent="0.25">
      <c r="A19" t="s">
        <v>447</v>
      </c>
      <c r="B19">
        <v>2505</v>
      </c>
      <c r="C19">
        <v>0.1</v>
      </c>
      <c r="E19" t="s">
        <v>448</v>
      </c>
      <c r="F19">
        <v>1265</v>
      </c>
      <c r="G19">
        <v>1235</v>
      </c>
      <c r="J19" t="s">
        <v>472</v>
      </c>
      <c r="K19" t="str">
        <f t="shared" si="0"/>
        <v>&lt;person employed="yes" id="p32"&gt; &lt;plan selected = "yes"&gt; &lt;act end_time = "08:00:00" type="home" x="2505" y="0.1"/&gt; &lt;leg mode="eBikeSharing"/&gt; &lt;act end_time="16:00:00" type="work" x="1265" y="1235"/&gt; &lt;leg mode="eBikeSharing"/&gt; &lt;act type="home" x="2505" y="0.1"/&gt; &lt;leg mode="eBikeSharing"/&gt; &lt;/plan&gt; &lt;/person&gt;</v>
      </c>
    </row>
    <row r="20" spans="1:11" x14ac:dyDescent="0.25">
      <c r="A20" t="s">
        <v>447</v>
      </c>
      <c r="B20">
        <v>2505</v>
      </c>
      <c r="C20">
        <v>0.1</v>
      </c>
      <c r="E20" t="s">
        <v>448</v>
      </c>
      <c r="F20">
        <v>1480</v>
      </c>
      <c r="G20">
        <v>1235</v>
      </c>
      <c r="J20" t="s">
        <v>473</v>
      </c>
      <c r="K20" t="str">
        <f t="shared" si="0"/>
        <v>&lt;person employed="yes" id="p33"&gt; &lt;plan selected = "yes"&gt; &lt;act end_time = "08:00:00" type="home" x="2505" y="0.1"/&gt; &lt;leg mode="eBikeSharing"/&gt; &lt;act end_time="16:00:00" type="work" x="1480" y="1235"/&gt; &lt;leg mode="eBikeSharing"/&gt; &lt;act type="home" x="2505" y="0.1"/&gt; &lt;leg mode="eBikeSharing"/&gt; &lt;/plan&gt; &lt;/person&gt;</v>
      </c>
    </row>
    <row r="21" spans="1:11" x14ac:dyDescent="0.25">
      <c r="A21" t="s">
        <v>447</v>
      </c>
      <c r="B21">
        <v>2505</v>
      </c>
      <c r="C21">
        <v>0.1</v>
      </c>
      <c r="E21" t="s">
        <v>448</v>
      </c>
      <c r="F21">
        <v>1275</v>
      </c>
      <c r="G21">
        <v>1025</v>
      </c>
      <c r="J21" t="s">
        <v>474</v>
      </c>
      <c r="K21" t="str">
        <f t="shared" si="0"/>
        <v>&lt;person employed="yes" id="p34"&gt; &lt;plan selected = "yes"&gt; &lt;act end_time = "08:00:00" type="home" x="2505" y="0.1"/&gt; &lt;leg mode="eBikeSharing"/&gt; &lt;act end_time="16:00:00" type="work" x="1275" y="1025"/&gt; &lt;leg mode="eBikeSharing"/&gt; &lt;act type="home" x="2505" y="0.1"/&gt; &lt;leg mode="eBikeSharing"/&gt; &lt;/plan&gt; &lt;/person&gt;</v>
      </c>
    </row>
    <row r="22" spans="1:11" x14ac:dyDescent="0.25">
      <c r="A22" t="s">
        <v>447</v>
      </c>
      <c r="B22">
        <v>2505</v>
      </c>
      <c r="C22">
        <v>0.1</v>
      </c>
      <c r="E22" t="s">
        <v>448</v>
      </c>
      <c r="F22">
        <v>1480</v>
      </c>
      <c r="G22">
        <v>1025</v>
      </c>
      <c r="J22" t="s">
        <v>475</v>
      </c>
      <c r="K22" t="str">
        <f t="shared" si="0"/>
        <v>&lt;person employed="yes" id="p35"&gt; &lt;plan selected = "yes"&gt; &lt;act end_time = "08:00:00" type="home" x="2505" y="0.1"/&gt; &lt;leg mode="eBikeSharing"/&gt; &lt;act end_time="16:00:00" type="work" x="1480" y="1025"/&gt; &lt;leg mode="eBikeSharing"/&gt; &lt;act type="home" x="2505" y="0.1"/&gt; &lt;leg mode="eBikeSharing"/&gt; &lt;/plan&gt; &lt;/person&gt;</v>
      </c>
    </row>
    <row r="23" spans="1:11" x14ac:dyDescent="0.25">
      <c r="A23" t="s">
        <v>447</v>
      </c>
      <c r="B23">
        <v>2505</v>
      </c>
      <c r="C23">
        <v>0.1</v>
      </c>
      <c r="E23" t="s">
        <v>448</v>
      </c>
      <c r="F23">
        <v>1520</v>
      </c>
      <c r="G23">
        <v>2235</v>
      </c>
      <c r="J23" t="s">
        <v>476</v>
      </c>
      <c r="K23" t="str">
        <f t="shared" si="0"/>
        <v>&lt;person employed="yes" id="p36"&gt; &lt;plan selected = "yes"&gt; &lt;act end_time = "08:00:00" type="home" x="2505" y="0.1"/&gt; &lt;leg mode="eBikeSharing"/&gt; &lt;act end_time="16:00:00" type="work" x="1520" y="2235"/&gt; &lt;leg mode="eBikeSharing"/&gt; &lt;act type="home" x="2505" y="0.1"/&gt; &lt;leg mode="eBikeSharing"/&gt; &lt;/plan&gt; &lt;/person&gt;</v>
      </c>
    </row>
    <row r="24" spans="1:11" x14ac:dyDescent="0.25">
      <c r="A24" t="s">
        <v>447</v>
      </c>
      <c r="B24">
        <v>2505</v>
      </c>
      <c r="C24">
        <v>0.1</v>
      </c>
      <c r="E24" t="s">
        <v>448</v>
      </c>
      <c r="F24">
        <v>1285</v>
      </c>
      <c r="G24">
        <v>30</v>
      </c>
      <c r="J24" t="s">
        <v>477</v>
      </c>
      <c r="K24" t="str">
        <f t="shared" si="0"/>
        <v>&lt;person employed="yes" id="p37"&gt; &lt;plan selected = "yes"&gt; &lt;act end_time = "08:00:00" type="home" x="2505" y="0.1"/&gt; &lt;leg mode="eBikeSharing"/&gt; &lt;act end_time="16:00:00" type="work" x="1285" y="30"/&gt; &lt;leg mode="eBikeSharing"/&gt; &lt;act type="home" x="2505" y="0.1"/&gt; &lt;leg mode="eBikeSharing"/&gt; &lt;/plan&gt; &lt;/person&gt;</v>
      </c>
    </row>
    <row r="25" spans="1:11" x14ac:dyDescent="0.25">
      <c r="A25" t="s">
        <v>447</v>
      </c>
      <c r="B25">
        <v>2505</v>
      </c>
      <c r="C25">
        <v>0.1</v>
      </c>
      <c r="E25" t="s">
        <v>448</v>
      </c>
      <c r="F25">
        <v>2475</v>
      </c>
      <c r="G25">
        <v>1025</v>
      </c>
      <c r="J25" t="s">
        <v>478</v>
      </c>
      <c r="K25" t="str">
        <f t="shared" si="0"/>
        <v>&lt;person employed="yes" id="p38"&gt; &lt;plan selected = "yes"&gt; &lt;act end_time = "08:00:00" type="home" x="2505" y="0.1"/&gt; &lt;leg mode="eBikeSharing"/&gt; &lt;act end_time="16:00:00" type="work" x="2475" y="1025"/&gt; &lt;leg mode="eBikeSharing"/&gt; &lt;act type="home" x="2505" y="0.1"/&gt; &lt;leg mode="eBikeSharing"/&gt; &lt;/plan&gt; &lt;/person&gt;</v>
      </c>
    </row>
    <row r="26" spans="1:11" x14ac:dyDescent="0.25">
      <c r="A26" t="s">
        <v>447</v>
      </c>
      <c r="B26">
        <v>245</v>
      </c>
      <c r="C26">
        <v>0.1</v>
      </c>
      <c r="E26" t="s">
        <v>448</v>
      </c>
      <c r="F26">
        <v>270</v>
      </c>
      <c r="G26">
        <v>1270</v>
      </c>
      <c r="J26" t="s">
        <v>479</v>
      </c>
      <c r="K26" t="str">
        <f t="shared" si="0"/>
        <v>&lt;person employed="yes" id="p41"&gt; &lt;plan selected = "yes"&gt; &lt;act end_time = "08:00:00" type="home" x="245" y="0.1"/&gt; &lt;leg mode="eBikeSharing"/&gt; &lt;act end_time="16:00:00" type="work" x="270" y="1270"/&gt; &lt;leg mode="eBikeSharing"/&gt; &lt;act type="home" x="245" y="0.1"/&gt; &lt;leg mode="eBikeSharing"/&gt; &lt;/plan&gt; &lt;/person&gt;</v>
      </c>
    </row>
    <row r="27" spans="1:11" x14ac:dyDescent="0.25">
      <c r="A27" t="s">
        <v>447</v>
      </c>
      <c r="B27">
        <v>245</v>
      </c>
      <c r="C27">
        <v>0.1</v>
      </c>
      <c r="E27" t="s">
        <v>448</v>
      </c>
      <c r="F27">
        <v>1265</v>
      </c>
      <c r="G27">
        <v>1235</v>
      </c>
      <c r="J27" t="s">
        <v>480</v>
      </c>
      <c r="K27" t="str">
        <f t="shared" si="0"/>
        <v>&lt;person employed="yes" id="p42"&gt; &lt;plan selected = "yes"&gt; &lt;act end_time = "08:00:00" type="home" x="245" y="0.1"/&gt; &lt;leg mode="eBikeSharing"/&gt; &lt;act end_time="16:00:00" type="work" x="1265" y="1235"/&gt; &lt;leg mode="eBikeSharing"/&gt; &lt;act type="home" x="245" y="0.1"/&gt; &lt;leg mode="eBikeSharing"/&gt; &lt;/plan&gt; &lt;/person&gt;</v>
      </c>
    </row>
    <row r="28" spans="1:11" x14ac:dyDescent="0.25">
      <c r="A28" t="s">
        <v>447</v>
      </c>
      <c r="B28">
        <v>245</v>
      </c>
      <c r="C28">
        <v>0.1</v>
      </c>
      <c r="E28" t="s">
        <v>448</v>
      </c>
      <c r="F28">
        <v>1480</v>
      </c>
      <c r="G28">
        <v>1235</v>
      </c>
      <c r="J28" t="s">
        <v>481</v>
      </c>
      <c r="K28" t="str">
        <f t="shared" si="0"/>
        <v>&lt;person employed="yes" id="p43"&gt; &lt;plan selected = "yes"&gt; &lt;act end_time = "08:00:00" type="home" x="245" y="0.1"/&gt; &lt;leg mode="eBikeSharing"/&gt; &lt;act end_time="16:00:00" type="work" x="1480" y="1235"/&gt; &lt;leg mode="eBikeSharing"/&gt; &lt;act type="home" x="245" y="0.1"/&gt; &lt;leg mode="eBikeSharing"/&gt; &lt;/plan&gt; &lt;/person&gt;</v>
      </c>
    </row>
    <row r="29" spans="1:11" x14ac:dyDescent="0.25">
      <c r="A29" t="s">
        <v>447</v>
      </c>
      <c r="B29">
        <v>245</v>
      </c>
      <c r="C29">
        <v>0.1</v>
      </c>
      <c r="E29" t="s">
        <v>448</v>
      </c>
      <c r="F29">
        <v>1275</v>
      </c>
      <c r="G29">
        <v>1025</v>
      </c>
      <c r="J29" t="s">
        <v>482</v>
      </c>
      <c r="K29" t="str">
        <f t="shared" si="0"/>
        <v>&lt;person employed="yes" id="p44"&gt; &lt;plan selected = "yes"&gt; &lt;act end_time = "08:00:00" type="home" x="245" y="0.1"/&gt; &lt;leg mode="eBikeSharing"/&gt; &lt;act end_time="16:00:00" type="work" x="1275" y="1025"/&gt; &lt;leg mode="eBikeSharing"/&gt; &lt;act type="home" x="245" y="0.1"/&gt; &lt;leg mode="eBikeSharing"/&gt; &lt;/plan&gt; &lt;/person&gt;</v>
      </c>
    </row>
    <row r="30" spans="1:11" x14ac:dyDescent="0.25">
      <c r="A30" t="s">
        <v>447</v>
      </c>
      <c r="B30">
        <v>245</v>
      </c>
      <c r="C30">
        <v>0.1</v>
      </c>
      <c r="E30" t="s">
        <v>448</v>
      </c>
      <c r="F30">
        <v>1480</v>
      </c>
      <c r="G30">
        <v>1025</v>
      </c>
      <c r="J30" t="s">
        <v>483</v>
      </c>
      <c r="K30" t="str">
        <f t="shared" si="0"/>
        <v>&lt;person employed="yes" id="p45"&gt; &lt;plan selected = "yes"&gt; &lt;act end_time = "08:00:00" type="home" x="245" y="0.1"/&gt; &lt;leg mode="eBikeSharing"/&gt; &lt;act end_time="16:00:00" type="work" x="1480" y="1025"/&gt; &lt;leg mode="eBikeSharing"/&gt; &lt;act type="home" x="245" y="0.1"/&gt; &lt;leg mode="eBikeSharing"/&gt; &lt;/plan&gt; &lt;/person&gt;</v>
      </c>
    </row>
    <row r="31" spans="1:11" x14ac:dyDescent="0.25">
      <c r="A31" t="s">
        <v>447</v>
      </c>
      <c r="B31">
        <v>245</v>
      </c>
      <c r="C31">
        <v>0.1</v>
      </c>
      <c r="E31" t="s">
        <v>448</v>
      </c>
      <c r="F31">
        <v>1520</v>
      </c>
      <c r="G31">
        <v>2235</v>
      </c>
      <c r="J31" t="s">
        <v>484</v>
      </c>
      <c r="K31" t="str">
        <f t="shared" si="0"/>
        <v>&lt;person employed="yes" id="p46"&gt; &lt;plan selected = "yes"&gt; &lt;act end_time = "08:00:00" type="home" x="245" y="0.1"/&gt; &lt;leg mode="eBikeSharing"/&gt; &lt;act end_time="16:00:00" type="work" x="1520" y="2235"/&gt; &lt;leg mode="eBikeSharing"/&gt; &lt;act type="home" x="245" y="0.1"/&gt; &lt;leg mode="eBikeSharing"/&gt; &lt;/plan&gt; &lt;/person&gt;</v>
      </c>
    </row>
    <row r="32" spans="1:11" x14ac:dyDescent="0.25">
      <c r="A32" t="s">
        <v>447</v>
      </c>
      <c r="B32">
        <v>245</v>
      </c>
      <c r="C32">
        <v>0.1</v>
      </c>
      <c r="E32" t="s">
        <v>448</v>
      </c>
      <c r="F32">
        <v>1285</v>
      </c>
      <c r="G32">
        <v>30</v>
      </c>
      <c r="J32" t="s">
        <v>485</v>
      </c>
      <c r="K32" t="str">
        <f t="shared" si="0"/>
        <v>&lt;person employed="yes" id="p47"&gt; &lt;plan selected = "yes"&gt; &lt;act end_time = "08:00:00" type="home" x="245" y="0.1"/&gt; &lt;leg mode="eBikeSharing"/&gt; &lt;act end_time="16:00:00" type="work" x="1285" y="30"/&gt; &lt;leg mode="eBikeSharing"/&gt; &lt;act type="home" x="245" y="0.1"/&gt; &lt;leg mode="eBikeSharing"/&gt; &lt;/plan&gt; &lt;/person&gt;</v>
      </c>
    </row>
    <row r="33" spans="1:11" x14ac:dyDescent="0.25">
      <c r="A33" t="s">
        <v>447</v>
      </c>
      <c r="B33">
        <v>245</v>
      </c>
      <c r="C33">
        <v>0.1</v>
      </c>
      <c r="E33" t="s">
        <v>448</v>
      </c>
      <c r="F33">
        <v>2475</v>
      </c>
      <c r="G33">
        <v>1025</v>
      </c>
      <c r="J33" t="s">
        <v>486</v>
      </c>
      <c r="K33" t="str">
        <f t="shared" si="0"/>
        <v>&lt;person employed="yes" id="p48"&gt; &lt;plan selected = "yes"&gt; &lt;act end_time = "08:00:00" type="home" x="245" y="0.1"/&gt; &lt;leg mode="eBikeSharing"/&gt; &lt;act end_time="16:00:00" type="work" x="2475" y="1025"/&gt; &lt;leg mode="eBikeSharing"/&gt; &lt;act type="home" x="245" y="0.1"/&gt; &lt;leg mode="eBikeSharing"/&gt; &lt;/plan&gt; &lt;/person&gt;</v>
      </c>
    </row>
    <row r="34" spans="1:11" x14ac:dyDescent="0.25">
      <c r="A34" t="s">
        <v>447</v>
      </c>
      <c r="B34">
        <v>245</v>
      </c>
      <c r="C34">
        <v>2255</v>
      </c>
      <c r="E34" t="s">
        <v>448</v>
      </c>
      <c r="F34">
        <v>270</v>
      </c>
      <c r="G34">
        <v>1270</v>
      </c>
      <c r="J34" t="s">
        <v>487</v>
      </c>
      <c r="K34" t="str">
        <f t="shared" si="0"/>
        <v>&lt;person employed="yes" id="p51"&gt; &lt;plan selected = "yes"&gt; &lt;act end_time = "08:00:00" type="home" x="245" y="2255"/&gt; &lt;leg mode="eBikeSharing"/&gt; &lt;act end_time="16:00:00" type="work" x="270" y="1270"/&gt; &lt;leg mode="eBikeSharing"/&gt; &lt;act type="home" x="245" y="2255"/&gt; &lt;leg mode="eBikeSharing"/&gt; &lt;/plan&gt; &lt;/person&gt;</v>
      </c>
    </row>
    <row r="35" spans="1:11" x14ac:dyDescent="0.25">
      <c r="A35" t="s">
        <v>447</v>
      </c>
      <c r="B35">
        <v>245</v>
      </c>
      <c r="C35">
        <v>2255</v>
      </c>
      <c r="E35" t="s">
        <v>448</v>
      </c>
      <c r="F35">
        <v>1265</v>
      </c>
      <c r="G35">
        <v>1235</v>
      </c>
      <c r="J35" t="s">
        <v>488</v>
      </c>
      <c r="K35" t="str">
        <f t="shared" si="0"/>
        <v>&lt;person employed="yes" id="p52"&gt; &lt;plan selected = "yes"&gt; &lt;act end_time = "08:00:00" type="home" x="245" y="2255"/&gt; &lt;leg mode="eBikeSharing"/&gt; &lt;act end_time="16:00:00" type="work" x="1265" y="1235"/&gt; &lt;leg mode="eBikeSharing"/&gt; &lt;act type="home" x="245" y="2255"/&gt; &lt;leg mode="eBikeSharing"/&gt; &lt;/plan&gt; &lt;/person&gt;</v>
      </c>
    </row>
    <row r="36" spans="1:11" x14ac:dyDescent="0.25">
      <c r="A36" t="s">
        <v>447</v>
      </c>
      <c r="B36">
        <v>245</v>
      </c>
      <c r="C36">
        <v>2255</v>
      </c>
      <c r="E36" t="s">
        <v>448</v>
      </c>
      <c r="F36">
        <v>1480</v>
      </c>
      <c r="G36">
        <v>1235</v>
      </c>
      <c r="J36" t="s">
        <v>489</v>
      </c>
      <c r="K36" t="str">
        <f t="shared" si="0"/>
        <v>&lt;person employed="yes" id="p53"&gt; &lt;plan selected = "yes"&gt; &lt;act end_time = "08:00:00" type="home" x="245" y="2255"/&gt; &lt;leg mode="eBikeSharing"/&gt; &lt;act end_time="16:00:00" type="work" x="1480" y="1235"/&gt; &lt;leg mode="eBikeSharing"/&gt; &lt;act type="home" x="245" y="2255"/&gt; &lt;leg mode="eBikeSharing"/&gt; &lt;/plan&gt; &lt;/person&gt;</v>
      </c>
    </row>
    <row r="37" spans="1:11" x14ac:dyDescent="0.25">
      <c r="A37" t="s">
        <v>447</v>
      </c>
      <c r="B37">
        <v>245</v>
      </c>
      <c r="C37">
        <v>2255</v>
      </c>
      <c r="E37" t="s">
        <v>448</v>
      </c>
      <c r="F37">
        <v>1275</v>
      </c>
      <c r="G37">
        <v>1025</v>
      </c>
      <c r="J37" t="s">
        <v>490</v>
      </c>
      <c r="K37" t="str">
        <f t="shared" si="0"/>
        <v>&lt;person employed="yes" id="p54"&gt; &lt;plan selected = "yes"&gt; &lt;act end_time = "08:00:00" type="home" x="245" y="2255"/&gt; &lt;leg mode="eBikeSharing"/&gt; &lt;act end_time="16:00:00" type="work" x="1275" y="1025"/&gt; &lt;leg mode="eBikeSharing"/&gt; &lt;act type="home" x="245" y="2255"/&gt; &lt;leg mode="eBikeSharing"/&gt; &lt;/plan&gt; &lt;/person&gt;</v>
      </c>
    </row>
    <row r="38" spans="1:11" x14ac:dyDescent="0.25">
      <c r="A38" t="s">
        <v>447</v>
      </c>
      <c r="B38">
        <v>245</v>
      </c>
      <c r="C38">
        <v>2255</v>
      </c>
      <c r="E38" t="s">
        <v>448</v>
      </c>
      <c r="F38">
        <v>1480</v>
      </c>
      <c r="G38">
        <v>1025</v>
      </c>
      <c r="J38" t="s">
        <v>491</v>
      </c>
      <c r="K38" t="str">
        <f t="shared" si="0"/>
        <v>&lt;person employed="yes" id="p55"&gt; &lt;plan selected = "yes"&gt; &lt;act end_time = "08:00:00" type="home" x="245" y="2255"/&gt; &lt;leg mode="eBikeSharing"/&gt; &lt;act end_time="16:00:00" type="work" x="1480" y="1025"/&gt; &lt;leg mode="eBikeSharing"/&gt; &lt;act type="home" x="245" y="2255"/&gt; &lt;leg mode="eBikeSharing"/&gt; &lt;/plan&gt; &lt;/person&gt;</v>
      </c>
    </row>
    <row r="39" spans="1:11" x14ac:dyDescent="0.25">
      <c r="A39" t="s">
        <v>447</v>
      </c>
      <c r="B39">
        <v>245</v>
      </c>
      <c r="C39">
        <v>2255</v>
      </c>
      <c r="E39" t="s">
        <v>448</v>
      </c>
      <c r="F39">
        <v>1520</v>
      </c>
      <c r="G39">
        <v>2235</v>
      </c>
      <c r="J39" t="s">
        <v>492</v>
      </c>
      <c r="K39" t="str">
        <f t="shared" si="0"/>
        <v>&lt;person employed="yes" id="p56"&gt; &lt;plan selected = "yes"&gt; &lt;act end_time = "08:00:00" type="home" x="245" y="2255"/&gt; &lt;leg mode="eBikeSharing"/&gt; &lt;act end_time="16:00:00" type="work" x="1520" y="2235"/&gt; &lt;leg mode="eBikeSharing"/&gt; &lt;act type="home" x="245" y="2255"/&gt; &lt;leg mode="eBikeSharing"/&gt; &lt;/plan&gt; &lt;/person&gt;</v>
      </c>
    </row>
    <row r="40" spans="1:11" x14ac:dyDescent="0.25">
      <c r="A40" t="s">
        <v>447</v>
      </c>
      <c r="B40">
        <v>245</v>
      </c>
      <c r="C40">
        <v>2255</v>
      </c>
      <c r="E40" t="s">
        <v>448</v>
      </c>
      <c r="F40">
        <v>1285</v>
      </c>
      <c r="G40">
        <v>30</v>
      </c>
      <c r="J40" t="s">
        <v>493</v>
      </c>
      <c r="K40" t="str">
        <f t="shared" si="0"/>
        <v>&lt;person employed="yes" id="p57"&gt; &lt;plan selected = "yes"&gt; &lt;act end_time = "08:00:00" type="home" x="245" y="2255"/&gt; &lt;leg mode="eBikeSharing"/&gt; &lt;act end_time="16:00:00" type="work" x="1285" y="30"/&gt; &lt;leg mode="eBikeSharing"/&gt; &lt;act type="home" x="245" y="2255"/&gt; &lt;leg mode="eBikeSharing"/&gt; &lt;/plan&gt; &lt;/person&gt;</v>
      </c>
    </row>
    <row r="41" spans="1:11" x14ac:dyDescent="0.25">
      <c r="A41" t="s">
        <v>447</v>
      </c>
      <c r="B41">
        <v>245</v>
      </c>
      <c r="C41">
        <v>2255</v>
      </c>
      <c r="E41" t="s">
        <v>448</v>
      </c>
      <c r="F41">
        <v>2475</v>
      </c>
      <c r="G41">
        <v>1025</v>
      </c>
      <c r="J41" t="s">
        <v>494</v>
      </c>
      <c r="K41" t="str">
        <f t="shared" si="0"/>
        <v>&lt;person employed="yes" id="p58"&gt; &lt;plan selected = "yes"&gt; &lt;act end_time = "08:00:00" type="home" x="245" y="2255"/&gt; &lt;leg mode="eBikeSharing"/&gt; &lt;act end_time="16:00:00" type="work" x="2475" y="1025"/&gt; &lt;leg mode="eBikeSharing"/&gt; &lt;act type="home" x="245" y="2255"/&gt; &lt;leg mode="eBikeSharing"/&gt; &lt;/plan&gt; &lt;/person&gt;</v>
      </c>
    </row>
    <row r="42" spans="1:11" x14ac:dyDescent="0.25">
      <c r="A42" t="s">
        <v>447</v>
      </c>
      <c r="B42">
        <v>2505</v>
      </c>
      <c r="C42">
        <v>2255</v>
      </c>
      <c r="E42" t="s">
        <v>448</v>
      </c>
      <c r="F42">
        <v>270</v>
      </c>
      <c r="G42">
        <v>1270</v>
      </c>
      <c r="J42" t="s">
        <v>495</v>
      </c>
      <c r="K42" t="str">
        <f t="shared" si="0"/>
        <v>&lt;person employed="yes" id="p61"&gt; &lt;plan selected = "yes"&gt; &lt;act end_time = "08:00:00" type="home" x="2505" y="2255"/&gt; &lt;leg mode="eBikeSharing"/&gt; &lt;act end_time="16:00:00" type="work" x="270" y="1270"/&gt; &lt;leg mode="eBikeSharing"/&gt; &lt;act type="home" x="2505" y="2255"/&gt; &lt;leg mode="eBikeSharing"/&gt; &lt;/plan&gt; &lt;/person&gt;</v>
      </c>
    </row>
    <row r="43" spans="1:11" x14ac:dyDescent="0.25">
      <c r="A43" t="s">
        <v>447</v>
      </c>
      <c r="B43">
        <v>2505</v>
      </c>
      <c r="C43">
        <v>2255</v>
      </c>
      <c r="E43" t="s">
        <v>448</v>
      </c>
      <c r="F43">
        <v>1265</v>
      </c>
      <c r="G43">
        <v>1235</v>
      </c>
      <c r="J43" t="s">
        <v>496</v>
      </c>
      <c r="K43" t="str">
        <f t="shared" si="0"/>
        <v>&lt;person employed="yes" id="p62"&gt; &lt;plan selected = "yes"&gt; &lt;act end_time = "08:00:00" type="home" x="2505" y="2255"/&gt; &lt;leg mode="eBikeSharing"/&gt; &lt;act end_time="16:00:00" type="work" x="1265" y="1235"/&gt; &lt;leg mode="eBikeSharing"/&gt; &lt;act type="home" x="2505" y="2255"/&gt; &lt;leg mode="eBikeSharing"/&gt; &lt;/plan&gt; &lt;/person&gt;</v>
      </c>
    </row>
    <row r="44" spans="1:11" x14ac:dyDescent="0.25">
      <c r="A44" t="s">
        <v>447</v>
      </c>
      <c r="B44">
        <v>2505</v>
      </c>
      <c r="C44">
        <v>2255</v>
      </c>
      <c r="E44" t="s">
        <v>448</v>
      </c>
      <c r="F44">
        <v>1480</v>
      </c>
      <c r="G44">
        <v>1235</v>
      </c>
      <c r="J44" t="s">
        <v>497</v>
      </c>
      <c r="K44" t="str">
        <f t="shared" si="0"/>
        <v>&lt;person employed="yes" id="p63"&gt; &lt;plan selected = "yes"&gt; &lt;act end_time = "08:00:00" type="home" x="2505" y="2255"/&gt; &lt;leg mode="eBikeSharing"/&gt; &lt;act end_time="16:00:00" type="work" x="1480" y="1235"/&gt; &lt;leg mode="eBikeSharing"/&gt; &lt;act type="home" x="2505" y="2255"/&gt; &lt;leg mode="eBikeSharing"/&gt; &lt;/plan&gt; &lt;/person&gt;</v>
      </c>
    </row>
    <row r="45" spans="1:11" x14ac:dyDescent="0.25">
      <c r="A45" t="s">
        <v>447</v>
      </c>
      <c r="B45">
        <v>2505</v>
      </c>
      <c r="C45">
        <v>2255</v>
      </c>
      <c r="E45" t="s">
        <v>448</v>
      </c>
      <c r="F45">
        <v>1275</v>
      </c>
      <c r="G45">
        <v>1025</v>
      </c>
      <c r="J45" t="s">
        <v>498</v>
      </c>
      <c r="K45" t="str">
        <f t="shared" si="0"/>
        <v>&lt;person employed="yes" id="p64"&gt; &lt;plan selected = "yes"&gt; &lt;act end_time = "08:00:00" type="home" x="2505" y="2255"/&gt; &lt;leg mode="eBikeSharing"/&gt; &lt;act end_time="16:00:00" type="work" x="1275" y="1025"/&gt; &lt;leg mode="eBikeSharing"/&gt; &lt;act type="home" x="2505" y="2255"/&gt; &lt;leg mode="eBikeSharing"/&gt; &lt;/plan&gt; &lt;/person&gt;</v>
      </c>
    </row>
    <row r="46" spans="1:11" x14ac:dyDescent="0.25">
      <c r="A46" t="s">
        <v>447</v>
      </c>
      <c r="B46">
        <v>2505</v>
      </c>
      <c r="C46">
        <v>2255</v>
      </c>
      <c r="E46" t="s">
        <v>448</v>
      </c>
      <c r="F46">
        <v>1480</v>
      </c>
      <c r="G46">
        <v>1025</v>
      </c>
      <c r="J46" t="s">
        <v>499</v>
      </c>
      <c r="K46" t="str">
        <f t="shared" si="0"/>
        <v>&lt;person employed="yes" id="p65"&gt; &lt;plan selected = "yes"&gt; &lt;act end_time = "08:00:00" type="home" x="2505" y="2255"/&gt; &lt;leg mode="eBikeSharing"/&gt; &lt;act end_time="16:00:00" type="work" x="1480" y="1025"/&gt; &lt;leg mode="eBikeSharing"/&gt; &lt;act type="home" x="2505" y="2255"/&gt; &lt;leg mode="eBikeSharing"/&gt; &lt;/plan&gt; &lt;/person&gt;</v>
      </c>
    </row>
    <row r="47" spans="1:11" x14ac:dyDescent="0.25">
      <c r="A47" t="s">
        <v>447</v>
      </c>
      <c r="B47">
        <v>2505</v>
      </c>
      <c r="C47">
        <v>2255</v>
      </c>
      <c r="E47" t="s">
        <v>448</v>
      </c>
      <c r="F47">
        <v>1520</v>
      </c>
      <c r="G47">
        <v>2235</v>
      </c>
      <c r="J47" t="s">
        <v>500</v>
      </c>
      <c r="K47" t="str">
        <f t="shared" si="0"/>
        <v>&lt;person employed="yes" id="p66"&gt; &lt;plan selected = "yes"&gt; &lt;act end_time = "08:00:00" type="home" x="2505" y="2255"/&gt; &lt;leg mode="eBikeSharing"/&gt; &lt;act end_time="16:00:00" type="work" x="1520" y="2235"/&gt; &lt;leg mode="eBikeSharing"/&gt; &lt;act type="home" x="2505" y="2255"/&gt; &lt;leg mode="eBikeSharing"/&gt; &lt;/plan&gt; &lt;/person&gt;</v>
      </c>
    </row>
    <row r="48" spans="1:11" x14ac:dyDescent="0.25">
      <c r="A48" t="s">
        <v>447</v>
      </c>
      <c r="B48">
        <v>2505</v>
      </c>
      <c r="C48">
        <v>2255</v>
      </c>
      <c r="E48" t="s">
        <v>448</v>
      </c>
      <c r="F48">
        <v>1285</v>
      </c>
      <c r="G48">
        <v>30</v>
      </c>
      <c r="J48" t="s">
        <v>501</v>
      </c>
      <c r="K48" t="str">
        <f t="shared" si="0"/>
        <v>&lt;person employed="yes" id="p67"&gt; &lt;plan selected = "yes"&gt; &lt;act end_time = "08:00:00" type="home" x="2505" y="2255"/&gt; &lt;leg mode="eBikeSharing"/&gt; &lt;act end_time="16:00:00" type="work" x="1285" y="30"/&gt; &lt;leg mode="eBikeSharing"/&gt; &lt;act type="home" x="2505" y="2255"/&gt; &lt;leg mode="eBikeSharing"/&gt; &lt;/plan&gt; &lt;/person&gt;</v>
      </c>
    </row>
    <row r="49" spans="1:11" x14ac:dyDescent="0.25">
      <c r="A49" t="s">
        <v>447</v>
      </c>
      <c r="B49">
        <v>2505</v>
      </c>
      <c r="C49">
        <v>2255</v>
      </c>
      <c r="E49" t="s">
        <v>448</v>
      </c>
      <c r="F49">
        <v>2475</v>
      </c>
      <c r="G49">
        <v>1025</v>
      </c>
      <c r="J49" t="s">
        <v>502</v>
      </c>
      <c r="K49" t="str">
        <f t="shared" si="0"/>
        <v>&lt;person employed="yes" id="p68"&gt; &lt;plan selected = "yes"&gt; &lt;act end_time = "08:00:00" type="home" x="2505" y="2255"/&gt; &lt;leg mode="eBikeSharing"/&gt; &lt;act end_time="16:00:00" type="work" x="2475" y="1025"/&gt; &lt;leg mode="eBikeSharing"/&gt; &lt;act type="home" x="2505" y="2255"/&gt; &lt;leg mode="eBikeSharing"/&gt; &lt;/plan&gt; &lt;/person&gt;</v>
      </c>
    </row>
    <row r="50" spans="1:11" x14ac:dyDescent="0.25">
      <c r="A50" t="s">
        <v>447</v>
      </c>
      <c r="B50">
        <v>2505</v>
      </c>
      <c r="C50">
        <v>0.1</v>
      </c>
      <c r="E50" t="s">
        <v>448</v>
      </c>
      <c r="F50">
        <v>270</v>
      </c>
      <c r="G50">
        <v>1270</v>
      </c>
      <c r="J50" t="s">
        <v>503</v>
      </c>
      <c r="K50" t="str">
        <f t="shared" si="0"/>
        <v>&lt;person employed="yes" id="p71"&gt; &lt;plan selected = "yes"&gt; &lt;act end_time = "08:00:00" type="home" x="2505" y="0.1"/&gt; &lt;leg mode="eBikeSharing"/&gt; &lt;act end_time="16:00:00" type="work" x="270" y="1270"/&gt; &lt;leg mode="eBikeSharing"/&gt; &lt;act type="home" x="2505" y="0.1"/&gt; &lt;leg mode="eBikeSharing"/&gt; &lt;/plan&gt; &lt;/person&gt;</v>
      </c>
    </row>
    <row r="51" spans="1:11" x14ac:dyDescent="0.25">
      <c r="A51" t="s">
        <v>447</v>
      </c>
      <c r="B51">
        <v>2505</v>
      </c>
      <c r="C51">
        <v>0.1</v>
      </c>
      <c r="E51" t="s">
        <v>448</v>
      </c>
      <c r="F51">
        <v>1265</v>
      </c>
      <c r="G51">
        <v>1235</v>
      </c>
      <c r="J51" t="s">
        <v>504</v>
      </c>
      <c r="K51" t="str">
        <f t="shared" si="0"/>
        <v>&lt;person employed="yes" id="p72"&gt; &lt;plan selected = "yes"&gt; &lt;act end_time = "08:00:00" type="home" x="2505" y="0.1"/&gt; &lt;leg mode="eBikeSharing"/&gt; &lt;act end_time="16:00:00" type="work" x="1265" y="1235"/&gt; &lt;leg mode="eBikeSharing"/&gt; &lt;act type="home" x="2505" y="0.1"/&gt; &lt;leg mode="eBikeSharing"/&gt; &lt;/plan&gt; &lt;/person&gt;</v>
      </c>
    </row>
    <row r="52" spans="1:11" x14ac:dyDescent="0.25">
      <c r="A52" t="s">
        <v>447</v>
      </c>
      <c r="B52">
        <v>2505</v>
      </c>
      <c r="C52">
        <v>0.1</v>
      </c>
      <c r="E52" t="s">
        <v>448</v>
      </c>
      <c r="F52">
        <v>1480</v>
      </c>
      <c r="G52">
        <v>1235</v>
      </c>
      <c r="J52" t="s">
        <v>505</v>
      </c>
      <c r="K52" t="str">
        <f t="shared" si="0"/>
        <v>&lt;person employed="yes" id="p73"&gt; &lt;plan selected = "yes"&gt; &lt;act end_time = "08:00:00" type="home" x="2505" y="0.1"/&gt; &lt;leg mode="eBikeSharing"/&gt; &lt;act end_time="16:00:00" type="work" x="1480" y="1235"/&gt; &lt;leg mode="eBikeSharing"/&gt; &lt;act type="home" x="2505" y="0.1"/&gt; &lt;leg mode="eBikeSharing"/&gt; &lt;/plan&gt; &lt;/person&gt;</v>
      </c>
    </row>
    <row r="53" spans="1:11" x14ac:dyDescent="0.25">
      <c r="A53" t="s">
        <v>447</v>
      </c>
      <c r="B53">
        <v>2505</v>
      </c>
      <c r="C53">
        <v>0.1</v>
      </c>
      <c r="E53" t="s">
        <v>448</v>
      </c>
      <c r="F53">
        <v>1275</v>
      </c>
      <c r="G53">
        <v>1025</v>
      </c>
      <c r="J53" t="s">
        <v>506</v>
      </c>
      <c r="K53" t="str">
        <f t="shared" si="0"/>
        <v>&lt;person employed="yes" id="p74"&gt; &lt;plan selected = "yes"&gt; &lt;act end_time = "08:00:00" type="home" x="2505" y="0.1"/&gt; &lt;leg mode="eBikeSharing"/&gt; &lt;act end_time="16:00:00" type="work" x="1275" y="1025"/&gt; &lt;leg mode="eBikeSharing"/&gt; &lt;act type="home" x="2505" y="0.1"/&gt; &lt;leg mode="eBikeSharing"/&gt; &lt;/plan&gt; &lt;/person&gt;</v>
      </c>
    </row>
    <row r="54" spans="1:11" x14ac:dyDescent="0.25">
      <c r="A54" t="s">
        <v>447</v>
      </c>
      <c r="B54">
        <v>2505</v>
      </c>
      <c r="C54">
        <v>0.1</v>
      </c>
      <c r="E54" t="s">
        <v>448</v>
      </c>
      <c r="F54">
        <v>1480</v>
      </c>
      <c r="G54">
        <v>1025</v>
      </c>
      <c r="J54" t="s">
        <v>507</v>
      </c>
      <c r="K54" t="str">
        <f t="shared" si="0"/>
        <v>&lt;person employed="yes" id="p75"&gt; &lt;plan selected = "yes"&gt; &lt;act end_time = "08:00:00" type="home" x="2505" y="0.1"/&gt; &lt;leg mode="eBikeSharing"/&gt; &lt;act end_time="16:00:00" type="work" x="1480" y="1025"/&gt; &lt;leg mode="eBikeSharing"/&gt; &lt;act type="home" x="2505" y="0.1"/&gt; &lt;leg mode="eBikeSharing"/&gt; &lt;/plan&gt; &lt;/person&gt;</v>
      </c>
    </row>
    <row r="55" spans="1:11" x14ac:dyDescent="0.25">
      <c r="A55" t="s">
        <v>447</v>
      </c>
      <c r="B55">
        <v>2505</v>
      </c>
      <c r="C55">
        <v>0.1</v>
      </c>
      <c r="E55" t="s">
        <v>448</v>
      </c>
      <c r="F55">
        <v>1520</v>
      </c>
      <c r="G55">
        <v>2235</v>
      </c>
      <c r="J55" t="s">
        <v>508</v>
      </c>
      <c r="K55" t="str">
        <f t="shared" si="0"/>
        <v>&lt;person employed="yes" id="p76"&gt; &lt;plan selected = "yes"&gt; &lt;act end_time = "08:00:00" type="home" x="2505" y="0.1"/&gt; &lt;leg mode="eBikeSharing"/&gt; &lt;act end_time="16:00:00" type="work" x="1520" y="2235"/&gt; &lt;leg mode="eBikeSharing"/&gt; &lt;act type="home" x="2505" y="0.1"/&gt; &lt;leg mode="eBikeSharing"/&gt; &lt;/plan&gt; &lt;/person&gt;</v>
      </c>
    </row>
    <row r="56" spans="1:11" x14ac:dyDescent="0.25">
      <c r="A56" t="s">
        <v>447</v>
      </c>
      <c r="B56">
        <v>2505</v>
      </c>
      <c r="C56">
        <v>0.1</v>
      </c>
      <c r="E56" t="s">
        <v>448</v>
      </c>
      <c r="F56">
        <v>1285</v>
      </c>
      <c r="G56">
        <v>30</v>
      </c>
      <c r="J56" t="s">
        <v>509</v>
      </c>
      <c r="K56" t="str">
        <f t="shared" si="0"/>
        <v>&lt;person employed="yes" id="p77"&gt; &lt;plan selected = "yes"&gt; &lt;act end_time = "08:00:00" type="home" x="2505" y="0.1"/&gt; &lt;leg mode="eBikeSharing"/&gt; &lt;act end_time="16:00:00" type="work" x="1285" y="30"/&gt; &lt;leg mode="eBikeSharing"/&gt; &lt;act type="home" x="2505" y="0.1"/&gt; &lt;leg mode="eBikeSharing"/&gt; &lt;/plan&gt; &lt;/person&gt;</v>
      </c>
    </row>
    <row r="57" spans="1:11" x14ac:dyDescent="0.25">
      <c r="A57" t="s">
        <v>447</v>
      </c>
      <c r="B57">
        <v>2505</v>
      </c>
      <c r="C57">
        <v>0.1</v>
      </c>
      <c r="E57" t="s">
        <v>448</v>
      </c>
      <c r="F57">
        <v>2475</v>
      </c>
      <c r="G57">
        <v>1025</v>
      </c>
      <c r="J57" t="s">
        <v>510</v>
      </c>
      <c r="K57" t="str">
        <f t="shared" si="0"/>
        <v>&lt;person employed="yes" id="p78"&gt; &lt;plan selected = "yes"&gt; &lt;act end_time = "08:00:00" type="home" x="2505" y="0.1"/&gt; &lt;leg mode="eBikeSharing"/&gt; &lt;act end_time="16:00:00" type="work" x="2475" y="1025"/&gt; &lt;leg mode="eBikeSharing"/&gt; &lt;act type="home" x="2505" y="0.1"/&gt; &lt;leg mode="eBikeSharing"/&gt; &lt;/plan&gt; &lt;/person&gt;</v>
      </c>
    </row>
    <row r="58" spans="1:11" x14ac:dyDescent="0.25">
      <c r="A58" t="s">
        <v>447</v>
      </c>
      <c r="B58">
        <v>245</v>
      </c>
      <c r="C58">
        <v>0.1</v>
      </c>
      <c r="E58" t="s">
        <v>448</v>
      </c>
      <c r="F58">
        <v>270</v>
      </c>
      <c r="G58">
        <v>1270</v>
      </c>
      <c r="J58" t="s">
        <v>511</v>
      </c>
      <c r="K58" t="str">
        <f t="shared" si="0"/>
        <v>&lt;person employed="yes" id="p81"&gt; &lt;plan selected = "yes"&gt; &lt;act end_time = "08:00:00" type="home" x="245" y="0.1"/&gt; &lt;leg mode="eBikeSharing"/&gt; &lt;act end_time="16:00:00" type="work" x="270" y="1270"/&gt; &lt;leg mode="eBikeSharing"/&gt; &lt;act type="home" x="245" y="0.1"/&gt; &lt;leg mode="eBikeSharing"/&gt; &lt;/plan&gt; &lt;/person&gt;</v>
      </c>
    </row>
    <row r="59" spans="1:11" x14ac:dyDescent="0.25">
      <c r="A59" t="s">
        <v>447</v>
      </c>
      <c r="B59">
        <v>245</v>
      </c>
      <c r="C59">
        <v>0.1</v>
      </c>
      <c r="E59" t="s">
        <v>448</v>
      </c>
      <c r="F59">
        <v>1265</v>
      </c>
      <c r="G59">
        <v>1235</v>
      </c>
      <c r="J59" t="s">
        <v>512</v>
      </c>
      <c r="K59" t="str">
        <f t="shared" si="0"/>
        <v>&lt;person employed="yes" id="p82"&gt; &lt;plan selected = "yes"&gt; &lt;act end_time = "08:00:00" type="home" x="245" y="0.1"/&gt; &lt;leg mode="eBikeSharing"/&gt; &lt;act end_time="16:00:00" type="work" x="1265" y="1235"/&gt; &lt;leg mode="eBikeSharing"/&gt; &lt;act type="home" x="245" y="0.1"/&gt; &lt;leg mode="eBikeSharing"/&gt; &lt;/plan&gt; &lt;/person&gt;</v>
      </c>
    </row>
    <row r="60" spans="1:11" x14ac:dyDescent="0.25">
      <c r="A60" t="s">
        <v>447</v>
      </c>
      <c r="B60">
        <v>245</v>
      </c>
      <c r="C60">
        <v>0.1</v>
      </c>
      <c r="E60" t="s">
        <v>448</v>
      </c>
      <c r="F60">
        <v>1480</v>
      </c>
      <c r="G60">
        <v>1235</v>
      </c>
      <c r="J60" t="s">
        <v>513</v>
      </c>
      <c r="K60" t="str">
        <f t="shared" si="0"/>
        <v>&lt;person employed="yes" id="p83"&gt; &lt;plan selected = "yes"&gt; &lt;act end_time = "08:00:00" type="home" x="245" y="0.1"/&gt; &lt;leg mode="eBikeSharing"/&gt; &lt;act end_time="16:00:00" type="work" x="1480" y="1235"/&gt; &lt;leg mode="eBikeSharing"/&gt; &lt;act type="home" x="245" y="0.1"/&gt; &lt;leg mode="eBikeSharing"/&gt; &lt;/plan&gt; &lt;/person&gt;</v>
      </c>
    </row>
    <row r="61" spans="1:11" x14ac:dyDescent="0.25">
      <c r="A61" t="s">
        <v>447</v>
      </c>
      <c r="B61">
        <v>245</v>
      </c>
      <c r="C61">
        <v>0.1</v>
      </c>
      <c r="E61" t="s">
        <v>448</v>
      </c>
      <c r="F61">
        <v>1275</v>
      </c>
      <c r="G61">
        <v>1025</v>
      </c>
      <c r="J61" t="s">
        <v>514</v>
      </c>
      <c r="K61" t="str">
        <f t="shared" si="0"/>
        <v>&lt;person employed="yes" id="p84"&gt; &lt;plan selected = "yes"&gt; &lt;act end_time = "08:00:00" type="home" x="245" y="0.1"/&gt; &lt;leg mode="eBikeSharing"/&gt; &lt;act end_time="16:00:00" type="work" x="1275" y="1025"/&gt; &lt;leg mode="eBikeSharing"/&gt; &lt;act type="home" x="245" y="0.1"/&gt; &lt;leg mode="eBikeSharing"/&gt; &lt;/plan&gt; &lt;/person&gt;</v>
      </c>
    </row>
    <row r="62" spans="1:11" x14ac:dyDescent="0.25">
      <c r="A62" t="s">
        <v>447</v>
      </c>
      <c r="B62">
        <v>245</v>
      </c>
      <c r="C62">
        <v>0.1</v>
      </c>
      <c r="E62" t="s">
        <v>448</v>
      </c>
      <c r="F62">
        <v>1480</v>
      </c>
      <c r="G62">
        <v>1025</v>
      </c>
      <c r="J62" t="s">
        <v>515</v>
      </c>
      <c r="K62" t="str">
        <f t="shared" si="0"/>
        <v>&lt;person employed="yes" id="p85"&gt; &lt;plan selected = "yes"&gt; &lt;act end_time = "08:00:00" type="home" x="245" y="0.1"/&gt; &lt;leg mode="eBikeSharing"/&gt; &lt;act end_time="16:00:00" type="work" x="1480" y="1025"/&gt; &lt;leg mode="eBikeSharing"/&gt; &lt;act type="home" x="245" y="0.1"/&gt; &lt;leg mode="eBikeSharing"/&gt; &lt;/plan&gt; &lt;/person&gt;</v>
      </c>
    </row>
    <row r="63" spans="1:11" x14ac:dyDescent="0.25">
      <c r="A63" t="s">
        <v>447</v>
      </c>
      <c r="B63">
        <v>245</v>
      </c>
      <c r="C63">
        <v>0.1</v>
      </c>
      <c r="E63" t="s">
        <v>448</v>
      </c>
      <c r="F63">
        <v>1520</v>
      </c>
      <c r="G63">
        <v>2235</v>
      </c>
      <c r="J63" t="s">
        <v>516</v>
      </c>
      <c r="K63" t="str">
        <f t="shared" si="0"/>
        <v>&lt;person employed="yes" id="p86"&gt; &lt;plan selected = "yes"&gt; &lt;act end_time = "08:00:00" type="home" x="245" y="0.1"/&gt; &lt;leg mode="eBikeSharing"/&gt; &lt;act end_time="16:00:00" type="work" x="1520" y="2235"/&gt; &lt;leg mode="eBikeSharing"/&gt; &lt;act type="home" x="245" y="0.1"/&gt; &lt;leg mode="eBikeSharing"/&gt; &lt;/plan&gt; &lt;/person&gt;</v>
      </c>
    </row>
    <row r="64" spans="1:11" x14ac:dyDescent="0.25">
      <c r="A64" t="s">
        <v>447</v>
      </c>
      <c r="B64">
        <v>245</v>
      </c>
      <c r="C64">
        <v>0.1</v>
      </c>
      <c r="E64" t="s">
        <v>448</v>
      </c>
      <c r="F64">
        <v>1285</v>
      </c>
      <c r="G64">
        <v>30</v>
      </c>
      <c r="J64" t="s">
        <v>517</v>
      </c>
      <c r="K64" t="str">
        <f t="shared" si="0"/>
        <v>&lt;person employed="yes" id="p87"&gt; &lt;plan selected = "yes"&gt; &lt;act end_time = "08:00:00" type="home" x="245" y="0.1"/&gt; &lt;leg mode="eBikeSharing"/&gt; &lt;act end_time="16:00:00" type="work" x="1285" y="30"/&gt; &lt;leg mode="eBikeSharing"/&gt; &lt;act type="home" x="245" y="0.1"/&gt; &lt;leg mode="eBikeSharing"/&gt; &lt;/plan&gt; &lt;/person&gt;</v>
      </c>
    </row>
    <row r="65" spans="1:11" x14ac:dyDescent="0.25">
      <c r="A65" t="s">
        <v>447</v>
      </c>
      <c r="B65">
        <v>245</v>
      </c>
      <c r="C65">
        <v>0.1</v>
      </c>
      <c r="E65" t="s">
        <v>448</v>
      </c>
      <c r="F65">
        <v>2475</v>
      </c>
      <c r="G65">
        <v>1025</v>
      </c>
      <c r="J65" t="s">
        <v>518</v>
      </c>
      <c r="K65" t="str">
        <f t="shared" si="0"/>
        <v>&lt;person employed="yes" id="p88"&gt; &lt;plan selected = "yes"&gt; &lt;act end_time = "08:00:00" type="home" x="245" y="0.1"/&gt; &lt;leg mode="eBikeSharing"/&gt; &lt;act end_time="16:00:00" type="work" x="2475" y="1025"/&gt; &lt;leg mode="eBikeSharing"/&gt; &lt;act type="home" x="245" y="0.1"/&gt; &lt;leg mode="eBikeSharing"/&gt; &lt;/plan&gt; &lt;/person&gt;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L24" sqref="L24"/>
    </sheetView>
  </sheetViews>
  <sheetFormatPr baseColWidth="10" defaultRowHeight="15" x14ac:dyDescent="0.25"/>
  <sheetData>
    <row r="1" spans="1:12" x14ac:dyDescent="0.25">
      <c r="A1" t="s">
        <v>449</v>
      </c>
      <c r="B1" t="s">
        <v>450</v>
      </c>
      <c r="C1" t="s">
        <v>451</v>
      </c>
      <c r="D1" t="s">
        <v>452</v>
      </c>
      <c r="G1" t="s">
        <v>546</v>
      </c>
      <c r="H1" t="s">
        <v>526</v>
      </c>
      <c r="I1" t="s">
        <v>520</v>
      </c>
      <c r="J1" t="s">
        <v>547</v>
      </c>
      <c r="K1" t="s">
        <v>548</v>
      </c>
      <c r="L1" t="s">
        <v>549</v>
      </c>
    </row>
    <row r="2" spans="1:12" x14ac:dyDescent="0.25">
      <c r="A2">
        <v>221</v>
      </c>
      <c r="B2">
        <v>550</v>
      </c>
      <c r="C2">
        <v>1270</v>
      </c>
      <c r="D2">
        <v>11111</v>
      </c>
      <c r="E2" t="s">
        <v>3</v>
      </c>
      <c r="G2" t="str">
        <f>G$1&amp;A2&amp;E2&amp;H$1&amp;B2&amp;I$1&amp;C2&amp;J$1&amp;D2&amp;E2&amp;K$1&amp;A2&amp;"_"&amp;D2&amp;E2&amp;L$1</f>
        <v>&lt;stopFacility id="221a" x="550" y="1270" linkRefId="11111a" name="221_11111a" isBlocking="false"/&gt;</v>
      </c>
    </row>
    <row r="3" spans="1:12" x14ac:dyDescent="0.25">
      <c r="A3">
        <v>222</v>
      </c>
      <c r="B3">
        <v>530</v>
      </c>
      <c r="C3">
        <v>1955</v>
      </c>
      <c r="D3">
        <v>11113</v>
      </c>
      <c r="E3" t="s">
        <v>3</v>
      </c>
      <c r="G3" t="str">
        <f t="shared" ref="G3:G13" si="0">G$1&amp;A3&amp;E3&amp;H$1&amp;B3&amp;I$1&amp;C3&amp;J$1&amp;D3&amp;E3&amp;K$1&amp;A3&amp;"_"&amp;D3&amp;E3&amp;L$1</f>
        <v>&lt;stopFacility id="222a" x="530" y="1955" linkRefId="11113a" name="222_11113a" isBlocking="false"/&gt;</v>
      </c>
    </row>
    <row r="4" spans="1:12" x14ac:dyDescent="0.25">
      <c r="A4">
        <v>223</v>
      </c>
      <c r="B4">
        <v>1520</v>
      </c>
      <c r="C4">
        <v>1975</v>
      </c>
      <c r="D4">
        <v>11115</v>
      </c>
      <c r="E4" t="s">
        <v>3</v>
      </c>
      <c r="G4" t="str">
        <f t="shared" si="0"/>
        <v>&lt;stopFacility id="223a" x="1520" y="1975" linkRefId="11115a" name="223_11115a" isBlocking="false"/&gt;</v>
      </c>
    </row>
    <row r="5" spans="1:12" x14ac:dyDescent="0.25">
      <c r="A5">
        <v>224</v>
      </c>
      <c r="B5">
        <v>2185</v>
      </c>
      <c r="C5">
        <v>1960</v>
      </c>
      <c r="D5">
        <v>11117</v>
      </c>
      <c r="E5" t="s">
        <v>3</v>
      </c>
      <c r="G5" t="str">
        <f t="shared" si="0"/>
        <v>&lt;stopFacility id="224a" x="2185" y="1960" linkRefId="11117a" name="224_11117a" isBlocking="false"/&gt;</v>
      </c>
    </row>
    <row r="6" spans="1:12" x14ac:dyDescent="0.25">
      <c r="A6">
        <v>225</v>
      </c>
      <c r="B6">
        <v>2225</v>
      </c>
      <c r="C6">
        <v>1025</v>
      </c>
      <c r="D6">
        <v>11119</v>
      </c>
      <c r="E6" t="s">
        <v>3</v>
      </c>
      <c r="G6" t="str">
        <f t="shared" si="0"/>
        <v>&lt;stopFacility id="225a" x="2225" y="1025" linkRefId="11119a" name="225_11119a" isBlocking="false"/&gt;</v>
      </c>
    </row>
    <row r="8" spans="1:12" x14ac:dyDescent="0.25">
      <c r="A8" t="s">
        <v>449</v>
      </c>
      <c r="B8" t="s">
        <v>450</v>
      </c>
      <c r="C8" t="s">
        <v>451</v>
      </c>
      <c r="D8" t="s">
        <v>452</v>
      </c>
    </row>
    <row r="9" spans="1:12" x14ac:dyDescent="0.25">
      <c r="A9">
        <v>221</v>
      </c>
      <c r="B9">
        <v>555</v>
      </c>
      <c r="C9">
        <v>1270</v>
      </c>
      <c r="D9">
        <v>11111</v>
      </c>
      <c r="E9" t="s">
        <v>4</v>
      </c>
      <c r="G9" t="str">
        <f t="shared" si="0"/>
        <v>&lt;stopFacility id="221b" x="555" y="1270" linkRefId="11111b" name="221_11111b" isBlocking="false"/&gt;</v>
      </c>
    </row>
    <row r="10" spans="1:12" x14ac:dyDescent="0.25">
      <c r="A10">
        <v>222</v>
      </c>
      <c r="B10">
        <v>535</v>
      </c>
      <c r="C10">
        <v>1955</v>
      </c>
      <c r="D10">
        <v>11113</v>
      </c>
      <c r="E10" t="s">
        <v>4</v>
      </c>
      <c r="G10" t="str">
        <f t="shared" si="0"/>
        <v>&lt;stopFacility id="222b" x="535" y="1955" linkRefId="11113b" name="222_11113b" isBlocking="false"/&gt;</v>
      </c>
    </row>
    <row r="11" spans="1:12" x14ac:dyDescent="0.25">
      <c r="A11">
        <v>223</v>
      </c>
      <c r="B11">
        <v>1525</v>
      </c>
      <c r="C11">
        <v>1975</v>
      </c>
      <c r="D11">
        <v>11115</v>
      </c>
      <c r="E11" t="s">
        <v>4</v>
      </c>
      <c r="G11" t="str">
        <f t="shared" si="0"/>
        <v>&lt;stopFacility id="223b" x="1525" y="1975" linkRefId="11115b" name="223_11115b" isBlocking="false"/&gt;</v>
      </c>
    </row>
    <row r="12" spans="1:12" x14ac:dyDescent="0.25">
      <c r="A12">
        <v>224</v>
      </c>
      <c r="B12">
        <v>2190</v>
      </c>
      <c r="C12">
        <v>1960</v>
      </c>
      <c r="D12">
        <v>11117</v>
      </c>
      <c r="E12" t="s">
        <v>4</v>
      </c>
      <c r="G12" t="str">
        <f t="shared" si="0"/>
        <v>&lt;stopFacility id="224b" x="2190" y="1960" linkRefId="11117b" name="224_11117b" isBlocking="false"/&gt;</v>
      </c>
    </row>
    <row r="13" spans="1:12" x14ac:dyDescent="0.25">
      <c r="A13">
        <v>225</v>
      </c>
      <c r="B13">
        <v>2230</v>
      </c>
      <c r="C13">
        <v>1025</v>
      </c>
      <c r="D13">
        <v>11119</v>
      </c>
      <c r="E13" t="s">
        <v>4</v>
      </c>
      <c r="G13" t="str">
        <f t="shared" si="0"/>
        <v>&lt;stopFacility id="225b" x="2230" y="1025" linkRefId="11119b" name="225_11119b" isBlocking="false"/&gt;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T8" sqref="T8"/>
    </sheetView>
  </sheetViews>
  <sheetFormatPr baseColWidth="10" defaultRowHeight="15" x14ac:dyDescent="0.25"/>
  <sheetData>
    <row r="1" spans="1:7" x14ac:dyDescent="0.25">
      <c r="A1" t="s">
        <v>453</v>
      </c>
      <c r="C1" t="s">
        <v>454</v>
      </c>
      <c r="F1" t="s">
        <v>550</v>
      </c>
      <c r="G1" t="s">
        <v>527</v>
      </c>
    </row>
    <row r="2" spans="1:7" x14ac:dyDescent="0.25">
      <c r="A2">
        <v>11111</v>
      </c>
      <c r="B2" t="s">
        <v>3</v>
      </c>
      <c r="C2">
        <v>221</v>
      </c>
      <c r="D2" t="s">
        <v>3</v>
      </c>
      <c r="F2" t="str">
        <f>F$1&amp;A2&amp;B2&amp;G$1</f>
        <v>&lt;link refId="11111a"/&gt;</v>
      </c>
    </row>
    <row r="3" spans="1:7" x14ac:dyDescent="0.25">
      <c r="A3">
        <v>11112</v>
      </c>
      <c r="B3" t="s">
        <v>3</v>
      </c>
      <c r="C3">
        <v>222</v>
      </c>
      <c r="D3" t="s">
        <v>3</v>
      </c>
      <c r="F3" t="str">
        <f t="shared" ref="F3:F21" si="0">F$1&amp;A3&amp;B3&amp;G$1</f>
        <v>&lt;link refId="11112a"/&gt;</v>
      </c>
    </row>
    <row r="4" spans="1:7" x14ac:dyDescent="0.25">
      <c r="A4">
        <v>11113</v>
      </c>
      <c r="B4" t="s">
        <v>3</v>
      </c>
      <c r="C4">
        <v>223</v>
      </c>
      <c r="D4" t="s">
        <v>3</v>
      </c>
      <c r="F4" t="str">
        <f t="shared" si="0"/>
        <v>&lt;link refId="11113a"/&gt;</v>
      </c>
    </row>
    <row r="5" spans="1:7" x14ac:dyDescent="0.25">
      <c r="A5">
        <v>11114</v>
      </c>
      <c r="B5" t="s">
        <v>3</v>
      </c>
      <c r="C5">
        <v>224</v>
      </c>
      <c r="D5" t="s">
        <v>3</v>
      </c>
      <c r="F5" t="str">
        <f t="shared" si="0"/>
        <v>&lt;link refId="11114a"/&gt;</v>
      </c>
    </row>
    <row r="6" spans="1:7" x14ac:dyDescent="0.25">
      <c r="A6">
        <v>11115</v>
      </c>
      <c r="B6" t="s">
        <v>3</v>
      </c>
      <c r="C6">
        <v>225</v>
      </c>
      <c r="D6" t="s">
        <v>3</v>
      </c>
      <c r="F6" t="str">
        <f t="shared" si="0"/>
        <v>&lt;link refId="11115a"/&gt;</v>
      </c>
    </row>
    <row r="7" spans="1:7" x14ac:dyDescent="0.25">
      <c r="A7">
        <v>11116</v>
      </c>
      <c r="B7" t="s">
        <v>3</v>
      </c>
      <c r="F7" t="str">
        <f t="shared" si="0"/>
        <v>&lt;link refId="11116a"/&gt;</v>
      </c>
    </row>
    <row r="8" spans="1:7" x14ac:dyDescent="0.25">
      <c r="A8">
        <v>11117</v>
      </c>
      <c r="B8" t="s">
        <v>3</v>
      </c>
      <c r="F8" t="str">
        <f t="shared" si="0"/>
        <v>&lt;link refId="11117a"/&gt;</v>
      </c>
    </row>
    <row r="9" spans="1:7" x14ac:dyDescent="0.25">
      <c r="A9">
        <v>11118</v>
      </c>
      <c r="B9" t="s">
        <v>3</v>
      </c>
      <c r="F9" t="str">
        <f t="shared" si="0"/>
        <v>&lt;link refId="11118a"/&gt;</v>
      </c>
    </row>
    <row r="10" spans="1:7" x14ac:dyDescent="0.25">
      <c r="A10">
        <v>11119</v>
      </c>
      <c r="B10" t="s">
        <v>3</v>
      </c>
      <c r="F10" t="str">
        <f t="shared" si="0"/>
        <v>&lt;link refId="11119a"/&gt;</v>
      </c>
    </row>
    <row r="11" spans="1:7" x14ac:dyDescent="0.25">
      <c r="F11" t="str">
        <f t="shared" si="0"/>
        <v>&lt;link refId=""/&gt;</v>
      </c>
    </row>
    <row r="12" spans="1:7" x14ac:dyDescent="0.25">
      <c r="F12" t="str">
        <f t="shared" si="0"/>
        <v>&lt;link refId=""/&gt;</v>
      </c>
    </row>
    <row r="13" spans="1:7" x14ac:dyDescent="0.25">
      <c r="A13">
        <v>11119</v>
      </c>
      <c r="B13" t="s">
        <v>4</v>
      </c>
      <c r="C13">
        <v>225</v>
      </c>
      <c r="D13" t="s">
        <v>4</v>
      </c>
      <c r="F13" t="str">
        <f t="shared" si="0"/>
        <v>&lt;link refId="11119b"/&gt;</v>
      </c>
    </row>
    <row r="14" spans="1:7" x14ac:dyDescent="0.25">
      <c r="A14">
        <v>11118</v>
      </c>
      <c r="B14" t="s">
        <v>4</v>
      </c>
      <c r="C14">
        <v>224</v>
      </c>
      <c r="D14" t="s">
        <v>4</v>
      </c>
      <c r="F14" t="str">
        <f t="shared" si="0"/>
        <v>&lt;link refId="11118b"/&gt;</v>
      </c>
    </row>
    <row r="15" spans="1:7" x14ac:dyDescent="0.25">
      <c r="A15">
        <v>11117</v>
      </c>
      <c r="B15" t="s">
        <v>4</v>
      </c>
      <c r="C15">
        <v>223</v>
      </c>
      <c r="D15" t="s">
        <v>4</v>
      </c>
      <c r="F15" t="str">
        <f t="shared" si="0"/>
        <v>&lt;link refId="11117b"/&gt;</v>
      </c>
    </row>
    <row r="16" spans="1:7" x14ac:dyDescent="0.25">
      <c r="A16">
        <v>11116</v>
      </c>
      <c r="B16" t="s">
        <v>4</v>
      </c>
      <c r="C16">
        <v>222</v>
      </c>
      <c r="D16" t="s">
        <v>4</v>
      </c>
      <c r="F16" t="str">
        <f t="shared" si="0"/>
        <v>&lt;link refId="11116b"/&gt;</v>
      </c>
    </row>
    <row r="17" spans="1:6" x14ac:dyDescent="0.25">
      <c r="A17">
        <v>11115</v>
      </c>
      <c r="B17" t="s">
        <v>4</v>
      </c>
      <c r="C17">
        <v>221</v>
      </c>
      <c r="D17" t="s">
        <v>4</v>
      </c>
      <c r="F17" t="str">
        <f t="shared" si="0"/>
        <v>&lt;link refId="11115b"/&gt;</v>
      </c>
    </row>
    <row r="18" spans="1:6" x14ac:dyDescent="0.25">
      <c r="A18">
        <v>11114</v>
      </c>
      <c r="B18" t="s">
        <v>4</v>
      </c>
      <c r="F18" t="str">
        <f t="shared" si="0"/>
        <v>&lt;link refId="11114b"/&gt;</v>
      </c>
    </row>
    <row r="19" spans="1:6" x14ac:dyDescent="0.25">
      <c r="A19">
        <v>11113</v>
      </c>
      <c r="B19" t="s">
        <v>4</v>
      </c>
      <c r="D19">
        <v>111</v>
      </c>
      <c r="F19" t="str">
        <f t="shared" si="0"/>
        <v>&lt;link refId="11113b"/&gt;</v>
      </c>
    </row>
    <row r="20" spans="1:6" x14ac:dyDescent="0.25">
      <c r="A20">
        <v>11112</v>
      </c>
      <c r="B20" t="s">
        <v>4</v>
      </c>
      <c r="F20" t="str">
        <f t="shared" si="0"/>
        <v>&lt;link refId="11112b"/&gt;</v>
      </c>
    </row>
    <row r="21" spans="1:6" x14ac:dyDescent="0.25">
      <c r="A21">
        <v>11111</v>
      </c>
      <c r="B21" t="s">
        <v>4</v>
      </c>
      <c r="F21" t="str">
        <f t="shared" si="0"/>
        <v>&lt;link refId="11111b"/&gt;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B1" workbookViewId="0">
      <selection activeCell="M2" sqref="M2:M18"/>
    </sheetView>
  </sheetViews>
  <sheetFormatPr baseColWidth="10" defaultRowHeight="15" x14ac:dyDescent="0.25"/>
  <cols>
    <col min="9" max="9" width="6.7109375" customWidth="1"/>
  </cols>
  <sheetData>
    <row r="1" spans="1:21" x14ac:dyDescent="0.25">
      <c r="A1" t="s">
        <v>0</v>
      </c>
      <c r="B1" t="s">
        <v>551</v>
      </c>
      <c r="C1" t="s">
        <v>1</v>
      </c>
      <c r="D1" t="s">
        <v>2</v>
      </c>
      <c r="E1" t="s">
        <v>552</v>
      </c>
      <c r="F1" t="s">
        <v>553</v>
      </c>
      <c r="G1" t="s">
        <v>554</v>
      </c>
      <c r="H1" t="s">
        <v>555</v>
      </c>
      <c r="I1" t="s">
        <v>556</v>
      </c>
      <c r="M1" t="s">
        <v>667</v>
      </c>
      <c r="N1" t="s">
        <v>668</v>
      </c>
      <c r="O1" t="s">
        <v>526</v>
      </c>
      <c r="P1" t="s">
        <v>520</v>
      </c>
      <c r="Q1" t="s">
        <v>669</v>
      </c>
      <c r="R1" t="s">
        <v>670</v>
      </c>
      <c r="S1" t="s">
        <v>672</v>
      </c>
      <c r="T1" t="s">
        <v>671</v>
      </c>
      <c r="U1" t="s">
        <v>527</v>
      </c>
    </row>
    <row r="2" spans="1:21" x14ac:dyDescent="0.25">
      <c r="A2" t="s">
        <v>560</v>
      </c>
      <c r="B2" t="s">
        <v>365</v>
      </c>
      <c r="C2">
        <v>498.95865400000002</v>
      </c>
      <c r="D2">
        <v>2322.6576920000002</v>
      </c>
      <c r="E2">
        <v>4</v>
      </c>
      <c r="F2">
        <v>8</v>
      </c>
      <c r="G2">
        <v>4</v>
      </c>
      <c r="H2" t="s">
        <v>577</v>
      </c>
      <c r="I2">
        <v>1</v>
      </c>
      <c r="J2" t="s">
        <v>578</v>
      </c>
      <c r="M2" t="str">
        <f>M$1&amp;B2&amp;N$1&amp;A2&amp;O$1&amp;C2&amp;P$1&amp;D2&amp;Q$1&amp;E2&amp;R$1&amp;F2&amp;S$1&amp;G2&amp;T$1&amp;J2&amp;U$1</f>
        <v>&lt;bikeSharingFacility linkId="9991a" id="e_1bs_pt" x="498.958654" y="2322.657692" numberOfAvailableBikes="4" totalNumberOfBikeSlots="8" numberOfEmptyBikeParkings="4" type="e" cyclesInStation="e1_1,e1_2,e1_3,e1_3,e1_4"/&gt;</v>
      </c>
    </row>
    <row r="3" spans="1:21" x14ac:dyDescent="0.25">
      <c r="A3" t="s">
        <v>561</v>
      </c>
      <c r="B3" t="s">
        <v>367</v>
      </c>
      <c r="C3">
        <v>2243.5740380000002</v>
      </c>
      <c r="D3">
        <v>2322.6576920000002</v>
      </c>
      <c r="E3">
        <v>5</v>
      </c>
      <c r="F3">
        <v>8</v>
      </c>
      <c r="G3">
        <v>3</v>
      </c>
      <c r="H3" t="s">
        <v>577</v>
      </c>
      <c r="I3">
        <v>2</v>
      </c>
      <c r="J3" t="s">
        <v>579</v>
      </c>
      <c r="M3" t="str">
        <f t="shared" ref="M3:M18" si="0">M$1&amp;B3&amp;N$1&amp;A3&amp;O$1&amp;C3&amp;P$1&amp;D3&amp;Q$1&amp;E3&amp;R$1&amp;F3&amp;S$1&amp;G3&amp;T$1&amp;J3&amp;U$1</f>
        <v>&lt;bikeSharingFacility linkId="9992a" id="e_2bs_pt" x="2243.574038" y="2322.657692" numberOfAvailableBikes="5" totalNumberOfBikeSlots="8" numberOfEmptyBikeParkings="3" type="e" cyclesInStation="e2_1,e2_2,e2_3,e2_4,e2_5"/&gt;</v>
      </c>
    </row>
    <row r="4" spans="1:21" x14ac:dyDescent="0.25">
      <c r="A4" t="s">
        <v>562</v>
      </c>
      <c r="B4" t="s">
        <v>369</v>
      </c>
      <c r="C4">
        <v>2575.8817309999999</v>
      </c>
      <c r="D4">
        <v>2005.926923</v>
      </c>
      <c r="E4">
        <v>3</v>
      </c>
      <c r="F4">
        <v>8</v>
      </c>
      <c r="G4">
        <v>5</v>
      </c>
      <c r="H4" t="s">
        <v>577</v>
      </c>
      <c r="I4">
        <v>3</v>
      </c>
      <c r="J4" t="s">
        <v>580</v>
      </c>
      <c r="M4" t="str">
        <f t="shared" si="0"/>
        <v>&lt;bikeSharingFacility linkId="9993a" id="e_3bs_pt" x="2575.881731" y="2005.926923" numberOfAvailableBikes="3" totalNumberOfBikeSlots="8" numberOfEmptyBikeParkings="5" type="e" cyclesInStation="e3_1,e3_2,e3_3"/&gt;</v>
      </c>
    </row>
    <row r="5" spans="1:21" x14ac:dyDescent="0.25">
      <c r="A5" t="s">
        <v>563</v>
      </c>
      <c r="B5" t="s">
        <v>371</v>
      </c>
      <c r="C5">
        <v>2553.492538</v>
      </c>
      <c r="D5">
        <v>1001.507012</v>
      </c>
      <c r="E5">
        <v>4</v>
      </c>
      <c r="F5">
        <v>8</v>
      </c>
      <c r="G5">
        <v>4</v>
      </c>
      <c r="H5" t="s">
        <v>577</v>
      </c>
      <c r="I5">
        <v>4</v>
      </c>
      <c r="J5" t="s">
        <v>581</v>
      </c>
      <c r="M5" t="str">
        <f t="shared" si="0"/>
        <v>&lt;bikeSharingFacility linkId="9994a" id="e_4bs_pt" x="2553.492538" y="1001.507012" numberOfAvailableBikes="4" totalNumberOfBikeSlots="8" numberOfEmptyBikeParkings="4" type="e" cyclesInStation="e4_1,e4_2,e4_3,e4_4"/&gt;</v>
      </c>
    </row>
    <row r="6" spans="1:21" x14ac:dyDescent="0.25">
      <c r="A6" t="s">
        <v>564</v>
      </c>
      <c r="B6" t="s">
        <v>373</v>
      </c>
      <c r="C6">
        <v>2570.6894229999998</v>
      </c>
      <c r="D6">
        <v>245.73461499999999</v>
      </c>
      <c r="E6">
        <v>4</v>
      </c>
      <c r="F6">
        <v>8</v>
      </c>
      <c r="G6">
        <v>4</v>
      </c>
      <c r="H6" t="s">
        <v>577</v>
      </c>
      <c r="I6">
        <v>5</v>
      </c>
      <c r="J6" t="s">
        <v>582</v>
      </c>
      <c r="M6" t="str">
        <f t="shared" si="0"/>
        <v>&lt;bikeSharingFacility linkId="9995a" id="e_5bs" x="2570.689423" y="245.734615" numberOfAvailableBikes="4" totalNumberOfBikeSlots="8" numberOfEmptyBikeParkings="4" type="e" cyclesInStation="e5_1,e5_2,e5_3,e5_4"/&gt;</v>
      </c>
    </row>
    <row r="7" spans="1:21" x14ac:dyDescent="0.25">
      <c r="A7" t="s">
        <v>565</v>
      </c>
      <c r="B7" t="s">
        <v>375</v>
      </c>
      <c r="C7">
        <v>2466.843269</v>
      </c>
      <c r="D7">
        <v>48.426923000000002</v>
      </c>
      <c r="E7">
        <v>4</v>
      </c>
      <c r="F7">
        <v>8</v>
      </c>
      <c r="G7">
        <v>4</v>
      </c>
      <c r="H7" t="s">
        <v>577</v>
      </c>
      <c r="I7">
        <v>6</v>
      </c>
      <c r="J7" t="s">
        <v>583</v>
      </c>
      <c r="M7" t="str">
        <f t="shared" si="0"/>
        <v>&lt;bikeSharingFacility linkId="9996a" id="e_6bs" x="2466.843269" y="48.426923" numberOfAvailableBikes="4" totalNumberOfBikeSlots="8" numberOfEmptyBikeParkings="4" type="e" cyclesInStation="e6_1,e6_2,e6_3,e6_4"/&gt;</v>
      </c>
    </row>
    <row r="8" spans="1:21" x14ac:dyDescent="0.25">
      <c r="A8" t="s">
        <v>566</v>
      </c>
      <c r="B8" t="s">
        <v>377</v>
      </c>
      <c r="C8">
        <v>1506.2663460000001</v>
      </c>
      <c r="D8">
        <v>-39.842308000000003</v>
      </c>
      <c r="E8">
        <v>5</v>
      </c>
      <c r="F8">
        <v>8</v>
      </c>
      <c r="G8">
        <v>3</v>
      </c>
      <c r="H8" t="s">
        <v>577</v>
      </c>
      <c r="I8">
        <v>7</v>
      </c>
      <c r="J8" t="s">
        <v>591</v>
      </c>
      <c r="M8" t="str">
        <f t="shared" si="0"/>
        <v>&lt;bikeSharingFacility linkId="9997a" id="e_7bs" x="1506.266346" y="-39.842308" numberOfAvailableBikes="5" totalNumberOfBikeSlots="8" numberOfEmptyBikeParkings="3" type="e" cyclesInStation="e7_1,e7_2,e7_3,e7_4,e7_5"/&gt;</v>
      </c>
    </row>
    <row r="9" spans="1:21" x14ac:dyDescent="0.25">
      <c r="A9" t="s">
        <v>567</v>
      </c>
      <c r="B9" t="s">
        <v>379</v>
      </c>
      <c r="C9">
        <v>1241.458654</v>
      </c>
      <c r="D9">
        <v>-45.034615000000002</v>
      </c>
      <c r="E9">
        <v>4</v>
      </c>
      <c r="F9">
        <v>8</v>
      </c>
      <c r="G9">
        <v>4</v>
      </c>
      <c r="H9" t="s">
        <v>577</v>
      </c>
      <c r="I9">
        <v>8</v>
      </c>
      <c r="J9" t="s">
        <v>584</v>
      </c>
      <c r="M9" t="str">
        <f t="shared" si="0"/>
        <v>&lt;bikeSharingFacility linkId="9998a" id="e_8bs" x="1241.458654" y="-45.034615" numberOfAvailableBikes="4" totalNumberOfBikeSlots="8" numberOfEmptyBikeParkings="4" type="e" cyclesInStation="e8_1,e8_2,e8_3,e8_4"/&gt;</v>
      </c>
    </row>
    <row r="10" spans="1:21" x14ac:dyDescent="0.25">
      <c r="A10" t="s">
        <v>568</v>
      </c>
      <c r="B10" t="s">
        <v>381</v>
      </c>
      <c r="C10">
        <v>504.15096199999999</v>
      </c>
      <c r="D10">
        <v>-50.226922999999999</v>
      </c>
      <c r="E10">
        <v>3</v>
      </c>
      <c r="F10">
        <v>8</v>
      </c>
      <c r="G10">
        <v>5</v>
      </c>
      <c r="H10" t="s">
        <v>577</v>
      </c>
      <c r="I10">
        <v>9</v>
      </c>
      <c r="J10" t="s">
        <v>592</v>
      </c>
      <c r="M10" t="str">
        <f t="shared" si="0"/>
        <v>&lt;bikeSharingFacility linkId="9999a" id="e_9bs" x="504.150962" y="-50.226923" numberOfAvailableBikes="3" totalNumberOfBikeSlots="8" numberOfEmptyBikeParkings="5" type="e" cyclesInStation="e9_1,e9_2,e9_3"/&gt;</v>
      </c>
    </row>
    <row r="11" spans="1:21" x14ac:dyDescent="0.25">
      <c r="A11" t="s">
        <v>569</v>
      </c>
      <c r="B11" t="s">
        <v>415</v>
      </c>
      <c r="C11">
        <v>187.42019199999999</v>
      </c>
      <c r="D11">
        <v>250.92692299999999</v>
      </c>
      <c r="E11">
        <v>4</v>
      </c>
      <c r="F11">
        <v>8</v>
      </c>
      <c r="G11">
        <v>4</v>
      </c>
      <c r="H11" t="s">
        <v>577</v>
      </c>
      <c r="I11">
        <v>10</v>
      </c>
      <c r="J11" t="s">
        <v>585</v>
      </c>
      <c r="M11" t="str">
        <f t="shared" si="0"/>
        <v>&lt;bikeSharingFacility linkId="99910a" id="e_10bs" x="187.420192" y="250.926923" numberOfAvailableBikes="4" totalNumberOfBikeSlots="8" numberOfEmptyBikeParkings="4" type="e" cyclesInStation="e10_1,e10_2,e10_3,e10_4"/&gt;</v>
      </c>
    </row>
    <row r="12" spans="1:21" x14ac:dyDescent="0.25">
      <c r="A12" t="s">
        <v>570</v>
      </c>
      <c r="B12" t="s">
        <v>395</v>
      </c>
      <c r="C12">
        <v>1542.6125</v>
      </c>
      <c r="D12">
        <v>962.27307699999994</v>
      </c>
      <c r="E12">
        <v>4</v>
      </c>
      <c r="F12">
        <v>8</v>
      </c>
      <c r="G12">
        <v>4</v>
      </c>
      <c r="H12" t="s">
        <v>577</v>
      </c>
      <c r="I12">
        <v>106</v>
      </c>
      <c r="J12" t="s">
        <v>586</v>
      </c>
      <c r="M12" t="str">
        <f t="shared" si="0"/>
        <v>&lt;bikeSharingFacility linkId="10006a" id="e_106bs" x="1542.6125" y="962.273077" numberOfAvailableBikes="4" totalNumberOfBikeSlots="8" numberOfEmptyBikeParkings="4" type="e" cyclesInStation="e106_1,e106_2,e106_3,e106_4"/&gt;</v>
      </c>
    </row>
    <row r="13" spans="1:21" x14ac:dyDescent="0.25">
      <c r="A13" t="s">
        <v>571</v>
      </c>
      <c r="B13" t="s">
        <v>391</v>
      </c>
      <c r="C13">
        <v>1542.6125</v>
      </c>
      <c r="D13">
        <v>1310.157692</v>
      </c>
      <c r="E13">
        <v>4</v>
      </c>
      <c r="F13">
        <v>8</v>
      </c>
      <c r="G13">
        <v>4</v>
      </c>
      <c r="H13" t="s">
        <v>577</v>
      </c>
      <c r="I13">
        <v>104</v>
      </c>
      <c r="J13" t="s">
        <v>587</v>
      </c>
      <c r="M13" t="str">
        <f t="shared" si="0"/>
        <v>&lt;bikeSharingFacility linkId="10004a" id="e_104bs" x="1542.6125" y="1310.157692" numberOfAvailableBikes="4" totalNumberOfBikeSlots="8" numberOfEmptyBikeParkings="4" type="e" cyclesInStation="e104_1,e104_2,e104_3,e104_4"/&gt;</v>
      </c>
    </row>
    <row r="14" spans="1:21" x14ac:dyDescent="0.25">
      <c r="A14" t="s">
        <v>572</v>
      </c>
      <c r="B14" t="s">
        <v>389</v>
      </c>
      <c r="C14">
        <v>1210.3048080000001</v>
      </c>
      <c r="D14">
        <v>1304.965385</v>
      </c>
      <c r="E14">
        <v>4</v>
      </c>
      <c r="F14">
        <v>8</v>
      </c>
      <c r="G14">
        <v>4</v>
      </c>
      <c r="H14" t="s">
        <v>577</v>
      </c>
      <c r="I14">
        <v>103</v>
      </c>
      <c r="J14" t="s">
        <v>588</v>
      </c>
      <c r="M14" t="str">
        <f t="shared" si="0"/>
        <v>&lt;bikeSharingFacility linkId="10003a" id="e_103bs" x="1210.304808" y="1304.965385" numberOfAvailableBikes="4" totalNumberOfBikeSlots="8" numberOfEmptyBikeParkings="4" type="e" cyclesInStation="e103_1,e103_2,e103_3,e103_4"/&gt;</v>
      </c>
    </row>
    <row r="15" spans="1:21" x14ac:dyDescent="0.25">
      <c r="A15" t="s">
        <v>573</v>
      </c>
      <c r="B15" t="s">
        <v>393</v>
      </c>
      <c r="C15">
        <v>1205.1125</v>
      </c>
      <c r="D15">
        <v>957.08076900000003</v>
      </c>
      <c r="E15">
        <v>5</v>
      </c>
      <c r="F15">
        <v>8</v>
      </c>
      <c r="G15">
        <v>3</v>
      </c>
      <c r="H15" t="s">
        <v>577</v>
      </c>
      <c r="I15">
        <v>105</v>
      </c>
      <c r="J15" t="s">
        <v>593</v>
      </c>
      <c r="M15" t="str">
        <f t="shared" si="0"/>
        <v>&lt;bikeSharingFacility linkId="10005a" id="e_105bs" x="1205.1125" y="957.080769" numberOfAvailableBikes="5" totalNumberOfBikeSlots="8" numberOfEmptyBikeParkings="3" type="e" cyclesInStation="e105_1,e105_2,e105_3,e105_4,e105_5"/&gt;</v>
      </c>
    </row>
    <row r="16" spans="1:21" x14ac:dyDescent="0.25">
      <c r="A16" t="s">
        <v>574</v>
      </c>
      <c r="B16" t="s">
        <v>557</v>
      </c>
      <c r="C16">
        <v>452.22788500000001</v>
      </c>
      <c r="D16">
        <v>1310.157692</v>
      </c>
      <c r="E16">
        <v>4</v>
      </c>
      <c r="F16">
        <v>8</v>
      </c>
      <c r="G16">
        <v>4</v>
      </c>
      <c r="H16" t="s">
        <v>577</v>
      </c>
      <c r="I16">
        <v>11</v>
      </c>
      <c r="J16" t="s">
        <v>589</v>
      </c>
      <c r="M16" t="str">
        <f t="shared" si="0"/>
        <v>&lt;bikeSharingFacility linkId="99911a" id="e_11bs_pt" x="452.227885" y="1310.157692" numberOfAvailableBikes="4" totalNumberOfBikeSlots="8" numberOfEmptyBikeParkings="4" type="e" cyclesInStation="e11_1,e11_2,e11_3,e11_4"/&gt;</v>
      </c>
    </row>
    <row r="17" spans="1:13" x14ac:dyDescent="0.25">
      <c r="A17" t="s">
        <v>575</v>
      </c>
      <c r="B17" t="s">
        <v>558</v>
      </c>
      <c r="C17">
        <v>187.42019199999999</v>
      </c>
      <c r="D17">
        <v>2005.926923</v>
      </c>
      <c r="E17">
        <v>3</v>
      </c>
      <c r="F17">
        <v>8</v>
      </c>
      <c r="G17">
        <v>5</v>
      </c>
      <c r="H17" t="s">
        <v>577</v>
      </c>
      <c r="I17">
        <v>12</v>
      </c>
      <c r="J17" t="s">
        <v>594</v>
      </c>
      <c r="M17" t="str">
        <f t="shared" si="0"/>
        <v>&lt;bikeSharingFacility linkId="99912a" id="e_12bs_pt" x="187.420192" y="2005.926923" numberOfAvailableBikes="3" totalNumberOfBikeSlots="8" numberOfEmptyBikeParkings="5" type="e" cyclesInStation="e12_1,e12_2,e12_3"/&gt;</v>
      </c>
    </row>
    <row r="18" spans="1:13" x14ac:dyDescent="0.25">
      <c r="A18" t="s">
        <v>576</v>
      </c>
      <c r="B18" t="s">
        <v>559</v>
      </c>
      <c r="C18">
        <v>1545.528603</v>
      </c>
      <c r="D18">
        <v>2055.606272</v>
      </c>
      <c r="E18">
        <v>4</v>
      </c>
      <c r="F18">
        <v>8</v>
      </c>
      <c r="G18">
        <v>4</v>
      </c>
      <c r="H18" t="s">
        <v>577</v>
      </c>
      <c r="I18">
        <v>17</v>
      </c>
      <c r="J18" t="s">
        <v>590</v>
      </c>
      <c r="M18" t="str">
        <f t="shared" si="0"/>
        <v>&lt;bikeSharingFacility linkId="99917a" id="e_17bs_pt" x="1545.528603" y="2055.606272" numberOfAvailableBikes="4" totalNumberOfBikeSlots="8" numberOfEmptyBikeParkings="4" type="e" cyclesInStation="e17_1,e17_2,e17_3,e17_4"/&gt;</v>
      </c>
    </row>
    <row r="22" spans="1:13" x14ac:dyDescent="0.25">
      <c r="A22" t="s">
        <v>663</v>
      </c>
      <c r="B22" t="s">
        <v>664</v>
      </c>
      <c r="C22" t="s">
        <v>665</v>
      </c>
      <c r="D22" t="s">
        <v>666</v>
      </c>
      <c r="E22" t="s">
        <v>527</v>
      </c>
    </row>
    <row r="23" spans="1:13" x14ac:dyDescent="0.25">
      <c r="A23" t="s">
        <v>595</v>
      </c>
      <c r="B23" t="s">
        <v>560</v>
      </c>
    </row>
    <row r="24" spans="1:13" x14ac:dyDescent="0.25">
      <c r="A24" t="s">
        <v>596</v>
      </c>
      <c r="B24" t="s">
        <v>560</v>
      </c>
      <c r="C24" t="str">
        <f t="shared" ref="C24:C55" si="1">C$22&amp;A23&amp;D$22&amp;B23&amp;E$22</f>
        <v>&lt;ebike bikeId="e1_1" stateOfCharge="1" ohmicResistance="0.0151" voltage="36" batteryChargeCapacity="2900" kmFullToEmpty="60" stationId="e_1bs_pt"/&gt;</v>
      </c>
    </row>
    <row r="25" spans="1:13" x14ac:dyDescent="0.25">
      <c r="A25" t="s">
        <v>597</v>
      </c>
      <c r="B25" t="s">
        <v>560</v>
      </c>
      <c r="C25" t="str">
        <f t="shared" si="1"/>
        <v>&lt;ebike bikeId="e1_2" stateOfCharge="1" ohmicResistance="0.0151" voltage="36" batteryChargeCapacity="2900" kmFullToEmpty="60" stationId="e_1bs_pt"/&gt;</v>
      </c>
    </row>
    <row r="26" spans="1:13" x14ac:dyDescent="0.25">
      <c r="A26" t="s">
        <v>597</v>
      </c>
      <c r="B26" t="s">
        <v>560</v>
      </c>
      <c r="C26" t="str">
        <f t="shared" si="1"/>
        <v>&lt;ebike bikeId="e1_3" stateOfCharge="1" ohmicResistance="0.0151" voltage="36" batteryChargeCapacity="2900" kmFullToEmpty="60" stationId="e_1bs_pt"/&gt;</v>
      </c>
    </row>
    <row r="27" spans="1:13" x14ac:dyDescent="0.25">
      <c r="A27" t="s">
        <v>598</v>
      </c>
      <c r="B27" t="s">
        <v>560</v>
      </c>
      <c r="C27" t="str">
        <f t="shared" si="1"/>
        <v>&lt;ebike bikeId="e1_3" stateOfCharge="1" ohmicResistance="0.0151" voltage="36" batteryChargeCapacity="2900" kmFullToEmpty="60" stationId="e_1bs_pt"/&gt;</v>
      </c>
    </row>
    <row r="28" spans="1:13" x14ac:dyDescent="0.25">
      <c r="A28" t="s">
        <v>631</v>
      </c>
      <c r="B28" t="s">
        <v>569</v>
      </c>
      <c r="C28" t="str">
        <f t="shared" si="1"/>
        <v>&lt;ebike bikeId="e1_4" stateOfCharge="1" ohmicResistance="0.0151" voltage="36" batteryChargeCapacity="2900" kmFullToEmpty="60" stationId="e_1bs_pt"/&gt;</v>
      </c>
    </row>
    <row r="29" spans="1:13" x14ac:dyDescent="0.25">
      <c r="A29" t="s">
        <v>632</v>
      </c>
      <c r="B29" t="s">
        <v>569</v>
      </c>
      <c r="C29" t="str">
        <f t="shared" si="1"/>
        <v>&lt;ebike bikeId="e10_1" stateOfCharge="1" ohmicResistance="0.0151" voltage="36" batteryChargeCapacity="2900" kmFullToEmpty="60" stationId="e_10bs"/&gt;</v>
      </c>
    </row>
    <row r="30" spans="1:13" x14ac:dyDescent="0.25">
      <c r="A30" t="s">
        <v>633</v>
      </c>
      <c r="B30" t="s">
        <v>569</v>
      </c>
      <c r="C30" t="str">
        <f t="shared" si="1"/>
        <v>&lt;ebike bikeId="e10_2" stateOfCharge="1" ohmicResistance="0.0151" voltage="36" batteryChargeCapacity="2900" kmFullToEmpty="60" stationId="e_10bs"/&gt;</v>
      </c>
    </row>
    <row r="31" spans="1:13" x14ac:dyDescent="0.25">
      <c r="A31" t="s">
        <v>634</v>
      </c>
      <c r="B31" t="s">
        <v>569</v>
      </c>
      <c r="C31" t="str">
        <f t="shared" si="1"/>
        <v>&lt;ebike bikeId="e10_3" stateOfCharge="1" ohmicResistance="0.0151" voltage="36" batteryChargeCapacity="2900" kmFullToEmpty="60" stationId="e_10bs"/&gt;</v>
      </c>
    </row>
    <row r="32" spans="1:13" x14ac:dyDescent="0.25">
      <c r="A32" t="s">
        <v>643</v>
      </c>
      <c r="B32" t="s">
        <v>572</v>
      </c>
      <c r="C32" t="str">
        <f t="shared" si="1"/>
        <v>&lt;ebike bikeId="e10_4" stateOfCharge="1" ohmicResistance="0.0151" voltage="36" batteryChargeCapacity="2900" kmFullToEmpty="60" stationId="e_10bs"/&gt;</v>
      </c>
    </row>
    <row r="33" spans="1:3" x14ac:dyDescent="0.25">
      <c r="A33" t="s">
        <v>644</v>
      </c>
      <c r="B33" t="s">
        <v>572</v>
      </c>
      <c r="C33" t="str">
        <f t="shared" si="1"/>
        <v>&lt;ebike bikeId="e103_1" stateOfCharge="1" ohmicResistance="0.0151" voltage="36" batteryChargeCapacity="2900" kmFullToEmpty="60" stationId="e_103bs"/&gt;</v>
      </c>
    </row>
    <row r="34" spans="1:3" x14ac:dyDescent="0.25">
      <c r="A34" t="s">
        <v>645</v>
      </c>
      <c r="B34" t="s">
        <v>572</v>
      </c>
      <c r="C34" t="str">
        <f t="shared" si="1"/>
        <v>&lt;ebike bikeId="e103_2" stateOfCharge="1" ohmicResistance="0.0151" voltage="36" batteryChargeCapacity="2900" kmFullToEmpty="60" stationId="e_103bs"/&gt;</v>
      </c>
    </row>
    <row r="35" spans="1:3" x14ac:dyDescent="0.25">
      <c r="A35" t="s">
        <v>646</v>
      </c>
      <c r="B35" t="s">
        <v>572</v>
      </c>
      <c r="C35" t="str">
        <f t="shared" si="1"/>
        <v>&lt;ebike bikeId="e103_3" stateOfCharge="1" ohmicResistance="0.0151" voltage="36" batteryChargeCapacity="2900" kmFullToEmpty="60" stationId="e_103bs"/&gt;</v>
      </c>
    </row>
    <row r="36" spans="1:3" x14ac:dyDescent="0.25">
      <c r="A36" t="s">
        <v>639</v>
      </c>
      <c r="B36" t="s">
        <v>571</v>
      </c>
      <c r="C36" t="str">
        <f t="shared" si="1"/>
        <v>&lt;ebike bikeId="e103_4" stateOfCharge="1" ohmicResistance="0.0151" voltage="36" batteryChargeCapacity="2900" kmFullToEmpty="60" stationId="e_103bs"/&gt;</v>
      </c>
    </row>
    <row r="37" spans="1:3" x14ac:dyDescent="0.25">
      <c r="A37" t="s">
        <v>640</v>
      </c>
      <c r="B37" t="s">
        <v>571</v>
      </c>
      <c r="C37" t="str">
        <f t="shared" si="1"/>
        <v>&lt;ebike bikeId="e104_1" stateOfCharge="1" ohmicResistance="0.0151" voltage="36" batteryChargeCapacity="2900" kmFullToEmpty="60" stationId="e_104bs"/&gt;</v>
      </c>
    </row>
    <row r="38" spans="1:3" x14ac:dyDescent="0.25">
      <c r="A38" t="s">
        <v>641</v>
      </c>
      <c r="B38" t="s">
        <v>571</v>
      </c>
      <c r="C38" t="str">
        <f t="shared" si="1"/>
        <v>&lt;ebike bikeId="e104_2" stateOfCharge="1" ohmicResistance="0.0151" voltage="36" batteryChargeCapacity="2900" kmFullToEmpty="60" stationId="e_104bs"/&gt;</v>
      </c>
    </row>
    <row r="39" spans="1:3" x14ac:dyDescent="0.25">
      <c r="A39" t="s">
        <v>642</v>
      </c>
      <c r="B39" t="s">
        <v>571</v>
      </c>
      <c r="C39" t="str">
        <f t="shared" si="1"/>
        <v>&lt;ebike bikeId="e104_3" stateOfCharge="1" ohmicResistance="0.0151" voltage="36" batteryChargeCapacity="2900" kmFullToEmpty="60" stationId="e_104bs"/&gt;</v>
      </c>
    </row>
    <row r="40" spans="1:3" x14ac:dyDescent="0.25">
      <c r="A40" t="s">
        <v>647</v>
      </c>
      <c r="B40" t="s">
        <v>573</v>
      </c>
      <c r="C40" t="str">
        <f t="shared" si="1"/>
        <v>&lt;ebike bikeId="e104_4" stateOfCharge="1" ohmicResistance="0.0151" voltage="36" batteryChargeCapacity="2900" kmFullToEmpty="60" stationId="e_104bs"/&gt;</v>
      </c>
    </row>
    <row r="41" spans="1:3" x14ac:dyDescent="0.25">
      <c r="A41" t="s">
        <v>648</v>
      </c>
      <c r="B41" t="s">
        <v>573</v>
      </c>
      <c r="C41" t="str">
        <f t="shared" si="1"/>
        <v>&lt;ebike bikeId="e105_1" stateOfCharge="1" ohmicResistance="0.0151" voltage="36" batteryChargeCapacity="2900" kmFullToEmpty="60" stationId="e_105bs"/&gt;</v>
      </c>
    </row>
    <row r="42" spans="1:3" x14ac:dyDescent="0.25">
      <c r="A42" t="s">
        <v>649</v>
      </c>
      <c r="B42" t="s">
        <v>573</v>
      </c>
      <c r="C42" t="str">
        <f t="shared" si="1"/>
        <v>&lt;ebike bikeId="e105_2" stateOfCharge="1" ohmicResistance="0.0151" voltage="36" batteryChargeCapacity="2900" kmFullToEmpty="60" stationId="e_105bs"/&gt;</v>
      </c>
    </row>
    <row r="43" spans="1:3" x14ac:dyDescent="0.25">
      <c r="A43" t="s">
        <v>650</v>
      </c>
      <c r="B43" t="s">
        <v>573</v>
      </c>
      <c r="C43" t="str">
        <f t="shared" si="1"/>
        <v>&lt;ebike bikeId="e105_3" stateOfCharge="1" ohmicResistance="0.0151" voltage="36" batteryChargeCapacity="2900" kmFullToEmpty="60" stationId="e_105bs"/&gt;</v>
      </c>
    </row>
    <row r="44" spans="1:3" x14ac:dyDescent="0.25">
      <c r="A44" t="s">
        <v>651</v>
      </c>
      <c r="B44" t="s">
        <v>573</v>
      </c>
      <c r="C44" t="str">
        <f t="shared" si="1"/>
        <v>&lt;ebike bikeId="e105_4" stateOfCharge="1" ohmicResistance="0.0151" voltage="36" batteryChargeCapacity="2900" kmFullToEmpty="60" stationId="e_105bs"/&gt;</v>
      </c>
    </row>
    <row r="45" spans="1:3" x14ac:dyDescent="0.25">
      <c r="A45" t="s">
        <v>635</v>
      </c>
      <c r="B45" t="s">
        <v>570</v>
      </c>
      <c r="C45" t="str">
        <f t="shared" si="1"/>
        <v>&lt;ebike bikeId="e105_5" stateOfCharge="1" ohmicResistance="0.0151" voltage="36" batteryChargeCapacity="2900" kmFullToEmpty="60" stationId="e_105bs"/&gt;</v>
      </c>
    </row>
    <row r="46" spans="1:3" x14ac:dyDescent="0.25">
      <c r="A46" t="s">
        <v>636</v>
      </c>
      <c r="B46" t="s">
        <v>570</v>
      </c>
      <c r="C46" t="str">
        <f t="shared" si="1"/>
        <v>&lt;ebike bikeId="e106_1" stateOfCharge="1" ohmicResistance="0.0151" voltage="36" batteryChargeCapacity="2900" kmFullToEmpty="60" stationId="e_106bs"/&gt;</v>
      </c>
    </row>
    <row r="47" spans="1:3" x14ac:dyDescent="0.25">
      <c r="A47" t="s">
        <v>637</v>
      </c>
      <c r="B47" t="s">
        <v>570</v>
      </c>
      <c r="C47" t="str">
        <f t="shared" si="1"/>
        <v>&lt;ebike bikeId="e106_2" stateOfCharge="1" ohmicResistance="0.0151" voltage="36" batteryChargeCapacity="2900" kmFullToEmpty="60" stationId="e_106bs"/&gt;</v>
      </c>
    </row>
    <row r="48" spans="1:3" x14ac:dyDescent="0.25">
      <c r="A48" t="s">
        <v>638</v>
      </c>
      <c r="B48" t="s">
        <v>570</v>
      </c>
      <c r="C48" t="str">
        <f t="shared" si="1"/>
        <v>&lt;ebike bikeId="e106_3" stateOfCharge="1" ohmicResistance="0.0151" voltage="36" batteryChargeCapacity="2900" kmFullToEmpty="60" stationId="e_106bs"/&gt;</v>
      </c>
    </row>
    <row r="49" spans="1:3" x14ac:dyDescent="0.25">
      <c r="A49" t="s">
        <v>652</v>
      </c>
      <c r="B49" t="s">
        <v>574</v>
      </c>
      <c r="C49" t="str">
        <f t="shared" si="1"/>
        <v>&lt;ebike bikeId="e106_4" stateOfCharge="1" ohmicResistance="0.0151" voltage="36" batteryChargeCapacity="2900" kmFullToEmpty="60" stationId="e_106bs"/&gt;</v>
      </c>
    </row>
    <row r="50" spans="1:3" x14ac:dyDescent="0.25">
      <c r="A50" t="s">
        <v>653</v>
      </c>
      <c r="B50" t="s">
        <v>574</v>
      </c>
      <c r="C50" t="str">
        <f t="shared" si="1"/>
        <v>&lt;ebike bikeId="e11_1" stateOfCharge="1" ohmicResistance="0.0151" voltage="36" batteryChargeCapacity="2900" kmFullToEmpty="60" stationId="e_11bs_pt"/&gt;</v>
      </c>
    </row>
    <row r="51" spans="1:3" x14ac:dyDescent="0.25">
      <c r="A51" t="s">
        <v>654</v>
      </c>
      <c r="B51" t="s">
        <v>574</v>
      </c>
      <c r="C51" t="str">
        <f t="shared" si="1"/>
        <v>&lt;ebike bikeId="e11_2" stateOfCharge="1" ohmicResistance="0.0151" voltage="36" batteryChargeCapacity="2900" kmFullToEmpty="60" stationId="e_11bs_pt"/&gt;</v>
      </c>
    </row>
    <row r="52" spans="1:3" x14ac:dyDescent="0.25">
      <c r="A52" t="s">
        <v>655</v>
      </c>
      <c r="B52" t="s">
        <v>574</v>
      </c>
      <c r="C52" t="str">
        <f t="shared" si="1"/>
        <v>&lt;ebike bikeId="e11_3" stateOfCharge="1" ohmicResistance="0.0151" voltage="36" batteryChargeCapacity="2900" kmFullToEmpty="60" stationId="e_11bs_pt"/&gt;</v>
      </c>
    </row>
    <row r="53" spans="1:3" x14ac:dyDescent="0.25">
      <c r="A53" t="s">
        <v>656</v>
      </c>
      <c r="B53" t="s">
        <v>575</v>
      </c>
      <c r="C53" t="str">
        <f t="shared" si="1"/>
        <v>&lt;ebike bikeId="e11_4" stateOfCharge="1" ohmicResistance="0.0151" voltage="36" batteryChargeCapacity="2900" kmFullToEmpty="60" stationId="e_11bs_pt"/&gt;</v>
      </c>
    </row>
    <row r="54" spans="1:3" x14ac:dyDescent="0.25">
      <c r="A54" t="s">
        <v>657</v>
      </c>
      <c r="B54" t="s">
        <v>575</v>
      </c>
      <c r="C54" t="str">
        <f t="shared" si="1"/>
        <v>&lt;ebike bikeId="e12_1" stateOfCharge="1" ohmicResistance="0.0151" voltage="36" batteryChargeCapacity="2900" kmFullToEmpty="60" stationId="e_12bs_pt"/&gt;</v>
      </c>
    </row>
    <row r="55" spans="1:3" x14ac:dyDescent="0.25">
      <c r="A55" t="s">
        <v>658</v>
      </c>
      <c r="B55" t="s">
        <v>575</v>
      </c>
      <c r="C55" t="str">
        <f t="shared" si="1"/>
        <v>&lt;ebike bikeId="e12_2" stateOfCharge="1" ohmicResistance="0.0151" voltage="36" batteryChargeCapacity="2900" kmFullToEmpty="60" stationId="e_12bs_pt"/&gt;</v>
      </c>
    </row>
    <row r="56" spans="1:3" x14ac:dyDescent="0.25">
      <c r="A56" t="s">
        <v>659</v>
      </c>
      <c r="B56" t="s">
        <v>576</v>
      </c>
      <c r="C56" t="str">
        <f t="shared" ref="C56:C87" si="2">C$22&amp;A55&amp;D$22&amp;B55&amp;E$22</f>
        <v>&lt;ebike bikeId="e12_3" stateOfCharge="1" ohmicResistance="0.0151" voltage="36" batteryChargeCapacity="2900" kmFullToEmpty="60" stationId="e_12bs_pt"/&gt;</v>
      </c>
    </row>
    <row r="57" spans="1:3" x14ac:dyDescent="0.25">
      <c r="A57" t="s">
        <v>660</v>
      </c>
      <c r="B57" t="s">
        <v>576</v>
      </c>
      <c r="C57" t="str">
        <f t="shared" si="2"/>
        <v>&lt;ebike bikeId="e17_1" stateOfCharge="1" ohmicResistance="0.0151" voltage="36" batteryChargeCapacity="2900" kmFullToEmpty="60" stationId="e_17bs_pt"/&gt;</v>
      </c>
    </row>
    <row r="58" spans="1:3" x14ac:dyDescent="0.25">
      <c r="A58" t="s">
        <v>661</v>
      </c>
      <c r="B58" t="s">
        <v>576</v>
      </c>
      <c r="C58" t="str">
        <f t="shared" si="2"/>
        <v>&lt;ebike bikeId="e17_2" stateOfCharge="1" ohmicResistance="0.0151" voltage="36" batteryChargeCapacity="2900" kmFullToEmpty="60" stationId="e_17bs_pt"/&gt;</v>
      </c>
    </row>
    <row r="59" spans="1:3" x14ac:dyDescent="0.25">
      <c r="A59" t="s">
        <v>662</v>
      </c>
      <c r="B59" t="s">
        <v>576</v>
      </c>
      <c r="C59" t="str">
        <f t="shared" si="2"/>
        <v>&lt;ebike bikeId="e17_3" stateOfCharge="1" ohmicResistance="0.0151" voltage="36" batteryChargeCapacity="2900" kmFullToEmpty="60" stationId="e_17bs_pt"/&gt;</v>
      </c>
    </row>
    <row r="60" spans="1:3" x14ac:dyDescent="0.25">
      <c r="A60" t="s">
        <v>599</v>
      </c>
      <c r="B60" t="s">
        <v>561</v>
      </c>
      <c r="C60" t="str">
        <f t="shared" si="2"/>
        <v>&lt;ebike bikeId="e17_4" stateOfCharge="1" ohmicResistance="0.0151" voltage="36" batteryChargeCapacity="2900" kmFullToEmpty="60" stationId="e_17bs_pt"/&gt;</v>
      </c>
    </row>
    <row r="61" spans="1:3" x14ac:dyDescent="0.25">
      <c r="A61" t="s">
        <v>600</v>
      </c>
      <c r="B61" t="s">
        <v>561</v>
      </c>
      <c r="C61" t="str">
        <f t="shared" si="2"/>
        <v>&lt;ebike bikeId="e2_1" stateOfCharge="1" ohmicResistance="0.0151" voltage="36" batteryChargeCapacity="2900" kmFullToEmpty="60" stationId="e_2bs_pt"/&gt;</v>
      </c>
    </row>
    <row r="62" spans="1:3" x14ac:dyDescent="0.25">
      <c r="A62" t="s">
        <v>601</v>
      </c>
      <c r="B62" t="s">
        <v>561</v>
      </c>
      <c r="C62" t="str">
        <f t="shared" si="2"/>
        <v>&lt;ebike bikeId="e2_2" stateOfCharge="1" ohmicResistance="0.0151" voltage="36" batteryChargeCapacity="2900" kmFullToEmpty="60" stationId="e_2bs_pt"/&gt;</v>
      </c>
    </row>
    <row r="63" spans="1:3" x14ac:dyDescent="0.25">
      <c r="A63" t="s">
        <v>602</v>
      </c>
      <c r="B63" t="s">
        <v>561</v>
      </c>
      <c r="C63" t="str">
        <f t="shared" si="2"/>
        <v>&lt;ebike bikeId="e2_3" stateOfCharge="1" ohmicResistance="0.0151" voltage="36" batteryChargeCapacity="2900" kmFullToEmpty="60" stationId="e_2bs_pt"/&gt;</v>
      </c>
    </row>
    <row r="64" spans="1:3" x14ac:dyDescent="0.25">
      <c r="A64" t="s">
        <v>603</v>
      </c>
      <c r="B64" t="s">
        <v>561</v>
      </c>
      <c r="C64" t="str">
        <f t="shared" si="2"/>
        <v>&lt;ebike bikeId="e2_4" stateOfCharge="1" ohmicResistance="0.0151" voltage="36" batteryChargeCapacity="2900" kmFullToEmpty="60" stationId="e_2bs_pt"/&gt;</v>
      </c>
    </row>
    <row r="65" spans="1:3" x14ac:dyDescent="0.25">
      <c r="A65" t="s">
        <v>604</v>
      </c>
      <c r="B65" t="s">
        <v>562</v>
      </c>
      <c r="C65" t="str">
        <f t="shared" si="2"/>
        <v>&lt;ebike bikeId="e2_5" stateOfCharge="1" ohmicResistance="0.0151" voltage="36" batteryChargeCapacity="2900" kmFullToEmpty="60" stationId="e_2bs_pt"/&gt;</v>
      </c>
    </row>
    <row r="66" spans="1:3" x14ac:dyDescent="0.25">
      <c r="A66" t="s">
        <v>605</v>
      </c>
      <c r="B66" t="s">
        <v>562</v>
      </c>
      <c r="C66" t="str">
        <f t="shared" si="2"/>
        <v>&lt;ebike bikeId="e3_1" stateOfCharge="1" ohmicResistance="0.0151" voltage="36" batteryChargeCapacity="2900" kmFullToEmpty="60" stationId="e_3bs_pt"/&gt;</v>
      </c>
    </row>
    <row r="67" spans="1:3" x14ac:dyDescent="0.25">
      <c r="A67" t="s">
        <v>606</v>
      </c>
      <c r="B67" t="s">
        <v>562</v>
      </c>
      <c r="C67" t="str">
        <f t="shared" si="2"/>
        <v>&lt;ebike bikeId="e3_2" stateOfCharge="1" ohmicResistance="0.0151" voltage="36" batteryChargeCapacity="2900" kmFullToEmpty="60" stationId="e_3bs_pt"/&gt;</v>
      </c>
    </row>
    <row r="68" spans="1:3" x14ac:dyDescent="0.25">
      <c r="A68" t="s">
        <v>607</v>
      </c>
      <c r="B68" t="s">
        <v>563</v>
      </c>
      <c r="C68" t="str">
        <f t="shared" si="2"/>
        <v>&lt;ebike bikeId="e3_3" stateOfCharge="1" ohmicResistance="0.0151" voltage="36" batteryChargeCapacity="2900" kmFullToEmpty="60" stationId="e_3bs_pt"/&gt;</v>
      </c>
    </row>
    <row r="69" spans="1:3" x14ac:dyDescent="0.25">
      <c r="A69" t="s">
        <v>608</v>
      </c>
      <c r="B69" t="s">
        <v>563</v>
      </c>
      <c r="C69" t="str">
        <f t="shared" si="2"/>
        <v>&lt;ebike bikeId="e4_1" stateOfCharge="1" ohmicResistance="0.0151" voltage="36" batteryChargeCapacity="2900" kmFullToEmpty="60" stationId="e_4bs_pt"/&gt;</v>
      </c>
    </row>
    <row r="70" spans="1:3" x14ac:dyDescent="0.25">
      <c r="A70" t="s">
        <v>609</v>
      </c>
      <c r="B70" t="s">
        <v>563</v>
      </c>
      <c r="C70" t="str">
        <f t="shared" si="2"/>
        <v>&lt;ebike bikeId="e4_2" stateOfCharge="1" ohmicResistance="0.0151" voltage="36" batteryChargeCapacity="2900" kmFullToEmpty="60" stationId="e_4bs_pt"/&gt;</v>
      </c>
    </row>
    <row r="71" spans="1:3" x14ac:dyDescent="0.25">
      <c r="A71" t="s">
        <v>610</v>
      </c>
      <c r="B71" t="s">
        <v>563</v>
      </c>
      <c r="C71" t="str">
        <f t="shared" si="2"/>
        <v>&lt;ebike bikeId="e4_3" stateOfCharge="1" ohmicResistance="0.0151" voltage="36" batteryChargeCapacity="2900" kmFullToEmpty="60" stationId="e_4bs_pt"/&gt;</v>
      </c>
    </row>
    <row r="72" spans="1:3" x14ac:dyDescent="0.25">
      <c r="A72" t="s">
        <v>611</v>
      </c>
      <c r="B72" t="s">
        <v>564</v>
      </c>
      <c r="C72" t="str">
        <f t="shared" si="2"/>
        <v>&lt;ebike bikeId="e4_4" stateOfCharge="1" ohmicResistance="0.0151" voltage="36" batteryChargeCapacity="2900" kmFullToEmpty="60" stationId="e_4bs_pt"/&gt;</v>
      </c>
    </row>
    <row r="73" spans="1:3" x14ac:dyDescent="0.25">
      <c r="A73" t="s">
        <v>612</v>
      </c>
      <c r="B73" t="s">
        <v>564</v>
      </c>
      <c r="C73" t="str">
        <f t="shared" si="2"/>
        <v>&lt;ebike bikeId="e5_1" stateOfCharge="1" ohmicResistance="0.0151" voltage="36" batteryChargeCapacity="2900" kmFullToEmpty="60" stationId="e_5bs"/&gt;</v>
      </c>
    </row>
    <row r="74" spans="1:3" x14ac:dyDescent="0.25">
      <c r="A74" t="s">
        <v>613</v>
      </c>
      <c r="B74" t="s">
        <v>564</v>
      </c>
      <c r="C74" t="str">
        <f t="shared" si="2"/>
        <v>&lt;ebike bikeId="e5_2" stateOfCharge="1" ohmicResistance="0.0151" voltage="36" batteryChargeCapacity="2900" kmFullToEmpty="60" stationId="e_5bs"/&gt;</v>
      </c>
    </row>
    <row r="75" spans="1:3" x14ac:dyDescent="0.25">
      <c r="A75" t="s">
        <v>614</v>
      </c>
      <c r="B75" t="s">
        <v>564</v>
      </c>
      <c r="C75" t="str">
        <f t="shared" si="2"/>
        <v>&lt;ebike bikeId="e5_3" stateOfCharge="1" ohmicResistance="0.0151" voltage="36" batteryChargeCapacity="2900" kmFullToEmpty="60" stationId="e_5bs"/&gt;</v>
      </c>
    </row>
    <row r="76" spans="1:3" x14ac:dyDescent="0.25">
      <c r="A76" t="s">
        <v>615</v>
      </c>
      <c r="B76" t="s">
        <v>565</v>
      </c>
      <c r="C76" t="str">
        <f t="shared" si="2"/>
        <v>&lt;ebike bikeId="e5_4" stateOfCharge="1" ohmicResistance="0.0151" voltage="36" batteryChargeCapacity="2900" kmFullToEmpty="60" stationId="e_5bs"/&gt;</v>
      </c>
    </row>
    <row r="77" spans="1:3" x14ac:dyDescent="0.25">
      <c r="A77" t="s">
        <v>616</v>
      </c>
      <c r="B77" t="s">
        <v>565</v>
      </c>
      <c r="C77" t="str">
        <f t="shared" si="2"/>
        <v>&lt;ebike bikeId="e6_1" stateOfCharge="1" ohmicResistance="0.0151" voltage="36" batteryChargeCapacity="2900" kmFullToEmpty="60" stationId="e_6bs"/&gt;</v>
      </c>
    </row>
    <row r="78" spans="1:3" x14ac:dyDescent="0.25">
      <c r="A78" t="s">
        <v>617</v>
      </c>
      <c r="B78" t="s">
        <v>565</v>
      </c>
      <c r="C78" t="str">
        <f t="shared" si="2"/>
        <v>&lt;ebike bikeId="e6_2" stateOfCharge="1" ohmicResistance="0.0151" voltage="36" batteryChargeCapacity="2900" kmFullToEmpty="60" stationId="e_6bs"/&gt;</v>
      </c>
    </row>
    <row r="79" spans="1:3" x14ac:dyDescent="0.25">
      <c r="A79" t="s">
        <v>618</v>
      </c>
      <c r="B79" t="s">
        <v>565</v>
      </c>
      <c r="C79" t="str">
        <f t="shared" si="2"/>
        <v>&lt;ebike bikeId="e6_3" stateOfCharge="1" ohmicResistance="0.0151" voltage="36" batteryChargeCapacity="2900" kmFullToEmpty="60" stationId="e_6bs"/&gt;</v>
      </c>
    </row>
    <row r="80" spans="1:3" x14ac:dyDescent="0.25">
      <c r="A80" t="s">
        <v>619</v>
      </c>
      <c r="B80" t="s">
        <v>566</v>
      </c>
      <c r="C80" t="str">
        <f t="shared" si="2"/>
        <v>&lt;ebike bikeId="e6_4" stateOfCharge="1" ohmicResistance="0.0151" voltage="36" batteryChargeCapacity="2900" kmFullToEmpty="60" stationId="e_6bs"/&gt;</v>
      </c>
    </row>
    <row r="81" spans="1:3" x14ac:dyDescent="0.25">
      <c r="A81" t="s">
        <v>620</v>
      </c>
      <c r="B81" t="s">
        <v>566</v>
      </c>
      <c r="C81" t="str">
        <f t="shared" si="2"/>
        <v>&lt;ebike bikeId="e7_1" stateOfCharge="1" ohmicResistance="0.0151" voltage="36" batteryChargeCapacity="2900" kmFullToEmpty="60" stationId="e_7bs"/&gt;</v>
      </c>
    </row>
    <row r="82" spans="1:3" x14ac:dyDescent="0.25">
      <c r="A82" t="s">
        <v>621</v>
      </c>
      <c r="B82" t="s">
        <v>566</v>
      </c>
      <c r="C82" t="str">
        <f t="shared" si="2"/>
        <v>&lt;ebike bikeId="e7_2" stateOfCharge="1" ohmicResistance="0.0151" voltage="36" batteryChargeCapacity="2900" kmFullToEmpty="60" stationId="e_7bs"/&gt;</v>
      </c>
    </row>
    <row r="83" spans="1:3" x14ac:dyDescent="0.25">
      <c r="A83" t="s">
        <v>622</v>
      </c>
      <c r="B83" t="s">
        <v>566</v>
      </c>
      <c r="C83" t="str">
        <f t="shared" si="2"/>
        <v>&lt;ebike bikeId="e7_3" stateOfCharge="1" ohmicResistance="0.0151" voltage="36" batteryChargeCapacity="2900" kmFullToEmpty="60" stationId="e_7bs"/&gt;</v>
      </c>
    </row>
    <row r="84" spans="1:3" x14ac:dyDescent="0.25">
      <c r="A84" t="s">
        <v>623</v>
      </c>
      <c r="B84" t="s">
        <v>566</v>
      </c>
      <c r="C84" t="str">
        <f t="shared" si="2"/>
        <v>&lt;ebike bikeId="e7_4" stateOfCharge="1" ohmicResistance="0.0151" voltage="36" batteryChargeCapacity="2900" kmFullToEmpty="60" stationId="e_7bs"/&gt;</v>
      </c>
    </row>
    <row r="85" spans="1:3" x14ac:dyDescent="0.25">
      <c r="A85" t="s">
        <v>624</v>
      </c>
      <c r="B85" t="s">
        <v>567</v>
      </c>
      <c r="C85" t="str">
        <f t="shared" si="2"/>
        <v>&lt;ebike bikeId="e7_5" stateOfCharge="1" ohmicResistance="0.0151" voltage="36" batteryChargeCapacity="2900" kmFullToEmpty="60" stationId="e_7bs"/&gt;</v>
      </c>
    </row>
    <row r="86" spans="1:3" x14ac:dyDescent="0.25">
      <c r="A86" t="s">
        <v>625</v>
      </c>
      <c r="B86" t="s">
        <v>567</v>
      </c>
      <c r="C86" t="str">
        <f t="shared" si="2"/>
        <v>&lt;ebike bikeId="e8_1" stateOfCharge="1" ohmicResistance="0.0151" voltage="36" batteryChargeCapacity="2900" kmFullToEmpty="60" stationId="e_8bs"/&gt;</v>
      </c>
    </row>
    <row r="87" spans="1:3" x14ac:dyDescent="0.25">
      <c r="A87" t="s">
        <v>626</v>
      </c>
      <c r="B87" t="s">
        <v>567</v>
      </c>
      <c r="C87" t="str">
        <f t="shared" si="2"/>
        <v>&lt;ebike bikeId="e8_2" stateOfCharge="1" ohmicResistance="0.0151" voltage="36" batteryChargeCapacity="2900" kmFullToEmpty="60" stationId="e_8bs"/&gt;</v>
      </c>
    </row>
    <row r="88" spans="1:3" x14ac:dyDescent="0.25">
      <c r="A88" t="s">
        <v>627</v>
      </c>
      <c r="B88" t="s">
        <v>567</v>
      </c>
      <c r="C88" t="str">
        <f t="shared" ref="C88:C92" si="3">C$22&amp;A87&amp;D$22&amp;B87&amp;E$22</f>
        <v>&lt;ebike bikeId="e8_3" stateOfCharge="1" ohmicResistance="0.0151" voltage="36" batteryChargeCapacity="2900" kmFullToEmpty="60" stationId="e_8bs"/&gt;</v>
      </c>
    </row>
    <row r="89" spans="1:3" x14ac:dyDescent="0.25">
      <c r="A89" t="s">
        <v>628</v>
      </c>
      <c r="B89" t="s">
        <v>568</v>
      </c>
      <c r="C89" t="str">
        <f t="shared" si="3"/>
        <v>&lt;ebike bikeId="e8_4" stateOfCharge="1" ohmicResistance="0.0151" voltage="36" batteryChargeCapacity="2900" kmFullToEmpty="60" stationId="e_8bs"/&gt;</v>
      </c>
    </row>
    <row r="90" spans="1:3" x14ac:dyDescent="0.25">
      <c r="A90" t="s">
        <v>629</v>
      </c>
      <c r="B90" t="s">
        <v>568</v>
      </c>
      <c r="C90" t="str">
        <f t="shared" si="3"/>
        <v>&lt;ebike bikeId="e9_1" stateOfCharge="1" ohmicResistance="0.0151" voltage="36" batteryChargeCapacity="2900" kmFullToEmpty="60" stationId="e_9bs"/&gt;</v>
      </c>
    </row>
    <row r="91" spans="1:3" x14ac:dyDescent="0.25">
      <c r="A91" t="s">
        <v>630</v>
      </c>
      <c r="B91" t="s">
        <v>568</v>
      </c>
      <c r="C91" t="str">
        <f t="shared" si="3"/>
        <v>&lt;ebike bikeId="e9_2" stateOfCharge="1" ohmicResistance="0.0151" voltage="36" batteryChargeCapacity="2900" kmFullToEmpty="60" stationId="e_9bs"/&gt;</v>
      </c>
    </row>
    <row r="92" spans="1:3" x14ac:dyDescent="0.25">
      <c r="C92" t="str">
        <f t="shared" si="3"/>
        <v>&lt;ebike bikeId="e9_3" stateOfCharge="1" ohmicResistance="0.0151" voltage="36" batteryChargeCapacity="2900" kmFullToEmpty="60" stationId="e_9bs"/&gt;</v>
      </c>
    </row>
  </sheetData>
  <sortState ref="A23:A104">
    <sortCondition ref="A2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Knoten</vt:lpstr>
      <vt:lpstr>Strecken</vt:lpstr>
      <vt:lpstr>BikeNetworkAttribs</vt:lpstr>
      <vt:lpstr>WorkHome</vt:lpstr>
      <vt:lpstr>Haltestellen</vt:lpstr>
      <vt:lpstr>Linie</vt:lpstr>
      <vt:lpstr>Tabelle7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hebenstreit</dc:creator>
  <cp:lastModifiedBy>hebenstreit</cp:lastModifiedBy>
  <dcterms:created xsi:type="dcterms:W3CDTF">2017-10-13T07:08:58Z</dcterms:created>
  <dcterms:modified xsi:type="dcterms:W3CDTF">2017-10-13T09:35:35Z</dcterms:modified>
</cp:coreProperties>
</file>