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ikeRouting\RasterBsp\Raster_Shapes\"/>
    </mc:Choice>
  </mc:AlternateContent>
  <bookViews>
    <workbookView xWindow="0" yWindow="0" windowWidth="25200" windowHeight="11985" activeTab="2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1" i="2"/>
</calcChain>
</file>

<file path=xl/sharedStrings.xml><?xml version="1.0" encoding="utf-8"?>
<sst xmlns="http://schemas.openxmlformats.org/spreadsheetml/2006/main" count="2730" uniqueCount="474">
  <si>
    <t>118a</t>
  </si>
  <si>
    <t>50a</t>
  </si>
  <si>
    <t>126b</t>
  </si>
  <si>
    <t>42a</t>
  </si>
  <si>
    <t>43a</t>
  </si>
  <si>
    <t>44a</t>
  </si>
  <si>
    <t>45a</t>
  </si>
  <si>
    <t>157b</t>
  </si>
  <si>
    <t>156b</t>
  </si>
  <si>
    <t>155b</t>
  </si>
  <si>
    <t>154b</t>
  </si>
  <si>
    <t>154a</t>
  </si>
  <si>
    <t>49b</t>
  </si>
  <si>
    <t>48b</t>
  </si>
  <si>
    <t>47b</t>
  </si>
  <si>
    <t>95a</t>
  </si>
  <si>
    <t>96a</t>
  </si>
  <si>
    <t>97a</t>
  </si>
  <si>
    <t>179a</t>
  </si>
  <si>
    <t>162a</t>
  </si>
  <si>
    <t>51a</t>
  </si>
  <si>
    <t>52a</t>
  </si>
  <si>
    <t>53a</t>
  </si>
  <si>
    <t>54a</t>
  </si>
  <si>
    <t>159a</t>
  </si>
  <si>
    <t>160a</t>
  </si>
  <si>
    <t>161a</t>
  </si>
  <si>
    <t>171a</t>
  </si>
  <si>
    <t>118b</t>
  </si>
  <si>
    <t>40b</t>
  </si>
  <si>
    <t>39b</t>
  </si>
  <si>
    <t>38b</t>
  </si>
  <si>
    <t>37b</t>
  </si>
  <si>
    <t>85b</t>
  </si>
  <si>
    <t>84b</t>
  </si>
  <si>
    <t>83b</t>
  </si>
  <si>
    <t>82b</t>
  </si>
  <si>
    <t>1a</t>
  </si>
  <si>
    <t>126a</t>
  </si>
  <si>
    <t>50b</t>
  </si>
  <si>
    <t>155a</t>
  </si>
  <si>
    <t>156a</t>
  </si>
  <si>
    <t>157a</t>
  </si>
  <si>
    <t>45b</t>
  </si>
  <si>
    <t>44b</t>
  </si>
  <si>
    <t>43b</t>
  </si>
  <si>
    <t>42b</t>
  </si>
  <si>
    <t>41b</t>
  </si>
  <si>
    <t>158b</t>
  </si>
  <si>
    <t>119a</t>
  </si>
  <si>
    <t>120a</t>
  </si>
  <si>
    <t>121a</t>
  </si>
  <si>
    <t>176a</t>
  </si>
  <si>
    <t>165a</t>
  </si>
  <si>
    <t>9b</t>
  </si>
  <si>
    <t>8b</t>
  </si>
  <si>
    <t>7b</t>
  </si>
  <si>
    <t>6b</t>
  </si>
  <si>
    <t>5b</t>
  </si>
  <si>
    <t>5a</t>
  </si>
  <si>
    <t>86a</t>
  </si>
  <si>
    <t>159b</t>
  </si>
  <si>
    <t>158a</t>
  </si>
  <si>
    <t>170a</t>
  </si>
  <si>
    <t>169a</t>
  </si>
  <si>
    <t>168a</t>
  </si>
  <si>
    <t>167a</t>
  </si>
  <si>
    <t>166a</t>
  </si>
  <si>
    <t>164a</t>
  </si>
  <si>
    <t>163a</t>
  </si>
  <si>
    <t>162b</t>
  </si>
  <si>
    <t>163b</t>
  </si>
  <si>
    <t>164b</t>
  </si>
  <si>
    <t>165b</t>
  </si>
  <si>
    <t>176b</t>
  </si>
  <si>
    <t>121b</t>
  </si>
  <si>
    <t>120b</t>
  </si>
  <si>
    <t>119b</t>
  </si>
  <si>
    <t>166b</t>
  </si>
  <si>
    <t>175b</t>
  </si>
  <si>
    <t>129b</t>
  </si>
  <si>
    <t>128b</t>
  </si>
  <si>
    <t>127b</t>
  </si>
  <si>
    <t>167b</t>
  </si>
  <si>
    <t>168b</t>
  </si>
  <si>
    <t>169b</t>
  </si>
  <si>
    <t>170b</t>
  </si>
  <si>
    <t>171b</t>
  </si>
  <si>
    <t>161b</t>
  </si>
  <si>
    <t>160b</t>
  </si>
  <si>
    <t>117b</t>
  </si>
  <si>
    <t>116b</t>
  </si>
  <si>
    <t>115b</t>
  </si>
  <si>
    <t>114b</t>
  </si>
  <si>
    <t>180b</t>
  </si>
  <si>
    <t>89b</t>
  </si>
  <si>
    <t>88b</t>
  </si>
  <si>
    <t>87b</t>
  </si>
  <si>
    <t>86b</t>
  </si>
  <si>
    <t>54b</t>
  </si>
  <si>
    <t>53b</t>
  </si>
  <si>
    <t>52b</t>
  </si>
  <si>
    <t>51b</t>
  </si>
  <si>
    <t>2a</t>
  </si>
  <si>
    <t>3a</t>
  </si>
  <si>
    <t>4a</t>
  </si>
  <si>
    <t>114a</t>
  </si>
  <si>
    <t>115a</t>
  </si>
  <si>
    <t>116a</t>
  </si>
  <si>
    <t>117a</t>
  </si>
  <si>
    <t>122a</t>
  </si>
  <si>
    <t>123a</t>
  </si>
  <si>
    <t>124a</t>
  </si>
  <si>
    <t>125a</t>
  </si>
  <si>
    <t>6a</t>
  </si>
  <si>
    <t>7a</t>
  </si>
  <si>
    <t>8a</t>
  </si>
  <si>
    <t>9a</t>
  </si>
  <si>
    <t>1b</t>
  </si>
  <si>
    <t>82a</t>
  </si>
  <si>
    <t>83a</t>
  </si>
  <si>
    <t>84a</t>
  </si>
  <si>
    <t>85a</t>
  </si>
  <si>
    <t>4b</t>
  </si>
  <si>
    <t>3b</t>
  </si>
  <si>
    <t>2b</t>
  </si>
  <si>
    <t>90a</t>
  </si>
  <si>
    <t>91a</t>
  </si>
  <si>
    <t>92a</t>
  </si>
  <si>
    <t>93a</t>
  </si>
  <si>
    <t>94a</t>
  </si>
  <si>
    <t>37a</t>
  </si>
  <si>
    <t>38a</t>
  </si>
  <si>
    <t>39a</t>
  </si>
  <si>
    <t>40a</t>
  </si>
  <si>
    <t>41a</t>
  </si>
  <si>
    <t>87a</t>
  </si>
  <si>
    <t>88a</t>
  </si>
  <si>
    <t>89a</t>
  </si>
  <si>
    <t>180a</t>
  </si>
  <si>
    <t>73a</t>
  </si>
  <si>
    <t>74a</t>
  </si>
  <si>
    <t>75a</t>
  </si>
  <si>
    <t>76a</t>
  </si>
  <si>
    <t>77a</t>
  </si>
  <si>
    <t>78a</t>
  </si>
  <si>
    <t>79a</t>
  </si>
  <si>
    <t>80a</t>
  </si>
  <si>
    <t>81a</t>
  </si>
  <si>
    <t>0.249km</t>
  </si>
  <si>
    <t>100km/h</t>
  </si>
  <si>
    <t>50km/h</t>
  </si>
  <si>
    <t>15km/h</t>
  </si>
  <si>
    <t>20km/h</t>
  </si>
  <si>
    <t>30km/h</t>
  </si>
  <si>
    <t>40km/h</t>
  </si>
  <si>
    <t>0.250km</t>
  </si>
  <si>
    <t>B,F,P</t>
  </si>
  <si>
    <t>0.070km</t>
  </si>
  <si>
    <t>0.058km</t>
  </si>
  <si>
    <t>0.074km</t>
  </si>
  <si>
    <t>0.101km</t>
  </si>
  <si>
    <t>0.061km</t>
  </si>
  <si>
    <t>0.075km</t>
  </si>
  <si>
    <t>0.122km</t>
  </si>
  <si>
    <t>0.086km</t>
  </si>
  <si>
    <t>0.069km</t>
  </si>
  <si>
    <t>0.072km</t>
  </si>
  <si>
    <t>0.073km</t>
  </si>
  <si>
    <t>0.076km</t>
  </si>
  <si>
    <t>0.054km</t>
  </si>
  <si>
    <t>0.071km</t>
  </si>
  <si>
    <t>0.040km</t>
  </si>
  <si>
    <t>0.046km</t>
  </si>
  <si>
    <t>0.050km</t>
  </si>
  <si>
    <t>0.063km</t>
  </si>
  <si>
    <t>0.077km</t>
  </si>
  <si>
    <t>0.068km</t>
  </si>
  <si>
    <t>0.062km</t>
  </si>
  <si>
    <t>0.057km</t>
  </si>
  <si>
    <t>B</t>
  </si>
  <si>
    <t>0.107km</t>
  </si>
  <si>
    <t>0.590km</t>
  </si>
  <si>
    <t>0.065km</t>
  </si>
  <si>
    <t>0.893km</t>
  </si>
  <si>
    <t>0.573km</t>
  </si>
  <si>
    <t>0.080km</t>
  </si>
  <si>
    <t>0.870km</t>
  </si>
  <si>
    <t>0.084km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</si>
  <si>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</si>
  <si>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</si>
  <si>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</si>
  <si>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</si>
  <si>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</si>
  <si>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</si>
  <si>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</si>
  <si>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</si>
  <si>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</si>
  <si>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</si>
  <si>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</si>
  <si>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</si>
  <si>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</si>
  <si>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</si>
  <si>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</si>
  <si>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</si>
  <si>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</si>
  <si>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</si>
  <si>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</si>
  <si>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</si>
  <si>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</si>
  <si>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</si>
  <si>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</si>
  <si>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</si>
  <si>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</si>
  <si>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</si>
  <si>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</si>
  <si>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</si>
  <si>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</si>
  <si>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</si>
  <si>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</si>
  <si>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</si>
  <si>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</si>
  <si>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</si>
  <si>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</si>
  <si>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</si>
  <si>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</si>
  <si>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</si>
  <si>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</si>
  <si>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</si>
  <si>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</si>
  <si>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</si>
  <si>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</si>
  <si>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</si>
  <si>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</si>
  <si>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</si>
  <si>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</si>
  <si>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</si>
  <si>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</si>
  <si>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</si>
  <si>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</si>
  <si>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</si>
  <si>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</si>
  <si>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</si>
  <si>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46a</t>
  </si>
  <si>
    <t>46b</t>
  </si>
  <si>
    <t>47a</t>
  </si>
  <si>
    <t>48a</t>
  </si>
  <si>
    <t>49a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</si>
  <si>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</si>
  <si>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</si>
  <si>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</si>
  <si>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</si>
  <si>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</si>
  <si>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</si>
  <si>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</si>
  <si>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</si>
  <si>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</si>
  <si>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</si>
  <si>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</si>
  <si>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</si>
  <si>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</si>
  <si>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</si>
  <si>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</si>
  <si>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</si>
  <si>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</si>
  <si>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</si>
  <si>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</si>
  <si>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</si>
  <si>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</si>
  <si>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</si>
  <si>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</si>
  <si>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</si>
  <si>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</si>
  <si>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</si>
  <si>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</si>
  <si>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</si>
  <si>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</si>
  <si>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</si>
  <si>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</si>
  <si>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</si>
  <si>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</si>
  <si>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</si>
  <si>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</si>
  <si>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</si>
  <si>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73b</t>
  </si>
  <si>
    <t>74b</t>
  </si>
  <si>
    <t>75b</t>
  </si>
  <si>
    <t>76b</t>
  </si>
  <si>
    <t>77b</t>
  </si>
  <si>
    <t>78b</t>
  </si>
  <si>
    <t>79b</t>
  </si>
  <si>
    <t>80b</t>
  </si>
  <si>
    <t>81b</t>
  </si>
  <si>
    <t>90b</t>
  </si>
  <si>
    <t>91b</t>
  </si>
  <si>
    <t>92b</t>
  </si>
  <si>
    <t>93b</t>
  </si>
  <si>
    <t>94b</t>
  </si>
  <si>
    <t>95b</t>
  </si>
  <si>
    <t>96b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</si>
  <si>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</si>
  <si>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</si>
  <si>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</si>
  <si>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</si>
  <si>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</si>
  <si>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</si>
  <si>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</si>
  <si>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</si>
  <si>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</si>
  <si>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</si>
  <si>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</si>
  <si>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</si>
  <si>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</si>
  <si>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</si>
  <si>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</si>
  <si>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</si>
  <si>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</si>
  <si>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</si>
  <si>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</si>
  <si>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</si>
  <si>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</si>
  <si>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</si>
  <si>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</si>
  <si>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</si>
  <si>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</si>
  <si>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</si>
  <si>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</si>
  <si>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</si>
  <si>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</si>
  <si>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112a</t>
  </si>
  <si>
    <t>112b</t>
  </si>
  <si>
    <t>113a</t>
  </si>
  <si>
    <t>113b</t>
  </si>
  <si>
    <t>122b</t>
  </si>
  <si>
    <t>123b</t>
  </si>
  <si>
    <t>124b</t>
  </si>
  <si>
    <t>125b</t>
  </si>
  <si>
    <t>127a</t>
  </si>
  <si>
    <t>128a</t>
  </si>
  <si>
    <t>129a</t>
  </si>
  <si>
    <t>130a</t>
  </si>
  <si>
    <t>130b</t>
  </si>
  <si>
    <t>131a</t>
  </si>
  <si>
    <t>131b</t>
  </si>
  <si>
    <t>132a</t>
  </si>
  <si>
    <t>132b</t>
  </si>
  <si>
    <t>133a</t>
  </si>
  <si>
    <t>133b</t>
  </si>
  <si>
    <t>134a</t>
  </si>
  <si>
    <t>134b</t>
  </si>
  <si>
    <t>135a</t>
  </si>
  <si>
    <t>135b</t>
  </si>
  <si>
    <t>136a</t>
  </si>
  <si>
    <t>136b</t>
  </si>
  <si>
    <t>137a</t>
  </si>
  <si>
    <t>137b</t>
  </si>
  <si>
    <t>138a</t>
  </si>
  <si>
    <t>138b</t>
  </si>
  <si>
    <t>139a</t>
  </si>
  <si>
    <t>139b</t>
  </si>
  <si>
    <t>140a</t>
  </si>
  <si>
    <t>140b</t>
  </si>
  <si>
    <t>141a</t>
  </si>
  <si>
    <t>141b</t>
  </si>
  <si>
    <t>142a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</si>
  <si>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</si>
  <si>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</si>
  <si>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</si>
  <si>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</si>
  <si>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</si>
  <si>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</si>
  <si>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</si>
  <si>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</si>
  <si>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</si>
  <si>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</si>
  <si>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147b</t>
  </si>
  <si>
    <t>148a</t>
  </si>
  <si>
    <t>148b</t>
  </si>
  <si>
    <t>149a</t>
  </si>
  <si>
    <t>149b</t>
  </si>
  <si>
    <t>150a</t>
  </si>
  <si>
    <t>150b</t>
  </si>
  <si>
    <t>151a</t>
  </si>
  <si>
    <t>151b</t>
  </si>
  <si>
    <t>152a</t>
  </si>
  <si>
    <t>152b</t>
  </si>
  <si>
    <t>153a</t>
  </si>
  <si>
    <t>153b</t>
  </si>
  <si>
    <t>172a</t>
  </si>
  <si>
    <t>172b</t>
  </si>
  <si>
    <t>173a</t>
  </si>
  <si>
    <t>173b</t>
  </si>
  <si>
    <t>174a</t>
  </si>
  <si>
    <t>174b</t>
  </si>
  <si>
    <t>175a</t>
  </si>
  <si>
    <t>177a</t>
  </si>
  <si>
    <t>177b</t>
  </si>
  <si>
    <t>178a</t>
  </si>
  <si>
    <t>178b</t>
  </si>
  <si>
    <t>179b</t>
  </si>
  <si>
    <t>55501</t>
  </si>
  <si>
    <t>55500</t>
  </si>
  <si>
    <t>55511</t>
  </si>
  <si>
    <t>55510</t>
  </si>
  <si>
    <t>55521</t>
  </si>
  <si>
    <t>55520</t>
  </si>
  <si>
    <t>55531</t>
  </si>
  <si>
    <t>55530</t>
  </si>
  <si>
    <t>55541</t>
  </si>
  <si>
    <t>55540</t>
  </si>
  <si>
    <t>55551</t>
  </si>
  <si>
    <t>55550</t>
  </si>
  <si>
    <t>55561</t>
  </si>
  <si>
    <t>55560</t>
  </si>
  <si>
    <t>55571</t>
  </si>
  <si>
    <t>55570</t>
  </si>
  <si>
    <t>55581</t>
  </si>
  <si>
    <t>55580</t>
  </si>
  <si>
    <t>55591</t>
  </si>
  <si>
    <t>55590</t>
  </si>
  <si>
    <t>99911</t>
  </si>
  <si>
    <t>99910</t>
  </si>
  <si>
    <t>99921</t>
  </si>
  <si>
    <t>99920</t>
  </si>
  <si>
    <t>99931</t>
  </si>
  <si>
    <t>99930</t>
  </si>
  <si>
    <t>99941</t>
  </si>
  <si>
    <t>99940</t>
  </si>
  <si>
    <t>99951</t>
  </si>
  <si>
    <t>99950</t>
  </si>
  <si>
    <t>99961</t>
  </si>
  <si>
    <t>99960</t>
  </si>
  <si>
    <t>99971</t>
  </si>
  <si>
    <t>99970</t>
  </si>
  <si>
    <t>99981</t>
  </si>
  <si>
    <t>99980</t>
  </si>
  <si>
    <t>99991</t>
  </si>
  <si>
    <t>99990</t>
  </si>
  <si>
    <t>100001</t>
  </si>
  <si>
    <t>100000</t>
  </si>
  <si>
    <t>100011</t>
  </si>
  <si>
    <t>100010</t>
  </si>
  <si>
    <t>100021</t>
  </si>
  <si>
    <t>100020</t>
  </si>
  <si>
    <t>100031</t>
  </si>
  <si>
    <t>100030</t>
  </si>
  <si>
    <t>100041</t>
  </si>
  <si>
    <t>100040</t>
  </si>
  <si>
    <t>100051</t>
  </si>
  <si>
    <t>100050</t>
  </si>
  <si>
    <t>100061</t>
  </si>
  <si>
    <t>100060</t>
  </si>
  <si>
    <t>111111</t>
  </si>
  <si>
    <t>111110</t>
  </si>
  <si>
    <t>111121</t>
  </si>
  <si>
    <t>111120</t>
  </si>
  <si>
    <t>111131</t>
  </si>
  <si>
    <t>111130</t>
  </si>
  <si>
    <t>111141</t>
  </si>
  <si>
    <t>111140</t>
  </si>
  <si>
    <t>111151</t>
  </si>
  <si>
    <t>111150</t>
  </si>
  <si>
    <t>111161</t>
  </si>
  <si>
    <t>111160</t>
  </si>
  <si>
    <t>111171</t>
  </si>
  <si>
    <t>111170</t>
  </si>
  <si>
    <t>111181</t>
  </si>
  <si>
    <t>111180</t>
  </si>
  <si>
    <t>111191</t>
  </si>
  <si>
    <t>111190</t>
  </si>
  <si>
    <t>999101</t>
  </si>
  <si>
    <t>999100</t>
  </si>
  <si>
    <t>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</si>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</sst>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workbookViewId="0">
      <selection activeCell="E18" sqref="E1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12" x14ac:dyDescent="0.25">
      <c r="A4" t="s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</row>
    <row r="5" spans="1:12" x14ac:dyDescent="0.25">
      <c r="A5" t="s">
        <v>0</v>
      </c>
      <c r="B5" t="s">
        <v>1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</row>
    <row r="6" spans="1:12" x14ac:dyDescent="0.25">
      <c r="A6" t="s">
        <v>0</v>
      </c>
      <c r="B6" t="s">
        <v>1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</row>
    <row r="7" spans="1:12" x14ac:dyDescent="0.25">
      <c r="A7" t="s">
        <v>0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12" x14ac:dyDescent="0.25">
      <c r="A8" t="s">
        <v>0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</row>
    <row r="9" spans="1:12" x14ac:dyDescent="0.25">
      <c r="A9" t="s">
        <v>38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</row>
    <row r="10" spans="1:12" x14ac:dyDescent="0.25">
      <c r="A10" t="s">
        <v>38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</row>
    <row r="11" spans="1:12" x14ac:dyDescent="0.25">
      <c r="A11" t="s">
        <v>38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</row>
    <row r="12" spans="1:12" x14ac:dyDescent="0.25">
      <c r="A12" t="s">
        <v>38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</row>
    <row r="13" spans="1:12" x14ac:dyDescent="0.25">
      <c r="A13" t="s">
        <v>38</v>
      </c>
      <c r="B13" t="s">
        <v>39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</row>
    <row r="14" spans="1:12" x14ac:dyDescent="0.25">
      <c r="A14" t="s">
        <v>38</v>
      </c>
      <c r="B14" t="s">
        <v>39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</row>
    <row r="15" spans="1:12" x14ac:dyDescent="0.25">
      <c r="A15" t="s">
        <v>38</v>
      </c>
      <c r="B15" t="s">
        <v>39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</row>
    <row r="16" spans="1:12" x14ac:dyDescent="0.25">
      <c r="A16" t="s">
        <v>38</v>
      </c>
      <c r="B16" t="s">
        <v>39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</row>
    <row r="17" spans="1:12" x14ac:dyDescent="0.25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</row>
    <row r="18" spans="1:12" x14ac:dyDescent="0.25">
      <c r="A18" t="s">
        <v>38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</row>
    <row r="19" spans="1:12" x14ac:dyDescent="0.25">
      <c r="A19" t="s">
        <v>38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</row>
    <row r="20" spans="1:12" x14ac:dyDescent="0.25">
      <c r="A20" t="s">
        <v>38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</row>
    <row r="21" spans="1:12" x14ac:dyDescent="0.25">
      <c r="A21" t="s">
        <v>38</v>
      </c>
      <c r="B21" t="s">
        <v>39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</row>
    <row r="22" spans="1:12" x14ac:dyDescent="0.25">
      <c r="A22" t="s">
        <v>38</v>
      </c>
      <c r="B22" t="s">
        <v>39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</row>
    <row r="23" spans="1:12" x14ac:dyDescent="0.25">
      <c r="A23" t="s">
        <v>38</v>
      </c>
      <c r="B23" t="s">
        <v>39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</row>
    <row r="24" spans="1:12" x14ac:dyDescent="0.25">
      <c r="A24" t="s">
        <v>38</v>
      </c>
      <c r="B24" t="s">
        <v>39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35</v>
      </c>
      <c r="K24" t="s">
        <v>36</v>
      </c>
      <c r="L24" t="s">
        <v>37</v>
      </c>
    </row>
    <row r="25" spans="1:12" x14ac:dyDescent="0.25">
      <c r="A25" t="s">
        <v>11</v>
      </c>
      <c r="B25" t="s">
        <v>40</v>
      </c>
      <c r="C25" t="s">
        <v>41</v>
      </c>
      <c r="D25" t="s">
        <v>42</v>
      </c>
      <c r="E25" t="s">
        <v>43</v>
      </c>
      <c r="F25" t="s">
        <v>44</v>
      </c>
      <c r="G25" t="s">
        <v>45</v>
      </c>
      <c r="H25" t="s">
        <v>46</v>
      </c>
      <c r="I25" t="s">
        <v>47</v>
      </c>
      <c r="J25" t="s">
        <v>0</v>
      </c>
    </row>
    <row r="26" spans="1:12" x14ac:dyDescent="0.25">
      <c r="A26" t="s">
        <v>11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46</v>
      </c>
      <c r="I26" t="s">
        <v>47</v>
      </c>
      <c r="J26" t="s">
        <v>0</v>
      </c>
    </row>
    <row r="27" spans="1:12" x14ac:dyDescent="0.25">
      <c r="A27" t="s">
        <v>11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I27" t="s">
        <v>38</v>
      </c>
    </row>
    <row r="28" spans="1:12" x14ac:dyDescent="0.25">
      <c r="A28" t="s">
        <v>11</v>
      </c>
      <c r="B28" t="s">
        <v>40</v>
      </c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38</v>
      </c>
    </row>
    <row r="29" spans="1:12" x14ac:dyDescent="0.25">
      <c r="A29" t="s">
        <v>11</v>
      </c>
      <c r="B29" t="s">
        <v>40</v>
      </c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38</v>
      </c>
    </row>
    <row r="30" spans="1:12" x14ac:dyDescent="0.25">
      <c r="A30" t="s">
        <v>11</v>
      </c>
      <c r="B30" t="s">
        <v>40</v>
      </c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38</v>
      </c>
    </row>
    <row r="31" spans="1:12" x14ac:dyDescent="0.25">
      <c r="A31" t="s">
        <v>11</v>
      </c>
      <c r="B31" t="s">
        <v>40</v>
      </c>
      <c r="C31" t="s">
        <v>41</v>
      </c>
      <c r="D31" t="s">
        <v>42</v>
      </c>
      <c r="E31" t="s">
        <v>48</v>
      </c>
      <c r="F31" t="s">
        <v>24</v>
      </c>
    </row>
    <row r="32" spans="1:12" x14ac:dyDescent="0.25">
      <c r="A32" t="s">
        <v>11</v>
      </c>
      <c r="B32" t="s">
        <v>40</v>
      </c>
      <c r="C32" t="s">
        <v>41</v>
      </c>
      <c r="D32" t="s">
        <v>42</v>
      </c>
      <c r="E32" t="s">
        <v>48</v>
      </c>
      <c r="F32" t="s">
        <v>24</v>
      </c>
    </row>
    <row r="33" spans="1:17" x14ac:dyDescent="0.25">
      <c r="A33" t="s">
        <v>11</v>
      </c>
      <c r="B33" t="s">
        <v>40</v>
      </c>
      <c r="C33" t="s">
        <v>41</v>
      </c>
      <c r="D33" t="s">
        <v>42</v>
      </c>
      <c r="E33" t="s">
        <v>43</v>
      </c>
      <c r="F33" t="s">
        <v>44</v>
      </c>
      <c r="G33" t="s">
        <v>45</v>
      </c>
      <c r="H33" t="s">
        <v>46</v>
      </c>
      <c r="I33" t="s">
        <v>47</v>
      </c>
      <c r="J33" t="s">
        <v>0</v>
      </c>
      <c r="K33" t="s">
        <v>49</v>
      </c>
      <c r="L33" t="s">
        <v>50</v>
      </c>
      <c r="M33" t="s">
        <v>51</v>
      </c>
      <c r="N33" t="s">
        <v>52</v>
      </c>
      <c r="O33" t="s">
        <v>53</v>
      </c>
    </row>
    <row r="34" spans="1:17" x14ac:dyDescent="0.25">
      <c r="A34" t="s">
        <v>11</v>
      </c>
      <c r="B34" t="s">
        <v>40</v>
      </c>
      <c r="C34" t="s">
        <v>41</v>
      </c>
      <c r="D34" t="s">
        <v>42</v>
      </c>
      <c r="E34" t="s">
        <v>43</v>
      </c>
      <c r="F34" t="s">
        <v>44</v>
      </c>
      <c r="G34" t="s">
        <v>45</v>
      </c>
      <c r="H34" t="s">
        <v>46</v>
      </c>
      <c r="I34" t="s">
        <v>47</v>
      </c>
      <c r="J34" t="s">
        <v>0</v>
      </c>
      <c r="K34" t="s">
        <v>49</v>
      </c>
      <c r="L34" t="s">
        <v>50</v>
      </c>
      <c r="M34" t="s">
        <v>51</v>
      </c>
      <c r="N34" t="s">
        <v>52</v>
      </c>
      <c r="O34" t="s">
        <v>53</v>
      </c>
    </row>
    <row r="35" spans="1:17" x14ac:dyDescent="0.25">
      <c r="A35" t="s">
        <v>11</v>
      </c>
      <c r="B35" t="s">
        <v>40</v>
      </c>
      <c r="C35" t="s">
        <v>41</v>
      </c>
      <c r="D35" t="s">
        <v>42</v>
      </c>
      <c r="E35" t="s">
        <v>43</v>
      </c>
      <c r="F35" t="s">
        <v>44</v>
      </c>
      <c r="G35" t="s">
        <v>45</v>
      </c>
      <c r="H35" t="s">
        <v>46</v>
      </c>
      <c r="I35" t="s">
        <v>47</v>
      </c>
      <c r="J35" t="s">
        <v>0</v>
      </c>
      <c r="K35" t="s">
        <v>1</v>
      </c>
    </row>
    <row r="36" spans="1:17" x14ac:dyDescent="0.25">
      <c r="A36" t="s">
        <v>11</v>
      </c>
      <c r="B36" t="s">
        <v>40</v>
      </c>
      <c r="C36" t="s">
        <v>41</v>
      </c>
      <c r="D36" t="s">
        <v>42</v>
      </c>
      <c r="E36" t="s">
        <v>43</v>
      </c>
      <c r="F36" t="s">
        <v>44</v>
      </c>
      <c r="G36" t="s">
        <v>45</v>
      </c>
      <c r="H36" t="s">
        <v>46</v>
      </c>
      <c r="I36" t="s">
        <v>47</v>
      </c>
      <c r="J36" t="s">
        <v>0</v>
      </c>
      <c r="K36" t="s">
        <v>1</v>
      </c>
    </row>
    <row r="37" spans="1:17" x14ac:dyDescent="0.25">
      <c r="A37" t="s">
        <v>11</v>
      </c>
      <c r="B37" t="s">
        <v>10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</row>
    <row r="38" spans="1:17" x14ac:dyDescent="0.25">
      <c r="A38" t="s">
        <v>11</v>
      </c>
      <c r="B38" t="s">
        <v>10</v>
      </c>
      <c r="C38" t="s">
        <v>54</v>
      </c>
      <c r="D38" t="s">
        <v>55</v>
      </c>
      <c r="E38" t="s">
        <v>56</v>
      </c>
      <c r="F38" t="s">
        <v>57</v>
      </c>
      <c r="G38" t="s">
        <v>58</v>
      </c>
      <c r="H38" t="s">
        <v>59</v>
      </c>
    </row>
    <row r="39" spans="1:17" x14ac:dyDescent="0.25">
      <c r="A39" t="s">
        <v>11</v>
      </c>
      <c r="B39" t="s">
        <v>40</v>
      </c>
      <c r="C39" t="s">
        <v>41</v>
      </c>
      <c r="D39" t="s">
        <v>42</v>
      </c>
      <c r="E39" t="s">
        <v>43</v>
      </c>
      <c r="F39" t="s">
        <v>44</v>
      </c>
      <c r="G39" t="s">
        <v>45</v>
      </c>
      <c r="H39" t="s">
        <v>46</v>
      </c>
      <c r="I39" t="s">
        <v>47</v>
      </c>
      <c r="J39" t="s">
        <v>29</v>
      </c>
      <c r="K39" t="s">
        <v>30</v>
      </c>
      <c r="L39" t="s">
        <v>31</v>
      </c>
      <c r="M39" t="s">
        <v>32</v>
      </c>
      <c r="N39" t="s">
        <v>60</v>
      </c>
    </row>
    <row r="40" spans="1:17" x14ac:dyDescent="0.25">
      <c r="A40" t="s">
        <v>11</v>
      </c>
      <c r="B40" t="s">
        <v>40</v>
      </c>
      <c r="C40" t="s">
        <v>41</v>
      </c>
      <c r="D40" t="s">
        <v>42</v>
      </c>
      <c r="E40" t="s">
        <v>43</v>
      </c>
      <c r="F40" t="s">
        <v>44</v>
      </c>
      <c r="G40" t="s">
        <v>45</v>
      </c>
      <c r="H40" t="s">
        <v>46</v>
      </c>
      <c r="I40" t="s">
        <v>47</v>
      </c>
      <c r="J40" t="s">
        <v>29</v>
      </c>
      <c r="K40" t="s">
        <v>30</v>
      </c>
      <c r="L40" t="s">
        <v>31</v>
      </c>
      <c r="M40" t="s">
        <v>32</v>
      </c>
      <c r="N40" t="s">
        <v>60</v>
      </c>
    </row>
    <row r="41" spans="1:17" x14ac:dyDescent="0.25">
      <c r="A41" t="s">
        <v>24</v>
      </c>
      <c r="B41" t="s">
        <v>61</v>
      </c>
      <c r="C41" t="s">
        <v>62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</row>
    <row r="42" spans="1:17" x14ac:dyDescent="0.25">
      <c r="A42" t="s">
        <v>24</v>
      </c>
      <c r="B42" t="s">
        <v>61</v>
      </c>
      <c r="C42" t="s">
        <v>62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</row>
    <row r="43" spans="1:17" x14ac:dyDescent="0.25">
      <c r="A43" t="s">
        <v>24</v>
      </c>
      <c r="B43" t="s">
        <v>25</v>
      </c>
      <c r="C43" t="s">
        <v>26</v>
      </c>
      <c r="D43" t="s">
        <v>27</v>
      </c>
      <c r="E43" t="s">
        <v>63</v>
      </c>
      <c r="F43" t="s">
        <v>64</v>
      </c>
      <c r="G43" t="s">
        <v>65</v>
      </c>
      <c r="H43" t="s">
        <v>66</v>
      </c>
      <c r="I43" t="s">
        <v>67</v>
      </c>
      <c r="J43" t="s">
        <v>53</v>
      </c>
      <c r="K43" t="s">
        <v>68</v>
      </c>
      <c r="L43" t="s">
        <v>69</v>
      </c>
      <c r="M43" t="s">
        <v>19</v>
      </c>
    </row>
    <row r="44" spans="1:17" x14ac:dyDescent="0.25">
      <c r="A44" t="s">
        <v>24</v>
      </c>
      <c r="B44" t="s">
        <v>25</v>
      </c>
      <c r="C44" t="s">
        <v>26</v>
      </c>
      <c r="D44" t="s">
        <v>27</v>
      </c>
      <c r="E44" t="s">
        <v>63</v>
      </c>
      <c r="F44" t="s">
        <v>64</v>
      </c>
      <c r="G44" t="s">
        <v>65</v>
      </c>
      <c r="H44" t="s">
        <v>66</v>
      </c>
      <c r="I44" t="s">
        <v>67</v>
      </c>
      <c r="J44" t="s">
        <v>53</v>
      </c>
      <c r="K44" t="s">
        <v>68</v>
      </c>
      <c r="L44" t="s">
        <v>69</v>
      </c>
      <c r="M44" t="s">
        <v>19</v>
      </c>
    </row>
    <row r="45" spans="1:17" x14ac:dyDescent="0.25">
      <c r="A45" t="s">
        <v>24</v>
      </c>
      <c r="B45" t="s">
        <v>25</v>
      </c>
      <c r="C45" t="s">
        <v>26</v>
      </c>
      <c r="D45" t="s">
        <v>27</v>
      </c>
    </row>
    <row r="46" spans="1:17" x14ac:dyDescent="0.25">
      <c r="A46" t="s">
        <v>24</v>
      </c>
      <c r="B46" t="s">
        <v>25</v>
      </c>
      <c r="C46" t="s">
        <v>26</v>
      </c>
      <c r="D46" t="s">
        <v>27</v>
      </c>
    </row>
    <row r="47" spans="1:17" x14ac:dyDescent="0.25">
      <c r="A47" t="s">
        <v>24</v>
      </c>
      <c r="B47" t="s">
        <v>61</v>
      </c>
      <c r="C47" t="s">
        <v>62</v>
      </c>
      <c r="D47" t="s">
        <v>43</v>
      </c>
      <c r="E47" t="s">
        <v>44</v>
      </c>
      <c r="F47" t="s">
        <v>45</v>
      </c>
      <c r="G47" t="s">
        <v>46</v>
      </c>
      <c r="H47" t="s">
        <v>47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O47" t="s">
        <v>35</v>
      </c>
      <c r="P47" t="s">
        <v>36</v>
      </c>
      <c r="Q47" t="s">
        <v>37</v>
      </c>
    </row>
    <row r="48" spans="1:17" x14ac:dyDescent="0.25">
      <c r="A48" t="s">
        <v>24</v>
      </c>
      <c r="B48" t="s">
        <v>61</v>
      </c>
      <c r="C48" t="s">
        <v>62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O48" t="s">
        <v>35</v>
      </c>
      <c r="P48" t="s">
        <v>36</v>
      </c>
      <c r="Q48" t="s">
        <v>37</v>
      </c>
    </row>
    <row r="49" spans="1:15" x14ac:dyDescent="0.25">
      <c r="A49" t="s">
        <v>19</v>
      </c>
      <c r="B49" t="s">
        <v>70</v>
      </c>
      <c r="C49" t="s">
        <v>71</v>
      </c>
      <c r="D49" t="s">
        <v>72</v>
      </c>
      <c r="E49" t="s">
        <v>73</v>
      </c>
      <c r="F49" t="s">
        <v>74</v>
      </c>
      <c r="G49" t="s">
        <v>75</v>
      </c>
      <c r="H49" t="s">
        <v>76</v>
      </c>
      <c r="I49" t="s">
        <v>77</v>
      </c>
      <c r="J49" t="s">
        <v>28</v>
      </c>
      <c r="K49" t="s">
        <v>0</v>
      </c>
    </row>
    <row r="50" spans="1:15" x14ac:dyDescent="0.25">
      <c r="A50" t="s">
        <v>19</v>
      </c>
      <c r="B50" t="s">
        <v>70</v>
      </c>
      <c r="C50" t="s">
        <v>71</v>
      </c>
      <c r="D50" t="s">
        <v>72</v>
      </c>
      <c r="E50" t="s">
        <v>73</v>
      </c>
      <c r="F50" t="s">
        <v>74</v>
      </c>
      <c r="G50" t="s">
        <v>75</v>
      </c>
      <c r="H50" t="s">
        <v>76</v>
      </c>
      <c r="I50" t="s">
        <v>77</v>
      </c>
      <c r="J50" t="s">
        <v>28</v>
      </c>
      <c r="K50" t="s">
        <v>0</v>
      </c>
    </row>
    <row r="51" spans="1:15" x14ac:dyDescent="0.25">
      <c r="A51" t="s">
        <v>19</v>
      </c>
      <c r="B51" t="s">
        <v>70</v>
      </c>
      <c r="C51" t="s">
        <v>71</v>
      </c>
      <c r="D51" t="s">
        <v>72</v>
      </c>
      <c r="E51" t="s">
        <v>73</v>
      </c>
      <c r="F51" t="s">
        <v>78</v>
      </c>
      <c r="G51" t="s">
        <v>79</v>
      </c>
      <c r="H51" t="s">
        <v>80</v>
      </c>
      <c r="I51" t="s">
        <v>81</v>
      </c>
      <c r="J51" t="s">
        <v>82</v>
      </c>
      <c r="K51" t="s">
        <v>2</v>
      </c>
      <c r="L51" t="s">
        <v>38</v>
      </c>
    </row>
    <row r="52" spans="1:15" x14ac:dyDescent="0.25">
      <c r="A52" t="s">
        <v>19</v>
      </c>
      <c r="B52" t="s">
        <v>70</v>
      </c>
      <c r="C52" t="s">
        <v>71</v>
      </c>
      <c r="D52" t="s">
        <v>72</v>
      </c>
      <c r="E52" t="s">
        <v>73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2</v>
      </c>
      <c r="L52" t="s">
        <v>38</v>
      </c>
    </row>
    <row r="53" spans="1:15" x14ac:dyDescent="0.25">
      <c r="A53" t="s">
        <v>19</v>
      </c>
      <c r="B53" t="s">
        <v>70</v>
      </c>
      <c r="C53" t="s">
        <v>71</v>
      </c>
      <c r="D53" t="s">
        <v>72</v>
      </c>
      <c r="E53" t="s">
        <v>73</v>
      </c>
      <c r="F53" t="s">
        <v>78</v>
      </c>
      <c r="G53" t="s">
        <v>79</v>
      </c>
      <c r="H53" t="s">
        <v>80</v>
      </c>
      <c r="I53" t="s">
        <v>81</v>
      </c>
      <c r="J53" t="s">
        <v>82</v>
      </c>
      <c r="K53" t="s">
        <v>2</v>
      </c>
      <c r="L53" t="s">
        <v>38</v>
      </c>
    </row>
    <row r="54" spans="1:15" x14ac:dyDescent="0.25">
      <c r="A54" t="s">
        <v>19</v>
      </c>
      <c r="B54" t="s">
        <v>70</v>
      </c>
      <c r="C54" t="s">
        <v>71</v>
      </c>
      <c r="D54" t="s">
        <v>72</v>
      </c>
      <c r="E54" t="s">
        <v>73</v>
      </c>
      <c r="F54" t="s">
        <v>78</v>
      </c>
      <c r="G54" t="s">
        <v>79</v>
      </c>
      <c r="H54" t="s">
        <v>80</v>
      </c>
      <c r="I54" t="s">
        <v>81</v>
      </c>
      <c r="J54" t="s">
        <v>82</v>
      </c>
      <c r="K54" t="s">
        <v>2</v>
      </c>
      <c r="L54" t="s">
        <v>38</v>
      </c>
    </row>
    <row r="55" spans="1:15" x14ac:dyDescent="0.25">
      <c r="A55" t="s">
        <v>19</v>
      </c>
      <c r="B55" t="s">
        <v>70</v>
      </c>
      <c r="C55" t="s">
        <v>71</v>
      </c>
      <c r="D55" t="s">
        <v>72</v>
      </c>
      <c r="E55" t="s">
        <v>73</v>
      </c>
      <c r="F55" t="s">
        <v>78</v>
      </c>
      <c r="G55" t="s">
        <v>83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89</v>
      </c>
      <c r="N55" t="s">
        <v>61</v>
      </c>
      <c r="O55" t="s">
        <v>24</v>
      </c>
    </row>
    <row r="56" spans="1:15" x14ac:dyDescent="0.25">
      <c r="A56" t="s">
        <v>19</v>
      </c>
      <c r="B56" t="s">
        <v>70</v>
      </c>
      <c r="C56" t="s">
        <v>71</v>
      </c>
      <c r="D56" t="s">
        <v>72</v>
      </c>
      <c r="E56" t="s">
        <v>73</v>
      </c>
      <c r="F56" t="s">
        <v>78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88</v>
      </c>
      <c r="M56" t="s">
        <v>89</v>
      </c>
      <c r="N56" t="s">
        <v>61</v>
      </c>
      <c r="O56" t="s">
        <v>24</v>
      </c>
    </row>
    <row r="57" spans="1:15" x14ac:dyDescent="0.25">
      <c r="A57" t="s">
        <v>19</v>
      </c>
      <c r="B57" t="s">
        <v>70</v>
      </c>
      <c r="C57" t="s">
        <v>71</v>
      </c>
      <c r="D57" t="s">
        <v>72</v>
      </c>
      <c r="E57" t="s">
        <v>73</v>
      </c>
      <c r="F57" t="s">
        <v>53</v>
      </c>
    </row>
    <row r="58" spans="1:15" x14ac:dyDescent="0.25">
      <c r="A58" t="s">
        <v>19</v>
      </c>
      <c r="B58" t="s">
        <v>70</v>
      </c>
      <c r="C58" t="s">
        <v>71</v>
      </c>
      <c r="D58" t="s">
        <v>72</v>
      </c>
      <c r="E58" t="s">
        <v>73</v>
      </c>
      <c r="F58" t="s">
        <v>53</v>
      </c>
    </row>
    <row r="59" spans="1:15" x14ac:dyDescent="0.25">
      <c r="A59" t="s">
        <v>19</v>
      </c>
      <c r="B59" t="s">
        <v>70</v>
      </c>
      <c r="C59" t="s">
        <v>71</v>
      </c>
      <c r="D59" t="s">
        <v>72</v>
      </c>
      <c r="E59" t="s">
        <v>73</v>
      </c>
      <c r="F59" t="s">
        <v>74</v>
      </c>
      <c r="G59" t="s">
        <v>75</v>
      </c>
      <c r="H59" t="s">
        <v>76</v>
      </c>
      <c r="I59" t="s">
        <v>77</v>
      </c>
      <c r="J59" t="s">
        <v>1</v>
      </c>
    </row>
    <row r="60" spans="1:15" x14ac:dyDescent="0.25">
      <c r="A60" t="s">
        <v>19</v>
      </c>
      <c r="B60" t="s">
        <v>70</v>
      </c>
      <c r="C60" t="s">
        <v>71</v>
      </c>
      <c r="D60" t="s">
        <v>72</v>
      </c>
      <c r="E60" t="s">
        <v>73</v>
      </c>
      <c r="F60" t="s">
        <v>74</v>
      </c>
      <c r="G60" t="s">
        <v>75</v>
      </c>
      <c r="H60" t="s">
        <v>76</v>
      </c>
      <c r="I60" t="s">
        <v>77</v>
      </c>
      <c r="J60" t="s">
        <v>1</v>
      </c>
    </row>
    <row r="61" spans="1:15" x14ac:dyDescent="0.25">
      <c r="A61" t="s">
        <v>19</v>
      </c>
      <c r="B61" t="s">
        <v>70</v>
      </c>
      <c r="C61" t="s">
        <v>71</v>
      </c>
      <c r="D61" t="s">
        <v>72</v>
      </c>
      <c r="E61" t="s">
        <v>73</v>
      </c>
      <c r="F61" t="s">
        <v>74</v>
      </c>
      <c r="G61" t="s">
        <v>75</v>
      </c>
      <c r="H61" t="s">
        <v>76</v>
      </c>
      <c r="I61" t="s">
        <v>77</v>
      </c>
      <c r="J61" t="s">
        <v>28</v>
      </c>
      <c r="K61" t="s">
        <v>90</v>
      </c>
      <c r="L61" t="s">
        <v>91</v>
      </c>
      <c r="M61" t="s">
        <v>92</v>
      </c>
      <c r="N61" t="s">
        <v>93</v>
      </c>
      <c r="O61" t="s">
        <v>59</v>
      </c>
    </row>
    <row r="62" spans="1:15" x14ac:dyDescent="0.25">
      <c r="A62" t="s">
        <v>19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76</v>
      </c>
      <c r="I62" t="s">
        <v>77</v>
      </c>
      <c r="J62" t="s">
        <v>28</v>
      </c>
      <c r="K62" t="s">
        <v>90</v>
      </c>
      <c r="L62" t="s">
        <v>91</v>
      </c>
      <c r="M62" t="s">
        <v>92</v>
      </c>
      <c r="N62" t="s">
        <v>93</v>
      </c>
      <c r="O62" t="s">
        <v>59</v>
      </c>
    </row>
    <row r="63" spans="1:15" x14ac:dyDescent="0.25">
      <c r="A63" t="s">
        <v>19</v>
      </c>
      <c r="B63" t="s">
        <v>94</v>
      </c>
      <c r="C63" t="s">
        <v>95</v>
      </c>
      <c r="D63" t="s">
        <v>96</v>
      </c>
      <c r="E63" t="s">
        <v>97</v>
      </c>
      <c r="F63" t="s">
        <v>98</v>
      </c>
      <c r="G63" t="s">
        <v>60</v>
      </c>
    </row>
    <row r="64" spans="1:15" x14ac:dyDescent="0.25">
      <c r="A64" t="s">
        <v>19</v>
      </c>
      <c r="B64" t="s">
        <v>94</v>
      </c>
      <c r="C64" t="s">
        <v>95</v>
      </c>
      <c r="D64" t="s">
        <v>96</v>
      </c>
      <c r="E64" t="s">
        <v>97</v>
      </c>
      <c r="F64" t="s">
        <v>98</v>
      </c>
      <c r="G64" t="s">
        <v>60</v>
      </c>
    </row>
    <row r="65" spans="1:17" x14ac:dyDescent="0.25">
      <c r="A65" t="s">
        <v>53</v>
      </c>
      <c r="B65" t="s">
        <v>73</v>
      </c>
      <c r="C65" t="s">
        <v>78</v>
      </c>
      <c r="D65" t="s">
        <v>83</v>
      </c>
      <c r="E65" t="s">
        <v>84</v>
      </c>
      <c r="F65" t="s">
        <v>85</v>
      </c>
      <c r="G65" t="s">
        <v>86</v>
      </c>
      <c r="H65" t="s">
        <v>87</v>
      </c>
      <c r="I65" t="s">
        <v>88</v>
      </c>
      <c r="J65" t="s">
        <v>89</v>
      </c>
      <c r="K65" t="s">
        <v>61</v>
      </c>
      <c r="L65" t="s">
        <v>62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</row>
    <row r="66" spans="1:17" x14ac:dyDescent="0.25">
      <c r="A66" t="s">
        <v>53</v>
      </c>
      <c r="B66" t="s">
        <v>73</v>
      </c>
      <c r="C66" t="s">
        <v>78</v>
      </c>
      <c r="D66" t="s">
        <v>83</v>
      </c>
      <c r="E66" t="s">
        <v>84</v>
      </c>
      <c r="F66" t="s">
        <v>85</v>
      </c>
      <c r="G66" t="s">
        <v>86</v>
      </c>
      <c r="H66" t="s">
        <v>87</v>
      </c>
      <c r="I66" t="s">
        <v>88</v>
      </c>
      <c r="J66" t="s">
        <v>89</v>
      </c>
      <c r="K66" t="s">
        <v>61</v>
      </c>
      <c r="L66" t="s">
        <v>62</v>
      </c>
      <c r="M66" t="s">
        <v>7</v>
      </c>
      <c r="N66" t="s">
        <v>8</v>
      </c>
      <c r="O66" t="s">
        <v>9</v>
      </c>
      <c r="P66" t="s">
        <v>10</v>
      </c>
      <c r="Q66" t="s">
        <v>11</v>
      </c>
    </row>
    <row r="67" spans="1:17" x14ac:dyDescent="0.25">
      <c r="A67" t="s">
        <v>53</v>
      </c>
      <c r="B67" t="s">
        <v>68</v>
      </c>
      <c r="C67" t="s">
        <v>69</v>
      </c>
      <c r="D67" t="s">
        <v>19</v>
      </c>
    </row>
    <row r="68" spans="1:17" x14ac:dyDescent="0.25">
      <c r="A68" t="s">
        <v>53</v>
      </c>
      <c r="B68" t="s">
        <v>68</v>
      </c>
      <c r="C68" t="s">
        <v>69</v>
      </c>
      <c r="D68" t="s">
        <v>19</v>
      </c>
    </row>
    <row r="69" spans="1:17" x14ac:dyDescent="0.25">
      <c r="A69" t="s">
        <v>53</v>
      </c>
      <c r="B69" t="s">
        <v>73</v>
      </c>
      <c r="C69" t="s">
        <v>78</v>
      </c>
      <c r="D69" t="s">
        <v>83</v>
      </c>
      <c r="E69" t="s">
        <v>84</v>
      </c>
      <c r="F69" t="s">
        <v>85</v>
      </c>
      <c r="G69" t="s">
        <v>86</v>
      </c>
      <c r="H69" t="s">
        <v>87</v>
      </c>
      <c r="I69" t="s">
        <v>27</v>
      </c>
    </row>
    <row r="70" spans="1:17" x14ac:dyDescent="0.25">
      <c r="A70" t="s">
        <v>53</v>
      </c>
      <c r="B70" t="s">
        <v>73</v>
      </c>
      <c r="C70" t="s">
        <v>78</v>
      </c>
      <c r="D70" t="s">
        <v>83</v>
      </c>
      <c r="E70" t="s">
        <v>84</v>
      </c>
      <c r="F70" t="s">
        <v>85</v>
      </c>
      <c r="G70" t="s">
        <v>86</v>
      </c>
      <c r="H70" t="s">
        <v>87</v>
      </c>
      <c r="I70" t="s">
        <v>27</v>
      </c>
    </row>
    <row r="71" spans="1:17" x14ac:dyDescent="0.25">
      <c r="A71" t="s">
        <v>53</v>
      </c>
      <c r="B71" t="s">
        <v>68</v>
      </c>
      <c r="C71" t="s">
        <v>69</v>
      </c>
      <c r="D71" t="s">
        <v>19</v>
      </c>
      <c r="E71" t="s">
        <v>94</v>
      </c>
      <c r="F71" t="s">
        <v>95</v>
      </c>
      <c r="G71" t="s">
        <v>96</v>
      </c>
      <c r="H71" t="s">
        <v>97</v>
      </c>
      <c r="I71" t="s">
        <v>98</v>
      </c>
      <c r="J71" t="s">
        <v>33</v>
      </c>
      <c r="K71" t="s">
        <v>34</v>
      </c>
      <c r="L71" t="s">
        <v>35</v>
      </c>
      <c r="M71" t="s">
        <v>36</v>
      </c>
      <c r="N71" t="s">
        <v>37</v>
      </c>
    </row>
    <row r="72" spans="1:17" x14ac:dyDescent="0.25">
      <c r="A72" t="s">
        <v>53</v>
      </c>
      <c r="B72" t="s">
        <v>68</v>
      </c>
      <c r="C72" t="s">
        <v>69</v>
      </c>
      <c r="D72" t="s">
        <v>19</v>
      </c>
      <c r="E72" t="s">
        <v>94</v>
      </c>
      <c r="F72" t="s">
        <v>95</v>
      </c>
      <c r="G72" t="s">
        <v>96</v>
      </c>
      <c r="H72" t="s">
        <v>97</v>
      </c>
      <c r="I72" t="s">
        <v>98</v>
      </c>
      <c r="J72" t="s">
        <v>33</v>
      </c>
      <c r="K72" t="s">
        <v>34</v>
      </c>
      <c r="L72" t="s">
        <v>35</v>
      </c>
      <c r="M72" t="s">
        <v>36</v>
      </c>
      <c r="N72" t="s">
        <v>37</v>
      </c>
    </row>
    <row r="73" spans="1:17" x14ac:dyDescent="0.25">
      <c r="A73" t="s">
        <v>27</v>
      </c>
      <c r="B73" t="s">
        <v>87</v>
      </c>
      <c r="C73" t="s">
        <v>88</v>
      </c>
      <c r="D73" t="s">
        <v>89</v>
      </c>
      <c r="E73" t="s">
        <v>61</v>
      </c>
      <c r="F73" t="s">
        <v>62</v>
      </c>
      <c r="G73" t="s">
        <v>43</v>
      </c>
      <c r="H73" t="s">
        <v>44</v>
      </c>
      <c r="I73" t="s">
        <v>45</v>
      </c>
      <c r="J73" t="s">
        <v>46</v>
      </c>
      <c r="K73" t="s">
        <v>47</v>
      </c>
      <c r="L73" t="s">
        <v>0</v>
      </c>
    </row>
    <row r="74" spans="1:17" x14ac:dyDescent="0.25">
      <c r="A74" t="s">
        <v>27</v>
      </c>
      <c r="B74" t="s">
        <v>87</v>
      </c>
      <c r="C74" t="s">
        <v>88</v>
      </c>
      <c r="D74" t="s">
        <v>89</v>
      </c>
      <c r="E74" t="s">
        <v>61</v>
      </c>
      <c r="F74" t="s">
        <v>62</v>
      </c>
      <c r="G74" t="s">
        <v>43</v>
      </c>
      <c r="H74" t="s">
        <v>44</v>
      </c>
      <c r="I74" t="s">
        <v>45</v>
      </c>
      <c r="J74" t="s">
        <v>46</v>
      </c>
      <c r="K74" t="s">
        <v>47</v>
      </c>
      <c r="L74" t="s">
        <v>0</v>
      </c>
    </row>
    <row r="75" spans="1:17" x14ac:dyDescent="0.25">
      <c r="A75" t="s">
        <v>27</v>
      </c>
      <c r="B75" t="s">
        <v>87</v>
      </c>
      <c r="C75" t="s">
        <v>88</v>
      </c>
      <c r="D75" t="s">
        <v>89</v>
      </c>
      <c r="E75" t="s">
        <v>61</v>
      </c>
      <c r="F75" t="s">
        <v>62</v>
      </c>
      <c r="G75" t="s">
        <v>43</v>
      </c>
      <c r="H75" t="s">
        <v>44</v>
      </c>
      <c r="I75" t="s">
        <v>45</v>
      </c>
      <c r="J75" t="s">
        <v>46</v>
      </c>
      <c r="K75" t="s">
        <v>38</v>
      </c>
    </row>
    <row r="76" spans="1:17" x14ac:dyDescent="0.25">
      <c r="A76" t="s">
        <v>27</v>
      </c>
      <c r="B76" t="s">
        <v>87</v>
      </c>
      <c r="C76" t="s">
        <v>88</v>
      </c>
      <c r="D76" t="s">
        <v>89</v>
      </c>
      <c r="E76" t="s">
        <v>61</v>
      </c>
      <c r="F76" t="s">
        <v>62</v>
      </c>
      <c r="G76" t="s">
        <v>43</v>
      </c>
      <c r="H76" t="s">
        <v>44</v>
      </c>
      <c r="I76" t="s">
        <v>45</v>
      </c>
      <c r="J76" t="s">
        <v>46</v>
      </c>
      <c r="K76" t="s">
        <v>38</v>
      </c>
    </row>
    <row r="77" spans="1:17" x14ac:dyDescent="0.25">
      <c r="A77" t="s">
        <v>27</v>
      </c>
      <c r="B77" t="s">
        <v>87</v>
      </c>
      <c r="C77" t="s">
        <v>88</v>
      </c>
      <c r="D77" t="s">
        <v>89</v>
      </c>
      <c r="E77" t="s">
        <v>61</v>
      </c>
      <c r="F77" t="s">
        <v>62</v>
      </c>
      <c r="G77" t="s">
        <v>43</v>
      </c>
      <c r="H77" t="s">
        <v>44</v>
      </c>
      <c r="I77" t="s">
        <v>45</v>
      </c>
      <c r="J77" t="s">
        <v>46</v>
      </c>
      <c r="K77" t="s">
        <v>38</v>
      </c>
    </row>
    <row r="78" spans="1:17" x14ac:dyDescent="0.25">
      <c r="A78" t="s">
        <v>27</v>
      </c>
      <c r="B78" t="s">
        <v>87</v>
      </c>
      <c r="C78" t="s">
        <v>88</v>
      </c>
      <c r="D78" t="s">
        <v>89</v>
      </c>
      <c r="E78" t="s">
        <v>61</v>
      </c>
      <c r="F78" t="s">
        <v>62</v>
      </c>
      <c r="G78" t="s">
        <v>43</v>
      </c>
      <c r="H78" t="s">
        <v>44</v>
      </c>
      <c r="I78" t="s">
        <v>45</v>
      </c>
      <c r="J78" t="s">
        <v>46</v>
      </c>
      <c r="K78" t="s">
        <v>38</v>
      </c>
    </row>
    <row r="79" spans="1:17" x14ac:dyDescent="0.25">
      <c r="A79" t="s">
        <v>27</v>
      </c>
      <c r="B79" t="s">
        <v>87</v>
      </c>
      <c r="C79" t="s">
        <v>88</v>
      </c>
      <c r="D79" t="s">
        <v>89</v>
      </c>
      <c r="E79" t="s">
        <v>61</v>
      </c>
      <c r="F79" t="s">
        <v>24</v>
      </c>
    </row>
    <row r="80" spans="1:17" x14ac:dyDescent="0.25">
      <c r="A80" t="s">
        <v>27</v>
      </c>
      <c r="B80" t="s">
        <v>87</v>
      </c>
      <c r="C80" t="s">
        <v>88</v>
      </c>
      <c r="D80" t="s">
        <v>89</v>
      </c>
      <c r="E80" t="s">
        <v>61</v>
      </c>
      <c r="F80" t="s">
        <v>24</v>
      </c>
    </row>
    <row r="81" spans="1:16" x14ac:dyDescent="0.25">
      <c r="A81" t="s">
        <v>27</v>
      </c>
      <c r="B81" t="s">
        <v>63</v>
      </c>
      <c r="C81" t="s">
        <v>64</v>
      </c>
      <c r="D81" t="s">
        <v>65</v>
      </c>
      <c r="E81" t="s">
        <v>66</v>
      </c>
      <c r="F81" t="s">
        <v>67</v>
      </c>
      <c r="G81" t="s">
        <v>53</v>
      </c>
    </row>
    <row r="82" spans="1:16" x14ac:dyDescent="0.25">
      <c r="A82" t="s">
        <v>27</v>
      </c>
      <c r="B82" t="s">
        <v>63</v>
      </c>
      <c r="C82" t="s">
        <v>64</v>
      </c>
      <c r="D82" t="s">
        <v>65</v>
      </c>
      <c r="E82" t="s">
        <v>66</v>
      </c>
      <c r="F82" t="s">
        <v>67</v>
      </c>
      <c r="G82" t="s">
        <v>53</v>
      </c>
    </row>
    <row r="83" spans="1:16" x14ac:dyDescent="0.25">
      <c r="A83" t="s">
        <v>27</v>
      </c>
      <c r="B83" t="s">
        <v>87</v>
      </c>
      <c r="C83" t="s">
        <v>88</v>
      </c>
      <c r="D83" t="s">
        <v>89</v>
      </c>
      <c r="E83" t="s">
        <v>61</v>
      </c>
      <c r="F83" t="s">
        <v>99</v>
      </c>
      <c r="G83" t="s">
        <v>100</v>
      </c>
      <c r="H83" t="s">
        <v>101</v>
      </c>
      <c r="I83" t="s">
        <v>102</v>
      </c>
      <c r="J83" t="s">
        <v>39</v>
      </c>
      <c r="K83" t="s">
        <v>1</v>
      </c>
    </row>
    <row r="84" spans="1:16" x14ac:dyDescent="0.25">
      <c r="A84" t="s">
        <v>27</v>
      </c>
      <c r="B84" t="s">
        <v>87</v>
      </c>
      <c r="C84" t="s">
        <v>88</v>
      </c>
      <c r="D84" t="s">
        <v>89</v>
      </c>
      <c r="E84" t="s">
        <v>61</v>
      </c>
      <c r="F84" t="s">
        <v>99</v>
      </c>
      <c r="G84" t="s">
        <v>100</v>
      </c>
      <c r="H84" t="s">
        <v>101</v>
      </c>
      <c r="I84" t="s">
        <v>102</v>
      </c>
      <c r="J84" t="s">
        <v>39</v>
      </c>
      <c r="K84" t="s">
        <v>1</v>
      </c>
    </row>
    <row r="85" spans="1:16" x14ac:dyDescent="0.25">
      <c r="A85" t="s">
        <v>27</v>
      </c>
      <c r="B85" t="s">
        <v>87</v>
      </c>
      <c r="C85" t="s">
        <v>88</v>
      </c>
      <c r="D85" t="s">
        <v>89</v>
      </c>
      <c r="E85" t="s">
        <v>61</v>
      </c>
      <c r="F85" t="s">
        <v>62</v>
      </c>
      <c r="G85" t="s">
        <v>43</v>
      </c>
      <c r="H85" t="s">
        <v>44</v>
      </c>
      <c r="I85" t="s">
        <v>45</v>
      </c>
      <c r="J85" t="s">
        <v>46</v>
      </c>
      <c r="K85" t="s">
        <v>47</v>
      </c>
      <c r="L85" t="s">
        <v>90</v>
      </c>
      <c r="M85" t="s">
        <v>91</v>
      </c>
      <c r="N85" t="s">
        <v>92</v>
      </c>
      <c r="O85" t="s">
        <v>93</v>
      </c>
      <c r="P85" t="s">
        <v>59</v>
      </c>
    </row>
    <row r="86" spans="1:16" x14ac:dyDescent="0.25">
      <c r="A86" t="s">
        <v>27</v>
      </c>
      <c r="B86" t="s">
        <v>87</v>
      </c>
      <c r="C86" t="s">
        <v>88</v>
      </c>
      <c r="D86" t="s">
        <v>89</v>
      </c>
      <c r="E86" t="s">
        <v>61</v>
      </c>
      <c r="F86" t="s">
        <v>62</v>
      </c>
      <c r="G86" t="s">
        <v>43</v>
      </c>
      <c r="H86" t="s">
        <v>44</v>
      </c>
      <c r="I86" t="s">
        <v>45</v>
      </c>
      <c r="J86" t="s">
        <v>46</v>
      </c>
      <c r="K86" t="s">
        <v>47</v>
      </c>
      <c r="L86" t="s">
        <v>90</v>
      </c>
      <c r="M86" t="s">
        <v>91</v>
      </c>
      <c r="N86" t="s">
        <v>92</v>
      </c>
      <c r="O86" t="s">
        <v>93</v>
      </c>
      <c r="P86" t="s">
        <v>59</v>
      </c>
    </row>
    <row r="87" spans="1:16" x14ac:dyDescent="0.25">
      <c r="A87" t="s">
        <v>27</v>
      </c>
      <c r="B87" t="s">
        <v>87</v>
      </c>
      <c r="C87" t="s">
        <v>88</v>
      </c>
      <c r="D87" t="s">
        <v>89</v>
      </c>
      <c r="E87" t="s">
        <v>61</v>
      </c>
      <c r="F87" t="s">
        <v>62</v>
      </c>
      <c r="G87" t="s">
        <v>43</v>
      </c>
      <c r="H87" t="s">
        <v>44</v>
      </c>
      <c r="I87" t="s">
        <v>45</v>
      </c>
      <c r="J87" t="s">
        <v>46</v>
      </c>
      <c r="K87" t="s">
        <v>47</v>
      </c>
      <c r="L87" t="s">
        <v>29</v>
      </c>
      <c r="M87" t="s">
        <v>30</v>
      </c>
      <c r="N87" t="s">
        <v>31</v>
      </c>
      <c r="O87" t="s">
        <v>32</v>
      </c>
      <c r="P87" t="s">
        <v>60</v>
      </c>
    </row>
    <row r="88" spans="1:16" x14ac:dyDescent="0.25">
      <c r="A88" t="s">
        <v>27</v>
      </c>
      <c r="B88" t="s">
        <v>87</v>
      </c>
      <c r="C88" t="s">
        <v>88</v>
      </c>
      <c r="D88" t="s">
        <v>89</v>
      </c>
      <c r="E88" t="s">
        <v>61</v>
      </c>
      <c r="F88" t="s">
        <v>62</v>
      </c>
      <c r="G88" t="s">
        <v>43</v>
      </c>
      <c r="H88" t="s">
        <v>44</v>
      </c>
      <c r="I88" t="s">
        <v>45</v>
      </c>
      <c r="J88" t="s">
        <v>46</v>
      </c>
      <c r="K88" t="s">
        <v>47</v>
      </c>
      <c r="L88" t="s">
        <v>29</v>
      </c>
      <c r="M88" t="s">
        <v>30</v>
      </c>
      <c r="N88" t="s">
        <v>31</v>
      </c>
      <c r="O88" t="s">
        <v>32</v>
      </c>
      <c r="P88" t="s">
        <v>60</v>
      </c>
    </row>
    <row r="89" spans="1:16" x14ac:dyDescent="0.25">
      <c r="A89" t="s">
        <v>37</v>
      </c>
      <c r="B89" t="s">
        <v>103</v>
      </c>
      <c r="C89" t="s">
        <v>104</v>
      </c>
      <c r="D89" t="s">
        <v>105</v>
      </c>
      <c r="E89" t="s">
        <v>106</v>
      </c>
      <c r="F89" t="s">
        <v>107</v>
      </c>
      <c r="G89" t="s">
        <v>108</v>
      </c>
      <c r="H89" t="s">
        <v>109</v>
      </c>
      <c r="I89" t="s">
        <v>0</v>
      </c>
    </row>
    <row r="90" spans="1:16" x14ac:dyDescent="0.25">
      <c r="A90" t="s">
        <v>37</v>
      </c>
      <c r="B90" t="s">
        <v>103</v>
      </c>
      <c r="C90" t="s">
        <v>104</v>
      </c>
      <c r="D90" t="s">
        <v>105</v>
      </c>
      <c r="E90" t="s">
        <v>106</v>
      </c>
      <c r="F90" t="s">
        <v>107</v>
      </c>
      <c r="G90" t="s">
        <v>108</v>
      </c>
      <c r="H90" t="s">
        <v>109</v>
      </c>
      <c r="I90" t="s">
        <v>0</v>
      </c>
    </row>
    <row r="91" spans="1:16" x14ac:dyDescent="0.25">
      <c r="A91" t="s">
        <v>37</v>
      </c>
      <c r="B91" t="s">
        <v>103</v>
      </c>
      <c r="C91" t="s">
        <v>104</v>
      </c>
      <c r="D91" t="s">
        <v>105</v>
      </c>
      <c r="E91" t="s">
        <v>59</v>
      </c>
      <c r="F91" t="s">
        <v>110</v>
      </c>
      <c r="G91" t="s">
        <v>111</v>
      </c>
      <c r="H91" t="s">
        <v>112</v>
      </c>
      <c r="I91" t="s">
        <v>113</v>
      </c>
      <c r="J91" t="s">
        <v>38</v>
      </c>
    </row>
    <row r="92" spans="1:16" x14ac:dyDescent="0.25">
      <c r="A92" t="s">
        <v>37</v>
      </c>
      <c r="B92" t="s">
        <v>103</v>
      </c>
      <c r="C92" t="s">
        <v>104</v>
      </c>
      <c r="D92" t="s">
        <v>105</v>
      </c>
      <c r="E92" t="s">
        <v>59</v>
      </c>
      <c r="F92" t="s">
        <v>110</v>
      </c>
      <c r="G92" t="s">
        <v>111</v>
      </c>
      <c r="H92" t="s">
        <v>112</v>
      </c>
      <c r="I92" t="s">
        <v>113</v>
      </c>
      <c r="J92" t="s">
        <v>38</v>
      </c>
    </row>
    <row r="93" spans="1:16" x14ac:dyDescent="0.25">
      <c r="A93" t="s">
        <v>37</v>
      </c>
      <c r="B93" t="s">
        <v>103</v>
      </c>
      <c r="C93" t="s">
        <v>104</v>
      </c>
      <c r="D93" t="s">
        <v>105</v>
      </c>
      <c r="E93" t="s">
        <v>59</v>
      </c>
      <c r="F93" t="s">
        <v>110</v>
      </c>
      <c r="G93" t="s">
        <v>111</v>
      </c>
      <c r="H93" t="s">
        <v>112</v>
      </c>
      <c r="I93" t="s">
        <v>113</v>
      </c>
      <c r="J93" t="s">
        <v>38</v>
      </c>
    </row>
    <row r="94" spans="1:16" x14ac:dyDescent="0.25">
      <c r="A94" t="s">
        <v>37</v>
      </c>
      <c r="B94" t="s">
        <v>103</v>
      </c>
      <c r="C94" t="s">
        <v>104</v>
      </c>
      <c r="D94" t="s">
        <v>105</v>
      </c>
      <c r="E94" t="s">
        <v>59</v>
      </c>
      <c r="F94" t="s">
        <v>110</v>
      </c>
      <c r="G94" t="s">
        <v>111</v>
      </c>
      <c r="H94" t="s">
        <v>112</v>
      </c>
      <c r="I94" t="s">
        <v>113</v>
      </c>
      <c r="J94" t="s">
        <v>38</v>
      </c>
    </row>
    <row r="95" spans="1:16" x14ac:dyDescent="0.25">
      <c r="A95" t="s">
        <v>37</v>
      </c>
      <c r="B95" t="s">
        <v>103</v>
      </c>
      <c r="C95" t="s">
        <v>104</v>
      </c>
      <c r="D95" t="s">
        <v>105</v>
      </c>
      <c r="E95" t="s">
        <v>59</v>
      </c>
      <c r="F95" t="s">
        <v>114</v>
      </c>
      <c r="G95" t="s">
        <v>115</v>
      </c>
      <c r="H95" t="s">
        <v>116</v>
      </c>
      <c r="I95" t="s">
        <v>117</v>
      </c>
      <c r="J95" t="s">
        <v>11</v>
      </c>
      <c r="K95" t="s">
        <v>40</v>
      </c>
      <c r="L95" t="s">
        <v>41</v>
      </c>
      <c r="M95" t="s">
        <v>42</v>
      </c>
      <c r="N95" t="s">
        <v>48</v>
      </c>
      <c r="O95" t="s">
        <v>24</v>
      </c>
    </row>
    <row r="96" spans="1:16" x14ac:dyDescent="0.25">
      <c r="A96" t="s">
        <v>37</v>
      </c>
      <c r="B96" t="s">
        <v>103</v>
      </c>
      <c r="C96" t="s">
        <v>104</v>
      </c>
      <c r="D96" t="s">
        <v>105</v>
      </c>
      <c r="E96" t="s">
        <v>59</v>
      </c>
      <c r="F96" t="s">
        <v>114</v>
      </c>
      <c r="G96" t="s">
        <v>115</v>
      </c>
      <c r="H96" t="s">
        <v>116</v>
      </c>
      <c r="I96" t="s">
        <v>117</v>
      </c>
      <c r="J96" t="s">
        <v>11</v>
      </c>
      <c r="K96" t="s">
        <v>40</v>
      </c>
      <c r="L96" t="s">
        <v>41</v>
      </c>
      <c r="M96" t="s">
        <v>42</v>
      </c>
      <c r="N96" t="s">
        <v>48</v>
      </c>
      <c r="O96" t="s">
        <v>24</v>
      </c>
    </row>
    <row r="97" spans="1:14" x14ac:dyDescent="0.25">
      <c r="A97" t="s">
        <v>37</v>
      </c>
      <c r="B97" t="s">
        <v>103</v>
      </c>
      <c r="C97" t="s">
        <v>104</v>
      </c>
      <c r="D97" t="s">
        <v>105</v>
      </c>
      <c r="E97" t="s">
        <v>106</v>
      </c>
      <c r="F97" t="s">
        <v>107</v>
      </c>
      <c r="G97" t="s">
        <v>108</v>
      </c>
      <c r="H97" t="s">
        <v>109</v>
      </c>
      <c r="I97" t="s">
        <v>0</v>
      </c>
      <c r="J97" t="s">
        <v>49</v>
      </c>
      <c r="K97" t="s">
        <v>50</v>
      </c>
      <c r="L97" t="s">
        <v>51</v>
      </c>
      <c r="M97" t="s">
        <v>52</v>
      </c>
      <c r="N97" t="s">
        <v>53</v>
      </c>
    </row>
    <row r="98" spans="1:14" x14ac:dyDescent="0.25">
      <c r="A98" t="s">
        <v>37</v>
      </c>
      <c r="B98" t="s">
        <v>103</v>
      </c>
      <c r="C98" t="s">
        <v>104</v>
      </c>
      <c r="D98" t="s">
        <v>105</v>
      </c>
      <c r="E98" t="s">
        <v>106</v>
      </c>
      <c r="F98" t="s">
        <v>107</v>
      </c>
      <c r="G98" t="s">
        <v>108</v>
      </c>
      <c r="H98" t="s">
        <v>109</v>
      </c>
      <c r="I98" t="s">
        <v>0</v>
      </c>
      <c r="J98" t="s">
        <v>49</v>
      </c>
      <c r="K98" t="s">
        <v>50</v>
      </c>
      <c r="L98" t="s">
        <v>51</v>
      </c>
      <c r="M98" t="s">
        <v>52</v>
      </c>
      <c r="N98" t="s">
        <v>53</v>
      </c>
    </row>
    <row r="99" spans="1:14" x14ac:dyDescent="0.25">
      <c r="A99" t="s">
        <v>37</v>
      </c>
      <c r="B99" t="s">
        <v>103</v>
      </c>
      <c r="C99" t="s">
        <v>104</v>
      </c>
      <c r="D99" t="s">
        <v>105</v>
      </c>
      <c r="E99" t="s">
        <v>106</v>
      </c>
      <c r="F99" t="s">
        <v>107</v>
      </c>
      <c r="G99" t="s">
        <v>108</v>
      </c>
      <c r="H99" t="s">
        <v>109</v>
      </c>
      <c r="I99" t="s">
        <v>0</v>
      </c>
      <c r="J99" t="s">
        <v>1</v>
      </c>
    </row>
    <row r="100" spans="1:14" x14ac:dyDescent="0.25">
      <c r="A100" t="s">
        <v>37</v>
      </c>
      <c r="B100" t="s">
        <v>103</v>
      </c>
      <c r="C100" t="s">
        <v>104</v>
      </c>
      <c r="D100" t="s">
        <v>105</v>
      </c>
      <c r="E100" t="s">
        <v>106</v>
      </c>
      <c r="F100" t="s">
        <v>107</v>
      </c>
      <c r="G100" t="s">
        <v>108</v>
      </c>
      <c r="H100" t="s">
        <v>109</v>
      </c>
      <c r="I100" t="s">
        <v>0</v>
      </c>
      <c r="J100" t="s">
        <v>1</v>
      </c>
    </row>
    <row r="101" spans="1:14" x14ac:dyDescent="0.25">
      <c r="A101" t="s">
        <v>37</v>
      </c>
      <c r="B101" t="s">
        <v>103</v>
      </c>
      <c r="C101" t="s">
        <v>104</v>
      </c>
      <c r="D101" t="s">
        <v>105</v>
      </c>
      <c r="E101" t="s">
        <v>59</v>
      </c>
    </row>
    <row r="102" spans="1:14" x14ac:dyDescent="0.25">
      <c r="A102" t="s">
        <v>37</v>
      </c>
      <c r="B102" t="s">
        <v>103</v>
      </c>
      <c r="C102" t="s">
        <v>104</v>
      </c>
      <c r="D102" t="s">
        <v>105</v>
      </c>
      <c r="E102" t="s">
        <v>59</v>
      </c>
    </row>
    <row r="103" spans="1:14" x14ac:dyDescent="0.25">
      <c r="A103" t="s">
        <v>37</v>
      </c>
      <c r="B103" t="s">
        <v>118</v>
      </c>
      <c r="C103" t="s">
        <v>119</v>
      </c>
      <c r="D103" t="s">
        <v>120</v>
      </c>
      <c r="E103" t="s">
        <v>121</v>
      </c>
      <c r="F103" t="s">
        <v>122</v>
      </c>
      <c r="G103" t="s">
        <v>60</v>
      </c>
    </row>
    <row r="104" spans="1:14" x14ac:dyDescent="0.25">
      <c r="A104" t="s">
        <v>37</v>
      </c>
      <c r="B104" t="s">
        <v>118</v>
      </c>
      <c r="C104" t="s">
        <v>119</v>
      </c>
      <c r="D104" t="s">
        <v>120</v>
      </c>
      <c r="E104" t="s">
        <v>121</v>
      </c>
      <c r="F104" t="s">
        <v>122</v>
      </c>
      <c r="G104" t="s">
        <v>60</v>
      </c>
    </row>
    <row r="105" spans="1:14" x14ac:dyDescent="0.2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</row>
    <row r="106" spans="1:14" x14ac:dyDescent="0.25">
      <c r="A106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9</v>
      </c>
      <c r="J106" t="s">
        <v>10</v>
      </c>
      <c r="K106" t="s">
        <v>11</v>
      </c>
    </row>
    <row r="107" spans="1:14" x14ac:dyDescent="0.25">
      <c r="A107" t="s">
        <v>1</v>
      </c>
      <c r="B107" t="s">
        <v>39</v>
      </c>
      <c r="C107" t="s">
        <v>12</v>
      </c>
      <c r="D107" t="s">
        <v>13</v>
      </c>
      <c r="E107" t="s">
        <v>14</v>
      </c>
      <c r="F107" t="s">
        <v>15</v>
      </c>
      <c r="G107" t="s">
        <v>16</v>
      </c>
      <c r="H107" t="s">
        <v>17</v>
      </c>
      <c r="I107" t="s">
        <v>18</v>
      </c>
      <c r="J107" t="s">
        <v>19</v>
      </c>
    </row>
    <row r="108" spans="1:14" x14ac:dyDescent="0.25">
      <c r="A108" t="s">
        <v>1</v>
      </c>
      <c r="B108" t="s">
        <v>39</v>
      </c>
      <c r="C108" t="s">
        <v>12</v>
      </c>
      <c r="D108" t="s">
        <v>13</v>
      </c>
      <c r="E108" t="s">
        <v>14</v>
      </c>
      <c r="F108" t="s">
        <v>15</v>
      </c>
      <c r="G108" t="s">
        <v>16</v>
      </c>
      <c r="H108" t="s">
        <v>17</v>
      </c>
      <c r="I108" t="s">
        <v>18</v>
      </c>
      <c r="J108" t="s">
        <v>19</v>
      </c>
    </row>
    <row r="109" spans="1:14" x14ac:dyDescent="0.25">
      <c r="A109" t="s">
        <v>1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</row>
    <row r="110" spans="1:14" x14ac:dyDescent="0.25">
      <c r="A110" t="s">
        <v>1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</row>
    <row r="111" spans="1:14" x14ac:dyDescent="0.25">
      <c r="A111" t="s">
        <v>1</v>
      </c>
      <c r="B111" t="s">
        <v>39</v>
      </c>
      <c r="C111" t="s">
        <v>28</v>
      </c>
      <c r="D111" t="s">
        <v>29</v>
      </c>
      <c r="E111" t="s">
        <v>30</v>
      </c>
      <c r="F111" t="s">
        <v>31</v>
      </c>
      <c r="G111" t="s">
        <v>32</v>
      </c>
      <c r="H111" t="s">
        <v>33</v>
      </c>
      <c r="I111" t="s">
        <v>34</v>
      </c>
      <c r="J111" t="s">
        <v>35</v>
      </c>
      <c r="K111" t="s">
        <v>36</v>
      </c>
      <c r="L111" t="s">
        <v>37</v>
      </c>
    </row>
    <row r="112" spans="1:14" x14ac:dyDescent="0.25">
      <c r="A112" t="s">
        <v>1</v>
      </c>
      <c r="B112" t="s">
        <v>39</v>
      </c>
      <c r="C112" t="s">
        <v>28</v>
      </c>
      <c r="D112" t="s">
        <v>29</v>
      </c>
      <c r="E112" t="s">
        <v>30</v>
      </c>
      <c r="F112" t="s">
        <v>31</v>
      </c>
      <c r="G112" t="s">
        <v>32</v>
      </c>
      <c r="H112" t="s">
        <v>33</v>
      </c>
      <c r="I112" t="s">
        <v>34</v>
      </c>
      <c r="J112" t="s">
        <v>35</v>
      </c>
      <c r="K112" t="s">
        <v>36</v>
      </c>
      <c r="L112" t="s">
        <v>37</v>
      </c>
    </row>
    <row r="113" spans="1:16" x14ac:dyDescent="0.25">
      <c r="A113" t="s">
        <v>59</v>
      </c>
      <c r="B113" t="s">
        <v>114</v>
      </c>
      <c r="C113" t="s">
        <v>115</v>
      </c>
      <c r="D113" t="s">
        <v>116</v>
      </c>
      <c r="E113" t="s">
        <v>117</v>
      </c>
      <c r="F113" t="s">
        <v>11</v>
      </c>
    </row>
    <row r="114" spans="1:16" x14ac:dyDescent="0.25">
      <c r="A114" t="s">
        <v>59</v>
      </c>
      <c r="B114" t="s">
        <v>114</v>
      </c>
      <c r="C114" t="s">
        <v>115</v>
      </c>
      <c r="D114" t="s">
        <v>116</v>
      </c>
      <c r="E114" t="s">
        <v>117</v>
      </c>
      <c r="F114" t="s">
        <v>11</v>
      </c>
    </row>
    <row r="115" spans="1:16" x14ac:dyDescent="0.25">
      <c r="A115" t="s">
        <v>59</v>
      </c>
      <c r="B115" t="s">
        <v>58</v>
      </c>
      <c r="C115" t="s">
        <v>123</v>
      </c>
      <c r="D115" t="s">
        <v>124</v>
      </c>
      <c r="E115" t="s">
        <v>125</v>
      </c>
      <c r="F115" t="s">
        <v>126</v>
      </c>
      <c r="G115" t="s">
        <v>127</v>
      </c>
      <c r="H115" t="s">
        <v>128</v>
      </c>
      <c r="I115" t="s">
        <v>129</v>
      </c>
      <c r="J115" t="s">
        <v>130</v>
      </c>
      <c r="K115" t="s">
        <v>15</v>
      </c>
      <c r="L115" t="s">
        <v>16</v>
      </c>
      <c r="M115" t="s">
        <v>17</v>
      </c>
      <c r="N115" t="s">
        <v>18</v>
      </c>
      <c r="O115" t="s">
        <v>19</v>
      </c>
    </row>
    <row r="116" spans="1:16" x14ac:dyDescent="0.25">
      <c r="A116" t="s">
        <v>59</v>
      </c>
      <c r="B116" t="s">
        <v>58</v>
      </c>
      <c r="C116" t="s">
        <v>123</v>
      </c>
      <c r="D116" t="s">
        <v>124</v>
      </c>
      <c r="E116" t="s">
        <v>125</v>
      </c>
      <c r="F116" t="s">
        <v>126</v>
      </c>
      <c r="G116" t="s">
        <v>127</v>
      </c>
      <c r="H116" t="s">
        <v>128</v>
      </c>
      <c r="I116" t="s">
        <v>129</v>
      </c>
      <c r="J116" t="s">
        <v>130</v>
      </c>
      <c r="K116" t="s">
        <v>15</v>
      </c>
      <c r="L116" t="s">
        <v>16</v>
      </c>
      <c r="M116" t="s">
        <v>17</v>
      </c>
      <c r="N116" t="s">
        <v>18</v>
      </c>
      <c r="O116" t="s">
        <v>19</v>
      </c>
    </row>
    <row r="117" spans="1:16" x14ac:dyDescent="0.25">
      <c r="A117" t="s">
        <v>59</v>
      </c>
      <c r="B117" t="s">
        <v>114</v>
      </c>
      <c r="C117" t="s">
        <v>115</v>
      </c>
      <c r="D117" t="s">
        <v>116</v>
      </c>
      <c r="E117" t="s">
        <v>117</v>
      </c>
      <c r="F117" t="s">
        <v>11</v>
      </c>
      <c r="G117" t="s">
        <v>40</v>
      </c>
      <c r="H117" t="s">
        <v>41</v>
      </c>
      <c r="I117" t="s">
        <v>42</v>
      </c>
      <c r="J117" t="s">
        <v>48</v>
      </c>
      <c r="K117" t="s">
        <v>24</v>
      </c>
      <c r="L117" t="s">
        <v>25</v>
      </c>
      <c r="M117" t="s">
        <v>26</v>
      </c>
      <c r="N117" t="s">
        <v>27</v>
      </c>
    </row>
    <row r="118" spans="1:16" x14ac:dyDescent="0.25">
      <c r="A118" t="s">
        <v>59</v>
      </c>
      <c r="B118" t="s">
        <v>114</v>
      </c>
      <c r="C118" t="s">
        <v>115</v>
      </c>
      <c r="D118" t="s">
        <v>116</v>
      </c>
      <c r="E118" t="s">
        <v>117</v>
      </c>
      <c r="F118" t="s">
        <v>11</v>
      </c>
      <c r="G118" t="s">
        <v>40</v>
      </c>
      <c r="H118" t="s">
        <v>41</v>
      </c>
      <c r="I118" t="s">
        <v>42</v>
      </c>
      <c r="J118" t="s">
        <v>48</v>
      </c>
      <c r="K118" t="s">
        <v>24</v>
      </c>
      <c r="L118" t="s">
        <v>25</v>
      </c>
      <c r="M118" t="s">
        <v>26</v>
      </c>
      <c r="N118" t="s">
        <v>27</v>
      </c>
    </row>
    <row r="119" spans="1:16" x14ac:dyDescent="0.25">
      <c r="A119" t="s">
        <v>59</v>
      </c>
      <c r="B119" t="s">
        <v>58</v>
      </c>
      <c r="C119" t="s">
        <v>123</v>
      </c>
      <c r="D119" t="s">
        <v>124</v>
      </c>
      <c r="E119" t="s">
        <v>125</v>
      </c>
      <c r="F119" t="s">
        <v>118</v>
      </c>
      <c r="G119" t="s">
        <v>37</v>
      </c>
    </row>
    <row r="120" spans="1:16" x14ac:dyDescent="0.25">
      <c r="A120" t="s">
        <v>59</v>
      </c>
      <c r="B120" t="s">
        <v>58</v>
      </c>
      <c r="C120" t="s">
        <v>123</v>
      </c>
      <c r="D120" t="s">
        <v>124</v>
      </c>
      <c r="E120" t="s">
        <v>125</v>
      </c>
      <c r="F120" t="s">
        <v>118</v>
      </c>
      <c r="G120" t="s">
        <v>37</v>
      </c>
    </row>
    <row r="121" spans="1:16" x14ac:dyDescent="0.25">
      <c r="A121" t="s">
        <v>60</v>
      </c>
      <c r="B121" t="s">
        <v>98</v>
      </c>
      <c r="C121" t="s">
        <v>131</v>
      </c>
      <c r="D121" t="s">
        <v>132</v>
      </c>
      <c r="E121" t="s">
        <v>133</v>
      </c>
      <c r="F121" t="s">
        <v>134</v>
      </c>
      <c r="G121" t="s">
        <v>135</v>
      </c>
      <c r="H121" t="s">
        <v>3</v>
      </c>
      <c r="I121" t="s">
        <v>4</v>
      </c>
      <c r="J121" t="s">
        <v>5</v>
      </c>
      <c r="K121" t="s">
        <v>6</v>
      </c>
      <c r="L121" t="s">
        <v>7</v>
      </c>
      <c r="M121" t="s">
        <v>8</v>
      </c>
      <c r="N121" t="s">
        <v>9</v>
      </c>
      <c r="O121" t="s">
        <v>10</v>
      </c>
      <c r="P121" t="s">
        <v>11</v>
      </c>
    </row>
    <row r="122" spans="1:16" x14ac:dyDescent="0.25">
      <c r="A122" t="s">
        <v>60</v>
      </c>
      <c r="B122" t="s">
        <v>98</v>
      </c>
      <c r="C122" t="s">
        <v>131</v>
      </c>
      <c r="D122" t="s">
        <v>132</v>
      </c>
      <c r="E122" t="s">
        <v>133</v>
      </c>
      <c r="F122" t="s">
        <v>134</v>
      </c>
      <c r="G122" t="s">
        <v>135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 t="s">
        <v>8</v>
      </c>
      <c r="N122" t="s">
        <v>9</v>
      </c>
      <c r="O122" t="s">
        <v>10</v>
      </c>
      <c r="P122" t="s">
        <v>11</v>
      </c>
    </row>
    <row r="123" spans="1:16" x14ac:dyDescent="0.25">
      <c r="A123" t="s">
        <v>60</v>
      </c>
      <c r="B123" t="s">
        <v>136</v>
      </c>
      <c r="C123" t="s">
        <v>137</v>
      </c>
      <c r="D123" t="s">
        <v>138</v>
      </c>
      <c r="E123" t="s">
        <v>139</v>
      </c>
      <c r="F123" t="s">
        <v>70</v>
      </c>
      <c r="G123" t="s">
        <v>19</v>
      </c>
    </row>
    <row r="124" spans="1:16" x14ac:dyDescent="0.25">
      <c r="A124" t="s">
        <v>60</v>
      </c>
      <c r="B124" t="s">
        <v>136</v>
      </c>
      <c r="C124" t="s">
        <v>137</v>
      </c>
      <c r="D124" t="s">
        <v>138</v>
      </c>
      <c r="E124" t="s">
        <v>139</v>
      </c>
      <c r="F124" t="s">
        <v>70</v>
      </c>
      <c r="G124" t="s">
        <v>19</v>
      </c>
    </row>
    <row r="125" spans="1:16" x14ac:dyDescent="0.25">
      <c r="A125" t="s">
        <v>60</v>
      </c>
      <c r="B125" t="s">
        <v>136</v>
      </c>
      <c r="C125" t="s">
        <v>137</v>
      </c>
      <c r="D125" t="s">
        <v>138</v>
      </c>
      <c r="E125" t="s">
        <v>140</v>
      </c>
      <c r="F125" t="s">
        <v>141</v>
      </c>
      <c r="G125" t="s">
        <v>142</v>
      </c>
      <c r="H125" t="s">
        <v>143</v>
      </c>
      <c r="I125" t="s">
        <v>144</v>
      </c>
      <c r="J125" t="s">
        <v>145</v>
      </c>
      <c r="K125" t="s">
        <v>146</v>
      </c>
      <c r="L125" t="s">
        <v>147</v>
      </c>
      <c r="M125" t="s">
        <v>148</v>
      </c>
      <c r="N125" t="s">
        <v>27</v>
      </c>
    </row>
    <row r="126" spans="1:16" x14ac:dyDescent="0.25">
      <c r="A126" t="s">
        <v>60</v>
      </c>
      <c r="B126" t="s">
        <v>136</v>
      </c>
      <c r="C126" t="s">
        <v>137</v>
      </c>
      <c r="D126" t="s">
        <v>138</v>
      </c>
      <c r="E126" t="s">
        <v>140</v>
      </c>
      <c r="F126" t="s">
        <v>141</v>
      </c>
      <c r="G126" t="s">
        <v>142</v>
      </c>
      <c r="H126" t="s">
        <v>143</v>
      </c>
      <c r="I126" t="s">
        <v>144</v>
      </c>
      <c r="J126" t="s">
        <v>145</v>
      </c>
      <c r="K126" t="s">
        <v>146</v>
      </c>
      <c r="L126" t="s">
        <v>147</v>
      </c>
      <c r="M126" t="s">
        <v>148</v>
      </c>
      <c r="N126" t="s">
        <v>27</v>
      </c>
    </row>
    <row r="127" spans="1:16" x14ac:dyDescent="0.25">
      <c r="A127" t="s">
        <v>60</v>
      </c>
      <c r="B127" t="s">
        <v>98</v>
      </c>
      <c r="C127" t="s">
        <v>33</v>
      </c>
      <c r="D127" t="s">
        <v>34</v>
      </c>
      <c r="E127" t="s">
        <v>35</v>
      </c>
      <c r="F127" t="s">
        <v>36</v>
      </c>
      <c r="G127" t="s">
        <v>37</v>
      </c>
    </row>
    <row r="128" spans="1:16" x14ac:dyDescent="0.25">
      <c r="A128" t="s">
        <v>60</v>
      </c>
      <c r="B128" t="s">
        <v>98</v>
      </c>
      <c r="C128" t="s">
        <v>33</v>
      </c>
      <c r="D128" t="s">
        <v>34</v>
      </c>
      <c r="E128" t="s">
        <v>35</v>
      </c>
      <c r="F128" t="s">
        <v>36</v>
      </c>
      <c r="G128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"/>
  <sheetViews>
    <sheetView topLeftCell="A15" workbookViewId="0">
      <selection activeCell="K15" sqref="K1:M1048576"/>
    </sheetView>
  </sheetViews>
  <sheetFormatPr baseColWidth="10" defaultRowHeight="15" x14ac:dyDescent="0.25"/>
  <sheetData>
    <row r="1" spans="1:13" x14ac:dyDescent="0.25">
      <c r="A1">
        <v>1</v>
      </c>
      <c r="B1">
        <v>1</v>
      </c>
      <c r="C1">
        <v>2</v>
      </c>
      <c r="D1">
        <v>0</v>
      </c>
      <c r="E1" t="s">
        <v>149</v>
      </c>
      <c r="F1">
        <v>1</v>
      </c>
      <c r="G1">
        <v>99999</v>
      </c>
      <c r="H1" t="s">
        <v>150</v>
      </c>
      <c r="I1">
        <v>1</v>
      </c>
      <c r="J1" t="str">
        <f>IF(I1=I$1,"a","b")</f>
        <v>a</v>
      </c>
      <c r="K1" t="str">
        <f>A1&amp;J1</f>
        <v>1a</v>
      </c>
      <c r="L1" t="str">
        <f>B1&amp;"_"&amp;C1</f>
        <v>1_2</v>
      </c>
      <c r="M1">
        <f>COUNTIF(Tabelle1!A:S,Tabelle2!K1)</f>
        <v>32</v>
      </c>
    </row>
    <row r="2" spans="1:13" x14ac:dyDescent="0.25">
      <c r="A2">
        <v>1</v>
      </c>
      <c r="B2">
        <v>2</v>
      </c>
      <c r="C2">
        <v>1</v>
      </c>
      <c r="D2">
        <v>0</v>
      </c>
      <c r="E2" t="s">
        <v>149</v>
      </c>
      <c r="F2">
        <v>1</v>
      </c>
      <c r="G2">
        <v>99999</v>
      </c>
      <c r="H2" t="s">
        <v>150</v>
      </c>
      <c r="I2">
        <v>0</v>
      </c>
      <c r="J2" t="str">
        <f t="shared" ref="J2:J65" si="0">IF(I2=I$1,"a","b")</f>
        <v>b</v>
      </c>
      <c r="K2" t="str">
        <f t="shared" ref="K2:K65" si="1">A2&amp;J2</f>
        <v>1b</v>
      </c>
      <c r="L2" t="str">
        <f t="shared" ref="L2:L65" si="2">B2&amp;"_"&amp;C2</f>
        <v>2_1</v>
      </c>
      <c r="M2">
        <f>COUNTIF(Tabelle1!A:S,Tabelle2!K2)</f>
        <v>4</v>
      </c>
    </row>
    <row r="3" spans="1:13" x14ac:dyDescent="0.25">
      <c r="A3">
        <v>2</v>
      </c>
      <c r="B3">
        <v>2</v>
      </c>
      <c r="C3">
        <v>3</v>
      </c>
      <c r="D3">
        <v>0</v>
      </c>
      <c r="E3" t="s">
        <v>149</v>
      </c>
      <c r="F3">
        <v>1</v>
      </c>
      <c r="G3">
        <v>99999</v>
      </c>
      <c r="H3" t="s">
        <v>150</v>
      </c>
      <c r="I3">
        <v>1</v>
      </c>
      <c r="J3" t="str">
        <f t="shared" si="0"/>
        <v>a</v>
      </c>
      <c r="K3" t="str">
        <f t="shared" si="1"/>
        <v>2a</v>
      </c>
      <c r="L3" t="str">
        <f t="shared" si="2"/>
        <v>2_3</v>
      </c>
      <c r="M3">
        <f>COUNTIF(Tabelle1!A:S,Tabelle2!K3)</f>
        <v>14</v>
      </c>
    </row>
    <row r="4" spans="1:13" x14ac:dyDescent="0.25">
      <c r="A4">
        <v>2</v>
      </c>
      <c r="B4">
        <v>3</v>
      </c>
      <c r="C4">
        <v>2</v>
      </c>
      <c r="D4">
        <v>0</v>
      </c>
      <c r="E4" t="s">
        <v>149</v>
      </c>
      <c r="F4">
        <v>1</v>
      </c>
      <c r="G4">
        <v>99999</v>
      </c>
      <c r="H4" t="s">
        <v>150</v>
      </c>
      <c r="I4">
        <v>0</v>
      </c>
      <c r="J4" t="str">
        <f t="shared" si="0"/>
        <v>b</v>
      </c>
      <c r="K4" t="str">
        <f t="shared" si="1"/>
        <v>2b</v>
      </c>
      <c r="L4" t="str">
        <f t="shared" si="2"/>
        <v>3_2</v>
      </c>
      <c r="M4">
        <f>COUNTIF(Tabelle1!A:S,Tabelle2!K4)</f>
        <v>4</v>
      </c>
    </row>
    <row r="5" spans="1:13" x14ac:dyDescent="0.25">
      <c r="A5">
        <v>3</v>
      </c>
      <c r="B5">
        <v>3</v>
      </c>
      <c r="C5">
        <v>4</v>
      </c>
      <c r="D5">
        <v>0</v>
      </c>
      <c r="E5" t="s">
        <v>149</v>
      </c>
      <c r="F5">
        <v>1</v>
      </c>
      <c r="G5">
        <v>99999</v>
      </c>
      <c r="H5" t="s">
        <v>150</v>
      </c>
      <c r="I5">
        <v>1</v>
      </c>
      <c r="J5" t="str">
        <f t="shared" si="0"/>
        <v>a</v>
      </c>
      <c r="K5" t="str">
        <f t="shared" si="1"/>
        <v>3a</v>
      </c>
      <c r="L5" t="str">
        <f t="shared" si="2"/>
        <v>3_4</v>
      </c>
      <c r="M5">
        <f>COUNTIF(Tabelle1!A:S,Tabelle2!K5)</f>
        <v>14</v>
      </c>
    </row>
    <row r="6" spans="1:13" x14ac:dyDescent="0.25">
      <c r="A6">
        <v>3</v>
      </c>
      <c r="B6">
        <v>4</v>
      </c>
      <c r="C6">
        <v>3</v>
      </c>
      <c r="D6">
        <v>0</v>
      </c>
      <c r="E6" t="s">
        <v>149</v>
      </c>
      <c r="F6">
        <v>1</v>
      </c>
      <c r="G6">
        <v>99999</v>
      </c>
      <c r="H6" t="s">
        <v>150</v>
      </c>
      <c r="I6">
        <v>0</v>
      </c>
      <c r="J6" t="str">
        <f t="shared" si="0"/>
        <v>b</v>
      </c>
      <c r="K6" t="str">
        <f t="shared" si="1"/>
        <v>3b</v>
      </c>
      <c r="L6" t="str">
        <f t="shared" si="2"/>
        <v>4_3</v>
      </c>
      <c r="M6">
        <f>COUNTIF(Tabelle1!A:S,Tabelle2!K6)</f>
        <v>4</v>
      </c>
    </row>
    <row r="7" spans="1:13" x14ac:dyDescent="0.25">
      <c r="A7">
        <v>4</v>
      </c>
      <c r="B7">
        <v>4</v>
      </c>
      <c r="C7">
        <v>5</v>
      </c>
      <c r="D7">
        <v>0</v>
      </c>
      <c r="E7" t="s">
        <v>149</v>
      </c>
      <c r="F7">
        <v>1</v>
      </c>
      <c r="G7">
        <v>99999</v>
      </c>
      <c r="H7" t="s">
        <v>150</v>
      </c>
      <c r="I7">
        <v>1</v>
      </c>
      <c r="J7" t="str">
        <f t="shared" si="0"/>
        <v>a</v>
      </c>
      <c r="K7" t="str">
        <f t="shared" si="1"/>
        <v>4a</v>
      </c>
      <c r="L7" t="str">
        <f t="shared" si="2"/>
        <v>4_5</v>
      </c>
      <c r="M7">
        <f>COUNTIF(Tabelle1!A:S,Tabelle2!K7)</f>
        <v>14</v>
      </c>
    </row>
    <row r="8" spans="1:13" x14ac:dyDescent="0.25">
      <c r="A8">
        <v>4</v>
      </c>
      <c r="B8">
        <v>5</v>
      </c>
      <c r="C8">
        <v>4</v>
      </c>
      <c r="D8">
        <v>0</v>
      </c>
      <c r="E8" t="s">
        <v>149</v>
      </c>
      <c r="F8">
        <v>1</v>
      </c>
      <c r="G8">
        <v>99999</v>
      </c>
      <c r="H8" t="s">
        <v>150</v>
      </c>
      <c r="I8">
        <v>0</v>
      </c>
      <c r="J8" t="str">
        <f t="shared" si="0"/>
        <v>b</v>
      </c>
      <c r="K8" t="str">
        <f t="shared" si="1"/>
        <v>4b</v>
      </c>
      <c r="L8" t="str">
        <f t="shared" si="2"/>
        <v>5_4</v>
      </c>
      <c r="M8">
        <f>COUNTIF(Tabelle1!A:S,Tabelle2!K8)</f>
        <v>4</v>
      </c>
    </row>
    <row r="9" spans="1:13" x14ac:dyDescent="0.25">
      <c r="A9">
        <v>5</v>
      </c>
      <c r="B9">
        <v>5</v>
      </c>
      <c r="C9">
        <v>6</v>
      </c>
      <c r="D9">
        <v>0</v>
      </c>
      <c r="E9" t="s">
        <v>149</v>
      </c>
      <c r="F9">
        <v>1</v>
      </c>
      <c r="G9">
        <v>99999</v>
      </c>
      <c r="H9" t="s">
        <v>150</v>
      </c>
      <c r="I9">
        <v>1</v>
      </c>
      <c r="J9" t="str">
        <f t="shared" si="0"/>
        <v>a</v>
      </c>
      <c r="K9" t="str">
        <f t="shared" si="1"/>
        <v>5a</v>
      </c>
      <c r="L9" t="str">
        <f t="shared" si="2"/>
        <v>5_6</v>
      </c>
      <c r="M9">
        <f>COUNTIF(Tabelle1!A:S,Tabelle2!K9)</f>
        <v>22</v>
      </c>
    </row>
    <row r="10" spans="1:13" x14ac:dyDescent="0.25">
      <c r="A10">
        <v>5</v>
      </c>
      <c r="B10">
        <v>6</v>
      </c>
      <c r="C10">
        <v>5</v>
      </c>
      <c r="D10">
        <v>0</v>
      </c>
      <c r="E10" t="s">
        <v>149</v>
      </c>
      <c r="F10">
        <v>1</v>
      </c>
      <c r="G10">
        <v>99999</v>
      </c>
      <c r="H10" t="s">
        <v>150</v>
      </c>
      <c r="I10">
        <v>0</v>
      </c>
      <c r="J10" t="str">
        <f t="shared" si="0"/>
        <v>b</v>
      </c>
      <c r="K10" t="str">
        <f t="shared" si="1"/>
        <v>5b</v>
      </c>
      <c r="L10" t="str">
        <f t="shared" si="2"/>
        <v>6_5</v>
      </c>
      <c r="M10">
        <f>COUNTIF(Tabelle1!A:S,Tabelle2!K10)</f>
        <v>6</v>
      </c>
    </row>
    <row r="11" spans="1:13" x14ac:dyDescent="0.25">
      <c r="A11">
        <v>6</v>
      </c>
      <c r="B11">
        <v>6</v>
      </c>
      <c r="C11">
        <v>7</v>
      </c>
      <c r="D11">
        <v>0</v>
      </c>
      <c r="E11" t="s">
        <v>149</v>
      </c>
      <c r="F11">
        <v>1</v>
      </c>
      <c r="G11">
        <v>99999</v>
      </c>
      <c r="H11" t="s">
        <v>151</v>
      </c>
      <c r="I11">
        <v>1</v>
      </c>
      <c r="J11" t="str">
        <f t="shared" si="0"/>
        <v>a</v>
      </c>
      <c r="K11" t="str">
        <f t="shared" si="1"/>
        <v>6a</v>
      </c>
      <c r="L11" t="str">
        <f t="shared" si="2"/>
        <v>6_7</v>
      </c>
      <c r="M11">
        <f>COUNTIF(Tabelle1!A:S,Tabelle2!K11)</f>
        <v>6</v>
      </c>
    </row>
    <row r="12" spans="1:13" x14ac:dyDescent="0.25">
      <c r="A12">
        <v>6</v>
      </c>
      <c r="B12">
        <v>7</v>
      </c>
      <c r="C12">
        <v>6</v>
      </c>
      <c r="D12">
        <v>0</v>
      </c>
      <c r="E12" t="s">
        <v>149</v>
      </c>
      <c r="F12">
        <v>1</v>
      </c>
      <c r="G12">
        <v>99999</v>
      </c>
      <c r="H12" t="s">
        <v>151</v>
      </c>
      <c r="I12">
        <v>0</v>
      </c>
      <c r="J12" t="str">
        <f t="shared" si="0"/>
        <v>b</v>
      </c>
      <c r="K12" t="str">
        <f t="shared" si="1"/>
        <v>6b</v>
      </c>
      <c r="L12" t="str">
        <f t="shared" si="2"/>
        <v>7_6</v>
      </c>
      <c r="M12">
        <f>COUNTIF(Tabelle1!A:S,Tabelle2!K12)</f>
        <v>2</v>
      </c>
    </row>
    <row r="13" spans="1:13" x14ac:dyDescent="0.25">
      <c r="A13">
        <v>7</v>
      </c>
      <c r="B13">
        <v>7</v>
      </c>
      <c r="C13">
        <v>8</v>
      </c>
      <c r="D13">
        <v>0</v>
      </c>
      <c r="E13" t="s">
        <v>149</v>
      </c>
      <c r="F13">
        <v>1</v>
      </c>
      <c r="G13">
        <v>99999</v>
      </c>
      <c r="H13" t="s">
        <v>151</v>
      </c>
      <c r="I13">
        <v>1</v>
      </c>
      <c r="J13" t="str">
        <f t="shared" si="0"/>
        <v>a</v>
      </c>
      <c r="K13" t="str">
        <f t="shared" si="1"/>
        <v>7a</v>
      </c>
      <c r="L13" t="str">
        <f t="shared" si="2"/>
        <v>7_8</v>
      </c>
      <c r="M13">
        <f>COUNTIF(Tabelle1!A:S,Tabelle2!K13)</f>
        <v>6</v>
      </c>
    </row>
    <row r="14" spans="1:13" x14ac:dyDescent="0.25">
      <c r="A14">
        <v>7</v>
      </c>
      <c r="B14">
        <v>8</v>
      </c>
      <c r="C14">
        <v>7</v>
      </c>
      <c r="D14">
        <v>0</v>
      </c>
      <c r="E14" t="s">
        <v>149</v>
      </c>
      <c r="F14">
        <v>1</v>
      </c>
      <c r="G14">
        <v>99999</v>
      </c>
      <c r="H14" t="s">
        <v>151</v>
      </c>
      <c r="I14">
        <v>0</v>
      </c>
      <c r="J14" t="str">
        <f t="shared" si="0"/>
        <v>b</v>
      </c>
      <c r="K14" t="str">
        <f t="shared" si="1"/>
        <v>7b</v>
      </c>
      <c r="L14" t="str">
        <f t="shared" si="2"/>
        <v>8_7</v>
      </c>
      <c r="M14">
        <f>COUNTIF(Tabelle1!A:S,Tabelle2!K14)</f>
        <v>2</v>
      </c>
    </row>
    <row r="15" spans="1:13" x14ac:dyDescent="0.25">
      <c r="A15">
        <v>8</v>
      </c>
      <c r="B15">
        <v>8</v>
      </c>
      <c r="C15">
        <v>9</v>
      </c>
      <c r="D15">
        <v>0</v>
      </c>
      <c r="E15" t="s">
        <v>149</v>
      </c>
      <c r="F15">
        <v>1</v>
      </c>
      <c r="G15">
        <v>99999</v>
      </c>
      <c r="H15" t="s">
        <v>151</v>
      </c>
      <c r="I15">
        <v>1</v>
      </c>
      <c r="J15" t="str">
        <f t="shared" si="0"/>
        <v>a</v>
      </c>
      <c r="K15" t="str">
        <f t="shared" si="1"/>
        <v>8a</v>
      </c>
      <c r="L15" t="str">
        <f t="shared" si="2"/>
        <v>8_9</v>
      </c>
      <c r="M15">
        <f>COUNTIF(Tabelle1!A:S,Tabelle2!K15)</f>
        <v>6</v>
      </c>
    </row>
    <row r="16" spans="1:13" x14ac:dyDescent="0.25">
      <c r="A16">
        <v>8</v>
      </c>
      <c r="B16">
        <v>9</v>
      </c>
      <c r="C16">
        <v>8</v>
      </c>
      <c r="D16">
        <v>0</v>
      </c>
      <c r="E16" t="s">
        <v>149</v>
      </c>
      <c r="F16">
        <v>1</v>
      </c>
      <c r="G16">
        <v>99999</v>
      </c>
      <c r="H16" t="s">
        <v>151</v>
      </c>
      <c r="I16">
        <v>0</v>
      </c>
      <c r="J16" t="str">
        <f t="shared" si="0"/>
        <v>b</v>
      </c>
      <c r="K16" t="str">
        <f t="shared" si="1"/>
        <v>8b</v>
      </c>
      <c r="L16" t="str">
        <f t="shared" si="2"/>
        <v>9_8</v>
      </c>
      <c r="M16">
        <f>COUNTIF(Tabelle1!A:S,Tabelle2!K16)</f>
        <v>2</v>
      </c>
    </row>
    <row r="17" spans="1:13" x14ac:dyDescent="0.25">
      <c r="A17">
        <v>9</v>
      </c>
      <c r="B17">
        <v>9</v>
      </c>
      <c r="C17">
        <v>10</v>
      </c>
      <c r="D17">
        <v>0</v>
      </c>
      <c r="E17" t="s">
        <v>149</v>
      </c>
      <c r="F17">
        <v>1</v>
      </c>
      <c r="G17">
        <v>99999</v>
      </c>
      <c r="H17" t="s">
        <v>151</v>
      </c>
      <c r="I17">
        <v>1</v>
      </c>
      <c r="J17" t="str">
        <f t="shared" si="0"/>
        <v>a</v>
      </c>
      <c r="K17" t="str">
        <f t="shared" si="1"/>
        <v>9a</v>
      </c>
      <c r="L17" t="str">
        <f t="shared" si="2"/>
        <v>9_10</v>
      </c>
      <c r="M17">
        <f>COUNTIF(Tabelle1!A:S,Tabelle2!K17)</f>
        <v>6</v>
      </c>
    </row>
    <row r="18" spans="1:13" x14ac:dyDescent="0.25">
      <c r="A18">
        <v>9</v>
      </c>
      <c r="B18">
        <v>10</v>
      </c>
      <c r="C18">
        <v>9</v>
      </c>
      <c r="D18">
        <v>0</v>
      </c>
      <c r="E18" t="s">
        <v>149</v>
      </c>
      <c r="F18">
        <v>1</v>
      </c>
      <c r="G18">
        <v>99999</v>
      </c>
      <c r="H18" t="s">
        <v>151</v>
      </c>
      <c r="I18">
        <v>0</v>
      </c>
      <c r="J18" t="str">
        <f t="shared" si="0"/>
        <v>b</v>
      </c>
      <c r="K18" t="str">
        <f t="shared" si="1"/>
        <v>9b</v>
      </c>
      <c r="L18" t="str">
        <f t="shared" si="2"/>
        <v>10_9</v>
      </c>
      <c r="M18">
        <f>COUNTIF(Tabelle1!A:S,Tabelle2!K18)</f>
        <v>2</v>
      </c>
    </row>
    <row r="19" spans="1:13" x14ac:dyDescent="0.25">
      <c r="A19">
        <v>10</v>
      </c>
      <c r="B19">
        <v>11</v>
      </c>
      <c r="C19">
        <v>12</v>
      </c>
      <c r="D19">
        <v>0</v>
      </c>
      <c r="E19" t="s">
        <v>149</v>
      </c>
      <c r="F19">
        <v>1</v>
      </c>
      <c r="G19">
        <v>99999</v>
      </c>
      <c r="H19" t="s">
        <v>151</v>
      </c>
      <c r="I19">
        <v>1</v>
      </c>
      <c r="J19" t="str">
        <f t="shared" si="0"/>
        <v>a</v>
      </c>
      <c r="K19" t="str">
        <f t="shared" si="1"/>
        <v>10a</v>
      </c>
      <c r="L19" t="str">
        <f t="shared" si="2"/>
        <v>11_12</v>
      </c>
      <c r="M19">
        <f>COUNTIF(Tabelle1!A:S,Tabelle2!K19)</f>
        <v>0</v>
      </c>
    </row>
    <row r="20" spans="1:13" x14ac:dyDescent="0.25">
      <c r="A20">
        <v>10</v>
      </c>
      <c r="B20">
        <v>12</v>
      </c>
      <c r="C20">
        <v>11</v>
      </c>
      <c r="D20">
        <v>0</v>
      </c>
      <c r="E20" t="s">
        <v>149</v>
      </c>
      <c r="F20">
        <v>1</v>
      </c>
      <c r="G20">
        <v>99999</v>
      </c>
      <c r="H20" t="s">
        <v>151</v>
      </c>
      <c r="I20">
        <v>0</v>
      </c>
      <c r="J20" t="str">
        <f t="shared" si="0"/>
        <v>b</v>
      </c>
      <c r="K20" t="str">
        <f t="shared" si="1"/>
        <v>10b</v>
      </c>
      <c r="L20" t="str">
        <f t="shared" si="2"/>
        <v>12_11</v>
      </c>
      <c r="M20">
        <f>COUNTIF(Tabelle1!A:S,Tabelle2!K20)</f>
        <v>0</v>
      </c>
    </row>
    <row r="21" spans="1:13" x14ac:dyDescent="0.25">
      <c r="A21">
        <v>11</v>
      </c>
      <c r="B21">
        <v>12</v>
      </c>
      <c r="C21">
        <v>13</v>
      </c>
      <c r="D21">
        <v>0</v>
      </c>
      <c r="E21" t="s">
        <v>149</v>
      </c>
      <c r="F21">
        <v>1</v>
      </c>
      <c r="G21">
        <v>99999</v>
      </c>
      <c r="H21" t="s">
        <v>151</v>
      </c>
      <c r="I21">
        <v>1</v>
      </c>
      <c r="J21" t="str">
        <f t="shared" si="0"/>
        <v>a</v>
      </c>
      <c r="K21" t="str">
        <f t="shared" si="1"/>
        <v>11a</v>
      </c>
      <c r="L21" t="str">
        <f t="shared" si="2"/>
        <v>12_13</v>
      </c>
      <c r="M21">
        <f>COUNTIF(Tabelle1!A:S,Tabelle2!K21)</f>
        <v>0</v>
      </c>
    </row>
    <row r="22" spans="1:13" x14ac:dyDescent="0.25">
      <c r="A22">
        <v>11</v>
      </c>
      <c r="B22">
        <v>13</v>
      </c>
      <c r="C22">
        <v>12</v>
      </c>
      <c r="D22">
        <v>0</v>
      </c>
      <c r="E22" t="s">
        <v>149</v>
      </c>
      <c r="F22">
        <v>1</v>
      </c>
      <c r="G22">
        <v>99999</v>
      </c>
      <c r="H22" t="s">
        <v>151</v>
      </c>
      <c r="I22">
        <v>0</v>
      </c>
      <c r="J22" t="str">
        <f t="shared" si="0"/>
        <v>b</v>
      </c>
      <c r="K22" t="str">
        <f t="shared" si="1"/>
        <v>11b</v>
      </c>
      <c r="L22" t="str">
        <f t="shared" si="2"/>
        <v>13_12</v>
      </c>
      <c r="M22">
        <f>COUNTIF(Tabelle1!A:S,Tabelle2!K22)</f>
        <v>0</v>
      </c>
    </row>
    <row r="23" spans="1:13" x14ac:dyDescent="0.25">
      <c r="A23">
        <v>12</v>
      </c>
      <c r="B23">
        <v>13</v>
      </c>
      <c r="C23">
        <v>14</v>
      </c>
      <c r="D23">
        <v>0</v>
      </c>
      <c r="E23" t="s">
        <v>149</v>
      </c>
      <c r="F23">
        <v>1</v>
      </c>
      <c r="G23">
        <v>99999</v>
      </c>
      <c r="H23" t="s">
        <v>151</v>
      </c>
      <c r="I23">
        <v>1</v>
      </c>
      <c r="J23" t="str">
        <f t="shared" si="0"/>
        <v>a</v>
      </c>
      <c r="K23" t="str">
        <f t="shared" si="1"/>
        <v>12a</v>
      </c>
      <c r="L23" t="str">
        <f t="shared" si="2"/>
        <v>13_14</v>
      </c>
      <c r="M23">
        <f>COUNTIF(Tabelle1!A:S,Tabelle2!K23)</f>
        <v>0</v>
      </c>
    </row>
    <row r="24" spans="1:13" x14ac:dyDescent="0.25">
      <c r="A24">
        <v>12</v>
      </c>
      <c r="B24">
        <v>14</v>
      </c>
      <c r="C24">
        <v>13</v>
      </c>
      <c r="D24">
        <v>0</v>
      </c>
      <c r="E24" t="s">
        <v>149</v>
      </c>
      <c r="F24">
        <v>1</v>
      </c>
      <c r="G24">
        <v>99999</v>
      </c>
      <c r="H24" t="s">
        <v>151</v>
      </c>
      <c r="I24">
        <v>0</v>
      </c>
      <c r="J24" t="str">
        <f t="shared" si="0"/>
        <v>b</v>
      </c>
      <c r="K24" t="str">
        <f t="shared" si="1"/>
        <v>12b</v>
      </c>
      <c r="L24" t="str">
        <f t="shared" si="2"/>
        <v>14_13</v>
      </c>
      <c r="M24">
        <f>COUNTIF(Tabelle1!A:S,Tabelle2!K24)</f>
        <v>0</v>
      </c>
    </row>
    <row r="25" spans="1:13" x14ac:dyDescent="0.25">
      <c r="A25">
        <v>13</v>
      </c>
      <c r="B25">
        <v>14</v>
      </c>
      <c r="C25">
        <v>15</v>
      </c>
      <c r="D25">
        <v>0</v>
      </c>
      <c r="E25" t="s">
        <v>149</v>
      </c>
      <c r="F25">
        <v>1</v>
      </c>
      <c r="G25">
        <v>99999</v>
      </c>
      <c r="H25" t="s">
        <v>151</v>
      </c>
      <c r="I25">
        <v>1</v>
      </c>
      <c r="J25" t="str">
        <f t="shared" si="0"/>
        <v>a</v>
      </c>
      <c r="K25" t="str">
        <f t="shared" si="1"/>
        <v>13a</v>
      </c>
      <c r="L25" t="str">
        <f t="shared" si="2"/>
        <v>14_15</v>
      </c>
      <c r="M25">
        <f>COUNTIF(Tabelle1!A:S,Tabelle2!K25)</f>
        <v>0</v>
      </c>
    </row>
    <row r="26" spans="1:13" x14ac:dyDescent="0.25">
      <c r="A26">
        <v>13</v>
      </c>
      <c r="B26">
        <v>15</v>
      </c>
      <c r="C26">
        <v>14</v>
      </c>
      <c r="D26">
        <v>0</v>
      </c>
      <c r="E26" t="s">
        <v>149</v>
      </c>
      <c r="F26">
        <v>1</v>
      </c>
      <c r="G26">
        <v>99999</v>
      </c>
      <c r="H26" t="s">
        <v>151</v>
      </c>
      <c r="I26">
        <v>0</v>
      </c>
      <c r="J26" t="str">
        <f t="shared" si="0"/>
        <v>b</v>
      </c>
      <c r="K26" t="str">
        <f t="shared" si="1"/>
        <v>13b</v>
      </c>
      <c r="L26" t="str">
        <f t="shared" si="2"/>
        <v>15_14</v>
      </c>
      <c r="M26">
        <f>COUNTIF(Tabelle1!A:S,Tabelle2!K26)</f>
        <v>0</v>
      </c>
    </row>
    <row r="27" spans="1:13" x14ac:dyDescent="0.25">
      <c r="A27">
        <v>14</v>
      </c>
      <c r="B27">
        <v>15</v>
      </c>
      <c r="C27">
        <v>16</v>
      </c>
      <c r="D27">
        <v>0</v>
      </c>
      <c r="E27" t="s">
        <v>149</v>
      </c>
      <c r="F27">
        <v>1</v>
      </c>
      <c r="G27">
        <v>99999</v>
      </c>
      <c r="H27" t="s">
        <v>151</v>
      </c>
      <c r="I27">
        <v>1</v>
      </c>
      <c r="J27" t="str">
        <f t="shared" si="0"/>
        <v>a</v>
      </c>
      <c r="K27" t="str">
        <f t="shared" si="1"/>
        <v>14a</v>
      </c>
      <c r="L27" t="str">
        <f t="shared" si="2"/>
        <v>15_16</v>
      </c>
      <c r="M27">
        <f>COUNTIF(Tabelle1!A:S,Tabelle2!K27)</f>
        <v>0</v>
      </c>
    </row>
    <row r="28" spans="1:13" x14ac:dyDescent="0.25">
      <c r="A28">
        <v>14</v>
      </c>
      <c r="B28">
        <v>16</v>
      </c>
      <c r="C28">
        <v>15</v>
      </c>
      <c r="D28">
        <v>0</v>
      </c>
      <c r="E28" t="s">
        <v>149</v>
      </c>
      <c r="F28">
        <v>1</v>
      </c>
      <c r="G28">
        <v>99999</v>
      </c>
      <c r="H28" t="s">
        <v>151</v>
      </c>
      <c r="I28">
        <v>0</v>
      </c>
      <c r="J28" t="str">
        <f t="shared" si="0"/>
        <v>b</v>
      </c>
      <c r="K28" t="str">
        <f t="shared" si="1"/>
        <v>14b</v>
      </c>
      <c r="L28" t="str">
        <f t="shared" si="2"/>
        <v>16_15</v>
      </c>
      <c r="M28">
        <f>COUNTIF(Tabelle1!A:S,Tabelle2!K28)</f>
        <v>0</v>
      </c>
    </row>
    <row r="29" spans="1:13" x14ac:dyDescent="0.25">
      <c r="A29">
        <v>15</v>
      </c>
      <c r="B29">
        <v>16</v>
      </c>
      <c r="C29">
        <v>17</v>
      </c>
      <c r="D29">
        <v>0</v>
      </c>
      <c r="E29" t="s">
        <v>149</v>
      </c>
      <c r="F29">
        <v>1</v>
      </c>
      <c r="G29">
        <v>99999</v>
      </c>
      <c r="H29" t="s">
        <v>151</v>
      </c>
      <c r="I29">
        <v>1</v>
      </c>
      <c r="J29" t="str">
        <f t="shared" si="0"/>
        <v>a</v>
      </c>
      <c r="K29" t="str">
        <f t="shared" si="1"/>
        <v>15a</v>
      </c>
      <c r="L29" t="str">
        <f t="shared" si="2"/>
        <v>16_17</v>
      </c>
      <c r="M29">
        <f>COUNTIF(Tabelle1!A:S,Tabelle2!K29)</f>
        <v>0</v>
      </c>
    </row>
    <row r="30" spans="1:13" x14ac:dyDescent="0.25">
      <c r="A30">
        <v>15</v>
      </c>
      <c r="B30">
        <v>17</v>
      </c>
      <c r="C30">
        <v>16</v>
      </c>
      <c r="D30">
        <v>0</v>
      </c>
      <c r="E30" t="s">
        <v>149</v>
      </c>
      <c r="F30">
        <v>1</v>
      </c>
      <c r="G30">
        <v>99999</v>
      </c>
      <c r="H30" t="s">
        <v>151</v>
      </c>
      <c r="I30">
        <v>0</v>
      </c>
      <c r="J30" t="str">
        <f t="shared" si="0"/>
        <v>b</v>
      </c>
      <c r="K30" t="str">
        <f t="shared" si="1"/>
        <v>15b</v>
      </c>
      <c r="L30" t="str">
        <f t="shared" si="2"/>
        <v>17_16</v>
      </c>
      <c r="M30">
        <f>COUNTIF(Tabelle1!A:S,Tabelle2!K30)</f>
        <v>0</v>
      </c>
    </row>
    <row r="31" spans="1:13" x14ac:dyDescent="0.25">
      <c r="A31">
        <v>16</v>
      </c>
      <c r="B31">
        <v>17</v>
      </c>
      <c r="C31">
        <v>18</v>
      </c>
      <c r="D31">
        <v>0</v>
      </c>
      <c r="E31" t="s">
        <v>149</v>
      </c>
      <c r="F31">
        <v>1</v>
      </c>
      <c r="G31">
        <v>99999</v>
      </c>
      <c r="H31" t="s">
        <v>151</v>
      </c>
      <c r="I31">
        <v>1</v>
      </c>
      <c r="J31" t="str">
        <f t="shared" si="0"/>
        <v>a</v>
      </c>
      <c r="K31" t="str">
        <f t="shared" si="1"/>
        <v>16a</v>
      </c>
      <c r="L31" t="str">
        <f t="shared" si="2"/>
        <v>17_18</v>
      </c>
      <c r="M31">
        <f>COUNTIF(Tabelle1!A:S,Tabelle2!K31)</f>
        <v>0</v>
      </c>
    </row>
    <row r="32" spans="1:13" x14ac:dyDescent="0.25">
      <c r="A32">
        <v>16</v>
      </c>
      <c r="B32">
        <v>18</v>
      </c>
      <c r="C32">
        <v>17</v>
      </c>
      <c r="D32">
        <v>0</v>
      </c>
      <c r="E32" t="s">
        <v>149</v>
      </c>
      <c r="F32">
        <v>1</v>
      </c>
      <c r="G32">
        <v>99999</v>
      </c>
      <c r="H32" t="s">
        <v>151</v>
      </c>
      <c r="I32">
        <v>0</v>
      </c>
      <c r="J32" t="str">
        <f t="shared" si="0"/>
        <v>b</v>
      </c>
      <c r="K32" t="str">
        <f t="shared" si="1"/>
        <v>16b</v>
      </c>
      <c r="L32" t="str">
        <f t="shared" si="2"/>
        <v>18_17</v>
      </c>
      <c r="M32">
        <f>COUNTIF(Tabelle1!A:S,Tabelle2!K32)</f>
        <v>0</v>
      </c>
    </row>
    <row r="33" spans="1:13" x14ac:dyDescent="0.25">
      <c r="A33">
        <v>17</v>
      </c>
      <c r="B33">
        <v>18</v>
      </c>
      <c r="C33">
        <v>19</v>
      </c>
      <c r="D33">
        <v>0</v>
      </c>
      <c r="E33" t="s">
        <v>149</v>
      </c>
      <c r="F33">
        <v>1</v>
      </c>
      <c r="G33">
        <v>99999</v>
      </c>
      <c r="H33" t="s">
        <v>151</v>
      </c>
      <c r="I33">
        <v>1</v>
      </c>
      <c r="J33" t="str">
        <f t="shared" si="0"/>
        <v>a</v>
      </c>
      <c r="K33" t="str">
        <f t="shared" si="1"/>
        <v>17a</v>
      </c>
      <c r="L33" t="str">
        <f t="shared" si="2"/>
        <v>18_19</v>
      </c>
      <c r="M33">
        <f>COUNTIF(Tabelle1!A:S,Tabelle2!K33)</f>
        <v>0</v>
      </c>
    </row>
    <row r="34" spans="1:13" x14ac:dyDescent="0.25">
      <c r="A34">
        <v>17</v>
      </c>
      <c r="B34">
        <v>19</v>
      </c>
      <c r="C34">
        <v>18</v>
      </c>
      <c r="D34">
        <v>0</v>
      </c>
      <c r="E34" t="s">
        <v>149</v>
      </c>
      <c r="F34">
        <v>1</v>
      </c>
      <c r="G34">
        <v>99999</v>
      </c>
      <c r="H34" t="s">
        <v>151</v>
      </c>
      <c r="I34">
        <v>0</v>
      </c>
      <c r="J34" t="str">
        <f t="shared" si="0"/>
        <v>b</v>
      </c>
      <c r="K34" t="str">
        <f t="shared" si="1"/>
        <v>17b</v>
      </c>
      <c r="L34" t="str">
        <f t="shared" si="2"/>
        <v>19_18</v>
      </c>
      <c r="M34">
        <f>COUNTIF(Tabelle1!A:S,Tabelle2!K34)</f>
        <v>0</v>
      </c>
    </row>
    <row r="35" spans="1:13" x14ac:dyDescent="0.25">
      <c r="A35">
        <v>18</v>
      </c>
      <c r="B35">
        <v>19</v>
      </c>
      <c r="C35">
        <v>20</v>
      </c>
      <c r="D35">
        <v>0</v>
      </c>
      <c r="E35" t="s">
        <v>149</v>
      </c>
      <c r="F35">
        <v>1</v>
      </c>
      <c r="G35">
        <v>99999</v>
      </c>
      <c r="H35" t="s">
        <v>151</v>
      </c>
      <c r="I35">
        <v>1</v>
      </c>
      <c r="J35" t="str">
        <f t="shared" si="0"/>
        <v>a</v>
      </c>
      <c r="K35" t="str">
        <f t="shared" si="1"/>
        <v>18a</v>
      </c>
      <c r="L35" t="str">
        <f t="shared" si="2"/>
        <v>19_20</v>
      </c>
      <c r="M35">
        <f>COUNTIF(Tabelle1!A:S,Tabelle2!K35)</f>
        <v>0</v>
      </c>
    </row>
    <row r="36" spans="1:13" x14ac:dyDescent="0.25">
      <c r="A36">
        <v>18</v>
      </c>
      <c r="B36">
        <v>20</v>
      </c>
      <c r="C36">
        <v>19</v>
      </c>
      <c r="D36">
        <v>0</v>
      </c>
      <c r="E36" t="s">
        <v>149</v>
      </c>
      <c r="F36">
        <v>1</v>
      </c>
      <c r="G36">
        <v>99999</v>
      </c>
      <c r="H36" t="s">
        <v>151</v>
      </c>
      <c r="I36">
        <v>0</v>
      </c>
      <c r="J36" t="str">
        <f t="shared" si="0"/>
        <v>b</v>
      </c>
      <c r="K36" t="str">
        <f t="shared" si="1"/>
        <v>18b</v>
      </c>
      <c r="L36" t="str">
        <f t="shared" si="2"/>
        <v>20_19</v>
      </c>
      <c r="M36">
        <f>COUNTIF(Tabelle1!A:S,Tabelle2!K36)</f>
        <v>0</v>
      </c>
    </row>
    <row r="37" spans="1:13" x14ac:dyDescent="0.25">
      <c r="A37">
        <v>19</v>
      </c>
      <c r="B37">
        <v>21</v>
      </c>
      <c r="C37">
        <v>22</v>
      </c>
      <c r="D37">
        <v>0</v>
      </c>
      <c r="E37" t="s">
        <v>149</v>
      </c>
      <c r="F37">
        <v>1</v>
      </c>
      <c r="G37">
        <v>99999</v>
      </c>
      <c r="H37" t="s">
        <v>152</v>
      </c>
      <c r="I37">
        <v>1</v>
      </c>
      <c r="J37" t="str">
        <f t="shared" si="0"/>
        <v>a</v>
      </c>
      <c r="K37" t="str">
        <f t="shared" si="1"/>
        <v>19a</v>
      </c>
      <c r="L37" t="str">
        <f t="shared" si="2"/>
        <v>21_22</v>
      </c>
      <c r="M37">
        <f>COUNTIF(Tabelle1!A:S,Tabelle2!K37)</f>
        <v>0</v>
      </c>
    </row>
    <row r="38" spans="1:13" x14ac:dyDescent="0.25">
      <c r="A38">
        <v>19</v>
      </c>
      <c r="B38">
        <v>22</v>
      </c>
      <c r="C38">
        <v>21</v>
      </c>
      <c r="D38">
        <v>0</v>
      </c>
      <c r="E38" t="s">
        <v>149</v>
      </c>
      <c r="F38">
        <v>1</v>
      </c>
      <c r="G38">
        <v>99999</v>
      </c>
      <c r="H38" t="s">
        <v>152</v>
      </c>
      <c r="I38">
        <v>0</v>
      </c>
      <c r="J38" t="str">
        <f t="shared" si="0"/>
        <v>b</v>
      </c>
      <c r="K38" t="str">
        <f t="shared" si="1"/>
        <v>19b</v>
      </c>
      <c r="L38" t="str">
        <f t="shared" si="2"/>
        <v>22_21</v>
      </c>
      <c r="M38">
        <f>COUNTIF(Tabelle1!A:S,Tabelle2!K38)</f>
        <v>0</v>
      </c>
    </row>
    <row r="39" spans="1:13" x14ac:dyDescent="0.25">
      <c r="A39">
        <v>20</v>
      </c>
      <c r="B39">
        <v>22</v>
      </c>
      <c r="C39">
        <v>23</v>
      </c>
      <c r="D39">
        <v>0</v>
      </c>
      <c r="E39" t="s">
        <v>149</v>
      </c>
      <c r="F39">
        <v>1</v>
      </c>
      <c r="G39">
        <v>99999</v>
      </c>
      <c r="H39" t="s">
        <v>152</v>
      </c>
      <c r="I39">
        <v>1</v>
      </c>
      <c r="J39" t="str">
        <f t="shared" si="0"/>
        <v>a</v>
      </c>
      <c r="K39" t="str">
        <f t="shared" si="1"/>
        <v>20a</v>
      </c>
      <c r="L39" t="str">
        <f t="shared" si="2"/>
        <v>22_23</v>
      </c>
      <c r="M39">
        <f>COUNTIF(Tabelle1!A:S,Tabelle2!K39)</f>
        <v>0</v>
      </c>
    </row>
    <row r="40" spans="1:13" x14ac:dyDescent="0.25">
      <c r="A40">
        <v>20</v>
      </c>
      <c r="B40">
        <v>23</v>
      </c>
      <c r="C40">
        <v>22</v>
      </c>
      <c r="D40">
        <v>0</v>
      </c>
      <c r="E40" t="s">
        <v>149</v>
      </c>
      <c r="F40">
        <v>1</v>
      </c>
      <c r="G40">
        <v>99999</v>
      </c>
      <c r="H40" t="s">
        <v>152</v>
      </c>
      <c r="I40">
        <v>0</v>
      </c>
      <c r="J40" t="str">
        <f t="shared" si="0"/>
        <v>b</v>
      </c>
      <c r="K40" t="str">
        <f t="shared" si="1"/>
        <v>20b</v>
      </c>
      <c r="L40" t="str">
        <f t="shared" si="2"/>
        <v>23_22</v>
      </c>
      <c r="M40">
        <f>COUNTIF(Tabelle1!A:S,Tabelle2!K40)</f>
        <v>0</v>
      </c>
    </row>
    <row r="41" spans="1:13" x14ac:dyDescent="0.25">
      <c r="A41">
        <v>21</v>
      </c>
      <c r="B41">
        <v>23</v>
      </c>
      <c r="C41">
        <v>24</v>
      </c>
      <c r="D41">
        <v>0</v>
      </c>
      <c r="E41" t="s">
        <v>149</v>
      </c>
      <c r="F41">
        <v>1</v>
      </c>
      <c r="G41">
        <v>99999</v>
      </c>
      <c r="H41" t="s">
        <v>152</v>
      </c>
      <c r="I41">
        <v>1</v>
      </c>
      <c r="J41" t="str">
        <f t="shared" si="0"/>
        <v>a</v>
      </c>
      <c r="K41" t="str">
        <f t="shared" si="1"/>
        <v>21a</v>
      </c>
      <c r="L41" t="str">
        <f t="shared" si="2"/>
        <v>23_24</v>
      </c>
      <c r="M41">
        <f>COUNTIF(Tabelle1!A:S,Tabelle2!K41)</f>
        <v>0</v>
      </c>
    </row>
    <row r="42" spans="1:13" x14ac:dyDescent="0.25">
      <c r="A42">
        <v>21</v>
      </c>
      <c r="B42">
        <v>24</v>
      </c>
      <c r="C42">
        <v>23</v>
      </c>
      <c r="D42">
        <v>0</v>
      </c>
      <c r="E42" t="s">
        <v>149</v>
      </c>
      <c r="F42">
        <v>1</v>
      </c>
      <c r="G42">
        <v>99999</v>
      </c>
      <c r="H42" t="s">
        <v>152</v>
      </c>
      <c r="I42">
        <v>0</v>
      </c>
      <c r="J42" t="str">
        <f t="shared" si="0"/>
        <v>b</v>
      </c>
      <c r="K42" t="str">
        <f t="shared" si="1"/>
        <v>21b</v>
      </c>
      <c r="L42" t="str">
        <f t="shared" si="2"/>
        <v>24_23</v>
      </c>
      <c r="M42">
        <f>COUNTIF(Tabelle1!A:S,Tabelle2!K42)</f>
        <v>0</v>
      </c>
    </row>
    <row r="43" spans="1:13" x14ac:dyDescent="0.25">
      <c r="A43">
        <v>22</v>
      </c>
      <c r="B43">
        <v>24</v>
      </c>
      <c r="C43">
        <v>25</v>
      </c>
      <c r="D43">
        <v>0</v>
      </c>
      <c r="E43" t="s">
        <v>149</v>
      </c>
      <c r="F43">
        <v>1</v>
      </c>
      <c r="G43">
        <v>99999</v>
      </c>
      <c r="H43" t="s">
        <v>152</v>
      </c>
      <c r="I43">
        <v>1</v>
      </c>
      <c r="J43" t="str">
        <f t="shared" si="0"/>
        <v>a</v>
      </c>
      <c r="K43" t="str">
        <f t="shared" si="1"/>
        <v>22a</v>
      </c>
      <c r="L43" t="str">
        <f t="shared" si="2"/>
        <v>24_25</v>
      </c>
      <c r="M43">
        <f>COUNTIF(Tabelle1!A:S,Tabelle2!K43)</f>
        <v>0</v>
      </c>
    </row>
    <row r="44" spans="1:13" x14ac:dyDescent="0.25">
      <c r="A44">
        <v>22</v>
      </c>
      <c r="B44">
        <v>25</v>
      </c>
      <c r="C44">
        <v>24</v>
      </c>
      <c r="D44">
        <v>0</v>
      </c>
      <c r="E44" t="s">
        <v>149</v>
      </c>
      <c r="F44">
        <v>1</v>
      </c>
      <c r="G44">
        <v>99999</v>
      </c>
      <c r="H44" t="s">
        <v>152</v>
      </c>
      <c r="I44">
        <v>0</v>
      </c>
      <c r="J44" t="str">
        <f t="shared" si="0"/>
        <v>b</v>
      </c>
      <c r="K44" t="str">
        <f t="shared" si="1"/>
        <v>22b</v>
      </c>
      <c r="L44" t="str">
        <f t="shared" si="2"/>
        <v>25_24</v>
      </c>
      <c r="M44">
        <f>COUNTIF(Tabelle1!A:S,Tabelle2!K44)</f>
        <v>0</v>
      </c>
    </row>
    <row r="45" spans="1:13" x14ac:dyDescent="0.25">
      <c r="A45">
        <v>23</v>
      </c>
      <c r="B45">
        <v>25</v>
      </c>
      <c r="C45">
        <v>26</v>
      </c>
      <c r="D45">
        <v>0</v>
      </c>
      <c r="E45" t="s">
        <v>149</v>
      </c>
      <c r="F45">
        <v>1</v>
      </c>
      <c r="G45">
        <v>99999</v>
      </c>
      <c r="H45" t="s">
        <v>152</v>
      </c>
      <c r="I45">
        <v>1</v>
      </c>
      <c r="J45" t="str">
        <f t="shared" si="0"/>
        <v>a</v>
      </c>
      <c r="K45" t="str">
        <f t="shared" si="1"/>
        <v>23a</v>
      </c>
      <c r="L45" t="str">
        <f t="shared" si="2"/>
        <v>25_26</v>
      </c>
      <c r="M45">
        <f>COUNTIF(Tabelle1!A:S,Tabelle2!K45)</f>
        <v>0</v>
      </c>
    </row>
    <row r="46" spans="1:13" x14ac:dyDescent="0.25">
      <c r="A46">
        <v>23</v>
      </c>
      <c r="B46">
        <v>26</v>
      </c>
      <c r="C46">
        <v>25</v>
      </c>
      <c r="D46">
        <v>0</v>
      </c>
      <c r="E46" t="s">
        <v>149</v>
      </c>
      <c r="F46">
        <v>1</v>
      </c>
      <c r="G46">
        <v>99999</v>
      </c>
      <c r="H46" t="s">
        <v>152</v>
      </c>
      <c r="I46">
        <v>0</v>
      </c>
      <c r="J46" t="str">
        <f t="shared" si="0"/>
        <v>b</v>
      </c>
      <c r="K46" t="str">
        <f t="shared" si="1"/>
        <v>23b</v>
      </c>
      <c r="L46" t="str">
        <f t="shared" si="2"/>
        <v>26_25</v>
      </c>
      <c r="M46">
        <f>COUNTIF(Tabelle1!A:S,Tabelle2!K46)</f>
        <v>0</v>
      </c>
    </row>
    <row r="47" spans="1:13" x14ac:dyDescent="0.25">
      <c r="A47">
        <v>24</v>
      </c>
      <c r="B47">
        <v>26</v>
      </c>
      <c r="C47">
        <v>27</v>
      </c>
      <c r="D47">
        <v>0</v>
      </c>
      <c r="E47" t="s">
        <v>149</v>
      </c>
      <c r="F47">
        <v>1</v>
      </c>
      <c r="G47">
        <v>99999</v>
      </c>
      <c r="H47" t="s">
        <v>152</v>
      </c>
      <c r="I47">
        <v>1</v>
      </c>
      <c r="J47" t="str">
        <f t="shared" si="0"/>
        <v>a</v>
      </c>
      <c r="K47" t="str">
        <f t="shared" si="1"/>
        <v>24a</v>
      </c>
      <c r="L47" t="str">
        <f t="shared" si="2"/>
        <v>26_27</v>
      </c>
      <c r="M47">
        <f>COUNTIF(Tabelle1!A:S,Tabelle2!K47)</f>
        <v>0</v>
      </c>
    </row>
    <row r="48" spans="1:13" x14ac:dyDescent="0.25">
      <c r="A48">
        <v>24</v>
      </c>
      <c r="B48">
        <v>27</v>
      </c>
      <c r="C48">
        <v>26</v>
      </c>
      <c r="D48">
        <v>0</v>
      </c>
      <c r="E48" t="s">
        <v>149</v>
      </c>
      <c r="F48">
        <v>1</v>
      </c>
      <c r="G48">
        <v>99999</v>
      </c>
      <c r="H48" t="s">
        <v>152</v>
      </c>
      <c r="I48">
        <v>0</v>
      </c>
      <c r="J48" t="str">
        <f t="shared" si="0"/>
        <v>b</v>
      </c>
      <c r="K48" t="str">
        <f t="shared" si="1"/>
        <v>24b</v>
      </c>
      <c r="L48" t="str">
        <f t="shared" si="2"/>
        <v>27_26</v>
      </c>
      <c r="M48">
        <f>COUNTIF(Tabelle1!A:S,Tabelle2!K48)</f>
        <v>0</v>
      </c>
    </row>
    <row r="49" spans="1:13" x14ac:dyDescent="0.25">
      <c r="A49">
        <v>25</v>
      </c>
      <c r="B49">
        <v>27</v>
      </c>
      <c r="C49">
        <v>28</v>
      </c>
      <c r="D49">
        <v>0</v>
      </c>
      <c r="E49" t="s">
        <v>149</v>
      </c>
      <c r="F49">
        <v>1</v>
      </c>
      <c r="G49">
        <v>99999</v>
      </c>
      <c r="H49" t="s">
        <v>152</v>
      </c>
      <c r="I49">
        <v>1</v>
      </c>
      <c r="J49" t="str">
        <f t="shared" si="0"/>
        <v>a</v>
      </c>
      <c r="K49" t="str">
        <f t="shared" si="1"/>
        <v>25a</v>
      </c>
      <c r="L49" t="str">
        <f t="shared" si="2"/>
        <v>27_28</v>
      </c>
      <c r="M49">
        <f>COUNTIF(Tabelle1!A:S,Tabelle2!K49)</f>
        <v>0</v>
      </c>
    </row>
    <row r="50" spans="1:13" x14ac:dyDescent="0.25">
      <c r="A50">
        <v>25</v>
      </c>
      <c r="B50">
        <v>28</v>
      </c>
      <c r="C50">
        <v>27</v>
      </c>
      <c r="D50">
        <v>0</v>
      </c>
      <c r="E50" t="s">
        <v>149</v>
      </c>
      <c r="F50">
        <v>1</v>
      </c>
      <c r="G50">
        <v>99999</v>
      </c>
      <c r="H50" t="s">
        <v>152</v>
      </c>
      <c r="I50">
        <v>0</v>
      </c>
      <c r="J50" t="str">
        <f t="shared" si="0"/>
        <v>b</v>
      </c>
      <c r="K50" t="str">
        <f t="shared" si="1"/>
        <v>25b</v>
      </c>
      <c r="L50" t="str">
        <f t="shared" si="2"/>
        <v>28_27</v>
      </c>
      <c r="M50">
        <f>COUNTIF(Tabelle1!A:S,Tabelle2!K50)</f>
        <v>0</v>
      </c>
    </row>
    <row r="51" spans="1:13" x14ac:dyDescent="0.25">
      <c r="A51">
        <v>26</v>
      </c>
      <c r="B51">
        <v>28</v>
      </c>
      <c r="C51">
        <v>29</v>
      </c>
      <c r="D51">
        <v>0</v>
      </c>
      <c r="E51" t="s">
        <v>149</v>
      </c>
      <c r="F51">
        <v>1</v>
      </c>
      <c r="G51">
        <v>99999</v>
      </c>
      <c r="H51" t="s">
        <v>152</v>
      </c>
      <c r="I51">
        <v>1</v>
      </c>
      <c r="J51" t="str">
        <f t="shared" si="0"/>
        <v>a</v>
      </c>
      <c r="K51" t="str">
        <f t="shared" si="1"/>
        <v>26a</v>
      </c>
      <c r="L51" t="str">
        <f t="shared" si="2"/>
        <v>28_29</v>
      </c>
      <c r="M51">
        <f>COUNTIF(Tabelle1!A:S,Tabelle2!K51)</f>
        <v>0</v>
      </c>
    </row>
    <row r="52" spans="1:13" x14ac:dyDescent="0.25">
      <c r="A52">
        <v>26</v>
      </c>
      <c r="B52">
        <v>29</v>
      </c>
      <c r="C52">
        <v>28</v>
      </c>
      <c r="D52">
        <v>0</v>
      </c>
      <c r="E52" t="s">
        <v>149</v>
      </c>
      <c r="F52">
        <v>1</v>
      </c>
      <c r="G52">
        <v>99999</v>
      </c>
      <c r="H52" t="s">
        <v>152</v>
      </c>
      <c r="I52">
        <v>0</v>
      </c>
      <c r="J52" t="str">
        <f t="shared" si="0"/>
        <v>b</v>
      </c>
      <c r="K52" t="str">
        <f t="shared" si="1"/>
        <v>26b</v>
      </c>
      <c r="L52" t="str">
        <f t="shared" si="2"/>
        <v>29_28</v>
      </c>
      <c r="M52">
        <f>COUNTIF(Tabelle1!A:S,Tabelle2!K52)</f>
        <v>0</v>
      </c>
    </row>
    <row r="53" spans="1:13" x14ac:dyDescent="0.25">
      <c r="A53">
        <v>27</v>
      </c>
      <c r="B53">
        <v>29</v>
      </c>
      <c r="C53">
        <v>30</v>
      </c>
      <c r="D53">
        <v>0</v>
      </c>
      <c r="E53" t="s">
        <v>149</v>
      </c>
      <c r="F53">
        <v>1</v>
      </c>
      <c r="G53">
        <v>99999</v>
      </c>
      <c r="H53" t="s">
        <v>152</v>
      </c>
      <c r="I53">
        <v>1</v>
      </c>
      <c r="J53" t="str">
        <f t="shared" si="0"/>
        <v>a</v>
      </c>
      <c r="K53" t="str">
        <f t="shared" si="1"/>
        <v>27a</v>
      </c>
      <c r="L53" t="str">
        <f t="shared" si="2"/>
        <v>29_30</v>
      </c>
      <c r="M53">
        <f>COUNTIF(Tabelle1!A:S,Tabelle2!K53)</f>
        <v>0</v>
      </c>
    </row>
    <row r="54" spans="1:13" x14ac:dyDescent="0.25">
      <c r="A54">
        <v>27</v>
      </c>
      <c r="B54">
        <v>30</v>
      </c>
      <c r="C54">
        <v>29</v>
      </c>
      <c r="D54">
        <v>0</v>
      </c>
      <c r="E54" t="s">
        <v>149</v>
      </c>
      <c r="F54">
        <v>1</v>
      </c>
      <c r="G54">
        <v>99999</v>
      </c>
      <c r="H54" t="s">
        <v>152</v>
      </c>
      <c r="I54">
        <v>0</v>
      </c>
      <c r="J54" t="str">
        <f t="shared" si="0"/>
        <v>b</v>
      </c>
      <c r="K54" t="str">
        <f t="shared" si="1"/>
        <v>27b</v>
      </c>
      <c r="L54" t="str">
        <f t="shared" si="2"/>
        <v>30_29</v>
      </c>
      <c r="M54">
        <f>COUNTIF(Tabelle1!A:S,Tabelle2!K54)</f>
        <v>0</v>
      </c>
    </row>
    <row r="55" spans="1:13" x14ac:dyDescent="0.25">
      <c r="A55">
        <v>28</v>
      </c>
      <c r="B55">
        <v>31</v>
      </c>
      <c r="C55">
        <v>32</v>
      </c>
      <c r="D55">
        <v>0</v>
      </c>
      <c r="E55" t="s">
        <v>149</v>
      </c>
      <c r="F55">
        <v>1</v>
      </c>
      <c r="G55">
        <v>99999</v>
      </c>
      <c r="H55" t="s">
        <v>153</v>
      </c>
      <c r="I55">
        <v>1</v>
      </c>
      <c r="J55" t="str">
        <f t="shared" si="0"/>
        <v>a</v>
      </c>
      <c r="K55" t="str">
        <f t="shared" si="1"/>
        <v>28a</v>
      </c>
      <c r="L55" t="str">
        <f t="shared" si="2"/>
        <v>31_32</v>
      </c>
      <c r="M55">
        <f>COUNTIF(Tabelle1!A:S,Tabelle2!K55)</f>
        <v>0</v>
      </c>
    </row>
    <row r="56" spans="1:13" x14ac:dyDescent="0.25">
      <c r="A56">
        <v>28</v>
      </c>
      <c r="B56">
        <v>32</v>
      </c>
      <c r="C56">
        <v>31</v>
      </c>
      <c r="D56">
        <v>0</v>
      </c>
      <c r="E56" t="s">
        <v>149</v>
      </c>
      <c r="F56">
        <v>1</v>
      </c>
      <c r="G56">
        <v>99999</v>
      </c>
      <c r="H56" t="s">
        <v>153</v>
      </c>
      <c r="I56">
        <v>0</v>
      </c>
      <c r="J56" t="str">
        <f t="shared" si="0"/>
        <v>b</v>
      </c>
      <c r="K56" t="str">
        <f t="shared" si="1"/>
        <v>28b</v>
      </c>
      <c r="L56" t="str">
        <f t="shared" si="2"/>
        <v>32_31</v>
      </c>
      <c r="M56">
        <f>COUNTIF(Tabelle1!A:S,Tabelle2!K56)</f>
        <v>0</v>
      </c>
    </row>
    <row r="57" spans="1:13" x14ac:dyDescent="0.25">
      <c r="A57">
        <v>29</v>
      </c>
      <c r="B57">
        <v>32</v>
      </c>
      <c r="C57">
        <v>33</v>
      </c>
      <c r="D57">
        <v>0</v>
      </c>
      <c r="E57" t="s">
        <v>149</v>
      </c>
      <c r="F57">
        <v>1</v>
      </c>
      <c r="G57">
        <v>99999</v>
      </c>
      <c r="H57" t="s">
        <v>153</v>
      </c>
      <c r="I57">
        <v>1</v>
      </c>
      <c r="J57" t="str">
        <f t="shared" si="0"/>
        <v>a</v>
      </c>
      <c r="K57" t="str">
        <f t="shared" si="1"/>
        <v>29a</v>
      </c>
      <c r="L57" t="str">
        <f t="shared" si="2"/>
        <v>32_33</v>
      </c>
      <c r="M57">
        <f>COUNTIF(Tabelle1!A:S,Tabelle2!K57)</f>
        <v>0</v>
      </c>
    </row>
    <row r="58" spans="1:13" x14ac:dyDescent="0.25">
      <c r="A58">
        <v>29</v>
      </c>
      <c r="B58">
        <v>33</v>
      </c>
      <c r="C58">
        <v>32</v>
      </c>
      <c r="D58">
        <v>0</v>
      </c>
      <c r="E58" t="s">
        <v>149</v>
      </c>
      <c r="F58">
        <v>1</v>
      </c>
      <c r="G58">
        <v>99999</v>
      </c>
      <c r="H58" t="s">
        <v>153</v>
      </c>
      <c r="I58">
        <v>0</v>
      </c>
      <c r="J58" t="str">
        <f t="shared" si="0"/>
        <v>b</v>
      </c>
      <c r="K58" t="str">
        <f t="shared" si="1"/>
        <v>29b</v>
      </c>
      <c r="L58" t="str">
        <f t="shared" si="2"/>
        <v>33_32</v>
      </c>
      <c r="M58">
        <f>COUNTIF(Tabelle1!A:S,Tabelle2!K58)</f>
        <v>0</v>
      </c>
    </row>
    <row r="59" spans="1:13" x14ac:dyDescent="0.25">
      <c r="A59">
        <v>30</v>
      </c>
      <c r="B59">
        <v>33</v>
      </c>
      <c r="C59">
        <v>34</v>
      </c>
      <c r="D59">
        <v>0</v>
      </c>
      <c r="E59" t="s">
        <v>149</v>
      </c>
      <c r="F59">
        <v>1</v>
      </c>
      <c r="G59">
        <v>99999</v>
      </c>
      <c r="H59" t="s">
        <v>153</v>
      </c>
      <c r="I59">
        <v>1</v>
      </c>
      <c r="J59" t="str">
        <f t="shared" si="0"/>
        <v>a</v>
      </c>
      <c r="K59" t="str">
        <f t="shared" si="1"/>
        <v>30a</v>
      </c>
      <c r="L59" t="str">
        <f t="shared" si="2"/>
        <v>33_34</v>
      </c>
      <c r="M59">
        <f>COUNTIF(Tabelle1!A:S,Tabelle2!K59)</f>
        <v>0</v>
      </c>
    </row>
    <row r="60" spans="1:13" x14ac:dyDescent="0.25">
      <c r="A60">
        <v>30</v>
      </c>
      <c r="B60">
        <v>34</v>
      </c>
      <c r="C60">
        <v>33</v>
      </c>
      <c r="D60">
        <v>0</v>
      </c>
      <c r="E60" t="s">
        <v>149</v>
      </c>
      <c r="F60">
        <v>1</v>
      </c>
      <c r="G60">
        <v>99999</v>
      </c>
      <c r="H60" t="s">
        <v>153</v>
      </c>
      <c r="I60">
        <v>0</v>
      </c>
      <c r="J60" t="str">
        <f t="shared" si="0"/>
        <v>b</v>
      </c>
      <c r="K60" t="str">
        <f t="shared" si="1"/>
        <v>30b</v>
      </c>
      <c r="L60" t="str">
        <f t="shared" si="2"/>
        <v>34_33</v>
      </c>
      <c r="M60">
        <f>COUNTIF(Tabelle1!A:S,Tabelle2!K60)</f>
        <v>0</v>
      </c>
    </row>
    <row r="61" spans="1:13" x14ac:dyDescent="0.25">
      <c r="A61">
        <v>31</v>
      </c>
      <c r="B61">
        <v>34</v>
      </c>
      <c r="C61">
        <v>35</v>
      </c>
      <c r="D61">
        <v>0</v>
      </c>
      <c r="E61" t="s">
        <v>149</v>
      </c>
      <c r="F61">
        <v>1</v>
      </c>
      <c r="G61">
        <v>99999</v>
      </c>
      <c r="H61" t="s">
        <v>153</v>
      </c>
      <c r="I61">
        <v>1</v>
      </c>
      <c r="J61" t="str">
        <f t="shared" si="0"/>
        <v>a</v>
      </c>
      <c r="K61" t="str">
        <f t="shared" si="1"/>
        <v>31a</v>
      </c>
      <c r="L61" t="str">
        <f t="shared" si="2"/>
        <v>34_35</v>
      </c>
      <c r="M61">
        <f>COUNTIF(Tabelle1!A:S,Tabelle2!K61)</f>
        <v>0</v>
      </c>
    </row>
    <row r="62" spans="1:13" x14ac:dyDescent="0.25">
      <c r="A62">
        <v>31</v>
      </c>
      <c r="B62">
        <v>35</v>
      </c>
      <c r="C62">
        <v>34</v>
      </c>
      <c r="D62">
        <v>0</v>
      </c>
      <c r="E62" t="s">
        <v>149</v>
      </c>
      <c r="F62">
        <v>1</v>
      </c>
      <c r="G62">
        <v>99999</v>
      </c>
      <c r="H62" t="s">
        <v>153</v>
      </c>
      <c r="I62">
        <v>0</v>
      </c>
      <c r="J62" t="str">
        <f t="shared" si="0"/>
        <v>b</v>
      </c>
      <c r="K62" t="str">
        <f t="shared" si="1"/>
        <v>31b</v>
      </c>
      <c r="L62" t="str">
        <f t="shared" si="2"/>
        <v>35_34</v>
      </c>
      <c r="M62">
        <f>COUNTIF(Tabelle1!A:S,Tabelle2!K62)</f>
        <v>0</v>
      </c>
    </row>
    <row r="63" spans="1:13" x14ac:dyDescent="0.25">
      <c r="A63">
        <v>32</v>
      </c>
      <c r="B63">
        <v>35</v>
      </c>
      <c r="C63">
        <v>36</v>
      </c>
      <c r="D63">
        <v>0</v>
      </c>
      <c r="E63" t="s">
        <v>149</v>
      </c>
      <c r="F63">
        <v>1</v>
      </c>
      <c r="G63">
        <v>99999</v>
      </c>
      <c r="H63" t="s">
        <v>153</v>
      </c>
      <c r="I63">
        <v>1</v>
      </c>
      <c r="J63" t="str">
        <f t="shared" si="0"/>
        <v>a</v>
      </c>
      <c r="K63" t="str">
        <f t="shared" si="1"/>
        <v>32a</v>
      </c>
      <c r="L63" t="str">
        <f t="shared" si="2"/>
        <v>35_36</v>
      </c>
      <c r="M63">
        <f>COUNTIF(Tabelle1!A:S,Tabelle2!K63)</f>
        <v>0</v>
      </c>
    </row>
    <row r="64" spans="1:13" x14ac:dyDescent="0.25">
      <c r="A64">
        <v>32</v>
      </c>
      <c r="B64">
        <v>36</v>
      </c>
      <c r="C64">
        <v>35</v>
      </c>
      <c r="D64">
        <v>0</v>
      </c>
      <c r="E64" t="s">
        <v>149</v>
      </c>
      <c r="F64">
        <v>1</v>
      </c>
      <c r="G64">
        <v>99999</v>
      </c>
      <c r="H64" t="s">
        <v>153</v>
      </c>
      <c r="I64">
        <v>0</v>
      </c>
      <c r="J64" t="str">
        <f t="shared" si="0"/>
        <v>b</v>
      </c>
      <c r="K64" t="str">
        <f t="shared" si="1"/>
        <v>32b</v>
      </c>
      <c r="L64" t="str">
        <f t="shared" si="2"/>
        <v>36_35</v>
      </c>
      <c r="M64">
        <f>COUNTIF(Tabelle1!A:S,Tabelle2!K64)</f>
        <v>0</v>
      </c>
    </row>
    <row r="65" spans="1:13" x14ac:dyDescent="0.25">
      <c r="A65">
        <v>33</v>
      </c>
      <c r="B65">
        <v>36</v>
      </c>
      <c r="C65">
        <v>37</v>
      </c>
      <c r="D65">
        <v>0</v>
      </c>
      <c r="E65" t="s">
        <v>149</v>
      </c>
      <c r="F65">
        <v>1</v>
      </c>
      <c r="G65">
        <v>99999</v>
      </c>
      <c r="H65" t="s">
        <v>153</v>
      </c>
      <c r="I65">
        <v>1</v>
      </c>
      <c r="J65" t="str">
        <f t="shared" si="0"/>
        <v>a</v>
      </c>
      <c r="K65" t="str">
        <f t="shared" si="1"/>
        <v>33a</v>
      </c>
      <c r="L65" t="str">
        <f t="shared" si="2"/>
        <v>36_37</v>
      </c>
      <c r="M65">
        <f>COUNTIF(Tabelle1!A:S,Tabelle2!K65)</f>
        <v>0</v>
      </c>
    </row>
    <row r="66" spans="1:13" x14ac:dyDescent="0.25">
      <c r="A66">
        <v>33</v>
      </c>
      <c r="B66">
        <v>37</v>
      </c>
      <c r="C66">
        <v>36</v>
      </c>
      <c r="D66">
        <v>0</v>
      </c>
      <c r="E66" t="s">
        <v>149</v>
      </c>
      <c r="F66">
        <v>1</v>
      </c>
      <c r="G66">
        <v>99999</v>
      </c>
      <c r="H66" t="s">
        <v>153</v>
      </c>
      <c r="I66">
        <v>0</v>
      </c>
      <c r="J66" t="str">
        <f t="shared" ref="J66:J129" si="3">IF(I66=I$1,"a","b")</f>
        <v>b</v>
      </c>
      <c r="K66" t="str">
        <f t="shared" ref="K66:K129" si="4">A66&amp;J66</f>
        <v>33b</v>
      </c>
      <c r="L66" t="str">
        <f t="shared" ref="L66:L129" si="5">B66&amp;"_"&amp;C66</f>
        <v>37_36</v>
      </c>
      <c r="M66">
        <f>COUNTIF(Tabelle1!A:S,Tabelle2!K66)</f>
        <v>0</v>
      </c>
    </row>
    <row r="67" spans="1:13" x14ac:dyDescent="0.25">
      <c r="A67">
        <v>34</v>
      </c>
      <c r="B67">
        <v>37</v>
      </c>
      <c r="C67">
        <v>38</v>
      </c>
      <c r="D67">
        <v>0</v>
      </c>
      <c r="E67" t="s">
        <v>149</v>
      </c>
      <c r="F67">
        <v>1</v>
      </c>
      <c r="G67">
        <v>99999</v>
      </c>
      <c r="H67" t="s">
        <v>153</v>
      </c>
      <c r="I67">
        <v>1</v>
      </c>
      <c r="J67" t="str">
        <f t="shared" si="3"/>
        <v>a</v>
      </c>
      <c r="K67" t="str">
        <f t="shared" si="4"/>
        <v>34a</v>
      </c>
      <c r="L67" t="str">
        <f t="shared" si="5"/>
        <v>37_38</v>
      </c>
      <c r="M67">
        <f>COUNTIF(Tabelle1!A:S,Tabelle2!K67)</f>
        <v>0</v>
      </c>
    </row>
    <row r="68" spans="1:13" x14ac:dyDescent="0.25">
      <c r="A68">
        <v>34</v>
      </c>
      <c r="B68">
        <v>38</v>
      </c>
      <c r="C68">
        <v>37</v>
      </c>
      <c r="D68">
        <v>0</v>
      </c>
      <c r="E68" t="s">
        <v>149</v>
      </c>
      <c r="F68">
        <v>1</v>
      </c>
      <c r="G68">
        <v>99999</v>
      </c>
      <c r="H68" t="s">
        <v>153</v>
      </c>
      <c r="I68">
        <v>0</v>
      </c>
      <c r="J68" t="str">
        <f t="shared" si="3"/>
        <v>b</v>
      </c>
      <c r="K68" t="str">
        <f t="shared" si="4"/>
        <v>34b</v>
      </c>
      <c r="L68" t="str">
        <f t="shared" si="5"/>
        <v>38_37</v>
      </c>
      <c r="M68">
        <f>COUNTIF(Tabelle1!A:S,Tabelle2!K68)</f>
        <v>0</v>
      </c>
    </row>
    <row r="69" spans="1:13" x14ac:dyDescent="0.25">
      <c r="A69">
        <v>35</v>
      </c>
      <c r="B69">
        <v>38</v>
      </c>
      <c r="C69">
        <v>39</v>
      </c>
      <c r="D69">
        <v>0</v>
      </c>
      <c r="E69" t="s">
        <v>149</v>
      </c>
      <c r="F69">
        <v>1</v>
      </c>
      <c r="G69">
        <v>99999</v>
      </c>
      <c r="H69" t="s">
        <v>153</v>
      </c>
      <c r="I69">
        <v>1</v>
      </c>
      <c r="J69" t="str">
        <f t="shared" si="3"/>
        <v>a</v>
      </c>
      <c r="K69" t="str">
        <f t="shared" si="4"/>
        <v>35a</v>
      </c>
      <c r="L69" t="str">
        <f t="shared" si="5"/>
        <v>38_39</v>
      </c>
      <c r="M69">
        <f>COUNTIF(Tabelle1!A:S,Tabelle2!K69)</f>
        <v>0</v>
      </c>
    </row>
    <row r="70" spans="1:13" x14ac:dyDescent="0.25">
      <c r="A70">
        <v>35</v>
      </c>
      <c r="B70">
        <v>39</v>
      </c>
      <c r="C70">
        <v>38</v>
      </c>
      <c r="D70">
        <v>0</v>
      </c>
      <c r="E70" t="s">
        <v>149</v>
      </c>
      <c r="F70">
        <v>1</v>
      </c>
      <c r="G70">
        <v>99999</v>
      </c>
      <c r="H70" t="s">
        <v>153</v>
      </c>
      <c r="I70">
        <v>0</v>
      </c>
      <c r="J70" t="str">
        <f t="shared" si="3"/>
        <v>b</v>
      </c>
      <c r="K70" t="str">
        <f t="shared" si="4"/>
        <v>35b</v>
      </c>
      <c r="L70" t="str">
        <f t="shared" si="5"/>
        <v>39_38</v>
      </c>
      <c r="M70">
        <f>COUNTIF(Tabelle1!A:S,Tabelle2!K70)</f>
        <v>0</v>
      </c>
    </row>
    <row r="71" spans="1:13" x14ac:dyDescent="0.25">
      <c r="A71">
        <v>36</v>
      </c>
      <c r="B71">
        <v>39</v>
      </c>
      <c r="C71">
        <v>40</v>
      </c>
      <c r="D71">
        <v>0</v>
      </c>
      <c r="E71" t="s">
        <v>149</v>
      </c>
      <c r="F71">
        <v>1</v>
      </c>
      <c r="G71">
        <v>99999</v>
      </c>
      <c r="H71" t="s">
        <v>153</v>
      </c>
      <c r="I71">
        <v>1</v>
      </c>
      <c r="J71" t="str">
        <f t="shared" si="3"/>
        <v>a</v>
      </c>
      <c r="K71" t="str">
        <f t="shared" si="4"/>
        <v>36a</v>
      </c>
      <c r="L71" t="str">
        <f t="shared" si="5"/>
        <v>39_40</v>
      </c>
      <c r="M71">
        <f>COUNTIF(Tabelle1!A:S,Tabelle2!K71)</f>
        <v>0</v>
      </c>
    </row>
    <row r="72" spans="1:13" x14ac:dyDescent="0.25">
      <c r="A72">
        <v>36</v>
      </c>
      <c r="B72">
        <v>40</v>
      </c>
      <c r="C72">
        <v>39</v>
      </c>
      <c r="D72">
        <v>0</v>
      </c>
      <c r="E72" t="s">
        <v>149</v>
      </c>
      <c r="F72">
        <v>1</v>
      </c>
      <c r="G72">
        <v>99999</v>
      </c>
      <c r="H72" t="s">
        <v>153</v>
      </c>
      <c r="I72">
        <v>0</v>
      </c>
      <c r="J72" t="str">
        <f t="shared" si="3"/>
        <v>b</v>
      </c>
      <c r="K72" t="str">
        <f t="shared" si="4"/>
        <v>36b</v>
      </c>
      <c r="L72" t="str">
        <f t="shared" si="5"/>
        <v>40_39</v>
      </c>
      <c r="M72">
        <f>COUNTIF(Tabelle1!A:S,Tabelle2!K72)</f>
        <v>0</v>
      </c>
    </row>
    <row r="73" spans="1:13" x14ac:dyDescent="0.25">
      <c r="A73">
        <v>37</v>
      </c>
      <c r="B73">
        <v>41</v>
      </c>
      <c r="C73">
        <v>42</v>
      </c>
      <c r="D73">
        <v>0</v>
      </c>
      <c r="E73" t="s">
        <v>149</v>
      </c>
      <c r="F73">
        <v>1</v>
      </c>
      <c r="G73">
        <v>99999</v>
      </c>
      <c r="H73" t="s">
        <v>150</v>
      </c>
      <c r="I73">
        <v>1</v>
      </c>
      <c r="J73" t="str">
        <f t="shared" si="3"/>
        <v>a</v>
      </c>
      <c r="K73" t="str">
        <f t="shared" si="4"/>
        <v>37a</v>
      </c>
      <c r="L73" t="str">
        <f t="shared" si="5"/>
        <v>41_42</v>
      </c>
      <c r="M73">
        <f>COUNTIF(Tabelle1!A:S,Tabelle2!K73)</f>
        <v>2</v>
      </c>
    </row>
    <row r="74" spans="1:13" x14ac:dyDescent="0.25">
      <c r="A74">
        <v>37</v>
      </c>
      <c r="B74">
        <v>42</v>
      </c>
      <c r="C74">
        <v>41</v>
      </c>
      <c r="D74">
        <v>0</v>
      </c>
      <c r="E74" t="s">
        <v>149</v>
      </c>
      <c r="F74">
        <v>1</v>
      </c>
      <c r="G74">
        <v>99999</v>
      </c>
      <c r="H74" t="s">
        <v>150</v>
      </c>
      <c r="I74">
        <v>0</v>
      </c>
      <c r="J74" t="str">
        <f t="shared" si="3"/>
        <v>b</v>
      </c>
      <c r="K74" t="str">
        <f t="shared" si="4"/>
        <v>37b</v>
      </c>
      <c r="L74" t="str">
        <f t="shared" si="5"/>
        <v>42_41</v>
      </c>
      <c r="M74">
        <f>COUNTIF(Tabelle1!A:S,Tabelle2!K74)</f>
        <v>14</v>
      </c>
    </row>
    <row r="75" spans="1:13" x14ac:dyDescent="0.25">
      <c r="A75">
        <v>38</v>
      </c>
      <c r="B75">
        <v>42</v>
      </c>
      <c r="C75">
        <v>43</v>
      </c>
      <c r="D75">
        <v>0</v>
      </c>
      <c r="E75" t="s">
        <v>149</v>
      </c>
      <c r="F75">
        <v>1</v>
      </c>
      <c r="G75">
        <v>99999</v>
      </c>
      <c r="H75" t="s">
        <v>150</v>
      </c>
      <c r="I75">
        <v>1</v>
      </c>
      <c r="J75" t="str">
        <f t="shared" si="3"/>
        <v>a</v>
      </c>
      <c r="K75" t="str">
        <f t="shared" si="4"/>
        <v>38a</v>
      </c>
      <c r="L75" t="str">
        <f t="shared" si="5"/>
        <v>42_43</v>
      </c>
      <c r="M75">
        <f>COUNTIF(Tabelle1!A:S,Tabelle2!K75)</f>
        <v>2</v>
      </c>
    </row>
    <row r="76" spans="1:13" x14ac:dyDescent="0.25">
      <c r="A76">
        <v>38</v>
      </c>
      <c r="B76">
        <v>43</v>
      </c>
      <c r="C76">
        <v>42</v>
      </c>
      <c r="D76">
        <v>0</v>
      </c>
      <c r="E76" t="s">
        <v>149</v>
      </c>
      <c r="F76">
        <v>1</v>
      </c>
      <c r="G76">
        <v>99999</v>
      </c>
      <c r="H76" t="s">
        <v>150</v>
      </c>
      <c r="I76">
        <v>0</v>
      </c>
      <c r="J76" t="str">
        <f t="shared" si="3"/>
        <v>b</v>
      </c>
      <c r="K76" t="str">
        <f t="shared" si="4"/>
        <v>38b</v>
      </c>
      <c r="L76" t="str">
        <f t="shared" si="5"/>
        <v>43_42</v>
      </c>
      <c r="M76">
        <f>COUNTIF(Tabelle1!A:S,Tabelle2!K76)</f>
        <v>14</v>
      </c>
    </row>
    <row r="77" spans="1:13" x14ac:dyDescent="0.25">
      <c r="A77">
        <v>39</v>
      </c>
      <c r="B77">
        <v>43</v>
      </c>
      <c r="C77">
        <v>44</v>
      </c>
      <c r="D77">
        <v>0</v>
      </c>
      <c r="E77" t="s">
        <v>149</v>
      </c>
      <c r="F77">
        <v>1</v>
      </c>
      <c r="G77">
        <v>99999</v>
      </c>
      <c r="H77" t="s">
        <v>150</v>
      </c>
      <c r="I77">
        <v>1</v>
      </c>
      <c r="J77" t="str">
        <f t="shared" si="3"/>
        <v>a</v>
      </c>
      <c r="K77" t="str">
        <f t="shared" si="4"/>
        <v>39a</v>
      </c>
      <c r="L77" t="str">
        <f t="shared" si="5"/>
        <v>43_44</v>
      </c>
      <c r="M77">
        <f>COUNTIF(Tabelle1!A:S,Tabelle2!K77)</f>
        <v>2</v>
      </c>
    </row>
    <row r="78" spans="1:13" x14ac:dyDescent="0.25">
      <c r="A78">
        <v>39</v>
      </c>
      <c r="B78">
        <v>44</v>
      </c>
      <c r="C78">
        <v>43</v>
      </c>
      <c r="D78">
        <v>0</v>
      </c>
      <c r="E78" t="s">
        <v>149</v>
      </c>
      <c r="F78">
        <v>1</v>
      </c>
      <c r="G78">
        <v>99999</v>
      </c>
      <c r="H78" t="s">
        <v>150</v>
      </c>
      <c r="I78">
        <v>0</v>
      </c>
      <c r="J78" t="str">
        <f t="shared" si="3"/>
        <v>b</v>
      </c>
      <c r="K78" t="str">
        <f t="shared" si="4"/>
        <v>39b</v>
      </c>
      <c r="L78" t="str">
        <f t="shared" si="5"/>
        <v>44_43</v>
      </c>
      <c r="M78">
        <f>COUNTIF(Tabelle1!A:S,Tabelle2!K78)</f>
        <v>14</v>
      </c>
    </row>
    <row r="79" spans="1:13" x14ac:dyDescent="0.25">
      <c r="A79">
        <v>40</v>
      </c>
      <c r="B79">
        <v>44</v>
      </c>
      <c r="C79">
        <v>45</v>
      </c>
      <c r="D79">
        <v>0</v>
      </c>
      <c r="E79" t="s">
        <v>149</v>
      </c>
      <c r="F79">
        <v>1</v>
      </c>
      <c r="G79">
        <v>99999</v>
      </c>
      <c r="H79" t="s">
        <v>150</v>
      </c>
      <c r="I79">
        <v>1</v>
      </c>
      <c r="J79" t="str">
        <f t="shared" si="3"/>
        <v>a</v>
      </c>
      <c r="K79" t="str">
        <f t="shared" si="4"/>
        <v>40a</v>
      </c>
      <c r="L79" t="str">
        <f t="shared" si="5"/>
        <v>44_45</v>
      </c>
      <c r="M79">
        <f>COUNTIF(Tabelle1!A:S,Tabelle2!K79)</f>
        <v>2</v>
      </c>
    </row>
    <row r="80" spans="1:13" x14ac:dyDescent="0.25">
      <c r="A80">
        <v>40</v>
      </c>
      <c r="B80">
        <v>45</v>
      </c>
      <c r="C80">
        <v>44</v>
      </c>
      <c r="D80">
        <v>0</v>
      </c>
      <c r="E80" t="s">
        <v>149</v>
      </c>
      <c r="F80">
        <v>1</v>
      </c>
      <c r="G80">
        <v>99999</v>
      </c>
      <c r="H80" t="s">
        <v>150</v>
      </c>
      <c r="I80">
        <v>0</v>
      </c>
      <c r="J80" t="str">
        <f t="shared" si="3"/>
        <v>b</v>
      </c>
      <c r="K80" t="str">
        <f t="shared" si="4"/>
        <v>40b</v>
      </c>
      <c r="L80" t="str">
        <f t="shared" si="5"/>
        <v>45_44</v>
      </c>
      <c r="M80">
        <f>COUNTIF(Tabelle1!A:S,Tabelle2!K80)</f>
        <v>14</v>
      </c>
    </row>
    <row r="81" spans="1:13" x14ac:dyDescent="0.25">
      <c r="A81">
        <v>41</v>
      </c>
      <c r="B81">
        <v>45</v>
      </c>
      <c r="C81">
        <v>46</v>
      </c>
      <c r="D81">
        <v>0</v>
      </c>
      <c r="E81" t="s">
        <v>149</v>
      </c>
      <c r="F81">
        <v>1</v>
      </c>
      <c r="G81">
        <v>99999</v>
      </c>
      <c r="H81" t="s">
        <v>150</v>
      </c>
      <c r="I81">
        <v>1</v>
      </c>
      <c r="J81" t="str">
        <f t="shared" si="3"/>
        <v>a</v>
      </c>
      <c r="K81" t="str">
        <f t="shared" si="4"/>
        <v>41a</v>
      </c>
      <c r="L81" t="str">
        <f t="shared" si="5"/>
        <v>45_46</v>
      </c>
      <c r="M81">
        <f>COUNTIF(Tabelle1!A:S,Tabelle2!K81)</f>
        <v>2</v>
      </c>
    </row>
    <row r="82" spans="1:13" x14ac:dyDescent="0.25">
      <c r="A82">
        <v>41</v>
      </c>
      <c r="B82">
        <v>46</v>
      </c>
      <c r="C82">
        <v>45</v>
      </c>
      <c r="D82">
        <v>0</v>
      </c>
      <c r="E82" t="s">
        <v>149</v>
      </c>
      <c r="F82">
        <v>1</v>
      </c>
      <c r="G82">
        <v>99999</v>
      </c>
      <c r="H82" t="s">
        <v>150</v>
      </c>
      <c r="I82">
        <v>0</v>
      </c>
      <c r="J82" t="str">
        <f t="shared" si="3"/>
        <v>b</v>
      </c>
      <c r="K82" t="str">
        <f t="shared" si="4"/>
        <v>41b</v>
      </c>
      <c r="L82" t="str">
        <f t="shared" si="5"/>
        <v>46_45</v>
      </c>
      <c r="M82">
        <f>COUNTIF(Tabelle1!A:S,Tabelle2!K82)</f>
        <v>16</v>
      </c>
    </row>
    <row r="83" spans="1:13" x14ac:dyDescent="0.25">
      <c r="A83">
        <v>42</v>
      </c>
      <c r="B83">
        <v>46</v>
      </c>
      <c r="C83">
        <v>47</v>
      </c>
      <c r="D83">
        <v>0</v>
      </c>
      <c r="E83" t="s">
        <v>149</v>
      </c>
      <c r="F83">
        <v>1</v>
      </c>
      <c r="G83">
        <v>99999</v>
      </c>
      <c r="H83" t="s">
        <v>150</v>
      </c>
      <c r="I83">
        <v>1</v>
      </c>
      <c r="J83" t="str">
        <f t="shared" si="3"/>
        <v>a</v>
      </c>
      <c r="K83" t="str">
        <f t="shared" si="4"/>
        <v>42a</v>
      </c>
      <c r="L83" t="str">
        <f t="shared" si="5"/>
        <v>46_47</v>
      </c>
      <c r="M83">
        <f>COUNTIF(Tabelle1!A:S,Tabelle2!K83)</f>
        <v>10</v>
      </c>
    </row>
    <row r="84" spans="1:13" x14ac:dyDescent="0.25">
      <c r="A84">
        <v>42</v>
      </c>
      <c r="B84">
        <v>47</v>
      </c>
      <c r="C84">
        <v>46</v>
      </c>
      <c r="D84">
        <v>0</v>
      </c>
      <c r="E84" t="s">
        <v>149</v>
      </c>
      <c r="F84">
        <v>1</v>
      </c>
      <c r="G84">
        <v>99999</v>
      </c>
      <c r="H84" t="s">
        <v>150</v>
      </c>
      <c r="I84">
        <v>0</v>
      </c>
      <c r="J84" t="str">
        <f t="shared" si="3"/>
        <v>b</v>
      </c>
      <c r="K84" t="str">
        <f t="shared" si="4"/>
        <v>42b</v>
      </c>
      <c r="L84" t="str">
        <f t="shared" si="5"/>
        <v>47_46</v>
      </c>
      <c r="M84">
        <f>COUNTIF(Tabelle1!A:S,Tabelle2!K84)</f>
        <v>24</v>
      </c>
    </row>
    <row r="85" spans="1:13" x14ac:dyDescent="0.25">
      <c r="A85">
        <v>43</v>
      </c>
      <c r="B85">
        <v>47</v>
      </c>
      <c r="C85">
        <v>48</v>
      </c>
      <c r="D85">
        <v>0</v>
      </c>
      <c r="E85" t="s">
        <v>149</v>
      </c>
      <c r="F85">
        <v>1</v>
      </c>
      <c r="G85">
        <v>99999</v>
      </c>
      <c r="H85" t="s">
        <v>150</v>
      </c>
      <c r="I85">
        <v>1</v>
      </c>
      <c r="J85" t="str">
        <f t="shared" si="3"/>
        <v>a</v>
      </c>
      <c r="K85" t="str">
        <f t="shared" si="4"/>
        <v>43a</v>
      </c>
      <c r="L85" t="str">
        <f t="shared" si="5"/>
        <v>47_48</v>
      </c>
      <c r="M85">
        <f>COUNTIF(Tabelle1!A:S,Tabelle2!K85)</f>
        <v>10</v>
      </c>
    </row>
    <row r="86" spans="1:13" x14ac:dyDescent="0.25">
      <c r="A86">
        <v>43</v>
      </c>
      <c r="B86">
        <v>48</v>
      </c>
      <c r="C86">
        <v>47</v>
      </c>
      <c r="D86">
        <v>0</v>
      </c>
      <c r="E86" t="s">
        <v>149</v>
      </c>
      <c r="F86">
        <v>1</v>
      </c>
      <c r="G86">
        <v>99999</v>
      </c>
      <c r="H86" t="s">
        <v>150</v>
      </c>
      <c r="I86">
        <v>0</v>
      </c>
      <c r="J86" t="str">
        <f t="shared" si="3"/>
        <v>b</v>
      </c>
      <c r="K86" t="str">
        <f t="shared" si="4"/>
        <v>43b</v>
      </c>
      <c r="L86" t="str">
        <f t="shared" si="5"/>
        <v>48_47</v>
      </c>
      <c r="M86">
        <f>COUNTIF(Tabelle1!A:S,Tabelle2!K86)</f>
        <v>24</v>
      </c>
    </row>
    <row r="87" spans="1:13" x14ac:dyDescent="0.25">
      <c r="A87">
        <v>44</v>
      </c>
      <c r="B87">
        <v>48</v>
      </c>
      <c r="C87">
        <v>49</v>
      </c>
      <c r="D87">
        <v>0</v>
      </c>
      <c r="E87" t="s">
        <v>149</v>
      </c>
      <c r="F87">
        <v>1</v>
      </c>
      <c r="G87">
        <v>99999</v>
      </c>
      <c r="H87" t="s">
        <v>150</v>
      </c>
      <c r="I87">
        <v>1</v>
      </c>
      <c r="J87" t="str">
        <f t="shared" si="3"/>
        <v>a</v>
      </c>
      <c r="K87" t="str">
        <f t="shared" si="4"/>
        <v>44a</v>
      </c>
      <c r="L87" t="str">
        <f t="shared" si="5"/>
        <v>48_49</v>
      </c>
      <c r="M87">
        <f>COUNTIF(Tabelle1!A:S,Tabelle2!K87)</f>
        <v>10</v>
      </c>
    </row>
    <row r="88" spans="1:13" x14ac:dyDescent="0.25">
      <c r="A88">
        <v>44</v>
      </c>
      <c r="B88">
        <v>49</v>
      </c>
      <c r="C88">
        <v>48</v>
      </c>
      <c r="D88">
        <v>0</v>
      </c>
      <c r="E88" t="s">
        <v>149</v>
      </c>
      <c r="F88">
        <v>1</v>
      </c>
      <c r="G88">
        <v>99999</v>
      </c>
      <c r="H88" t="s">
        <v>150</v>
      </c>
      <c r="I88">
        <v>0</v>
      </c>
      <c r="J88" t="str">
        <f t="shared" si="3"/>
        <v>b</v>
      </c>
      <c r="K88" t="str">
        <f t="shared" si="4"/>
        <v>44b</v>
      </c>
      <c r="L88" t="str">
        <f t="shared" si="5"/>
        <v>49_48</v>
      </c>
      <c r="M88">
        <f>COUNTIF(Tabelle1!A:S,Tabelle2!K88)</f>
        <v>24</v>
      </c>
    </row>
    <row r="89" spans="1:13" x14ac:dyDescent="0.25">
      <c r="A89">
        <v>45</v>
      </c>
      <c r="B89">
        <v>49</v>
      </c>
      <c r="C89">
        <v>90</v>
      </c>
      <c r="D89">
        <v>0</v>
      </c>
      <c r="E89" t="s">
        <v>149</v>
      </c>
      <c r="F89">
        <v>1</v>
      </c>
      <c r="G89">
        <v>99999</v>
      </c>
      <c r="H89" t="s">
        <v>150</v>
      </c>
      <c r="I89">
        <v>1</v>
      </c>
      <c r="J89" t="str">
        <f t="shared" si="3"/>
        <v>a</v>
      </c>
      <c r="K89" t="str">
        <f t="shared" si="4"/>
        <v>45a</v>
      </c>
      <c r="L89" t="str">
        <f t="shared" si="5"/>
        <v>49_90</v>
      </c>
      <c r="M89">
        <f>COUNTIF(Tabelle1!A:S,Tabelle2!K89)</f>
        <v>10</v>
      </c>
    </row>
    <row r="90" spans="1:13" x14ac:dyDescent="0.25">
      <c r="A90">
        <v>45</v>
      </c>
      <c r="B90">
        <v>90</v>
      </c>
      <c r="C90">
        <v>49</v>
      </c>
      <c r="D90">
        <v>0</v>
      </c>
      <c r="E90" t="s">
        <v>149</v>
      </c>
      <c r="F90">
        <v>1</v>
      </c>
      <c r="G90">
        <v>99999</v>
      </c>
      <c r="H90" t="s">
        <v>150</v>
      </c>
      <c r="I90">
        <v>0</v>
      </c>
      <c r="J90" t="str">
        <f t="shared" si="3"/>
        <v>b</v>
      </c>
      <c r="K90" t="str">
        <f t="shared" si="4"/>
        <v>45b</v>
      </c>
      <c r="L90" t="str">
        <f t="shared" si="5"/>
        <v>90_49</v>
      </c>
      <c r="M90">
        <f>COUNTIF(Tabelle1!A:S,Tabelle2!K90)</f>
        <v>24</v>
      </c>
    </row>
    <row r="91" spans="1:13" x14ac:dyDescent="0.25">
      <c r="A91">
        <v>46</v>
      </c>
      <c r="B91">
        <v>50</v>
      </c>
      <c r="C91">
        <v>51</v>
      </c>
      <c r="D91">
        <v>0</v>
      </c>
      <c r="E91" t="s">
        <v>149</v>
      </c>
      <c r="F91">
        <v>1</v>
      </c>
      <c r="G91">
        <v>99999</v>
      </c>
      <c r="H91" t="s">
        <v>151</v>
      </c>
      <c r="I91">
        <v>1</v>
      </c>
      <c r="J91" t="str">
        <f t="shared" si="3"/>
        <v>a</v>
      </c>
      <c r="K91" t="str">
        <f t="shared" si="4"/>
        <v>46a</v>
      </c>
      <c r="L91" t="str">
        <f t="shared" si="5"/>
        <v>50_51</v>
      </c>
      <c r="M91">
        <f>COUNTIF(Tabelle1!A:S,Tabelle2!K91)</f>
        <v>0</v>
      </c>
    </row>
    <row r="92" spans="1:13" x14ac:dyDescent="0.25">
      <c r="A92">
        <v>46</v>
      </c>
      <c r="B92">
        <v>51</v>
      </c>
      <c r="C92">
        <v>50</v>
      </c>
      <c r="D92">
        <v>0</v>
      </c>
      <c r="E92" t="s">
        <v>149</v>
      </c>
      <c r="F92">
        <v>1</v>
      </c>
      <c r="G92">
        <v>99999</v>
      </c>
      <c r="H92" t="s">
        <v>151</v>
      </c>
      <c r="I92">
        <v>0</v>
      </c>
      <c r="J92" t="str">
        <f t="shared" si="3"/>
        <v>b</v>
      </c>
      <c r="K92" t="str">
        <f t="shared" si="4"/>
        <v>46b</v>
      </c>
      <c r="L92" t="str">
        <f t="shared" si="5"/>
        <v>51_50</v>
      </c>
      <c r="M92">
        <f>COUNTIF(Tabelle1!A:S,Tabelle2!K92)</f>
        <v>0</v>
      </c>
    </row>
    <row r="93" spans="1:13" x14ac:dyDescent="0.25">
      <c r="A93">
        <v>47</v>
      </c>
      <c r="B93">
        <v>51</v>
      </c>
      <c r="C93">
        <v>52</v>
      </c>
      <c r="D93">
        <v>0</v>
      </c>
      <c r="E93" t="s">
        <v>149</v>
      </c>
      <c r="F93">
        <v>1</v>
      </c>
      <c r="G93">
        <v>99999</v>
      </c>
      <c r="H93" t="s">
        <v>151</v>
      </c>
      <c r="I93">
        <v>1</v>
      </c>
      <c r="J93" t="str">
        <f t="shared" si="3"/>
        <v>a</v>
      </c>
      <c r="K93" t="str">
        <f t="shared" si="4"/>
        <v>47a</v>
      </c>
      <c r="L93" t="str">
        <f t="shared" si="5"/>
        <v>51_52</v>
      </c>
      <c r="M93">
        <f>COUNTIF(Tabelle1!A:S,Tabelle2!K93)</f>
        <v>0</v>
      </c>
    </row>
    <row r="94" spans="1:13" x14ac:dyDescent="0.25">
      <c r="A94">
        <v>47</v>
      </c>
      <c r="B94">
        <v>52</v>
      </c>
      <c r="C94">
        <v>51</v>
      </c>
      <c r="D94">
        <v>0</v>
      </c>
      <c r="E94" t="s">
        <v>149</v>
      </c>
      <c r="F94">
        <v>1</v>
      </c>
      <c r="G94">
        <v>99999</v>
      </c>
      <c r="H94" t="s">
        <v>151</v>
      </c>
      <c r="I94">
        <v>0</v>
      </c>
      <c r="J94" t="str">
        <f t="shared" si="3"/>
        <v>b</v>
      </c>
      <c r="K94" t="str">
        <f t="shared" si="4"/>
        <v>47b</v>
      </c>
      <c r="L94" t="str">
        <f t="shared" si="5"/>
        <v>52_51</v>
      </c>
      <c r="M94">
        <f>COUNTIF(Tabelle1!A:S,Tabelle2!K94)</f>
        <v>8</v>
      </c>
    </row>
    <row r="95" spans="1:13" x14ac:dyDescent="0.25">
      <c r="A95">
        <v>48</v>
      </c>
      <c r="B95">
        <v>52</v>
      </c>
      <c r="C95">
        <v>53</v>
      </c>
      <c r="D95">
        <v>0</v>
      </c>
      <c r="E95" t="s">
        <v>149</v>
      </c>
      <c r="F95">
        <v>1</v>
      </c>
      <c r="G95">
        <v>99999</v>
      </c>
      <c r="H95" t="s">
        <v>151</v>
      </c>
      <c r="I95">
        <v>1</v>
      </c>
      <c r="J95" t="str">
        <f t="shared" si="3"/>
        <v>a</v>
      </c>
      <c r="K95" t="str">
        <f t="shared" si="4"/>
        <v>48a</v>
      </c>
      <c r="L95" t="str">
        <f t="shared" si="5"/>
        <v>52_53</v>
      </c>
      <c r="M95">
        <f>COUNTIF(Tabelle1!A:S,Tabelle2!K95)</f>
        <v>0</v>
      </c>
    </row>
    <row r="96" spans="1:13" x14ac:dyDescent="0.25">
      <c r="A96">
        <v>48</v>
      </c>
      <c r="B96">
        <v>53</v>
      </c>
      <c r="C96">
        <v>52</v>
      </c>
      <c r="D96">
        <v>0</v>
      </c>
      <c r="E96" t="s">
        <v>149</v>
      </c>
      <c r="F96">
        <v>1</v>
      </c>
      <c r="G96">
        <v>99999</v>
      </c>
      <c r="H96" t="s">
        <v>151</v>
      </c>
      <c r="I96">
        <v>0</v>
      </c>
      <c r="J96" t="str">
        <f t="shared" si="3"/>
        <v>b</v>
      </c>
      <c r="K96" t="str">
        <f t="shared" si="4"/>
        <v>48b</v>
      </c>
      <c r="L96" t="str">
        <f t="shared" si="5"/>
        <v>53_52</v>
      </c>
      <c r="M96">
        <f>COUNTIF(Tabelle1!A:S,Tabelle2!K96)</f>
        <v>8</v>
      </c>
    </row>
    <row r="97" spans="1:13" x14ac:dyDescent="0.25">
      <c r="A97">
        <v>49</v>
      </c>
      <c r="B97">
        <v>53</v>
      </c>
      <c r="C97">
        <v>54</v>
      </c>
      <c r="D97">
        <v>0</v>
      </c>
      <c r="E97" t="s">
        <v>149</v>
      </c>
      <c r="F97">
        <v>1</v>
      </c>
      <c r="G97">
        <v>99999</v>
      </c>
      <c r="H97" t="s">
        <v>151</v>
      </c>
      <c r="I97">
        <v>1</v>
      </c>
      <c r="J97" t="str">
        <f t="shared" si="3"/>
        <v>a</v>
      </c>
      <c r="K97" t="str">
        <f t="shared" si="4"/>
        <v>49a</v>
      </c>
      <c r="L97" t="str">
        <f t="shared" si="5"/>
        <v>53_54</v>
      </c>
      <c r="M97">
        <f>COUNTIF(Tabelle1!A:S,Tabelle2!K97)</f>
        <v>0</v>
      </c>
    </row>
    <row r="98" spans="1:13" x14ac:dyDescent="0.25">
      <c r="A98">
        <v>49</v>
      </c>
      <c r="B98">
        <v>54</v>
      </c>
      <c r="C98">
        <v>53</v>
      </c>
      <c r="D98">
        <v>0</v>
      </c>
      <c r="E98" t="s">
        <v>149</v>
      </c>
      <c r="F98">
        <v>1</v>
      </c>
      <c r="G98">
        <v>99999</v>
      </c>
      <c r="H98" t="s">
        <v>151</v>
      </c>
      <c r="I98">
        <v>0</v>
      </c>
      <c r="J98" t="str">
        <f t="shared" si="3"/>
        <v>b</v>
      </c>
      <c r="K98" t="str">
        <f t="shared" si="4"/>
        <v>49b</v>
      </c>
      <c r="L98" t="str">
        <f t="shared" si="5"/>
        <v>54_53</v>
      </c>
      <c r="M98">
        <f>COUNTIF(Tabelle1!A:S,Tabelle2!K98)</f>
        <v>8</v>
      </c>
    </row>
    <row r="99" spans="1:13" x14ac:dyDescent="0.25">
      <c r="A99">
        <v>50</v>
      </c>
      <c r="B99">
        <v>54</v>
      </c>
      <c r="C99">
        <v>55</v>
      </c>
      <c r="D99">
        <v>0</v>
      </c>
      <c r="E99" t="s">
        <v>149</v>
      </c>
      <c r="F99">
        <v>1</v>
      </c>
      <c r="G99">
        <v>99999</v>
      </c>
      <c r="H99" t="s">
        <v>150</v>
      </c>
      <c r="I99">
        <v>1</v>
      </c>
      <c r="J99" t="str">
        <f t="shared" si="3"/>
        <v>a</v>
      </c>
      <c r="K99" t="str">
        <f t="shared" si="4"/>
        <v>50a</v>
      </c>
      <c r="L99" t="str">
        <f t="shared" si="5"/>
        <v>54_55</v>
      </c>
      <c r="M99">
        <f>COUNTIF(Tabelle1!A:S,Tabelle2!K99)</f>
        <v>20</v>
      </c>
    </row>
    <row r="100" spans="1:13" x14ac:dyDescent="0.25">
      <c r="A100">
        <v>50</v>
      </c>
      <c r="B100">
        <v>55</v>
      </c>
      <c r="C100">
        <v>54</v>
      </c>
      <c r="D100">
        <v>0</v>
      </c>
      <c r="E100" t="s">
        <v>149</v>
      </c>
      <c r="F100">
        <v>1</v>
      </c>
      <c r="G100">
        <v>99999</v>
      </c>
      <c r="H100" t="s">
        <v>150</v>
      </c>
      <c r="I100">
        <v>0</v>
      </c>
      <c r="J100" t="str">
        <f t="shared" si="3"/>
        <v>b</v>
      </c>
      <c r="K100" t="str">
        <f t="shared" si="4"/>
        <v>50b</v>
      </c>
      <c r="L100" t="str">
        <f t="shared" si="5"/>
        <v>55_54</v>
      </c>
      <c r="M100">
        <f>COUNTIF(Tabelle1!A:S,Tabelle2!K100)</f>
        <v>14</v>
      </c>
    </row>
    <row r="101" spans="1:13" x14ac:dyDescent="0.25">
      <c r="A101">
        <v>51</v>
      </c>
      <c r="B101">
        <v>55</v>
      </c>
      <c r="C101">
        <v>56</v>
      </c>
      <c r="D101">
        <v>0</v>
      </c>
      <c r="E101" t="s">
        <v>149</v>
      </c>
      <c r="F101">
        <v>1</v>
      </c>
      <c r="G101">
        <v>99999</v>
      </c>
      <c r="H101" t="s">
        <v>151</v>
      </c>
      <c r="I101">
        <v>1</v>
      </c>
      <c r="J101" t="str">
        <f t="shared" si="3"/>
        <v>a</v>
      </c>
      <c r="K101" t="str">
        <f t="shared" si="4"/>
        <v>51a</v>
      </c>
      <c r="L101" t="str">
        <f t="shared" si="5"/>
        <v>55_56</v>
      </c>
      <c r="M101">
        <f>COUNTIF(Tabelle1!A:S,Tabelle2!K101)</f>
        <v>8</v>
      </c>
    </row>
    <row r="102" spans="1:13" x14ac:dyDescent="0.25">
      <c r="A102">
        <v>51</v>
      </c>
      <c r="B102">
        <v>56</v>
      </c>
      <c r="C102">
        <v>55</v>
      </c>
      <c r="D102">
        <v>0</v>
      </c>
      <c r="E102" t="s">
        <v>149</v>
      </c>
      <c r="F102">
        <v>1</v>
      </c>
      <c r="G102">
        <v>99999</v>
      </c>
      <c r="H102" t="s">
        <v>151</v>
      </c>
      <c r="I102">
        <v>0</v>
      </c>
      <c r="J102" t="str">
        <f t="shared" si="3"/>
        <v>b</v>
      </c>
      <c r="K102" t="str">
        <f t="shared" si="4"/>
        <v>51b</v>
      </c>
      <c r="L102" t="str">
        <f t="shared" si="5"/>
        <v>56_55</v>
      </c>
      <c r="M102">
        <f>COUNTIF(Tabelle1!A:S,Tabelle2!K102)</f>
        <v>2</v>
      </c>
    </row>
    <row r="103" spans="1:13" x14ac:dyDescent="0.25">
      <c r="A103">
        <v>52</v>
      </c>
      <c r="B103">
        <v>56</v>
      </c>
      <c r="C103">
        <v>57</v>
      </c>
      <c r="D103">
        <v>0</v>
      </c>
      <c r="E103" t="s">
        <v>149</v>
      </c>
      <c r="F103">
        <v>1</v>
      </c>
      <c r="G103">
        <v>99999</v>
      </c>
      <c r="H103" t="s">
        <v>151</v>
      </c>
      <c r="I103">
        <v>1</v>
      </c>
      <c r="J103" t="str">
        <f t="shared" si="3"/>
        <v>a</v>
      </c>
      <c r="K103" t="str">
        <f t="shared" si="4"/>
        <v>52a</v>
      </c>
      <c r="L103" t="str">
        <f t="shared" si="5"/>
        <v>56_57</v>
      </c>
      <c r="M103">
        <f>COUNTIF(Tabelle1!A:S,Tabelle2!K103)</f>
        <v>8</v>
      </c>
    </row>
    <row r="104" spans="1:13" x14ac:dyDescent="0.25">
      <c r="A104">
        <v>52</v>
      </c>
      <c r="B104">
        <v>57</v>
      </c>
      <c r="C104">
        <v>56</v>
      </c>
      <c r="D104">
        <v>0</v>
      </c>
      <c r="E104" t="s">
        <v>149</v>
      </c>
      <c r="F104">
        <v>1</v>
      </c>
      <c r="G104">
        <v>99999</v>
      </c>
      <c r="H104" t="s">
        <v>151</v>
      </c>
      <c r="I104">
        <v>0</v>
      </c>
      <c r="J104" t="str">
        <f t="shared" si="3"/>
        <v>b</v>
      </c>
      <c r="K104" t="str">
        <f t="shared" si="4"/>
        <v>52b</v>
      </c>
      <c r="L104" t="str">
        <f t="shared" si="5"/>
        <v>57_56</v>
      </c>
      <c r="M104">
        <f>COUNTIF(Tabelle1!A:S,Tabelle2!K104)</f>
        <v>2</v>
      </c>
    </row>
    <row r="105" spans="1:13" x14ac:dyDescent="0.25">
      <c r="A105">
        <v>53</v>
      </c>
      <c r="B105">
        <v>57</v>
      </c>
      <c r="C105">
        <v>58</v>
      </c>
      <c r="D105">
        <v>0</v>
      </c>
      <c r="E105" t="s">
        <v>149</v>
      </c>
      <c r="F105">
        <v>1</v>
      </c>
      <c r="G105">
        <v>99999</v>
      </c>
      <c r="H105" t="s">
        <v>151</v>
      </c>
      <c r="I105">
        <v>1</v>
      </c>
      <c r="J105" t="str">
        <f t="shared" si="3"/>
        <v>a</v>
      </c>
      <c r="K105" t="str">
        <f t="shared" si="4"/>
        <v>53a</v>
      </c>
      <c r="L105" t="str">
        <f t="shared" si="5"/>
        <v>57_58</v>
      </c>
      <c r="M105">
        <f>COUNTIF(Tabelle1!A:S,Tabelle2!K105)</f>
        <v>8</v>
      </c>
    </row>
    <row r="106" spans="1:13" x14ac:dyDescent="0.25">
      <c r="A106">
        <v>53</v>
      </c>
      <c r="B106">
        <v>58</v>
      </c>
      <c r="C106">
        <v>57</v>
      </c>
      <c r="D106">
        <v>0</v>
      </c>
      <c r="E106" t="s">
        <v>149</v>
      </c>
      <c r="F106">
        <v>1</v>
      </c>
      <c r="G106">
        <v>99999</v>
      </c>
      <c r="H106" t="s">
        <v>151</v>
      </c>
      <c r="I106">
        <v>0</v>
      </c>
      <c r="J106" t="str">
        <f t="shared" si="3"/>
        <v>b</v>
      </c>
      <c r="K106" t="str">
        <f t="shared" si="4"/>
        <v>53b</v>
      </c>
      <c r="L106" t="str">
        <f t="shared" si="5"/>
        <v>58_57</v>
      </c>
      <c r="M106">
        <f>COUNTIF(Tabelle1!A:S,Tabelle2!K106)</f>
        <v>2</v>
      </c>
    </row>
    <row r="107" spans="1:13" x14ac:dyDescent="0.25">
      <c r="A107">
        <v>54</v>
      </c>
      <c r="B107">
        <v>58</v>
      </c>
      <c r="C107">
        <v>59</v>
      </c>
      <c r="D107">
        <v>0</v>
      </c>
      <c r="E107" t="s">
        <v>149</v>
      </c>
      <c r="F107">
        <v>1</v>
      </c>
      <c r="G107">
        <v>99999</v>
      </c>
      <c r="H107" t="s">
        <v>151</v>
      </c>
      <c r="I107">
        <v>1</v>
      </c>
      <c r="J107" t="str">
        <f t="shared" si="3"/>
        <v>a</v>
      </c>
      <c r="K107" t="str">
        <f t="shared" si="4"/>
        <v>54a</v>
      </c>
      <c r="L107" t="str">
        <f t="shared" si="5"/>
        <v>58_59</v>
      </c>
      <c r="M107">
        <f>COUNTIF(Tabelle1!A:S,Tabelle2!K107)</f>
        <v>8</v>
      </c>
    </row>
    <row r="108" spans="1:13" x14ac:dyDescent="0.25">
      <c r="A108">
        <v>54</v>
      </c>
      <c r="B108">
        <v>59</v>
      </c>
      <c r="C108">
        <v>58</v>
      </c>
      <c r="D108">
        <v>0</v>
      </c>
      <c r="E108" t="s">
        <v>149</v>
      </c>
      <c r="F108">
        <v>1</v>
      </c>
      <c r="G108">
        <v>99999</v>
      </c>
      <c r="H108" t="s">
        <v>151</v>
      </c>
      <c r="I108">
        <v>0</v>
      </c>
      <c r="J108" t="str">
        <f t="shared" si="3"/>
        <v>b</v>
      </c>
      <c r="K108" t="str">
        <f t="shared" si="4"/>
        <v>54b</v>
      </c>
      <c r="L108" t="str">
        <f t="shared" si="5"/>
        <v>59_58</v>
      </c>
      <c r="M108">
        <f>COUNTIF(Tabelle1!A:S,Tabelle2!K108)</f>
        <v>2</v>
      </c>
    </row>
    <row r="109" spans="1:13" x14ac:dyDescent="0.25">
      <c r="A109">
        <v>55</v>
      </c>
      <c r="B109">
        <v>60</v>
      </c>
      <c r="C109">
        <v>61</v>
      </c>
      <c r="D109">
        <v>0</v>
      </c>
      <c r="E109" t="s">
        <v>149</v>
      </c>
      <c r="F109">
        <v>1</v>
      </c>
      <c r="G109">
        <v>99999</v>
      </c>
      <c r="H109" t="s">
        <v>154</v>
      </c>
      <c r="I109">
        <v>1</v>
      </c>
      <c r="J109" t="str">
        <f t="shared" si="3"/>
        <v>a</v>
      </c>
      <c r="K109" t="str">
        <f t="shared" si="4"/>
        <v>55a</v>
      </c>
      <c r="L109" t="str">
        <f t="shared" si="5"/>
        <v>60_61</v>
      </c>
      <c r="M109">
        <f>COUNTIF(Tabelle1!A:S,Tabelle2!K109)</f>
        <v>0</v>
      </c>
    </row>
    <row r="110" spans="1:13" x14ac:dyDescent="0.25">
      <c r="A110">
        <v>55</v>
      </c>
      <c r="B110">
        <v>61</v>
      </c>
      <c r="C110">
        <v>60</v>
      </c>
      <c r="D110">
        <v>0</v>
      </c>
      <c r="E110" t="s">
        <v>149</v>
      </c>
      <c r="F110">
        <v>1</v>
      </c>
      <c r="G110">
        <v>99999</v>
      </c>
      <c r="H110" t="s">
        <v>154</v>
      </c>
      <c r="I110">
        <v>0</v>
      </c>
      <c r="J110" t="str">
        <f t="shared" si="3"/>
        <v>b</v>
      </c>
      <c r="K110" t="str">
        <f t="shared" si="4"/>
        <v>55b</v>
      </c>
      <c r="L110" t="str">
        <f t="shared" si="5"/>
        <v>61_60</v>
      </c>
      <c r="M110">
        <f>COUNTIF(Tabelle1!A:S,Tabelle2!K110)</f>
        <v>0</v>
      </c>
    </row>
    <row r="111" spans="1:13" x14ac:dyDescent="0.25">
      <c r="A111">
        <v>56</v>
      </c>
      <c r="B111">
        <v>61</v>
      </c>
      <c r="C111">
        <v>62</v>
      </c>
      <c r="D111">
        <v>0</v>
      </c>
      <c r="E111" t="s">
        <v>149</v>
      </c>
      <c r="F111">
        <v>1</v>
      </c>
      <c r="G111">
        <v>99999</v>
      </c>
      <c r="H111" t="s">
        <v>154</v>
      </c>
      <c r="I111">
        <v>1</v>
      </c>
      <c r="J111" t="str">
        <f t="shared" si="3"/>
        <v>a</v>
      </c>
      <c r="K111" t="str">
        <f t="shared" si="4"/>
        <v>56a</v>
      </c>
      <c r="L111" t="str">
        <f t="shared" si="5"/>
        <v>61_62</v>
      </c>
      <c r="M111">
        <f>COUNTIF(Tabelle1!A:S,Tabelle2!K111)</f>
        <v>0</v>
      </c>
    </row>
    <row r="112" spans="1:13" x14ac:dyDescent="0.25">
      <c r="A112">
        <v>56</v>
      </c>
      <c r="B112">
        <v>62</v>
      </c>
      <c r="C112">
        <v>61</v>
      </c>
      <c r="D112">
        <v>0</v>
      </c>
      <c r="E112" t="s">
        <v>149</v>
      </c>
      <c r="F112">
        <v>1</v>
      </c>
      <c r="G112">
        <v>99999</v>
      </c>
      <c r="H112" t="s">
        <v>154</v>
      </c>
      <c r="I112">
        <v>0</v>
      </c>
      <c r="J112" t="str">
        <f t="shared" si="3"/>
        <v>b</v>
      </c>
      <c r="K112" t="str">
        <f t="shared" si="4"/>
        <v>56b</v>
      </c>
      <c r="L112" t="str">
        <f t="shared" si="5"/>
        <v>62_61</v>
      </c>
      <c r="M112">
        <f>COUNTIF(Tabelle1!A:S,Tabelle2!K112)</f>
        <v>0</v>
      </c>
    </row>
    <row r="113" spans="1:13" x14ac:dyDescent="0.25">
      <c r="A113">
        <v>57</v>
      </c>
      <c r="B113">
        <v>62</v>
      </c>
      <c r="C113">
        <v>63</v>
      </c>
      <c r="D113">
        <v>0</v>
      </c>
      <c r="E113" t="s">
        <v>149</v>
      </c>
      <c r="F113">
        <v>1</v>
      </c>
      <c r="G113">
        <v>99999</v>
      </c>
      <c r="H113" t="s">
        <v>154</v>
      </c>
      <c r="I113">
        <v>1</v>
      </c>
      <c r="J113" t="str">
        <f t="shared" si="3"/>
        <v>a</v>
      </c>
      <c r="K113" t="str">
        <f t="shared" si="4"/>
        <v>57a</v>
      </c>
      <c r="L113" t="str">
        <f t="shared" si="5"/>
        <v>62_63</v>
      </c>
      <c r="M113">
        <f>COUNTIF(Tabelle1!A:S,Tabelle2!K113)</f>
        <v>0</v>
      </c>
    </row>
    <row r="114" spans="1:13" x14ac:dyDescent="0.25">
      <c r="A114">
        <v>57</v>
      </c>
      <c r="B114">
        <v>63</v>
      </c>
      <c r="C114">
        <v>62</v>
      </c>
      <c r="D114">
        <v>0</v>
      </c>
      <c r="E114" t="s">
        <v>149</v>
      </c>
      <c r="F114">
        <v>1</v>
      </c>
      <c r="G114">
        <v>99999</v>
      </c>
      <c r="H114" t="s">
        <v>154</v>
      </c>
      <c r="I114">
        <v>0</v>
      </c>
      <c r="J114" t="str">
        <f t="shared" si="3"/>
        <v>b</v>
      </c>
      <c r="K114" t="str">
        <f t="shared" si="4"/>
        <v>57b</v>
      </c>
      <c r="L114" t="str">
        <f t="shared" si="5"/>
        <v>63_62</v>
      </c>
      <c r="M114">
        <f>COUNTIF(Tabelle1!A:S,Tabelle2!K114)</f>
        <v>0</v>
      </c>
    </row>
    <row r="115" spans="1:13" x14ac:dyDescent="0.25">
      <c r="A115">
        <v>58</v>
      </c>
      <c r="B115">
        <v>63</v>
      </c>
      <c r="C115">
        <v>64</v>
      </c>
      <c r="D115">
        <v>0</v>
      </c>
      <c r="E115" t="s">
        <v>149</v>
      </c>
      <c r="F115">
        <v>1</v>
      </c>
      <c r="G115">
        <v>99999</v>
      </c>
      <c r="H115" t="s">
        <v>154</v>
      </c>
      <c r="I115">
        <v>1</v>
      </c>
      <c r="J115" t="str">
        <f t="shared" si="3"/>
        <v>a</v>
      </c>
      <c r="K115" t="str">
        <f t="shared" si="4"/>
        <v>58a</v>
      </c>
      <c r="L115" t="str">
        <f t="shared" si="5"/>
        <v>63_64</v>
      </c>
      <c r="M115">
        <f>COUNTIF(Tabelle1!A:S,Tabelle2!K115)</f>
        <v>0</v>
      </c>
    </row>
    <row r="116" spans="1:13" x14ac:dyDescent="0.25">
      <c r="A116">
        <v>58</v>
      </c>
      <c r="B116">
        <v>64</v>
      </c>
      <c r="C116">
        <v>63</v>
      </c>
      <c r="D116">
        <v>0</v>
      </c>
      <c r="E116" t="s">
        <v>149</v>
      </c>
      <c r="F116">
        <v>1</v>
      </c>
      <c r="G116">
        <v>99999</v>
      </c>
      <c r="H116" t="s">
        <v>154</v>
      </c>
      <c r="I116">
        <v>0</v>
      </c>
      <c r="J116" t="str">
        <f t="shared" si="3"/>
        <v>b</v>
      </c>
      <c r="K116" t="str">
        <f t="shared" si="4"/>
        <v>58b</v>
      </c>
      <c r="L116" t="str">
        <f t="shared" si="5"/>
        <v>64_63</v>
      </c>
      <c r="M116">
        <f>COUNTIF(Tabelle1!A:S,Tabelle2!K116)</f>
        <v>0</v>
      </c>
    </row>
    <row r="117" spans="1:13" x14ac:dyDescent="0.25">
      <c r="A117">
        <v>59</v>
      </c>
      <c r="B117">
        <v>64</v>
      </c>
      <c r="C117">
        <v>65</v>
      </c>
      <c r="D117">
        <v>0</v>
      </c>
      <c r="E117" t="s">
        <v>149</v>
      </c>
      <c r="F117">
        <v>1</v>
      </c>
      <c r="G117">
        <v>99999</v>
      </c>
      <c r="H117" t="s">
        <v>154</v>
      </c>
      <c r="I117">
        <v>1</v>
      </c>
      <c r="J117" t="str">
        <f t="shared" si="3"/>
        <v>a</v>
      </c>
      <c r="K117" t="str">
        <f t="shared" si="4"/>
        <v>59a</v>
      </c>
      <c r="L117" t="str">
        <f t="shared" si="5"/>
        <v>64_65</v>
      </c>
      <c r="M117">
        <f>COUNTIF(Tabelle1!A:S,Tabelle2!K117)</f>
        <v>0</v>
      </c>
    </row>
    <row r="118" spans="1:13" x14ac:dyDescent="0.25">
      <c r="A118">
        <v>59</v>
      </c>
      <c r="B118">
        <v>65</v>
      </c>
      <c r="C118">
        <v>64</v>
      </c>
      <c r="D118">
        <v>0</v>
      </c>
      <c r="E118" t="s">
        <v>149</v>
      </c>
      <c r="F118">
        <v>1</v>
      </c>
      <c r="G118">
        <v>99999</v>
      </c>
      <c r="H118" t="s">
        <v>154</v>
      </c>
      <c r="I118">
        <v>0</v>
      </c>
      <c r="J118" t="str">
        <f t="shared" si="3"/>
        <v>b</v>
      </c>
      <c r="K118" t="str">
        <f t="shared" si="4"/>
        <v>59b</v>
      </c>
      <c r="L118" t="str">
        <f t="shared" si="5"/>
        <v>65_64</v>
      </c>
      <c r="M118">
        <f>COUNTIF(Tabelle1!A:S,Tabelle2!K118)</f>
        <v>0</v>
      </c>
    </row>
    <row r="119" spans="1:13" x14ac:dyDescent="0.25">
      <c r="A119">
        <v>60</v>
      </c>
      <c r="B119">
        <v>65</v>
      </c>
      <c r="C119">
        <v>66</v>
      </c>
      <c r="D119">
        <v>0</v>
      </c>
      <c r="E119" t="s">
        <v>149</v>
      </c>
      <c r="F119">
        <v>1</v>
      </c>
      <c r="G119">
        <v>99999</v>
      </c>
      <c r="H119" t="s">
        <v>154</v>
      </c>
      <c r="I119">
        <v>1</v>
      </c>
      <c r="J119" t="str">
        <f t="shared" si="3"/>
        <v>a</v>
      </c>
      <c r="K119" t="str">
        <f t="shared" si="4"/>
        <v>60a</v>
      </c>
      <c r="L119" t="str">
        <f t="shared" si="5"/>
        <v>65_66</v>
      </c>
      <c r="M119">
        <f>COUNTIF(Tabelle1!A:S,Tabelle2!K119)</f>
        <v>0</v>
      </c>
    </row>
    <row r="120" spans="1:13" x14ac:dyDescent="0.25">
      <c r="A120">
        <v>60</v>
      </c>
      <c r="B120">
        <v>66</v>
      </c>
      <c r="C120">
        <v>65</v>
      </c>
      <c r="D120">
        <v>0</v>
      </c>
      <c r="E120" t="s">
        <v>149</v>
      </c>
      <c r="F120">
        <v>1</v>
      </c>
      <c r="G120">
        <v>99999</v>
      </c>
      <c r="H120" t="s">
        <v>154</v>
      </c>
      <c r="I120">
        <v>0</v>
      </c>
      <c r="J120" t="str">
        <f t="shared" si="3"/>
        <v>b</v>
      </c>
      <c r="K120" t="str">
        <f t="shared" si="4"/>
        <v>60b</v>
      </c>
      <c r="L120" t="str">
        <f t="shared" si="5"/>
        <v>66_65</v>
      </c>
      <c r="M120">
        <f>COUNTIF(Tabelle1!A:S,Tabelle2!K120)</f>
        <v>0</v>
      </c>
    </row>
    <row r="121" spans="1:13" x14ac:dyDescent="0.25">
      <c r="A121">
        <v>61</v>
      </c>
      <c r="B121">
        <v>66</v>
      </c>
      <c r="C121">
        <v>67</v>
      </c>
      <c r="D121">
        <v>0</v>
      </c>
      <c r="E121" t="s">
        <v>149</v>
      </c>
      <c r="F121">
        <v>1</v>
      </c>
      <c r="G121">
        <v>99999</v>
      </c>
      <c r="H121" t="s">
        <v>154</v>
      </c>
      <c r="I121">
        <v>1</v>
      </c>
      <c r="J121" t="str">
        <f t="shared" si="3"/>
        <v>a</v>
      </c>
      <c r="K121" t="str">
        <f t="shared" si="4"/>
        <v>61a</v>
      </c>
      <c r="L121" t="str">
        <f t="shared" si="5"/>
        <v>66_67</v>
      </c>
      <c r="M121">
        <f>COUNTIF(Tabelle1!A:S,Tabelle2!K121)</f>
        <v>0</v>
      </c>
    </row>
    <row r="122" spans="1:13" x14ac:dyDescent="0.25">
      <c r="A122">
        <v>61</v>
      </c>
      <c r="B122">
        <v>67</v>
      </c>
      <c r="C122">
        <v>66</v>
      </c>
      <c r="D122">
        <v>0</v>
      </c>
      <c r="E122" t="s">
        <v>149</v>
      </c>
      <c r="F122">
        <v>1</v>
      </c>
      <c r="G122">
        <v>99999</v>
      </c>
      <c r="H122" t="s">
        <v>154</v>
      </c>
      <c r="I122">
        <v>0</v>
      </c>
      <c r="J122" t="str">
        <f t="shared" si="3"/>
        <v>b</v>
      </c>
      <c r="K122" t="str">
        <f t="shared" si="4"/>
        <v>61b</v>
      </c>
      <c r="L122" t="str">
        <f t="shared" si="5"/>
        <v>67_66</v>
      </c>
      <c r="M122">
        <f>COUNTIF(Tabelle1!A:S,Tabelle2!K122)</f>
        <v>0</v>
      </c>
    </row>
    <row r="123" spans="1:13" x14ac:dyDescent="0.25">
      <c r="A123">
        <v>62</v>
      </c>
      <c r="B123">
        <v>67</v>
      </c>
      <c r="C123">
        <v>68</v>
      </c>
      <c r="D123">
        <v>0</v>
      </c>
      <c r="E123" t="s">
        <v>149</v>
      </c>
      <c r="F123">
        <v>1</v>
      </c>
      <c r="G123">
        <v>99999</v>
      </c>
      <c r="H123" t="s">
        <v>154</v>
      </c>
      <c r="I123">
        <v>1</v>
      </c>
      <c r="J123" t="str">
        <f t="shared" si="3"/>
        <v>a</v>
      </c>
      <c r="K123" t="str">
        <f t="shared" si="4"/>
        <v>62a</v>
      </c>
      <c r="L123" t="str">
        <f t="shared" si="5"/>
        <v>67_68</v>
      </c>
      <c r="M123">
        <f>COUNTIF(Tabelle1!A:S,Tabelle2!K123)</f>
        <v>0</v>
      </c>
    </row>
    <row r="124" spans="1:13" x14ac:dyDescent="0.25">
      <c r="A124">
        <v>62</v>
      </c>
      <c r="B124">
        <v>68</v>
      </c>
      <c r="C124">
        <v>67</v>
      </c>
      <c r="D124">
        <v>0</v>
      </c>
      <c r="E124" t="s">
        <v>149</v>
      </c>
      <c r="F124">
        <v>1</v>
      </c>
      <c r="G124">
        <v>99999</v>
      </c>
      <c r="H124" t="s">
        <v>154</v>
      </c>
      <c r="I124">
        <v>0</v>
      </c>
      <c r="J124" t="str">
        <f t="shared" si="3"/>
        <v>b</v>
      </c>
      <c r="K124" t="str">
        <f t="shared" si="4"/>
        <v>62b</v>
      </c>
      <c r="L124" t="str">
        <f t="shared" si="5"/>
        <v>68_67</v>
      </c>
      <c r="M124">
        <f>COUNTIF(Tabelle1!A:S,Tabelle2!K124)</f>
        <v>0</v>
      </c>
    </row>
    <row r="125" spans="1:13" x14ac:dyDescent="0.25">
      <c r="A125">
        <v>63</v>
      </c>
      <c r="B125">
        <v>68</v>
      </c>
      <c r="C125">
        <v>69</v>
      </c>
      <c r="D125">
        <v>0</v>
      </c>
      <c r="E125" t="s">
        <v>149</v>
      </c>
      <c r="F125">
        <v>1</v>
      </c>
      <c r="G125">
        <v>99999</v>
      </c>
      <c r="H125" t="s">
        <v>154</v>
      </c>
      <c r="I125">
        <v>1</v>
      </c>
      <c r="J125" t="str">
        <f t="shared" si="3"/>
        <v>a</v>
      </c>
      <c r="K125" t="str">
        <f t="shared" si="4"/>
        <v>63a</v>
      </c>
      <c r="L125" t="str">
        <f t="shared" si="5"/>
        <v>68_69</v>
      </c>
      <c r="M125">
        <f>COUNTIF(Tabelle1!A:S,Tabelle2!K125)</f>
        <v>0</v>
      </c>
    </row>
    <row r="126" spans="1:13" x14ac:dyDescent="0.25">
      <c r="A126">
        <v>63</v>
      </c>
      <c r="B126">
        <v>69</v>
      </c>
      <c r="C126">
        <v>68</v>
      </c>
      <c r="D126">
        <v>0</v>
      </c>
      <c r="E126" t="s">
        <v>149</v>
      </c>
      <c r="F126">
        <v>1</v>
      </c>
      <c r="G126">
        <v>99999</v>
      </c>
      <c r="H126" t="s">
        <v>154</v>
      </c>
      <c r="I126">
        <v>0</v>
      </c>
      <c r="J126" t="str">
        <f t="shared" si="3"/>
        <v>b</v>
      </c>
      <c r="K126" t="str">
        <f t="shared" si="4"/>
        <v>63b</v>
      </c>
      <c r="L126" t="str">
        <f t="shared" si="5"/>
        <v>69_68</v>
      </c>
      <c r="M126">
        <f>COUNTIF(Tabelle1!A:S,Tabelle2!K126)</f>
        <v>0</v>
      </c>
    </row>
    <row r="127" spans="1:13" x14ac:dyDescent="0.25">
      <c r="A127">
        <v>64</v>
      </c>
      <c r="B127">
        <v>70</v>
      </c>
      <c r="C127">
        <v>71</v>
      </c>
      <c r="D127">
        <v>0</v>
      </c>
      <c r="E127" t="s">
        <v>149</v>
      </c>
      <c r="F127">
        <v>1</v>
      </c>
      <c r="G127">
        <v>99999</v>
      </c>
      <c r="H127" t="s">
        <v>155</v>
      </c>
      <c r="I127">
        <v>1</v>
      </c>
      <c r="J127" t="str">
        <f t="shared" si="3"/>
        <v>a</v>
      </c>
      <c r="K127" t="str">
        <f t="shared" si="4"/>
        <v>64a</v>
      </c>
      <c r="L127" t="str">
        <f t="shared" si="5"/>
        <v>70_71</v>
      </c>
      <c r="M127">
        <f>COUNTIF(Tabelle1!A:S,Tabelle2!K127)</f>
        <v>0</v>
      </c>
    </row>
    <row r="128" spans="1:13" x14ac:dyDescent="0.25">
      <c r="A128">
        <v>64</v>
      </c>
      <c r="B128">
        <v>71</v>
      </c>
      <c r="C128">
        <v>70</v>
      </c>
      <c r="D128">
        <v>0</v>
      </c>
      <c r="E128" t="s">
        <v>149</v>
      </c>
      <c r="F128">
        <v>1</v>
      </c>
      <c r="G128">
        <v>99999</v>
      </c>
      <c r="H128" t="s">
        <v>155</v>
      </c>
      <c r="I128">
        <v>0</v>
      </c>
      <c r="J128" t="str">
        <f t="shared" si="3"/>
        <v>b</v>
      </c>
      <c r="K128" t="str">
        <f t="shared" si="4"/>
        <v>64b</v>
      </c>
      <c r="L128" t="str">
        <f t="shared" si="5"/>
        <v>71_70</v>
      </c>
      <c r="M128">
        <f>COUNTIF(Tabelle1!A:S,Tabelle2!K128)</f>
        <v>0</v>
      </c>
    </row>
    <row r="129" spans="1:13" x14ac:dyDescent="0.25">
      <c r="A129">
        <v>65</v>
      </c>
      <c r="B129">
        <v>71</v>
      </c>
      <c r="C129">
        <v>72</v>
      </c>
      <c r="D129">
        <v>0</v>
      </c>
      <c r="E129" t="s">
        <v>149</v>
      </c>
      <c r="F129">
        <v>1</v>
      </c>
      <c r="G129">
        <v>99999</v>
      </c>
      <c r="H129" t="s">
        <v>155</v>
      </c>
      <c r="I129">
        <v>1</v>
      </c>
      <c r="J129" t="str">
        <f t="shared" si="3"/>
        <v>a</v>
      </c>
      <c r="K129" t="str">
        <f t="shared" si="4"/>
        <v>65a</v>
      </c>
      <c r="L129" t="str">
        <f t="shared" si="5"/>
        <v>71_72</v>
      </c>
      <c r="M129">
        <f>COUNTIF(Tabelle1!A:S,Tabelle2!K129)</f>
        <v>0</v>
      </c>
    </row>
    <row r="130" spans="1:13" x14ac:dyDescent="0.25">
      <c r="A130">
        <v>65</v>
      </c>
      <c r="B130">
        <v>72</v>
      </c>
      <c r="C130">
        <v>71</v>
      </c>
      <c r="D130">
        <v>0</v>
      </c>
      <c r="E130" t="s">
        <v>149</v>
      </c>
      <c r="F130">
        <v>1</v>
      </c>
      <c r="G130">
        <v>99999</v>
      </c>
      <c r="H130" t="s">
        <v>155</v>
      </c>
      <c r="I130">
        <v>0</v>
      </c>
      <c r="J130" t="str">
        <f t="shared" ref="J130:J193" si="6">IF(I130=I$1,"a","b")</f>
        <v>b</v>
      </c>
      <c r="K130" t="str">
        <f t="shared" ref="K130:K193" si="7">A130&amp;J130</f>
        <v>65b</v>
      </c>
      <c r="L130" t="str">
        <f t="shared" ref="L130:L193" si="8">B130&amp;"_"&amp;C130</f>
        <v>72_71</v>
      </c>
      <c r="M130">
        <f>COUNTIF(Tabelle1!A:S,Tabelle2!K130)</f>
        <v>0</v>
      </c>
    </row>
    <row r="131" spans="1:13" x14ac:dyDescent="0.25">
      <c r="A131">
        <v>66</v>
      </c>
      <c r="B131">
        <v>72</v>
      </c>
      <c r="C131">
        <v>73</v>
      </c>
      <c r="D131">
        <v>0</v>
      </c>
      <c r="E131" t="s">
        <v>149</v>
      </c>
      <c r="F131">
        <v>1</v>
      </c>
      <c r="G131">
        <v>99999</v>
      </c>
      <c r="H131" t="s">
        <v>155</v>
      </c>
      <c r="I131">
        <v>1</v>
      </c>
      <c r="J131" t="str">
        <f t="shared" si="6"/>
        <v>a</v>
      </c>
      <c r="K131" t="str">
        <f t="shared" si="7"/>
        <v>66a</v>
      </c>
      <c r="L131" t="str">
        <f t="shared" si="8"/>
        <v>72_73</v>
      </c>
      <c r="M131">
        <f>COUNTIF(Tabelle1!A:S,Tabelle2!K131)</f>
        <v>0</v>
      </c>
    </row>
    <row r="132" spans="1:13" x14ac:dyDescent="0.25">
      <c r="A132">
        <v>66</v>
      </c>
      <c r="B132">
        <v>73</v>
      </c>
      <c r="C132">
        <v>72</v>
      </c>
      <c r="D132">
        <v>0</v>
      </c>
      <c r="E132" t="s">
        <v>149</v>
      </c>
      <c r="F132">
        <v>1</v>
      </c>
      <c r="G132">
        <v>99999</v>
      </c>
      <c r="H132" t="s">
        <v>155</v>
      </c>
      <c r="I132">
        <v>0</v>
      </c>
      <c r="J132" t="str">
        <f t="shared" si="6"/>
        <v>b</v>
      </c>
      <c r="K132" t="str">
        <f t="shared" si="7"/>
        <v>66b</v>
      </c>
      <c r="L132" t="str">
        <f t="shared" si="8"/>
        <v>73_72</v>
      </c>
      <c r="M132">
        <f>COUNTIF(Tabelle1!A:S,Tabelle2!K132)</f>
        <v>0</v>
      </c>
    </row>
    <row r="133" spans="1:13" x14ac:dyDescent="0.25">
      <c r="A133">
        <v>67</v>
      </c>
      <c r="B133">
        <v>73</v>
      </c>
      <c r="C133">
        <v>74</v>
      </c>
      <c r="D133">
        <v>0</v>
      </c>
      <c r="E133" t="s">
        <v>149</v>
      </c>
      <c r="F133">
        <v>1</v>
      </c>
      <c r="G133">
        <v>99999</v>
      </c>
      <c r="H133" t="s">
        <v>155</v>
      </c>
      <c r="I133">
        <v>1</v>
      </c>
      <c r="J133" t="str">
        <f t="shared" si="6"/>
        <v>a</v>
      </c>
      <c r="K133" t="str">
        <f t="shared" si="7"/>
        <v>67a</v>
      </c>
      <c r="L133" t="str">
        <f t="shared" si="8"/>
        <v>73_74</v>
      </c>
      <c r="M133">
        <f>COUNTIF(Tabelle1!A:S,Tabelle2!K133)</f>
        <v>0</v>
      </c>
    </row>
    <row r="134" spans="1:13" x14ac:dyDescent="0.25">
      <c r="A134">
        <v>67</v>
      </c>
      <c r="B134">
        <v>74</v>
      </c>
      <c r="C134">
        <v>73</v>
      </c>
      <c r="D134">
        <v>0</v>
      </c>
      <c r="E134" t="s">
        <v>149</v>
      </c>
      <c r="F134">
        <v>1</v>
      </c>
      <c r="G134">
        <v>99999</v>
      </c>
      <c r="H134" t="s">
        <v>155</v>
      </c>
      <c r="I134">
        <v>0</v>
      </c>
      <c r="J134" t="str">
        <f t="shared" si="6"/>
        <v>b</v>
      </c>
      <c r="K134" t="str">
        <f t="shared" si="7"/>
        <v>67b</v>
      </c>
      <c r="L134" t="str">
        <f t="shared" si="8"/>
        <v>74_73</v>
      </c>
      <c r="M134">
        <f>COUNTIF(Tabelle1!A:S,Tabelle2!K134)</f>
        <v>0</v>
      </c>
    </row>
    <row r="135" spans="1:13" x14ac:dyDescent="0.25">
      <c r="A135">
        <v>68</v>
      </c>
      <c r="B135">
        <v>74</v>
      </c>
      <c r="C135">
        <v>75</v>
      </c>
      <c r="D135">
        <v>0</v>
      </c>
      <c r="E135" t="s">
        <v>149</v>
      </c>
      <c r="F135">
        <v>1</v>
      </c>
      <c r="G135">
        <v>99999</v>
      </c>
      <c r="H135" t="s">
        <v>155</v>
      </c>
      <c r="I135">
        <v>1</v>
      </c>
      <c r="J135" t="str">
        <f t="shared" si="6"/>
        <v>a</v>
      </c>
      <c r="K135" t="str">
        <f t="shared" si="7"/>
        <v>68a</v>
      </c>
      <c r="L135" t="str">
        <f t="shared" si="8"/>
        <v>74_75</v>
      </c>
      <c r="M135">
        <f>COUNTIF(Tabelle1!A:S,Tabelle2!K135)</f>
        <v>0</v>
      </c>
    </row>
    <row r="136" spans="1:13" x14ac:dyDescent="0.25">
      <c r="A136">
        <v>68</v>
      </c>
      <c r="B136">
        <v>75</v>
      </c>
      <c r="C136">
        <v>74</v>
      </c>
      <c r="D136">
        <v>0</v>
      </c>
      <c r="E136" t="s">
        <v>149</v>
      </c>
      <c r="F136">
        <v>1</v>
      </c>
      <c r="G136">
        <v>99999</v>
      </c>
      <c r="H136" t="s">
        <v>155</v>
      </c>
      <c r="I136">
        <v>0</v>
      </c>
      <c r="J136" t="str">
        <f t="shared" si="6"/>
        <v>b</v>
      </c>
      <c r="K136" t="str">
        <f t="shared" si="7"/>
        <v>68b</v>
      </c>
      <c r="L136" t="str">
        <f t="shared" si="8"/>
        <v>75_74</v>
      </c>
      <c r="M136">
        <f>COUNTIF(Tabelle1!A:S,Tabelle2!K136)</f>
        <v>0</v>
      </c>
    </row>
    <row r="137" spans="1:13" x14ac:dyDescent="0.25">
      <c r="A137">
        <v>69</v>
      </c>
      <c r="B137">
        <v>75</v>
      </c>
      <c r="C137">
        <v>76</v>
      </c>
      <c r="D137">
        <v>0</v>
      </c>
      <c r="E137" t="s">
        <v>149</v>
      </c>
      <c r="F137">
        <v>1</v>
      </c>
      <c r="G137">
        <v>99999</v>
      </c>
      <c r="H137" t="s">
        <v>155</v>
      </c>
      <c r="I137">
        <v>1</v>
      </c>
      <c r="J137" t="str">
        <f t="shared" si="6"/>
        <v>a</v>
      </c>
      <c r="K137" t="str">
        <f t="shared" si="7"/>
        <v>69a</v>
      </c>
      <c r="L137" t="str">
        <f t="shared" si="8"/>
        <v>75_76</v>
      </c>
      <c r="M137">
        <f>COUNTIF(Tabelle1!A:S,Tabelle2!K137)</f>
        <v>0</v>
      </c>
    </row>
    <row r="138" spans="1:13" x14ac:dyDescent="0.25">
      <c r="A138">
        <v>69</v>
      </c>
      <c r="B138">
        <v>76</v>
      </c>
      <c r="C138">
        <v>75</v>
      </c>
      <c r="D138">
        <v>0</v>
      </c>
      <c r="E138" t="s">
        <v>149</v>
      </c>
      <c r="F138">
        <v>1</v>
      </c>
      <c r="G138">
        <v>99999</v>
      </c>
      <c r="H138" t="s">
        <v>155</v>
      </c>
      <c r="I138">
        <v>0</v>
      </c>
      <c r="J138" t="str">
        <f t="shared" si="6"/>
        <v>b</v>
      </c>
      <c r="K138" t="str">
        <f t="shared" si="7"/>
        <v>69b</v>
      </c>
      <c r="L138" t="str">
        <f t="shared" si="8"/>
        <v>76_75</v>
      </c>
      <c r="M138">
        <f>COUNTIF(Tabelle1!A:S,Tabelle2!K138)</f>
        <v>0</v>
      </c>
    </row>
    <row r="139" spans="1:13" x14ac:dyDescent="0.25">
      <c r="A139">
        <v>70</v>
      </c>
      <c r="B139">
        <v>76</v>
      </c>
      <c r="C139">
        <v>77</v>
      </c>
      <c r="D139">
        <v>0</v>
      </c>
      <c r="E139" t="s">
        <v>149</v>
      </c>
      <c r="F139">
        <v>1</v>
      </c>
      <c r="G139">
        <v>99999</v>
      </c>
      <c r="H139" t="s">
        <v>155</v>
      </c>
      <c r="I139">
        <v>1</v>
      </c>
      <c r="J139" t="str">
        <f t="shared" si="6"/>
        <v>a</v>
      </c>
      <c r="K139" t="str">
        <f t="shared" si="7"/>
        <v>70a</v>
      </c>
      <c r="L139" t="str">
        <f t="shared" si="8"/>
        <v>76_77</v>
      </c>
      <c r="M139">
        <f>COUNTIF(Tabelle1!A:S,Tabelle2!K139)</f>
        <v>0</v>
      </c>
    </row>
    <row r="140" spans="1:13" x14ac:dyDescent="0.25">
      <c r="A140">
        <v>70</v>
      </c>
      <c r="B140">
        <v>77</v>
      </c>
      <c r="C140">
        <v>76</v>
      </c>
      <c r="D140">
        <v>0</v>
      </c>
      <c r="E140" t="s">
        <v>149</v>
      </c>
      <c r="F140">
        <v>1</v>
      </c>
      <c r="G140">
        <v>99999</v>
      </c>
      <c r="H140" t="s">
        <v>155</v>
      </c>
      <c r="I140">
        <v>0</v>
      </c>
      <c r="J140" t="str">
        <f t="shared" si="6"/>
        <v>b</v>
      </c>
      <c r="K140" t="str">
        <f t="shared" si="7"/>
        <v>70b</v>
      </c>
      <c r="L140" t="str">
        <f t="shared" si="8"/>
        <v>77_76</v>
      </c>
      <c r="M140">
        <f>COUNTIF(Tabelle1!A:S,Tabelle2!K140)</f>
        <v>0</v>
      </c>
    </row>
    <row r="141" spans="1:13" x14ac:dyDescent="0.25">
      <c r="A141">
        <v>71</v>
      </c>
      <c r="B141">
        <v>77</v>
      </c>
      <c r="C141">
        <v>78</v>
      </c>
      <c r="D141">
        <v>0</v>
      </c>
      <c r="E141" t="s">
        <v>149</v>
      </c>
      <c r="F141">
        <v>1</v>
      </c>
      <c r="G141">
        <v>99999</v>
      </c>
      <c r="H141" t="s">
        <v>155</v>
      </c>
      <c r="I141">
        <v>1</v>
      </c>
      <c r="J141" t="str">
        <f t="shared" si="6"/>
        <v>a</v>
      </c>
      <c r="K141" t="str">
        <f t="shared" si="7"/>
        <v>71a</v>
      </c>
      <c r="L141" t="str">
        <f t="shared" si="8"/>
        <v>77_78</v>
      </c>
      <c r="M141">
        <f>COUNTIF(Tabelle1!A:S,Tabelle2!K141)</f>
        <v>0</v>
      </c>
    </row>
    <row r="142" spans="1:13" x14ac:dyDescent="0.25">
      <c r="A142">
        <v>71</v>
      </c>
      <c r="B142">
        <v>78</v>
      </c>
      <c r="C142">
        <v>77</v>
      </c>
      <c r="D142">
        <v>0</v>
      </c>
      <c r="E142" t="s">
        <v>149</v>
      </c>
      <c r="F142">
        <v>1</v>
      </c>
      <c r="G142">
        <v>99999</v>
      </c>
      <c r="H142" t="s">
        <v>155</v>
      </c>
      <c r="I142">
        <v>0</v>
      </c>
      <c r="J142" t="str">
        <f t="shared" si="6"/>
        <v>b</v>
      </c>
      <c r="K142" t="str">
        <f t="shared" si="7"/>
        <v>71b</v>
      </c>
      <c r="L142" t="str">
        <f t="shared" si="8"/>
        <v>78_77</v>
      </c>
      <c r="M142">
        <f>COUNTIF(Tabelle1!A:S,Tabelle2!K142)</f>
        <v>0</v>
      </c>
    </row>
    <row r="143" spans="1:13" x14ac:dyDescent="0.25">
      <c r="A143">
        <v>72</v>
      </c>
      <c r="B143">
        <v>78</v>
      </c>
      <c r="C143">
        <v>79</v>
      </c>
      <c r="D143">
        <v>0</v>
      </c>
      <c r="E143" t="s">
        <v>149</v>
      </c>
      <c r="F143">
        <v>1</v>
      </c>
      <c r="G143">
        <v>99999</v>
      </c>
      <c r="H143" t="s">
        <v>155</v>
      </c>
      <c r="I143">
        <v>1</v>
      </c>
      <c r="J143" t="str">
        <f t="shared" si="6"/>
        <v>a</v>
      </c>
      <c r="K143" t="str">
        <f t="shared" si="7"/>
        <v>72a</v>
      </c>
      <c r="L143" t="str">
        <f t="shared" si="8"/>
        <v>78_79</v>
      </c>
      <c r="M143">
        <f>COUNTIF(Tabelle1!A:S,Tabelle2!K143)</f>
        <v>0</v>
      </c>
    </row>
    <row r="144" spans="1:13" x14ac:dyDescent="0.25">
      <c r="A144">
        <v>72</v>
      </c>
      <c r="B144">
        <v>79</v>
      </c>
      <c r="C144">
        <v>78</v>
      </c>
      <c r="D144">
        <v>0</v>
      </c>
      <c r="E144" t="s">
        <v>149</v>
      </c>
      <c r="F144">
        <v>1</v>
      </c>
      <c r="G144">
        <v>99999</v>
      </c>
      <c r="H144" t="s">
        <v>155</v>
      </c>
      <c r="I144">
        <v>0</v>
      </c>
      <c r="J144" t="str">
        <f t="shared" si="6"/>
        <v>b</v>
      </c>
      <c r="K144" t="str">
        <f t="shared" si="7"/>
        <v>72b</v>
      </c>
      <c r="L144" t="str">
        <f t="shared" si="8"/>
        <v>79_78</v>
      </c>
      <c r="M144">
        <f>COUNTIF(Tabelle1!A:S,Tabelle2!K144)</f>
        <v>0</v>
      </c>
    </row>
    <row r="145" spans="1:13" x14ac:dyDescent="0.25">
      <c r="A145">
        <v>73</v>
      </c>
      <c r="B145">
        <v>80</v>
      </c>
      <c r="C145">
        <v>81</v>
      </c>
      <c r="D145">
        <v>0</v>
      </c>
      <c r="E145" t="s">
        <v>149</v>
      </c>
      <c r="F145">
        <v>1</v>
      </c>
      <c r="G145">
        <v>99999</v>
      </c>
      <c r="H145" t="s">
        <v>151</v>
      </c>
      <c r="I145">
        <v>1</v>
      </c>
      <c r="J145" t="str">
        <f t="shared" si="6"/>
        <v>a</v>
      </c>
      <c r="K145" t="str">
        <f t="shared" si="7"/>
        <v>73a</v>
      </c>
      <c r="L145" t="str">
        <f t="shared" si="8"/>
        <v>80_81</v>
      </c>
      <c r="M145">
        <f>COUNTIF(Tabelle1!A:S,Tabelle2!K145)</f>
        <v>2</v>
      </c>
    </row>
    <row r="146" spans="1:13" x14ac:dyDescent="0.25">
      <c r="A146">
        <v>73</v>
      </c>
      <c r="B146">
        <v>81</v>
      </c>
      <c r="C146">
        <v>80</v>
      </c>
      <c r="D146">
        <v>0</v>
      </c>
      <c r="E146" t="s">
        <v>149</v>
      </c>
      <c r="F146">
        <v>1</v>
      </c>
      <c r="G146">
        <v>99999</v>
      </c>
      <c r="H146" t="s">
        <v>151</v>
      </c>
      <c r="I146">
        <v>0</v>
      </c>
      <c r="J146" t="str">
        <f t="shared" si="6"/>
        <v>b</v>
      </c>
      <c r="K146" t="str">
        <f t="shared" si="7"/>
        <v>73b</v>
      </c>
      <c r="L146" t="str">
        <f t="shared" si="8"/>
        <v>81_80</v>
      </c>
      <c r="M146">
        <f>COUNTIF(Tabelle1!A:S,Tabelle2!K146)</f>
        <v>0</v>
      </c>
    </row>
    <row r="147" spans="1:13" x14ac:dyDescent="0.25">
      <c r="A147">
        <v>74</v>
      </c>
      <c r="B147">
        <v>81</v>
      </c>
      <c r="C147">
        <v>82</v>
      </c>
      <c r="D147">
        <v>0</v>
      </c>
      <c r="E147" t="s">
        <v>149</v>
      </c>
      <c r="F147">
        <v>1</v>
      </c>
      <c r="G147">
        <v>99999</v>
      </c>
      <c r="H147" t="s">
        <v>151</v>
      </c>
      <c r="I147">
        <v>1</v>
      </c>
      <c r="J147" t="str">
        <f t="shared" si="6"/>
        <v>a</v>
      </c>
      <c r="K147" t="str">
        <f t="shared" si="7"/>
        <v>74a</v>
      </c>
      <c r="L147" t="str">
        <f t="shared" si="8"/>
        <v>81_82</v>
      </c>
      <c r="M147">
        <f>COUNTIF(Tabelle1!A:S,Tabelle2!K147)</f>
        <v>2</v>
      </c>
    </row>
    <row r="148" spans="1:13" x14ac:dyDescent="0.25">
      <c r="A148">
        <v>74</v>
      </c>
      <c r="B148">
        <v>82</v>
      </c>
      <c r="C148">
        <v>81</v>
      </c>
      <c r="D148">
        <v>0</v>
      </c>
      <c r="E148" t="s">
        <v>149</v>
      </c>
      <c r="F148">
        <v>1</v>
      </c>
      <c r="G148">
        <v>99999</v>
      </c>
      <c r="H148" t="s">
        <v>151</v>
      </c>
      <c r="I148">
        <v>0</v>
      </c>
      <c r="J148" t="str">
        <f t="shared" si="6"/>
        <v>b</v>
      </c>
      <c r="K148" t="str">
        <f t="shared" si="7"/>
        <v>74b</v>
      </c>
      <c r="L148" t="str">
        <f t="shared" si="8"/>
        <v>82_81</v>
      </c>
      <c r="M148">
        <f>COUNTIF(Tabelle1!A:S,Tabelle2!K148)</f>
        <v>0</v>
      </c>
    </row>
    <row r="149" spans="1:13" x14ac:dyDescent="0.25">
      <c r="A149">
        <v>75</v>
      </c>
      <c r="B149">
        <v>82</v>
      </c>
      <c r="C149">
        <v>83</v>
      </c>
      <c r="D149">
        <v>0</v>
      </c>
      <c r="E149" t="s">
        <v>149</v>
      </c>
      <c r="F149">
        <v>1</v>
      </c>
      <c r="G149">
        <v>99999</v>
      </c>
      <c r="H149" t="s">
        <v>151</v>
      </c>
      <c r="I149">
        <v>1</v>
      </c>
      <c r="J149" t="str">
        <f t="shared" si="6"/>
        <v>a</v>
      </c>
      <c r="K149" t="str">
        <f t="shared" si="7"/>
        <v>75a</v>
      </c>
      <c r="L149" t="str">
        <f t="shared" si="8"/>
        <v>82_83</v>
      </c>
      <c r="M149">
        <f>COUNTIF(Tabelle1!A:S,Tabelle2!K149)</f>
        <v>2</v>
      </c>
    </row>
    <row r="150" spans="1:13" x14ac:dyDescent="0.25">
      <c r="A150">
        <v>75</v>
      </c>
      <c r="B150">
        <v>83</v>
      </c>
      <c r="C150">
        <v>82</v>
      </c>
      <c r="D150">
        <v>0</v>
      </c>
      <c r="E150" t="s">
        <v>149</v>
      </c>
      <c r="F150">
        <v>1</v>
      </c>
      <c r="G150">
        <v>99999</v>
      </c>
      <c r="H150" t="s">
        <v>151</v>
      </c>
      <c r="I150">
        <v>0</v>
      </c>
      <c r="J150" t="str">
        <f t="shared" si="6"/>
        <v>b</v>
      </c>
      <c r="K150" t="str">
        <f t="shared" si="7"/>
        <v>75b</v>
      </c>
      <c r="L150" t="str">
        <f t="shared" si="8"/>
        <v>83_82</v>
      </c>
      <c r="M150">
        <f>COUNTIF(Tabelle1!A:S,Tabelle2!K150)</f>
        <v>0</v>
      </c>
    </row>
    <row r="151" spans="1:13" x14ac:dyDescent="0.25">
      <c r="A151">
        <v>76</v>
      </c>
      <c r="B151">
        <v>83</v>
      </c>
      <c r="C151">
        <v>84</v>
      </c>
      <c r="D151">
        <v>0</v>
      </c>
      <c r="E151" t="s">
        <v>149</v>
      </c>
      <c r="F151">
        <v>1</v>
      </c>
      <c r="G151">
        <v>99999</v>
      </c>
      <c r="H151" t="s">
        <v>151</v>
      </c>
      <c r="I151">
        <v>1</v>
      </c>
      <c r="J151" t="str">
        <f t="shared" si="6"/>
        <v>a</v>
      </c>
      <c r="K151" t="str">
        <f t="shared" si="7"/>
        <v>76a</v>
      </c>
      <c r="L151" t="str">
        <f t="shared" si="8"/>
        <v>83_84</v>
      </c>
      <c r="M151">
        <f>COUNTIF(Tabelle1!A:S,Tabelle2!K151)</f>
        <v>2</v>
      </c>
    </row>
    <row r="152" spans="1:13" x14ac:dyDescent="0.25">
      <c r="A152">
        <v>76</v>
      </c>
      <c r="B152">
        <v>84</v>
      </c>
      <c r="C152">
        <v>83</v>
      </c>
      <c r="D152">
        <v>0</v>
      </c>
      <c r="E152" t="s">
        <v>149</v>
      </c>
      <c r="F152">
        <v>1</v>
      </c>
      <c r="G152">
        <v>99999</v>
      </c>
      <c r="H152" t="s">
        <v>151</v>
      </c>
      <c r="I152">
        <v>0</v>
      </c>
      <c r="J152" t="str">
        <f t="shared" si="6"/>
        <v>b</v>
      </c>
      <c r="K152" t="str">
        <f t="shared" si="7"/>
        <v>76b</v>
      </c>
      <c r="L152" t="str">
        <f t="shared" si="8"/>
        <v>84_83</v>
      </c>
      <c r="M152">
        <f>COUNTIF(Tabelle1!A:S,Tabelle2!K152)</f>
        <v>0</v>
      </c>
    </row>
    <row r="153" spans="1:13" x14ac:dyDescent="0.25">
      <c r="A153">
        <v>77</v>
      </c>
      <c r="B153">
        <v>84</v>
      </c>
      <c r="C153">
        <v>85</v>
      </c>
      <c r="D153">
        <v>0</v>
      </c>
      <c r="E153" t="s">
        <v>149</v>
      </c>
      <c r="F153">
        <v>1</v>
      </c>
      <c r="G153">
        <v>99999</v>
      </c>
      <c r="H153" t="s">
        <v>151</v>
      </c>
      <c r="I153">
        <v>1</v>
      </c>
      <c r="J153" t="str">
        <f t="shared" si="6"/>
        <v>a</v>
      </c>
      <c r="K153" t="str">
        <f t="shared" si="7"/>
        <v>77a</v>
      </c>
      <c r="L153" t="str">
        <f t="shared" si="8"/>
        <v>84_85</v>
      </c>
      <c r="M153">
        <f>COUNTIF(Tabelle1!A:S,Tabelle2!K153)</f>
        <v>2</v>
      </c>
    </row>
    <row r="154" spans="1:13" x14ac:dyDescent="0.25">
      <c r="A154">
        <v>77</v>
      </c>
      <c r="B154">
        <v>85</v>
      </c>
      <c r="C154">
        <v>84</v>
      </c>
      <c r="D154">
        <v>0</v>
      </c>
      <c r="E154" t="s">
        <v>149</v>
      </c>
      <c r="F154">
        <v>1</v>
      </c>
      <c r="G154">
        <v>99999</v>
      </c>
      <c r="H154" t="s">
        <v>151</v>
      </c>
      <c r="I154">
        <v>0</v>
      </c>
      <c r="J154" t="str">
        <f t="shared" si="6"/>
        <v>b</v>
      </c>
      <c r="K154" t="str">
        <f t="shared" si="7"/>
        <v>77b</v>
      </c>
      <c r="L154" t="str">
        <f t="shared" si="8"/>
        <v>85_84</v>
      </c>
      <c r="M154">
        <f>COUNTIF(Tabelle1!A:S,Tabelle2!K154)</f>
        <v>0</v>
      </c>
    </row>
    <row r="155" spans="1:13" x14ac:dyDescent="0.25">
      <c r="A155">
        <v>78</v>
      </c>
      <c r="B155">
        <v>85</v>
      </c>
      <c r="C155">
        <v>86</v>
      </c>
      <c r="D155">
        <v>0</v>
      </c>
      <c r="E155" t="s">
        <v>149</v>
      </c>
      <c r="F155">
        <v>1</v>
      </c>
      <c r="G155">
        <v>99999</v>
      </c>
      <c r="H155" t="s">
        <v>151</v>
      </c>
      <c r="I155">
        <v>1</v>
      </c>
      <c r="J155" t="str">
        <f t="shared" si="6"/>
        <v>a</v>
      </c>
      <c r="K155" t="str">
        <f t="shared" si="7"/>
        <v>78a</v>
      </c>
      <c r="L155" t="str">
        <f t="shared" si="8"/>
        <v>85_86</v>
      </c>
      <c r="M155">
        <f>COUNTIF(Tabelle1!A:S,Tabelle2!K155)</f>
        <v>2</v>
      </c>
    </row>
    <row r="156" spans="1:13" x14ac:dyDescent="0.25">
      <c r="A156">
        <v>78</v>
      </c>
      <c r="B156">
        <v>86</v>
      </c>
      <c r="C156">
        <v>85</v>
      </c>
      <c r="D156">
        <v>0</v>
      </c>
      <c r="E156" t="s">
        <v>149</v>
      </c>
      <c r="F156">
        <v>1</v>
      </c>
      <c r="G156">
        <v>99999</v>
      </c>
      <c r="H156" t="s">
        <v>151</v>
      </c>
      <c r="I156">
        <v>0</v>
      </c>
      <c r="J156" t="str">
        <f t="shared" si="6"/>
        <v>b</v>
      </c>
      <c r="K156" t="str">
        <f t="shared" si="7"/>
        <v>78b</v>
      </c>
      <c r="L156" t="str">
        <f t="shared" si="8"/>
        <v>86_85</v>
      </c>
      <c r="M156">
        <f>COUNTIF(Tabelle1!A:S,Tabelle2!K156)</f>
        <v>0</v>
      </c>
    </row>
    <row r="157" spans="1:13" x14ac:dyDescent="0.25">
      <c r="A157">
        <v>79</v>
      </c>
      <c r="B157">
        <v>86</v>
      </c>
      <c r="C157">
        <v>87</v>
      </c>
      <c r="D157">
        <v>0</v>
      </c>
      <c r="E157" t="s">
        <v>149</v>
      </c>
      <c r="F157">
        <v>1</v>
      </c>
      <c r="G157">
        <v>99999</v>
      </c>
      <c r="H157" t="s">
        <v>151</v>
      </c>
      <c r="I157">
        <v>1</v>
      </c>
      <c r="J157" t="str">
        <f t="shared" si="6"/>
        <v>a</v>
      </c>
      <c r="K157" t="str">
        <f t="shared" si="7"/>
        <v>79a</v>
      </c>
      <c r="L157" t="str">
        <f t="shared" si="8"/>
        <v>86_87</v>
      </c>
      <c r="M157">
        <f>COUNTIF(Tabelle1!A:S,Tabelle2!K157)</f>
        <v>2</v>
      </c>
    </row>
    <row r="158" spans="1:13" x14ac:dyDescent="0.25">
      <c r="A158">
        <v>79</v>
      </c>
      <c r="B158">
        <v>87</v>
      </c>
      <c r="C158">
        <v>86</v>
      </c>
      <c r="D158">
        <v>0</v>
      </c>
      <c r="E158" t="s">
        <v>149</v>
      </c>
      <c r="F158">
        <v>1</v>
      </c>
      <c r="G158">
        <v>99999</v>
      </c>
      <c r="H158" t="s">
        <v>151</v>
      </c>
      <c r="I158">
        <v>0</v>
      </c>
      <c r="J158" t="str">
        <f t="shared" si="6"/>
        <v>b</v>
      </c>
      <c r="K158" t="str">
        <f t="shared" si="7"/>
        <v>79b</v>
      </c>
      <c r="L158" t="str">
        <f t="shared" si="8"/>
        <v>87_86</v>
      </c>
      <c r="M158">
        <f>COUNTIF(Tabelle1!A:S,Tabelle2!K158)</f>
        <v>0</v>
      </c>
    </row>
    <row r="159" spans="1:13" x14ac:dyDescent="0.25">
      <c r="A159">
        <v>80</v>
      </c>
      <c r="B159">
        <v>87</v>
      </c>
      <c r="C159">
        <v>88</v>
      </c>
      <c r="D159">
        <v>0</v>
      </c>
      <c r="E159" t="s">
        <v>149</v>
      </c>
      <c r="F159">
        <v>1</v>
      </c>
      <c r="G159">
        <v>99999</v>
      </c>
      <c r="H159" t="s">
        <v>151</v>
      </c>
      <c r="I159">
        <v>1</v>
      </c>
      <c r="J159" t="str">
        <f t="shared" si="6"/>
        <v>a</v>
      </c>
      <c r="K159" t="str">
        <f t="shared" si="7"/>
        <v>80a</v>
      </c>
      <c r="L159" t="str">
        <f t="shared" si="8"/>
        <v>87_88</v>
      </c>
      <c r="M159">
        <f>COUNTIF(Tabelle1!A:S,Tabelle2!K159)</f>
        <v>2</v>
      </c>
    </row>
    <row r="160" spans="1:13" x14ac:dyDescent="0.25">
      <c r="A160">
        <v>80</v>
      </c>
      <c r="B160">
        <v>88</v>
      </c>
      <c r="C160">
        <v>87</v>
      </c>
      <c r="D160">
        <v>0</v>
      </c>
      <c r="E160" t="s">
        <v>149</v>
      </c>
      <c r="F160">
        <v>1</v>
      </c>
      <c r="G160">
        <v>99999</v>
      </c>
      <c r="H160" t="s">
        <v>151</v>
      </c>
      <c r="I160">
        <v>0</v>
      </c>
      <c r="J160" t="str">
        <f t="shared" si="6"/>
        <v>b</v>
      </c>
      <c r="K160" t="str">
        <f t="shared" si="7"/>
        <v>80b</v>
      </c>
      <c r="L160" t="str">
        <f t="shared" si="8"/>
        <v>88_87</v>
      </c>
      <c r="M160">
        <f>COUNTIF(Tabelle1!A:S,Tabelle2!K160)</f>
        <v>0</v>
      </c>
    </row>
    <row r="161" spans="1:13" x14ac:dyDescent="0.25">
      <c r="A161">
        <v>81</v>
      </c>
      <c r="B161">
        <v>88</v>
      </c>
      <c r="C161">
        <v>89</v>
      </c>
      <c r="D161">
        <v>0</v>
      </c>
      <c r="E161" t="s">
        <v>149</v>
      </c>
      <c r="F161">
        <v>1</v>
      </c>
      <c r="G161">
        <v>99999</v>
      </c>
      <c r="H161" t="s">
        <v>151</v>
      </c>
      <c r="I161">
        <v>1</v>
      </c>
      <c r="J161" t="str">
        <f t="shared" si="6"/>
        <v>a</v>
      </c>
      <c r="K161" t="str">
        <f t="shared" si="7"/>
        <v>81a</v>
      </c>
      <c r="L161" t="str">
        <f t="shared" si="8"/>
        <v>88_89</v>
      </c>
      <c r="M161">
        <f>COUNTIF(Tabelle1!A:S,Tabelle2!K161)</f>
        <v>2</v>
      </c>
    </row>
    <row r="162" spans="1:13" x14ac:dyDescent="0.25">
      <c r="A162">
        <v>81</v>
      </c>
      <c r="B162">
        <v>89</v>
      </c>
      <c r="C162">
        <v>88</v>
      </c>
      <c r="D162">
        <v>0</v>
      </c>
      <c r="E162" t="s">
        <v>149</v>
      </c>
      <c r="F162">
        <v>1</v>
      </c>
      <c r="G162">
        <v>99999</v>
      </c>
      <c r="H162" t="s">
        <v>151</v>
      </c>
      <c r="I162">
        <v>0</v>
      </c>
      <c r="J162" t="str">
        <f t="shared" si="6"/>
        <v>b</v>
      </c>
      <c r="K162" t="str">
        <f t="shared" si="7"/>
        <v>81b</v>
      </c>
      <c r="L162" t="str">
        <f t="shared" si="8"/>
        <v>89_88</v>
      </c>
      <c r="M162">
        <f>COUNTIF(Tabelle1!A:S,Tabelle2!K162)</f>
        <v>0</v>
      </c>
    </row>
    <row r="163" spans="1:13" x14ac:dyDescent="0.25">
      <c r="A163">
        <v>82</v>
      </c>
      <c r="B163">
        <v>1</v>
      </c>
      <c r="C163">
        <v>11</v>
      </c>
      <c r="D163">
        <v>0</v>
      </c>
      <c r="E163" t="s">
        <v>156</v>
      </c>
      <c r="F163">
        <v>1</v>
      </c>
      <c r="G163">
        <v>99999</v>
      </c>
      <c r="H163" t="s">
        <v>150</v>
      </c>
      <c r="I163">
        <v>1</v>
      </c>
      <c r="J163" t="str">
        <f t="shared" si="6"/>
        <v>a</v>
      </c>
      <c r="K163" t="str">
        <f t="shared" si="7"/>
        <v>82a</v>
      </c>
      <c r="L163" t="str">
        <f t="shared" si="8"/>
        <v>1_11</v>
      </c>
      <c r="M163">
        <f>COUNTIF(Tabelle1!A:S,Tabelle2!K163)</f>
        <v>2</v>
      </c>
    </row>
    <row r="164" spans="1:13" x14ac:dyDescent="0.25">
      <c r="A164">
        <v>82</v>
      </c>
      <c r="B164">
        <v>11</v>
      </c>
      <c r="C164">
        <v>1</v>
      </c>
      <c r="D164">
        <v>0</v>
      </c>
      <c r="E164" t="s">
        <v>156</v>
      </c>
      <c r="F164">
        <v>1</v>
      </c>
      <c r="G164">
        <v>99999</v>
      </c>
      <c r="H164" t="s">
        <v>150</v>
      </c>
      <c r="I164">
        <v>0</v>
      </c>
      <c r="J164" t="str">
        <f t="shared" si="6"/>
        <v>b</v>
      </c>
      <c r="K164" t="str">
        <f t="shared" si="7"/>
        <v>82b</v>
      </c>
      <c r="L164" t="str">
        <f t="shared" si="8"/>
        <v>11_1</v>
      </c>
      <c r="M164">
        <f>COUNTIF(Tabelle1!A:S,Tabelle2!K164)</f>
        <v>14</v>
      </c>
    </row>
    <row r="165" spans="1:13" x14ac:dyDescent="0.25">
      <c r="A165">
        <v>83</v>
      </c>
      <c r="B165">
        <v>11</v>
      </c>
      <c r="C165">
        <v>21</v>
      </c>
      <c r="D165">
        <v>0</v>
      </c>
      <c r="E165" t="s">
        <v>156</v>
      </c>
      <c r="F165">
        <v>1</v>
      </c>
      <c r="G165">
        <v>99999</v>
      </c>
      <c r="H165" t="s">
        <v>150</v>
      </c>
      <c r="I165">
        <v>1</v>
      </c>
      <c r="J165" t="str">
        <f t="shared" si="6"/>
        <v>a</v>
      </c>
      <c r="K165" t="str">
        <f t="shared" si="7"/>
        <v>83a</v>
      </c>
      <c r="L165" t="str">
        <f t="shared" si="8"/>
        <v>11_21</v>
      </c>
      <c r="M165">
        <f>COUNTIF(Tabelle1!A:S,Tabelle2!K165)</f>
        <v>2</v>
      </c>
    </row>
    <row r="166" spans="1:13" x14ac:dyDescent="0.25">
      <c r="A166">
        <v>83</v>
      </c>
      <c r="B166">
        <v>21</v>
      </c>
      <c r="C166">
        <v>11</v>
      </c>
      <c r="D166">
        <v>0</v>
      </c>
      <c r="E166" t="s">
        <v>156</v>
      </c>
      <c r="F166">
        <v>1</v>
      </c>
      <c r="G166">
        <v>99999</v>
      </c>
      <c r="H166" t="s">
        <v>150</v>
      </c>
      <c r="I166">
        <v>0</v>
      </c>
      <c r="J166" t="str">
        <f t="shared" si="6"/>
        <v>b</v>
      </c>
      <c r="K166" t="str">
        <f t="shared" si="7"/>
        <v>83b</v>
      </c>
      <c r="L166" t="str">
        <f t="shared" si="8"/>
        <v>21_11</v>
      </c>
      <c r="M166">
        <f>COUNTIF(Tabelle1!A:S,Tabelle2!K166)</f>
        <v>14</v>
      </c>
    </row>
    <row r="167" spans="1:13" x14ac:dyDescent="0.25">
      <c r="A167">
        <v>84</v>
      </c>
      <c r="B167">
        <v>21</v>
      </c>
      <c r="C167">
        <v>31</v>
      </c>
      <c r="D167">
        <v>0</v>
      </c>
      <c r="E167" t="s">
        <v>156</v>
      </c>
      <c r="F167">
        <v>1</v>
      </c>
      <c r="G167">
        <v>99999</v>
      </c>
      <c r="H167" t="s">
        <v>150</v>
      </c>
      <c r="I167">
        <v>1</v>
      </c>
      <c r="J167" t="str">
        <f t="shared" si="6"/>
        <v>a</v>
      </c>
      <c r="K167" t="str">
        <f t="shared" si="7"/>
        <v>84a</v>
      </c>
      <c r="L167" t="str">
        <f t="shared" si="8"/>
        <v>21_31</v>
      </c>
      <c r="M167">
        <f>COUNTIF(Tabelle1!A:S,Tabelle2!K167)</f>
        <v>2</v>
      </c>
    </row>
    <row r="168" spans="1:13" x14ac:dyDescent="0.25">
      <c r="A168">
        <v>84</v>
      </c>
      <c r="B168">
        <v>31</v>
      </c>
      <c r="C168">
        <v>21</v>
      </c>
      <c r="D168">
        <v>0</v>
      </c>
      <c r="E168" t="s">
        <v>156</v>
      </c>
      <c r="F168">
        <v>1</v>
      </c>
      <c r="G168">
        <v>99999</v>
      </c>
      <c r="H168" t="s">
        <v>150</v>
      </c>
      <c r="I168">
        <v>0</v>
      </c>
      <c r="J168" t="str">
        <f t="shared" si="6"/>
        <v>b</v>
      </c>
      <c r="K168" t="str">
        <f t="shared" si="7"/>
        <v>84b</v>
      </c>
      <c r="L168" t="str">
        <f t="shared" si="8"/>
        <v>31_21</v>
      </c>
      <c r="M168">
        <f>COUNTIF(Tabelle1!A:S,Tabelle2!K168)</f>
        <v>14</v>
      </c>
    </row>
    <row r="169" spans="1:13" x14ac:dyDescent="0.25">
      <c r="A169">
        <v>85</v>
      </c>
      <c r="B169">
        <v>31</v>
      </c>
      <c r="C169">
        <v>41</v>
      </c>
      <c r="D169">
        <v>0</v>
      </c>
      <c r="E169" t="s">
        <v>156</v>
      </c>
      <c r="F169">
        <v>1</v>
      </c>
      <c r="G169">
        <v>99999</v>
      </c>
      <c r="H169" t="s">
        <v>150</v>
      </c>
      <c r="I169">
        <v>1</v>
      </c>
      <c r="J169" t="str">
        <f t="shared" si="6"/>
        <v>a</v>
      </c>
      <c r="K169" t="str">
        <f t="shared" si="7"/>
        <v>85a</v>
      </c>
      <c r="L169" t="str">
        <f t="shared" si="8"/>
        <v>31_41</v>
      </c>
      <c r="M169">
        <f>COUNTIF(Tabelle1!A:S,Tabelle2!K169)</f>
        <v>2</v>
      </c>
    </row>
    <row r="170" spans="1:13" x14ac:dyDescent="0.25">
      <c r="A170">
        <v>85</v>
      </c>
      <c r="B170">
        <v>41</v>
      </c>
      <c r="C170">
        <v>31</v>
      </c>
      <c r="D170">
        <v>0</v>
      </c>
      <c r="E170" t="s">
        <v>156</v>
      </c>
      <c r="F170">
        <v>1</v>
      </c>
      <c r="G170">
        <v>99999</v>
      </c>
      <c r="H170" t="s">
        <v>150</v>
      </c>
      <c r="I170">
        <v>0</v>
      </c>
      <c r="J170" t="str">
        <f t="shared" si="6"/>
        <v>b</v>
      </c>
      <c r="K170" t="str">
        <f t="shared" si="7"/>
        <v>85b</v>
      </c>
      <c r="L170" t="str">
        <f t="shared" si="8"/>
        <v>41_31</v>
      </c>
      <c r="M170">
        <f>COUNTIF(Tabelle1!A:S,Tabelle2!K170)</f>
        <v>14</v>
      </c>
    </row>
    <row r="171" spans="1:13" x14ac:dyDescent="0.25">
      <c r="A171">
        <v>86</v>
      </c>
      <c r="B171">
        <v>41</v>
      </c>
      <c r="C171">
        <v>50</v>
      </c>
      <c r="D171">
        <v>0</v>
      </c>
      <c r="E171" t="s">
        <v>156</v>
      </c>
      <c r="F171">
        <v>1</v>
      </c>
      <c r="G171">
        <v>99999</v>
      </c>
      <c r="H171" t="s">
        <v>150</v>
      </c>
      <c r="I171">
        <v>1</v>
      </c>
      <c r="J171" t="str">
        <f t="shared" si="6"/>
        <v>a</v>
      </c>
      <c r="K171" t="str">
        <f t="shared" si="7"/>
        <v>86a</v>
      </c>
      <c r="L171" t="str">
        <f t="shared" si="8"/>
        <v>41_50</v>
      </c>
      <c r="M171">
        <f>COUNTIF(Tabelle1!A:S,Tabelle2!K171)</f>
        <v>16</v>
      </c>
    </row>
    <row r="172" spans="1:13" x14ac:dyDescent="0.25">
      <c r="A172">
        <v>86</v>
      </c>
      <c r="B172">
        <v>50</v>
      </c>
      <c r="C172">
        <v>41</v>
      </c>
      <c r="D172">
        <v>0</v>
      </c>
      <c r="E172" t="s">
        <v>156</v>
      </c>
      <c r="F172">
        <v>1</v>
      </c>
      <c r="G172">
        <v>99999</v>
      </c>
      <c r="H172" t="s">
        <v>150</v>
      </c>
      <c r="I172">
        <v>0</v>
      </c>
      <c r="J172" t="str">
        <f t="shared" si="6"/>
        <v>b</v>
      </c>
      <c r="K172" t="str">
        <f t="shared" si="7"/>
        <v>86b</v>
      </c>
      <c r="L172" t="str">
        <f t="shared" si="8"/>
        <v>50_41</v>
      </c>
      <c r="M172">
        <f>COUNTIF(Tabelle1!A:S,Tabelle2!K172)</f>
        <v>8</v>
      </c>
    </row>
    <row r="173" spans="1:13" x14ac:dyDescent="0.25">
      <c r="A173">
        <v>87</v>
      </c>
      <c r="B173">
        <v>50</v>
      </c>
      <c r="C173">
        <v>60</v>
      </c>
      <c r="D173">
        <v>0</v>
      </c>
      <c r="E173" t="s">
        <v>156</v>
      </c>
      <c r="F173">
        <v>1</v>
      </c>
      <c r="G173">
        <v>99999</v>
      </c>
      <c r="H173" t="s">
        <v>150</v>
      </c>
      <c r="I173">
        <v>1</v>
      </c>
      <c r="J173" t="str">
        <f t="shared" si="6"/>
        <v>a</v>
      </c>
      <c r="K173" t="str">
        <f t="shared" si="7"/>
        <v>87a</v>
      </c>
      <c r="L173" t="str">
        <f t="shared" si="8"/>
        <v>50_60</v>
      </c>
      <c r="M173">
        <f>COUNTIF(Tabelle1!A:S,Tabelle2!K173)</f>
        <v>4</v>
      </c>
    </row>
    <row r="174" spans="1:13" x14ac:dyDescent="0.25">
      <c r="A174">
        <v>87</v>
      </c>
      <c r="B174">
        <v>60</v>
      </c>
      <c r="C174">
        <v>50</v>
      </c>
      <c r="D174">
        <v>0</v>
      </c>
      <c r="E174" t="s">
        <v>156</v>
      </c>
      <c r="F174">
        <v>1</v>
      </c>
      <c r="G174">
        <v>99999</v>
      </c>
      <c r="H174" t="s">
        <v>150</v>
      </c>
      <c r="I174">
        <v>0</v>
      </c>
      <c r="J174" t="str">
        <f t="shared" si="6"/>
        <v>b</v>
      </c>
      <c r="K174" t="str">
        <f t="shared" si="7"/>
        <v>87b</v>
      </c>
      <c r="L174" t="str">
        <f t="shared" si="8"/>
        <v>60_50</v>
      </c>
      <c r="M174">
        <f>COUNTIF(Tabelle1!A:S,Tabelle2!K174)</f>
        <v>4</v>
      </c>
    </row>
    <row r="175" spans="1:13" x14ac:dyDescent="0.25">
      <c r="A175">
        <v>88</v>
      </c>
      <c r="B175">
        <v>60</v>
      </c>
      <c r="C175">
        <v>70</v>
      </c>
      <c r="D175">
        <v>0</v>
      </c>
      <c r="E175" t="s">
        <v>156</v>
      </c>
      <c r="F175">
        <v>1</v>
      </c>
      <c r="G175">
        <v>99999</v>
      </c>
      <c r="H175" t="s">
        <v>150</v>
      </c>
      <c r="I175">
        <v>1</v>
      </c>
      <c r="J175" t="str">
        <f t="shared" si="6"/>
        <v>a</v>
      </c>
      <c r="K175" t="str">
        <f t="shared" si="7"/>
        <v>88a</v>
      </c>
      <c r="L175" t="str">
        <f t="shared" si="8"/>
        <v>60_70</v>
      </c>
      <c r="M175">
        <f>COUNTIF(Tabelle1!A:S,Tabelle2!K175)</f>
        <v>4</v>
      </c>
    </row>
    <row r="176" spans="1:13" x14ac:dyDescent="0.25">
      <c r="A176">
        <v>88</v>
      </c>
      <c r="B176">
        <v>70</v>
      </c>
      <c r="C176">
        <v>60</v>
      </c>
      <c r="D176">
        <v>0</v>
      </c>
      <c r="E176" t="s">
        <v>156</v>
      </c>
      <c r="F176">
        <v>1</v>
      </c>
      <c r="G176">
        <v>99999</v>
      </c>
      <c r="H176" t="s">
        <v>150</v>
      </c>
      <c r="I176">
        <v>0</v>
      </c>
      <c r="J176" t="str">
        <f t="shared" si="6"/>
        <v>b</v>
      </c>
      <c r="K176" t="str">
        <f t="shared" si="7"/>
        <v>88b</v>
      </c>
      <c r="L176" t="str">
        <f t="shared" si="8"/>
        <v>70_60</v>
      </c>
      <c r="M176">
        <f>COUNTIF(Tabelle1!A:S,Tabelle2!K176)</f>
        <v>4</v>
      </c>
    </row>
    <row r="177" spans="1:13" x14ac:dyDescent="0.25">
      <c r="A177">
        <v>89</v>
      </c>
      <c r="B177">
        <v>70</v>
      </c>
      <c r="C177">
        <v>80</v>
      </c>
      <c r="D177">
        <v>0</v>
      </c>
      <c r="E177" t="s">
        <v>156</v>
      </c>
      <c r="F177">
        <v>1</v>
      </c>
      <c r="G177">
        <v>99999</v>
      </c>
      <c r="H177" t="s">
        <v>150</v>
      </c>
      <c r="I177">
        <v>1</v>
      </c>
      <c r="J177" t="str">
        <f t="shared" si="6"/>
        <v>a</v>
      </c>
      <c r="K177" t="str">
        <f t="shared" si="7"/>
        <v>89a</v>
      </c>
      <c r="L177" t="str">
        <f t="shared" si="8"/>
        <v>70_80</v>
      </c>
      <c r="M177">
        <f>COUNTIF(Tabelle1!A:S,Tabelle2!K177)</f>
        <v>4</v>
      </c>
    </row>
    <row r="178" spans="1:13" x14ac:dyDescent="0.25">
      <c r="A178">
        <v>89</v>
      </c>
      <c r="B178">
        <v>80</v>
      </c>
      <c r="C178">
        <v>70</v>
      </c>
      <c r="D178">
        <v>0</v>
      </c>
      <c r="E178" t="s">
        <v>156</v>
      </c>
      <c r="F178">
        <v>1</v>
      </c>
      <c r="G178">
        <v>99999</v>
      </c>
      <c r="H178" t="s">
        <v>150</v>
      </c>
      <c r="I178">
        <v>0</v>
      </c>
      <c r="J178" t="str">
        <f t="shared" si="6"/>
        <v>b</v>
      </c>
      <c r="K178" t="str">
        <f t="shared" si="7"/>
        <v>89b</v>
      </c>
      <c r="L178" t="str">
        <f t="shared" si="8"/>
        <v>80_70</v>
      </c>
      <c r="M178">
        <f>COUNTIF(Tabelle1!A:S,Tabelle2!K178)</f>
        <v>4</v>
      </c>
    </row>
    <row r="179" spans="1:13" x14ac:dyDescent="0.25">
      <c r="A179">
        <v>90</v>
      </c>
      <c r="B179">
        <v>2</v>
      </c>
      <c r="C179">
        <v>12</v>
      </c>
      <c r="D179">
        <v>0</v>
      </c>
      <c r="E179" t="s">
        <v>156</v>
      </c>
      <c r="F179">
        <v>1</v>
      </c>
      <c r="G179">
        <v>99999</v>
      </c>
      <c r="H179" t="s">
        <v>151</v>
      </c>
      <c r="I179">
        <v>1</v>
      </c>
      <c r="J179" t="str">
        <f t="shared" si="6"/>
        <v>a</v>
      </c>
      <c r="K179" t="str">
        <f t="shared" si="7"/>
        <v>90a</v>
      </c>
      <c r="L179" t="str">
        <f t="shared" si="8"/>
        <v>2_12</v>
      </c>
      <c r="M179">
        <f>COUNTIF(Tabelle1!A:S,Tabelle2!K179)</f>
        <v>2</v>
      </c>
    </row>
    <row r="180" spans="1:13" x14ac:dyDescent="0.25">
      <c r="A180">
        <v>90</v>
      </c>
      <c r="B180">
        <v>12</v>
      </c>
      <c r="C180">
        <v>2</v>
      </c>
      <c r="D180">
        <v>0</v>
      </c>
      <c r="E180" t="s">
        <v>156</v>
      </c>
      <c r="F180">
        <v>1</v>
      </c>
      <c r="G180">
        <v>99999</v>
      </c>
      <c r="H180" t="s">
        <v>151</v>
      </c>
      <c r="I180">
        <v>0</v>
      </c>
      <c r="J180" t="str">
        <f t="shared" si="6"/>
        <v>b</v>
      </c>
      <c r="K180" t="str">
        <f t="shared" si="7"/>
        <v>90b</v>
      </c>
      <c r="L180" t="str">
        <f t="shared" si="8"/>
        <v>12_2</v>
      </c>
      <c r="M180">
        <f>COUNTIF(Tabelle1!A:S,Tabelle2!K180)</f>
        <v>0</v>
      </c>
    </row>
    <row r="181" spans="1:13" x14ac:dyDescent="0.25">
      <c r="A181">
        <v>91</v>
      </c>
      <c r="B181">
        <v>12</v>
      </c>
      <c r="C181">
        <v>22</v>
      </c>
      <c r="D181">
        <v>0</v>
      </c>
      <c r="E181" t="s">
        <v>156</v>
      </c>
      <c r="F181">
        <v>1</v>
      </c>
      <c r="G181">
        <v>99999</v>
      </c>
      <c r="H181" t="s">
        <v>151</v>
      </c>
      <c r="I181">
        <v>1</v>
      </c>
      <c r="J181" t="str">
        <f t="shared" si="6"/>
        <v>a</v>
      </c>
      <c r="K181" t="str">
        <f t="shared" si="7"/>
        <v>91a</v>
      </c>
      <c r="L181" t="str">
        <f t="shared" si="8"/>
        <v>12_22</v>
      </c>
      <c r="M181">
        <f>COUNTIF(Tabelle1!A:S,Tabelle2!K181)</f>
        <v>2</v>
      </c>
    </row>
    <row r="182" spans="1:13" x14ac:dyDescent="0.25">
      <c r="A182">
        <v>91</v>
      </c>
      <c r="B182">
        <v>22</v>
      </c>
      <c r="C182">
        <v>12</v>
      </c>
      <c r="D182">
        <v>0</v>
      </c>
      <c r="E182" t="s">
        <v>156</v>
      </c>
      <c r="F182">
        <v>1</v>
      </c>
      <c r="G182">
        <v>99999</v>
      </c>
      <c r="H182" t="s">
        <v>151</v>
      </c>
      <c r="I182">
        <v>0</v>
      </c>
      <c r="J182" t="str">
        <f t="shared" si="6"/>
        <v>b</v>
      </c>
      <c r="K182" t="str">
        <f t="shared" si="7"/>
        <v>91b</v>
      </c>
      <c r="L182" t="str">
        <f t="shared" si="8"/>
        <v>22_12</v>
      </c>
      <c r="M182">
        <f>COUNTIF(Tabelle1!A:S,Tabelle2!K182)</f>
        <v>0</v>
      </c>
    </row>
    <row r="183" spans="1:13" x14ac:dyDescent="0.25">
      <c r="A183">
        <v>92</v>
      </c>
      <c r="B183">
        <v>22</v>
      </c>
      <c r="C183">
        <v>32</v>
      </c>
      <c r="D183">
        <v>0</v>
      </c>
      <c r="E183" t="s">
        <v>156</v>
      </c>
      <c r="F183">
        <v>1</v>
      </c>
      <c r="G183">
        <v>99999</v>
      </c>
      <c r="H183" t="s">
        <v>151</v>
      </c>
      <c r="I183">
        <v>1</v>
      </c>
      <c r="J183" t="str">
        <f t="shared" si="6"/>
        <v>a</v>
      </c>
      <c r="K183" t="str">
        <f t="shared" si="7"/>
        <v>92a</v>
      </c>
      <c r="L183" t="str">
        <f t="shared" si="8"/>
        <v>22_32</v>
      </c>
      <c r="M183">
        <f>COUNTIF(Tabelle1!A:S,Tabelle2!K183)</f>
        <v>2</v>
      </c>
    </row>
    <row r="184" spans="1:13" x14ac:dyDescent="0.25">
      <c r="A184">
        <v>92</v>
      </c>
      <c r="B184">
        <v>32</v>
      </c>
      <c r="C184">
        <v>22</v>
      </c>
      <c r="D184">
        <v>0</v>
      </c>
      <c r="E184" t="s">
        <v>156</v>
      </c>
      <c r="F184">
        <v>1</v>
      </c>
      <c r="G184">
        <v>99999</v>
      </c>
      <c r="H184" t="s">
        <v>151</v>
      </c>
      <c r="I184">
        <v>0</v>
      </c>
      <c r="J184" t="str">
        <f t="shared" si="6"/>
        <v>b</v>
      </c>
      <c r="K184" t="str">
        <f t="shared" si="7"/>
        <v>92b</v>
      </c>
      <c r="L184" t="str">
        <f t="shared" si="8"/>
        <v>32_22</v>
      </c>
      <c r="M184">
        <f>COUNTIF(Tabelle1!A:S,Tabelle2!K184)</f>
        <v>0</v>
      </c>
    </row>
    <row r="185" spans="1:13" x14ac:dyDescent="0.25">
      <c r="A185">
        <v>93</v>
      </c>
      <c r="B185">
        <v>32</v>
      </c>
      <c r="C185">
        <v>42</v>
      </c>
      <c r="D185">
        <v>0</v>
      </c>
      <c r="E185" t="s">
        <v>156</v>
      </c>
      <c r="F185">
        <v>1</v>
      </c>
      <c r="G185">
        <v>99999</v>
      </c>
      <c r="H185" t="s">
        <v>151</v>
      </c>
      <c r="I185">
        <v>1</v>
      </c>
      <c r="J185" t="str">
        <f t="shared" si="6"/>
        <v>a</v>
      </c>
      <c r="K185" t="str">
        <f t="shared" si="7"/>
        <v>93a</v>
      </c>
      <c r="L185" t="str">
        <f t="shared" si="8"/>
        <v>32_42</v>
      </c>
      <c r="M185">
        <f>COUNTIF(Tabelle1!A:S,Tabelle2!K185)</f>
        <v>2</v>
      </c>
    </row>
    <row r="186" spans="1:13" x14ac:dyDescent="0.25">
      <c r="A186">
        <v>93</v>
      </c>
      <c r="B186">
        <v>42</v>
      </c>
      <c r="C186">
        <v>32</v>
      </c>
      <c r="D186">
        <v>0</v>
      </c>
      <c r="E186" t="s">
        <v>156</v>
      </c>
      <c r="F186">
        <v>1</v>
      </c>
      <c r="G186">
        <v>99999</v>
      </c>
      <c r="H186" t="s">
        <v>151</v>
      </c>
      <c r="I186">
        <v>0</v>
      </c>
      <c r="J186" t="str">
        <f t="shared" si="6"/>
        <v>b</v>
      </c>
      <c r="K186" t="str">
        <f t="shared" si="7"/>
        <v>93b</v>
      </c>
      <c r="L186" t="str">
        <f t="shared" si="8"/>
        <v>42_32</v>
      </c>
      <c r="M186">
        <f>COUNTIF(Tabelle1!A:S,Tabelle2!K186)</f>
        <v>0</v>
      </c>
    </row>
    <row r="187" spans="1:13" x14ac:dyDescent="0.25">
      <c r="A187">
        <v>94</v>
      </c>
      <c r="B187">
        <v>42</v>
      </c>
      <c r="C187">
        <v>51</v>
      </c>
      <c r="D187">
        <v>0</v>
      </c>
      <c r="E187" t="s">
        <v>156</v>
      </c>
      <c r="F187">
        <v>1</v>
      </c>
      <c r="G187">
        <v>99999</v>
      </c>
      <c r="H187" t="s">
        <v>151</v>
      </c>
      <c r="I187">
        <v>1</v>
      </c>
      <c r="J187" t="str">
        <f t="shared" si="6"/>
        <v>a</v>
      </c>
      <c r="K187" t="str">
        <f t="shared" si="7"/>
        <v>94a</v>
      </c>
      <c r="L187" t="str">
        <f t="shared" si="8"/>
        <v>42_51</v>
      </c>
      <c r="M187">
        <f>COUNTIF(Tabelle1!A:S,Tabelle2!K187)</f>
        <v>2</v>
      </c>
    </row>
    <row r="188" spans="1:13" x14ac:dyDescent="0.25">
      <c r="A188">
        <v>94</v>
      </c>
      <c r="B188">
        <v>51</v>
      </c>
      <c r="C188">
        <v>42</v>
      </c>
      <c r="D188">
        <v>0</v>
      </c>
      <c r="E188" t="s">
        <v>156</v>
      </c>
      <c r="F188">
        <v>1</v>
      </c>
      <c r="G188">
        <v>99999</v>
      </c>
      <c r="H188" t="s">
        <v>151</v>
      </c>
      <c r="I188">
        <v>0</v>
      </c>
      <c r="J188" t="str">
        <f t="shared" si="6"/>
        <v>b</v>
      </c>
      <c r="K188" t="str">
        <f t="shared" si="7"/>
        <v>94b</v>
      </c>
      <c r="L188" t="str">
        <f t="shared" si="8"/>
        <v>51_42</v>
      </c>
      <c r="M188">
        <f>COUNTIF(Tabelle1!A:S,Tabelle2!K188)</f>
        <v>0</v>
      </c>
    </row>
    <row r="189" spans="1:13" x14ac:dyDescent="0.25">
      <c r="A189">
        <v>95</v>
      </c>
      <c r="B189">
        <v>51</v>
      </c>
      <c r="C189">
        <v>61</v>
      </c>
      <c r="D189">
        <v>0</v>
      </c>
      <c r="E189" t="s">
        <v>156</v>
      </c>
      <c r="F189">
        <v>1</v>
      </c>
      <c r="G189">
        <v>99999</v>
      </c>
      <c r="H189" t="s">
        <v>151</v>
      </c>
      <c r="I189">
        <v>1</v>
      </c>
      <c r="J189" t="str">
        <f t="shared" si="6"/>
        <v>a</v>
      </c>
      <c r="K189" t="str">
        <f t="shared" si="7"/>
        <v>95a</v>
      </c>
      <c r="L189" t="str">
        <f t="shared" si="8"/>
        <v>51_61</v>
      </c>
      <c r="M189">
        <f>COUNTIF(Tabelle1!A:S,Tabelle2!K189)</f>
        <v>10</v>
      </c>
    </row>
    <row r="190" spans="1:13" x14ac:dyDescent="0.25">
      <c r="A190">
        <v>95</v>
      </c>
      <c r="B190">
        <v>61</v>
      </c>
      <c r="C190">
        <v>51</v>
      </c>
      <c r="D190">
        <v>0</v>
      </c>
      <c r="E190" t="s">
        <v>156</v>
      </c>
      <c r="F190">
        <v>1</v>
      </c>
      <c r="G190">
        <v>99999</v>
      </c>
      <c r="H190" t="s">
        <v>151</v>
      </c>
      <c r="I190">
        <v>0</v>
      </c>
      <c r="J190" t="str">
        <f t="shared" si="6"/>
        <v>b</v>
      </c>
      <c r="K190" t="str">
        <f t="shared" si="7"/>
        <v>95b</v>
      </c>
      <c r="L190" t="str">
        <f t="shared" si="8"/>
        <v>61_51</v>
      </c>
      <c r="M190">
        <f>COUNTIF(Tabelle1!A:S,Tabelle2!K190)</f>
        <v>0</v>
      </c>
    </row>
    <row r="191" spans="1:13" x14ac:dyDescent="0.25">
      <c r="A191">
        <v>96</v>
      </c>
      <c r="B191">
        <v>61</v>
      </c>
      <c r="C191">
        <v>71</v>
      </c>
      <c r="D191">
        <v>0</v>
      </c>
      <c r="E191" t="s">
        <v>156</v>
      </c>
      <c r="F191">
        <v>1</v>
      </c>
      <c r="G191">
        <v>99999</v>
      </c>
      <c r="H191" t="s">
        <v>151</v>
      </c>
      <c r="I191">
        <v>1</v>
      </c>
      <c r="J191" t="str">
        <f t="shared" si="6"/>
        <v>a</v>
      </c>
      <c r="K191" t="str">
        <f t="shared" si="7"/>
        <v>96a</v>
      </c>
      <c r="L191" t="str">
        <f t="shared" si="8"/>
        <v>61_71</v>
      </c>
      <c r="M191">
        <f>COUNTIF(Tabelle1!A:S,Tabelle2!K191)</f>
        <v>10</v>
      </c>
    </row>
    <row r="192" spans="1:13" x14ac:dyDescent="0.25">
      <c r="A192">
        <v>96</v>
      </c>
      <c r="B192">
        <v>71</v>
      </c>
      <c r="C192">
        <v>61</v>
      </c>
      <c r="D192">
        <v>0</v>
      </c>
      <c r="E192" t="s">
        <v>156</v>
      </c>
      <c r="F192">
        <v>1</v>
      </c>
      <c r="G192">
        <v>99999</v>
      </c>
      <c r="H192" t="s">
        <v>151</v>
      </c>
      <c r="I192">
        <v>0</v>
      </c>
      <c r="J192" t="str">
        <f t="shared" si="6"/>
        <v>b</v>
      </c>
      <c r="K192" t="str">
        <f t="shared" si="7"/>
        <v>96b</v>
      </c>
      <c r="L192" t="str">
        <f t="shared" si="8"/>
        <v>71_61</v>
      </c>
      <c r="M192">
        <f>COUNTIF(Tabelle1!A:S,Tabelle2!K192)</f>
        <v>0</v>
      </c>
    </row>
    <row r="193" spans="1:13" x14ac:dyDescent="0.25">
      <c r="A193">
        <v>97</v>
      </c>
      <c r="B193">
        <v>71</v>
      </c>
      <c r="C193">
        <v>81</v>
      </c>
      <c r="D193">
        <v>0</v>
      </c>
      <c r="E193" t="s">
        <v>156</v>
      </c>
      <c r="F193">
        <v>1</v>
      </c>
      <c r="G193">
        <v>99999</v>
      </c>
      <c r="H193" t="s">
        <v>151</v>
      </c>
      <c r="I193">
        <v>1</v>
      </c>
      <c r="J193" t="str">
        <f t="shared" si="6"/>
        <v>a</v>
      </c>
      <c r="K193" t="str">
        <f t="shared" si="7"/>
        <v>97a</v>
      </c>
      <c r="L193" t="str">
        <f t="shared" si="8"/>
        <v>71_81</v>
      </c>
      <c r="M193">
        <f>COUNTIF(Tabelle1!A:S,Tabelle2!K193)</f>
        <v>10</v>
      </c>
    </row>
    <row r="194" spans="1:13" x14ac:dyDescent="0.25">
      <c r="A194">
        <v>97</v>
      </c>
      <c r="B194">
        <v>81</v>
      </c>
      <c r="C194">
        <v>71</v>
      </c>
      <c r="D194">
        <v>0</v>
      </c>
      <c r="E194" t="s">
        <v>156</v>
      </c>
      <c r="F194">
        <v>1</v>
      </c>
      <c r="G194">
        <v>99999</v>
      </c>
      <c r="H194" t="s">
        <v>151</v>
      </c>
      <c r="I194">
        <v>0</v>
      </c>
      <c r="J194" t="str">
        <f t="shared" ref="J194:J257" si="9">IF(I194=I$1,"a","b")</f>
        <v>b</v>
      </c>
      <c r="K194" t="str">
        <f t="shared" ref="K194:K257" si="10">A194&amp;J194</f>
        <v>97b</v>
      </c>
      <c r="L194" t="str">
        <f t="shared" ref="L194:L257" si="11">B194&amp;"_"&amp;C194</f>
        <v>81_71</v>
      </c>
      <c r="M194">
        <f>COUNTIF(Tabelle1!A:S,Tabelle2!K194)</f>
        <v>0</v>
      </c>
    </row>
    <row r="195" spans="1:13" x14ac:dyDescent="0.25">
      <c r="A195">
        <v>98</v>
      </c>
      <c r="B195">
        <v>3</v>
      </c>
      <c r="C195">
        <v>13</v>
      </c>
      <c r="D195">
        <v>0</v>
      </c>
      <c r="E195" t="s">
        <v>156</v>
      </c>
      <c r="F195">
        <v>1</v>
      </c>
      <c r="G195">
        <v>99999</v>
      </c>
      <c r="H195" t="s">
        <v>151</v>
      </c>
      <c r="I195">
        <v>1</v>
      </c>
      <c r="J195" t="str">
        <f t="shared" si="9"/>
        <v>a</v>
      </c>
      <c r="K195" t="str">
        <f t="shared" si="10"/>
        <v>98a</v>
      </c>
      <c r="L195" t="str">
        <f t="shared" si="11"/>
        <v>3_13</v>
      </c>
      <c r="M195">
        <f>COUNTIF(Tabelle1!A:S,Tabelle2!K195)</f>
        <v>0</v>
      </c>
    </row>
    <row r="196" spans="1:13" x14ac:dyDescent="0.25">
      <c r="A196">
        <v>98</v>
      </c>
      <c r="B196">
        <v>13</v>
      </c>
      <c r="C196">
        <v>3</v>
      </c>
      <c r="D196">
        <v>0</v>
      </c>
      <c r="E196" t="s">
        <v>156</v>
      </c>
      <c r="F196">
        <v>1</v>
      </c>
      <c r="G196">
        <v>99999</v>
      </c>
      <c r="H196" t="s">
        <v>151</v>
      </c>
      <c r="I196">
        <v>0</v>
      </c>
      <c r="J196" t="str">
        <f t="shared" si="9"/>
        <v>b</v>
      </c>
      <c r="K196" t="str">
        <f t="shared" si="10"/>
        <v>98b</v>
      </c>
      <c r="L196" t="str">
        <f t="shared" si="11"/>
        <v>13_3</v>
      </c>
      <c r="M196">
        <f>COUNTIF(Tabelle1!A:S,Tabelle2!K196)</f>
        <v>0</v>
      </c>
    </row>
    <row r="197" spans="1:13" x14ac:dyDescent="0.25">
      <c r="A197">
        <v>99</v>
      </c>
      <c r="B197">
        <v>13</v>
      </c>
      <c r="C197">
        <v>23</v>
      </c>
      <c r="D197">
        <v>0</v>
      </c>
      <c r="E197" t="s">
        <v>156</v>
      </c>
      <c r="F197">
        <v>1</v>
      </c>
      <c r="G197">
        <v>99999</v>
      </c>
      <c r="H197" t="s">
        <v>151</v>
      </c>
      <c r="I197">
        <v>1</v>
      </c>
      <c r="J197" t="str">
        <f t="shared" si="9"/>
        <v>a</v>
      </c>
      <c r="K197" t="str">
        <f t="shared" si="10"/>
        <v>99a</v>
      </c>
      <c r="L197" t="str">
        <f t="shared" si="11"/>
        <v>13_23</v>
      </c>
      <c r="M197">
        <f>COUNTIF(Tabelle1!A:S,Tabelle2!K197)</f>
        <v>0</v>
      </c>
    </row>
    <row r="198" spans="1:13" x14ac:dyDescent="0.25">
      <c r="A198">
        <v>99</v>
      </c>
      <c r="B198">
        <v>23</v>
      </c>
      <c r="C198">
        <v>13</v>
      </c>
      <c r="D198">
        <v>0</v>
      </c>
      <c r="E198" t="s">
        <v>156</v>
      </c>
      <c r="F198">
        <v>1</v>
      </c>
      <c r="G198">
        <v>99999</v>
      </c>
      <c r="H198" t="s">
        <v>151</v>
      </c>
      <c r="I198">
        <v>0</v>
      </c>
      <c r="J198" t="str">
        <f t="shared" si="9"/>
        <v>b</v>
      </c>
      <c r="K198" t="str">
        <f t="shared" si="10"/>
        <v>99b</v>
      </c>
      <c r="L198" t="str">
        <f t="shared" si="11"/>
        <v>23_13</v>
      </c>
      <c r="M198">
        <f>COUNTIF(Tabelle1!A:S,Tabelle2!K198)</f>
        <v>0</v>
      </c>
    </row>
    <row r="199" spans="1:13" x14ac:dyDescent="0.25">
      <c r="A199">
        <v>100</v>
      </c>
      <c r="B199">
        <v>23</v>
      </c>
      <c r="C199">
        <v>33</v>
      </c>
      <c r="D199">
        <v>0</v>
      </c>
      <c r="E199" t="s">
        <v>156</v>
      </c>
      <c r="F199">
        <v>1</v>
      </c>
      <c r="G199">
        <v>99999</v>
      </c>
      <c r="H199" t="s">
        <v>151</v>
      </c>
      <c r="I199">
        <v>1</v>
      </c>
      <c r="J199" t="str">
        <f t="shared" si="9"/>
        <v>a</v>
      </c>
      <c r="K199" t="str">
        <f t="shared" si="10"/>
        <v>100a</v>
      </c>
      <c r="L199" t="str">
        <f t="shared" si="11"/>
        <v>23_33</v>
      </c>
      <c r="M199">
        <f>COUNTIF(Tabelle1!A:S,Tabelle2!K199)</f>
        <v>0</v>
      </c>
    </row>
    <row r="200" spans="1:13" x14ac:dyDescent="0.25">
      <c r="A200">
        <v>100</v>
      </c>
      <c r="B200">
        <v>33</v>
      </c>
      <c r="C200">
        <v>23</v>
      </c>
      <c r="D200">
        <v>0</v>
      </c>
      <c r="E200" t="s">
        <v>156</v>
      </c>
      <c r="F200">
        <v>1</v>
      </c>
      <c r="G200">
        <v>99999</v>
      </c>
      <c r="H200" t="s">
        <v>151</v>
      </c>
      <c r="I200">
        <v>0</v>
      </c>
      <c r="J200" t="str">
        <f t="shared" si="9"/>
        <v>b</v>
      </c>
      <c r="K200" t="str">
        <f t="shared" si="10"/>
        <v>100b</v>
      </c>
      <c r="L200" t="str">
        <f t="shared" si="11"/>
        <v>33_23</v>
      </c>
      <c r="M200">
        <f>COUNTIF(Tabelle1!A:S,Tabelle2!K200)</f>
        <v>0</v>
      </c>
    </row>
    <row r="201" spans="1:13" x14ac:dyDescent="0.25">
      <c r="A201">
        <v>101</v>
      </c>
      <c r="B201">
        <v>33</v>
      </c>
      <c r="C201">
        <v>43</v>
      </c>
      <c r="D201">
        <v>0</v>
      </c>
      <c r="E201" t="s">
        <v>156</v>
      </c>
      <c r="F201">
        <v>1</v>
      </c>
      <c r="G201">
        <v>99999</v>
      </c>
      <c r="H201" t="s">
        <v>151</v>
      </c>
      <c r="I201">
        <v>1</v>
      </c>
      <c r="J201" t="str">
        <f t="shared" si="9"/>
        <v>a</v>
      </c>
      <c r="K201" t="str">
        <f t="shared" si="10"/>
        <v>101a</v>
      </c>
      <c r="L201" t="str">
        <f t="shared" si="11"/>
        <v>33_43</v>
      </c>
      <c r="M201">
        <f>COUNTIF(Tabelle1!A:S,Tabelle2!K201)</f>
        <v>0</v>
      </c>
    </row>
    <row r="202" spans="1:13" x14ac:dyDescent="0.25">
      <c r="A202">
        <v>101</v>
      </c>
      <c r="B202">
        <v>43</v>
      </c>
      <c r="C202">
        <v>33</v>
      </c>
      <c r="D202">
        <v>0</v>
      </c>
      <c r="E202" t="s">
        <v>156</v>
      </c>
      <c r="F202">
        <v>1</v>
      </c>
      <c r="G202">
        <v>99999</v>
      </c>
      <c r="H202" t="s">
        <v>151</v>
      </c>
      <c r="I202">
        <v>0</v>
      </c>
      <c r="J202" t="str">
        <f t="shared" si="9"/>
        <v>b</v>
      </c>
      <c r="K202" t="str">
        <f t="shared" si="10"/>
        <v>101b</v>
      </c>
      <c r="L202" t="str">
        <f t="shared" si="11"/>
        <v>43_33</v>
      </c>
      <c r="M202">
        <f>COUNTIF(Tabelle1!A:S,Tabelle2!K202)</f>
        <v>0</v>
      </c>
    </row>
    <row r="203" spans="1:13" x14ac:dyDescent="0.25">
      <c r="A203">
        <v>102</v>
      </c>
      <c r="B203">
        <v>43</v>
      </c>
      <c r="C203">
        <v>52</v>
      </c>
      <c r="D203">
        <v>0</v>
      </c>
      <c r="E203" t="s">
        <v>156</v>
      </c>
      <c r="F203">
        <v>1</v>
      </c>
      <c r="G203">
        <v>99999</v>
      </c>
      <c r="H203" t="s">
        <v>151</v>
      </c>
      <c r="I203">
        <v>1</v>
      </c>
      <c r="J203" t="str">
        <f t="shared" si="9"/>
        <v>a</v>
      </c>
      <c r="K203" t="str">
        <f t="shared" si="10"/>
        <v>102a</v>
      </c>
      <c r="L203" t="str">
        <f t="shared" si="11"/>
        <v>43_52</v>
      </c>
      <c r="M203">
        <f>COUNTIF(Tabelle1!A:S,Tabelle2!K203)</f>
        <v>0</v>
      </c>
    </row>
    <row r="204" spans="1:13" x14ac:dyDescent="0.25">
      <c r="A204">
        <v>102</v>
      </c>
      <c r="B204">
        <v>52</v>
      </c>
      <c r="C204">
        <v>43</v>
      </c>
      <c r="D204">
        <v>0</v>
      </c>
      <c r="E204" t="s">
        <v>156</v>
      </c>
      <c r="F204">
        <v>1</v>
      </c>
      <c r="G204">
        <v>99999</v>
      </c>
      <c r="H204" t="s">
        <v>151</v>
      </c>
      <c r="I204">
        <v>0</v>
      </c>
      <c r="J204" t="str">
        <f t="shared" si="9"/>
        <v>b</v>
      </c>
      <c r="K204" t="str">
        <f t="shared" si="10"/>
        <v>102b</v>
      </c>
      <c r="L204" t="str">
        <f t="shared" si="11"/>
        <v>52_43</v>
      </c>
      <c r="M204">
        <f>COUNTIF(Tabelle1!A:S,Tabelle2!K204)</f>
        <v>0</v>
      </c>
    </row>
    <row r="205" spans="1:13" x14ac:dyDescent="0.25">
      <c r="A205">
        <v>103</v>
      </c>
      <c r="B205">
        <v>52</v>
      </c>
      <c r="C205">
        <v>62</v>
      </c>
      <c r="D205">
        <v>0</v>
      </c>
      <c r="E205" t="s">
        <v>156</v>
      </c>
      <c r="F205">
        <v>1</v>
      </c>
      <c r="G205">
        <v>99999</v>
      </c>
      <c r="H205" t="s">
        <v>151</v>
      </c>
      <c r="I205">
        <v>1</v>
      </c>
      <c r="J205" t="str">
        <f t="shared" si="9"/>
        <v>a</v>
      </c>
      <c r="K205" t="str">
        <f t="shared" si="10"/>
        <v>103a</v>
      </c>
      <c r="L205" t="str">
        <f t="shared" si="11"/>
        <v>52_62</v>
      </c>
      <c r="M205">
        <f>COUNTIF(Tabelle1!A:S,Tabelle2!K205)</f>
        <v>0</v>
      </c>
    </row>
    <row r="206" spans="1:13" x14ac:dyDescent="0.25">
      <c r="A206">
        <v>103</v>
      </c>
      <c r="B206">
        <v>62</v>
      </c>
      <c r="C206">
        <v>52</v>
      </c>
      <c r="D206">
        <v>0</v>
      </c>
      <c r="E206" t="s">
        <v>156</v>
      </c>
      <c r="F206">
        <v>1</v>
      </c>
      <c r="G206">
        <v>99999</v>
      </c>
      <c r="H206" t="s">
        <v>151</v>
      </c>
      <c r="I206">
        <v>0</v>
      </c>
      <c r="J206" t="str">
        <f t="shared" si="9"/>
        <v>b</v>
      </c>
      <c r="K206" t="str">
        <f t="shared" si="10"/>
        <v>103b</v>
      </c>
      <c r="L206" t="str">
        <f t="shared" si="11"/>
        <v>62_52</v>
      </c>
      <c r="M206">
        <f>COUNTIF(Tabelle1!A:S,Tabelle2!K206)</f>
        <v>0</v>
      </c>
    </row>
    <row r="207" spans="1:13" x14ac:dyDescent="0.25">
      <c r="A207">
        <v>104</v>
      </c>
      <c r="B207">
        <v>62</v>
      </c>
      <c r="C207">
        <v>72</v>
      </c>
      <c r="D207">
        <v>0</v>
      </c>
      <c r="E207" t="s">
        <v>156</v>
      </c>
      <c r="F207">
        <v>1</v>
      </c>
      <c r="G207">
        <v>99999</v>
      </c>
      <c r="H207" t="s">
        <v>151</v>
      </c>
      <c r="I207">
        <v>1</v>
      </c>
      <c r="J207" t="str">
        <f t="shared" si="9"/>
        <v>a</v>
      </c>
      <c r="K207" t="str">
        <f t="shared" si="10"/>
        <v>104a</v>
      </c>
      <c r="L207" t="str">
        <f t="shared" si="11"/>
        <v>62_72</v>
      </c>
      <c r="M207">
        <f>COUNTIF(Tabelle1!A:S,Tabelle2!K207)</f>
        <v>0</v>
      </c>
    </row>
    <row r="208" spans="1:13" x14ac:dyDescent="0.25">
      <c r="A208">
        <v>104</v>
      </c>
      <c r="B208">
        <v>72</v>
      </c>
      <c r="C208">
        <v>62</v>
      </c>
      <c r="D208">
        <v>0</v>
      </c>
      <c r="E208" t="s">
        <v>156</v>
      </c>
      <c r="F208">
        <v>1</v>
      </c>
      <c r="G208">
        <v>99999</v>
      </c>
      <c r="H208" t="s">
        <v>151</v>
      </c>
      <c r="I208">
        <v>0</v>
      </c>
      <c r="J208" t="str">
        <f t="shared" si="9"/>
        <v>b</v>
      </c>
      <c r="K208" t="str">
        <f t="shared" si="10"/>
        <v>104b</v>
      </c>
      <c r="L208" t="str">
        <f t="shared" si="11"/>
        <v>72_62</v>
      </c>
      <c r="M208">
        <f>COUNTIF(Tabelle1!A:S,Tabelle2!K208)</f>
        <v>0</v>
      </c>
    </row>
    <row r="209" spans="1:13" x14ac:dyDescent="0.25">
      <c r="A209">
        <v>105</v>
      </c>
      <c r="B209">
        <v>72</v>
      </c>
      <c r="C209">
        <v>82</v>
      </c>
      <c r="D209">
        <v>0</v>
      </c>
      <c r="E209" t="s">
        <v>156</v>
      </c>
      <c r="F209">
        <v>1</v>
      </c>
      <c r="G209">
        <v>99999</v>
      </c>
      <c r="H209" t="s">
        <v>151</v>
      </c>
      <c r="I209">
        <v>1</v>
      </c>
      <c r="J209" t="str">
        <f t="shared" si="9"/>
        <v>a</v>
      </c>
      <c r="K209" t="str">
        <f t="shared" si="10"/>
        <v>105a</v>
      </c>
      <c r="L209" t="str">
        <f t="shared" si="11"/>
        <v>72_82</v>
      </c>
      <c r="M209">
        <f>COUNTIF(Tabelle1!A:S,Tabelle2!K209)</f>
        <v>0</v>
      </c>
    </row>
    <row r="210" spans="1:13" x14ac:dyDescent="0.25">
      <c r="A210">
        <v>105</v>
      </c>
      <c r="B210">
        <v>82</v>
      </c>
      <c r="C210">
        <v>72</v>
      </c>
      <c r="D210">
        <v>0</v>
      </c>
      <c r="E210" t="s">
        <v>156</v>
      </c>
      <c r="F210">
        <v>1</v>
      </c>
      <c r="G210">
        <v>99999</v>
      </c>
      <c r="H210" t="s">
        <v>151</v>
      </c>
      <c r="I210">
        <v>0</v>
      </c>
      <c r="J210" t="str">
        <f t="shared" si="9"/>
        <v>b</v>
      </c>
      <c r="K210" t="str">
        <f t="shared" si="10"/>
        <v>105b</v>
      </c>
      <c r="L210" t="str">
        <f t="shared" si="11"/>
        <v>82_72</v>
      </c>
      <c r="M210">
        <f>COUNTIF(Tabelle1!A:S,Tabelle2!K210)</f>
        <v>0</v>
      </c>
    </row>
    <row r="211" spans="1:13" x14ac:dyDescent="0.25">
      <c r="A211">
        <v>106</v>
      </c>
      <c r="B211">
        <v>4</v>
      </c>
      <c r="C211">
        <v>14</v>
      </c>
      <c r="D211">
        <v>0</v>
      </c>
      <c r="E211" t="s">
        <v>156</v>
      </c>
      <c r="F211">
        <v>1</v>
      </c>
      <c r="G211">
        <v>99999</v>
      </c>
      <c r="H211" t="s">
        <v>151</v>
      </c>
      <c r="I211">
        <v>1</v>
      </c>
      <c r="J211" t="str">
        <f t="shared" si="9"/>
        <v>a</v>
      </c>
      <c r="K211" t="str">
        <f t="shared" si="10"/>
        <v>106a</v>
      </c>
      <c r="L211" t="str">
        <f t="shared" si="11"/>
        <v>4_14</v>
      </c>
      <c r="M211">
        <f>COUNTIF(Tabelle1!A:S,Tabelle2!K211)</f>
        <v>0</v>
      </c>
    </row>
    <row r="212" spans="1:13" x14ac:dyDescent="0.25">
      <c r="A212">
        <v>106</v>
      </c>
      <c r="B212">
        <v>14</v>
      </c>
      <c r="C212">
        <v>4</v>
      </c>
      <c r="D212">
        <v>0</v>
      </c>
      <c r="E212" t="s">
        <v>156</v>
      </c>
      <c r="F212">
        <v>1</v>
      </c>
      <c r="G212">
        <v>99999</v>
      </c>
      <c r="H212" t="s">
        <v>151</v>
      </c>
      <c r="I212">
        <v>0</v>
      </c>
      <c r="J212" t="str">
        <f t="shared" si="9"/>
        <v>b</v>
      </c>
      <c r="K212" t="str">
        <f t="shared" si="10"/>
        <v>106b</v>
      </c>
      <c r="L212" t="str">
        <f t="shared" si="11"/>
        <v>14_4</v>
      </c>
      <c r="M212">
        <f>COUNTIF(Tabelle1!A:S,Tabelle2!K212)</f>
        <v>0</v>
      </c>
    </row>
    <row r="213" spans="1:13" x14ac:dyDescent="0.25">
      <c r="A213">
        <v>107</v>
      </c>
      <c r="B213">
        <v>14</v>
      </c>
      <c r="C213">
        <v>24</v>
      </c>
      <c r="D213">
        <v>0</v>
      </c>
      <c r="E213" t="s">
        <v>156</v>
      </c>
      <c r="F213">
        <v>1</v>
      </c>
      <c r="G213">
        <v>99999</v>
      </c>
      <c r="H213" t="s">
        <v>151</v>
      </c>
      <c r="I213">
        <v>1</v>
      </c>
      <c r="J213" t="str">
        <f t="shared" si="9"/>
        <v>a</v>
      </c>
      <c r="K213" t="str">
        <f t="shared" si="10"/>
        <v>107a</v>
      </c>
      <c r="L213" t="str">
        <f t="shared" si="11"/>
        <v>14_24</v>
      </c>
      <c r="M213">
        <f>COUNTIF(Tabelle1!A:S,Tabelle2!K213)</f>
        <v>0</v>
      </c>
    </row>
    <row r="214" spans="1:13" x14ac:dyDescent="0.25">
      <c r="A214">
        <v>107</v>
      </c>
      <c r="B214">
        <v>24</v>
      </c>
      <c r="C214">
        <v>14</v>
      </c>
      <c r="D214">
        <v>0</v>
      </c>
      <c r="E214" t="s">
        <v>156</v>
      </c>
      <c r="F214">
        <v>1</v>
      </c>
      <c r="G214">
        <v>99999</v>
      </c>
      <c r="H214" t="s">
        <v>151</v>
      </c>
      <c r="I214">
        <v>0</v>
      </c>
      <c r="J214" t="str">
        <f t="shared" si="9"/>
        <v>b</v>
      </c>
      <c r="K214" t="str">
        <f t="shared" si="10"/>
        <v>107b</v>
      </c>
      <c r="L214" t="str">
        <f t="shared" si="11"/>
        <v>24_14</v>
      </c>
      <c r="M214">
        <f>COUNTIF(Tabelle1!A:S,Tabelle2!K214)</f>
        <v>0</v>
      </c>
    </row>
    <row r="215" spans="1:13" x14ac:dyDescent="0.25">
      <c r="A215">
        <v>108</v>
      </c>
      <c r="B215">
        <v>24</v>
      </c>
      <c r="C215">
        <v>34</v>
      </c>
      <c r="D215">
        <v>0</v>
      </c>
      <c r="E215" t="s">
        <v>156</v>
      </c>
      <c r="F215">
        <v>1</v>
      </c>
      <c r="G215">
        <v>99999</v>
      </c>
      <c r="H215" t="s">
        <v>151</v>
      </c>
      <c r="I215">
        <v>1</v>
      </c>
      <c r="J215" t="str">
        <f t="shared" si="9"/>
        <v>a</v>
      </c>
      <c r="K215" t="str">
        <f t="shared" si="10"/>
        <v>108a</v>
      </c>
      <c r="L215" t="str">
        <f t="shared" si="11"/>
        <v>24_34</v>
      </c>
      <c r="M215">
        <f>COUNTIF(Tabelle1!A:S,Tabelle2!K215)</f>
        <v>0</v>
      </c>
    </row>
    <row r="216" spans="1:13" x14ac:dyDescent="0.25">
      <c r="A216">
        <v>108</v>
      </c>
      <c r="B216">
        <v>34</v>
      </c>
      <c r="C216">
        <v>24</v>
      </c>
      <c r="D216">
        <v>0</v>
      </c>
      <c r="E216" t="s">
        <v>156</v>
      </c>
      <c r="F216">
        <v>1</v>
      </c>
      <c r="G216">
        <v>99999</v>
      </c>
      <c r="H216" t="s">
        <v>151</v>
      </c>
      <c r="I216">
        <v>0</v>
      </c>
      <c r="J216" t="str">
        <f t="shared" si="9"/>
        <v>b</v>
      </c>
      <c r="K216" t="str">
        <f t="shared" si="10"/>
        <v>108b</v>
      </c>
      <c r="L216" t="str">
        <f t="shared" si="11"/>
        <v>34_24</v>
      </c>
      <c r="M216">
        <f>COUNTIF(Tabelle1!A:S,Tabelle2!K216)</f>
        <v>0</v>
      </c>
    </row>
    <row r="217" spans="1:13" x14ac:dyDescent="0.25">
      <c r="A217">
        <v>109</v>
      </c>
      <c r="B217">
        <v>34</v>
      </c>
      <c r="C217">
        <v>44</v>
      </c>
      <c r="D217">
        <v>0</v>
      </c>
      <c r="E217" t="s">
        <v>156</v>
      </c>
      <c r="F217">
        <v>1</v>
      </c>
      <c r="G217">
        <v>99999</v>
      </c>
      <c r="H217" t="s">
        <v>151</v>
      </c>
      <c r="I217">
        <v>1</v>
      </c>
      <c r="J217" t="str">
        <f t="shared" si="9"/>
        <v>a</v>
      </c>
      <c r="K217" t="str">
        <f t="shared" si="10"/>
        <v>109a</v>
      </c>
      <c r="L217" t="str">
        <f t="shared" si="11"/>
        <v>34_44</v>
      </c>
      <c r="M217">
        <f>COUNTIF(Tabelle1!A:S,Tabelle2!K217)</f>
        <v>0</v>
      </c>
    </row>
    <row r="218" spans="1:13" x14ac:dyDescent="0.25">
      <c r="A218">
        <v>109</v>
      </c>
      <c r="B218">
        <v>44</v>
      </c>
      <c r="C218">
        <v>34</v>
      </c>
      <c r="D218">
        <v>0</v>
      </c>
      <c r="E218" t="s">
        <v>156</v>
      </c>
      <c r="F218">
        <v>1</v>
      </c>
      <c r="G218">
        <v>99999</v>
      </c>
      <c r="H218" t="s">
        <v>151</v>
      </c>
      <c r="I218">
        <v>0</v>
      </c>
      <c r="J218" t="str">
        <f t="shared" si="9"/>
        <v>b</v>
      </c>
      <c r="K218" t="str">
        <f t="shared" si="10"/>
        <v>109b</v>
      </c>
      <c r="L218" t="str">
        <f t="shared" si="11"/>
        <v>44_34</v>
      </c>
      <c r="M218">
        <f>COUNTIF(Tabelle1!A:S,Tabelle2!K218)</f>
        <v>0</v>
      </c>
    </row>
    <row r="219" spans="1:13" x14ac:dyDescent="0.25">
      <c r="A219">
        <v>110</v>
      </c>
      <c r="B219">
        <v>44</v>
      </c>
      <c r="C219">
        <v>53</v>
      </c>
      <c r="D219">
        <v>0</v>
      </c>
      <c r="E219" t="s">
        <v>156</v>
      </c>
      <c r="F219">
        <v>1</v>
      </c>
      <c r="G219">
        <v>99999</v>
      </c>
      <c r="H219" t="s">
        <v>151</v>
      </c>
      <c r="I219">
        <v>1</v>
      </c>
      <c r="J219" t="str">
        <f t="shared" si="9"/>
        <v>a</v>
      </c>
      <c r="K219" t="str">
        <f t="shared" si="10"/>
        <v>110a</v>
      </c>
      <c r="L219" t="str">
        <f t="shared" si="11"/>
        <v>44_53</v>
      </c>
      <c r="M219">
        <f>COUNTIF(Tabelle1!A:S,Tabelle2!K219)</f>
        <v>0</v>
      </c>
    </row>
    <row r="220" spans="1:13" x14ac:dyDescent="0.25">
      <c r="A220">
        <v>110</v>
      </c>
      <c r="B220">
        <v>53</v>
      </c>
      <c r="C220">
        <v>44</v>
      </c>
      <c r="D220">
        <v>0</v>
      </c>
      <c r="E220" t="s">
        <v>156</v>
      </c>
      <c r="F220">
        <v>1</v>
      </c>
      <c r="G220">
        <v>99999</v>
      </c>
      <c r="H220" t="s">
        <v>151</v>
      </c>
      <c r="I220">
        <v>0</v>
      </c>
      <c r="J220" t="str">
        <f t="shared" si="9"/>
        <v>b</v>
      </c>
      <c r="K220" t="str">
        <f t="shared" si="10"/>
        <v>110b</v>
      </c>
      <c r="L220" t="str">
        <f t="shared" si="11"/>
        <v>53_44</v>
      </c>
      <c r="M220">
        <f>COUNTIF(Tabelle1!A:S,Tabelle2!K220)</f>
        <v>0</v>
      </c>
    </row>
    <row r="221" spans="1:13" x14ac:dyDescent="0.25">
      <c r="A221">
        <v>111</v>
      </c>
      <c r="B221">
        <v>53</v>
      </c>
      <c r="C221">
        <v>63</v>
      </c>
      <c r="D221">
        <v>0</v>
      </c>
      <c r="E221" t="s">
        <v>156</v>
      </c>
      <c r="F221">
        <v>1</v>
      </c>
      <c r="G221">
        <v>99999</v>
      </c>
      <c r="H221" t="s">
        <v>151</v>
      </c>
      <c r="I221">
        <v>1</v>
      </c>
      <c r="J221" t="str">
        <f t="shared" si="9"/>
        <v>a</v>
      </c>
      <c r="K221" t="str">
        <f t="shared" si="10"/>
        <v>111a</v>
      </c>
      <c r="L221" t="str">
        <f t="shared" si="11"/>
        <v>53_63</v>
      </c>
      <c r="M221">
        <f>COUNTIF(Tabelle1!A:S,Tabelle2!K221)</f>
        <v>0</v>
      </c>
    </row>
    <row r="222" spans="1:13" x14ac:dyDescent="0.25">
      <c r="A222">
        <v>111</v>
      </c>
      <c r="B222">
        <v>63</v>
      </c>
      <c r="C222">
        <v>53</v>
      </c>
      <c r="D222">
        <v>0</v>
      </c>
      <c r="E222" t="s">
        <v>156</v>
      </c>
      <c r="F222">
        <v>1</v>
      </c>
      <c r="G222">
        <v>99999</v>
      </c>
      <c r="H222" t="s">
        <v>151</v>
      </c>
      <c r="I222">
        <v>0</v>
      </c>
      <c r="J222" t="str">
        <f t="shared" si="9"/>
        <v>b</v>
      </c>
      <c r="K222" t="str">
        <f t="shared" si="10"/>
        <v>111b</v>
      </c>
      <c r="L222" t="str">
        <f t="shared" si="11"/>
        <v>63_53</v>
      </c>
      <c r="M222">
        <f>COUNTIF(Tabelle1!A:S,Tabelle2!K222)</f>
        <v>0</v>
      </c>
    </row>
    <row r="223" spans="1:13" x14ac:dyDescent="0.25">
      <c r="A223">
        <v>112</v>
      </c>
      <c r="B223">
        <v>63</v>
      </c>
      <c r="C223">
        <v>73</v>
      </c>
      <c r="D223">
        <v>0</v>
      </c>
      <c r="E223" t="s">
        <v>156</v>
      </c>
      <c r="F223">
        <v>1</v>
      </c>
      <c r="G223">
        <v>99999</v>
      </c>
      <c r="H223" t="s">
        <v>151</v>
      </c>
      <c r="I223">
        <v>1</v>
      </c>
      <c r="J223" t="str">
        <f t="shared" si="9"/>
        <v>a</v>
      </c>
      <c r="K223" t="str">
        <f t="shared" si="10"/>
        <v>112a</v>
      </c>
      <c r="L223" t="str">
        <f t="shared" si="11"/>
        <v>63_73</v>
      </c>
      <c r="M223">
        <f>COUNTIF(Tabelle1!A:S,Tabelle2!K223)</f>
        <v>0</v>
      </c>
    </row>
    <row r="224" spans="1:13" x14ac:dyDescent="0.25">
      <c r="A224">
        <v>112</v>
      </c>
      <c r="B224">
        <v>73</v>
      </c>
      <c r="C224">
        <v>63</v>
      </c>
      <c r="D224">
        <v>0</v>
      </c>
      <c r="E224" t="s">
        <v>156</v>
      </c>
      <c r="F224">
        <v>1</v>
      </c>
      <c r="G224">
        <v>99999</v>
      </c>
      <c r="H224" t="s">
        <v>151</v>
      </c>
      <c r="I224">
        <v>0</v>
      </c>
      <c r="J224" t="str">
        <f t="shared" si="9"/>
        <v>b</v>
      </c>
      <c r="K224" t="str">
        <f t="shared" si="10"/>
        <v>112b</v>
      </c>
      <c r="L224" t="str">
        <f t="shared" si="11"/>
        <v>73_63</v>
      </c>
      <c r="M224">
        <f>COUNTIF(Tabelle1!A:S,Tabelle2!K224)</f>
        <v>0</v>
      </c>
    </row>
    <row r="225" spans="1:13" x14ac:dyDescent="0.25">
      <c r="A225">
        <v>113</v>
      </c>
      <c r="B225">
        <v>73</v>
      </c>
      <c r="C225">
        <v>83</v>
      </c>
      <c r="D225">
        <v>0</v>
      </c>
      <c r="E225" t="s">
        <v>156</v>
      </c>
      <c r="F225">
        <v>1</v>
      </c>
      <c r="G225">
        <v>99999</v>
      </c>
      <c r="H225" t="s">
        <v>151</v>
      </c>
      <c r="I225">
        <v>1</v>
      </c>
      <c r="J225" t="str">
        <f t="shared" si="9"/>
        <v>a</v>
      </c>
      <c r="K225" t="str">
        <f t="shared" si="10"/>
        <v>113a</v>
      </c>
      <c r="L225" t="str">
        <f t="shared" si="11"/>
        <v>73_83</v>
      </c>
      <c r="M225">
        <f>COUNTIF(Tabelle1!A:S,Tabelle2!K225)</f>
        <v>0</v>
      </c>
    </row>
    <row r="226" spans="1:13" x14ac:dyDescent="0.25">
      <c r="A226">
        <v>113</v>
      </c>
      <c r="B226">
        <v>83</v>
      </c>
      <c r="C226">
        <v>73</v>
      </c>
      <c r="D226">
        <v>0</v>
      </c>
      <c r="E226" t="s">
        <v>156</v>
      </c>
      <c r="F226">
        <v>1</v>
      </c>
      <c r="G226">
        <v>99999</v>
      </c>
      <c r="H226" t="s">
        <v>151</v>
      </c>
      <c r="I226">
        <v>0</v>
      </c>
      <c r="J226" t="str">
        <f t="shared" si="9"/>
        <v>b</v>
      </c>
      <c r="K226" t="str">
        <f t="shared" si="10"/>
        <v>113b</v>
      </c>
      <c r="L226" t="str">
        <f t="shared" si="11"/>
        <v>83_73</v>
      </c>
      <c r="M226">
        <f>COUNTIF(Tabelle1!A:S,Tabelle2!K226)</f>
        <v>0</v>
      </c>
    </row>
    <row r="227" spans="1:13" x14ac:dyDescent="0.25">
      <c r="A227">
        <v>114</v>
      </c>
      <c r="B227">
        <v>5</v>
      </c>
      <c r="C227">
        <v>15</v>
      </c>
      <c r="D227">
        <v>0</v>
      </c>
      <c r="E227" t="s">
        <v>156</v>
      </c>
      <c r="F227">
        <v>1</v>
      </c>
      <c r="G227">
        <v>99999</v>
      </c>
      <c r="H227" t="s">
        <v>151</v>
      </c>
      <c r="I227">
        <v>1</v>
      </c>
      <c r="J227" t="str">
        <f t="shared" si="9"/>
        <v>a</v>
      </c>
      <c r="K227" t="str">
        <f t="shared" si="10"/>
        <v>114a</v>
      </c>
      <c r="L227" t="str">
        <f t="shared" si="11"/>
        <v>5_15</v>
      </c>
      <c r="M227">
        <f>COUNTIF(Tabelle1!A:S,Tabelle2!K227)</f>
        <v>6</v>
      </c>
    </row>
    <row r="228" spans="1:13" x14ac:dyDescent="0.25">
      <c r="A228">
        <v>114</v>
      </c>
      <c r="B228">
        <v>15</v>
      </c>
      <c r="C228">
        <v>5</v>
      </c>
      <c r="D228">
        <v>0</v>
      </c>
      <c r="E228" t="s">
        <v>156</v>
      </c>
      <c r="F228">
        <v>1</v>
      </c>
      <c r="G228">
        <v>99999</v>
      </c>
      <c r="H228" t="s">
        <v>151</v>
      </c>
      <c r="I228">
        <v>0</v>
      </c>
      <c r="J228" t="str">
        <f t="shared" si="9"/>
        <v>b</v>
      </c>
      <c r="K228" t="str">
        <f t="shared" si="10"/>
        <v>114b</v>
      </c>
      <c r="L228" t="str">
        <f t="shared" si="11"/>
        <v>15_5</v>
      </c>
      <c r="M228">
        <f>COUNTIF(Tabelle1!A:S,Tabelle2!K228)</f>
        <v>4</v>
      </c>
    </row>
    <row r="229" spans="1:13" x14ac:dyDescent="0.25">
      <c r="A229">
        <v>115</v>
      </c>
      <c r="B229">
        <v>15</v>
      </c>
      <c r="C229">
        <v>25</v>
      </c>
      <c r="D229">
        <v>0</v>
      </c>
      <c r="E229" t="s">
        <v>156</v>
      </c>
      <c r="F229">
        <v>1</v>
      </c>
      <c r="G229">
        <v>99999</v>
      </c>
      <c r="H229" t="s">
        <v>151</v>
      </c>
      <c r="I229">
        <v>1</v>
      </c>
      <c r="J229" t="str">
        <f t="shared" si="9"/>
        <v>a</v>
      </c>
      <c r="K229" t="str">
        <f t="shared" si="10"/>
        <v>115a</v>
      </c>
      <c r="L229" t="str">
        <f t="shared" si="11"/>
        <v>15_25</v>
      </c>
      <c r="M229">
        <f>COUNTIF(Tabelle1!A:S,Tabelle2!K229)</f>
        <v>6</v>
      </c>
    </row>
    <row r="230" spans="1:13" x14ac:dyDescent="0.25">
      <c r="A230">
        <v>115</v>
      </c>
      <c r="B230">
        <v>25</v>
      </c>
      <c r="C230">
        <v>15</v>
      </c>
      <c r="D230">
        <v>0</v>
      </c>
      <c r="E230" t="s">
        <v>156</v>
      </c>
      <c r="F230">
        <v>1</v>
      </c>
      <c r="G230">
        <v>99999</v>
      </c>
      <c r="H230" t="s">
        <v>151</v>
      </c>
      <c r="I230">
        <v>0</v>
      </c>
      <c r="J230" t="str">
        <f t="shared" si="9"/>
        <v>b</v>
      </c>
      <c r="K230" t="str">
        <f t="shared" si="10"/>
        <v>115b</v>
      </c>
      <c r="L230" t="str">
        <f t="shared" si="11"/>
        <v>25_15</v>
      </c>
      <c r="M230">
        <f>COUNTIF(Tabelle1!A:S,Tabelle2!K230)</f>
        <v>4</v>
      </c>
    </row>
    <row r="231" spans="1:13" x14ac:dyDescent="0.25">
      <c r="A231">
        <v>116</v>
      </c>
      <c r="B231">
        <v>25</v>
      </c>
      <c r="C231">
        <v>35</v>
      </c>
      <c r="D231">
        <v>0</v>
      </c>
      <c r="E231" t="s">
        <v>156</v>
      </c>
      <c r="F231">
        <v>1</v>
      </c>
      <c r="G231">
        <v>99999</v>
      </c>
      <c r="H231" t="s">
        <v>151</v>
      </c>
      <c r="I231">
        <v>1</v>
      </c>
      <c r="J231" t="str">
        <f t="shared" si="9"/>
        <v>a</v>
      </c>
      <c r="K231" t="str">
        <f t="shared" si="10"/>
        <v>116a</v>
      </c>
      <c r="L231" t="str">
        <f t="shared" si="11"/>
        <v>25_35</v>
      </c>
      <c r="M231">
        <f>COUNTIF(Tabelle1!A:S,Tabelle2!K231)</f>
        <v>6</v>
      </c>
    </row>
    <row r="232" spans="1:13" x14ac:dyDescent="0.25">
      <c r="A232">
        <v>116</v>
      </c>
      <c r="B232">
        <v>35</v>
      </c>
      <c r="C232">
        <v>25</v>
      </c>
      <c r="D232">
        <v>0</v>
      </c>
      <c r="E232" t="s">
        <v>156</v>
      </c>
      <c r="F232">
        <v>1</v>
      </c>
      <c r="G232">
        <v>99999</v>
      </c>
      <c r="H232" t="s">
        <v>151</v>
      </c>
      <c r="I232">
        <v>0</v>
      </c>
      <c r="J232" t="str">
        <f t="shared" si="9"/>
        <v>b</v>
      </c>
      <c r="K232" t="str">
        <f t="shared" si="10"/>
        <v>116b</v>
      </c>
      <c r="L232" t="str">
        <f t="shared" si="11"/>
        <v>35_25</v>
      </c>
      <c r="M232">
        <f>COUNTIF(Tabelle1!A:S,Tabelle2!K232)</f>
        <v>4</v>
      </c>
    </row>
    <row r="233" spans="1:13" x14ac:dyDescent="0.25">
      <c r="A233">
        <v>117</v>
      </c>
      <c r="B233">
        <v>35</v>
      </c>
      <c r="C233">
        <v>45</v>
      </c>
      <c r="D233">
        <v>0</v>
      </c>
      <c r="E233" t="s">
        <v>156</v>
      </c>
      <c r="F233">
        <v>1</v>
      </c>
      <c r="G233">
        <v>99999</v>
      </c>
      <c r="H233" t="s">
        <v>151</v>
      </c>
      <c r="I233">
        <v>1</v>
      </c>
      <c r="J233" t="str">
        <f t="shared" si="9"/>
        <v>a</v>
      </c>
      <c r="K233" t="str">
        <f t="shared" si="10"/>
        <v>117a</v>
      </c>
      <c r="L233" t="str">
        <f t="shared" si="11"/>
        <v>35_45</v>
      </c>
      <c r="M233">
        <f>COUNTIF(Tabelle1!A:S,Tabelle2!K233)</f>
        <v>6</v>
      </c>
    </row>
    <row r="234" spans="1:13" x14ac:dyDescent="0.25">
      <c r="A234">
        <v>117</v>
      </c>
      <c r="B234">
        <v>45</v>
      </c>
      <c r="C234">
        <v>35</v>
      </c>
      <c r="D234">
        <v>0</v>
      </c>
      <c r="E234" t="s">
        <v>156</v>
      </c>
      <c r="F234">
        <v>1</v>
      </c>
      <c r="G234">
        <v>99999</v>
      </c>
      <c r="H234" t="s">
        <v>151</v>
      </c>
      <c r="I234">
        <v>0</v>
      </c>
      <c r="J234" t="str">
        <f t="shared" si="9"/>
        <v>b</v>
      </c>
      <c r="K234" t="str">
        <f t="shared" si="10"/>
        <v>117b</v>
      </c>
      <c r="L234" t="str">
        <f t="shared" si="11"/>
        <v>45_35</v>
      </c>
      <c r="M234">
        <f>COUNTIF(Tabelle1!A:S,Tabelle2!K234)</f>
        <v>4</v>
      </c>
    </row>
    <row r="235" spans="1:13" x14ac:dyDescent="0.25">
      <c r="A235">
        <v>118</v>
      </c>
      <c r="B235">
        <v>45</v>
      </c>
      <c r="C235">
        <v>54</v>
      </c>
      <c r="D235">
        <v>0</v>
      </c>
      <c r="E235" t="s">
        <v>156</v>
      </c>
      <c r="F235">
        <v>1</v>
      </c>
      <c r="G235">
        <v>99999</v>
      </c>
      <c r="H235" t="s">
        <v>150</v>
      </c>
      <c r="I235">
        <v>1</v>
      </c>
      <c r="J235" t="str">
        <f t="shared" si="9"/>
        <v>a</v>
      </c>
      <c r="K235" t="str">
        <f t="shared" si="10"/>
        <v>118a</v>
      </c>
      <c r="L235" t="str">
        <f t="shared" si="11"/>
        <v>45_54</v>
      </c>
      <c r="M235">
        <f>COUNTIF(Tabelle1!A:S,Tabelle2!K235)</f>
        <v>24</v>
      </c>
    </row>
    <row r="236" spans="1:13" x14ac:dyDescent="0.25">
      <c r="A236">
        <v>118</v>
      </c>
      <c r="B236">
        <v>54</v>
      </c>
      <c r="C236">
        <v>45</v>
      </c>
      <c r="D236">
        <v>0</v>
      </c>
      <c r="E236" t="s">
        <v>156</v>
      </c>
      <c r="F236">
        <v>1</v>
      </c>
      <c r="G236">
        <v>99999</v>
      </c>
      <c r="H236" t="s">
        <v>150</v>
      </c>
      <c r="I236">
        <v>0</v>
      </c>
      <c r="J236" t="str">
        <f t="shared" si="9"/>
        <v>b</v>
      </c>
      <c r="K236" t="str">
        <f t="shared" si="10"/>
        <v>118b</v>
      </c>
      <c r="L236" t="str">
        <f t="shared" si="11"/>
        <v>54_45</v>
      </c>
      <c r="M236">
        <f>COUNTIF(Tabelle1!A:S,Tabelle2!K236)</f>
        <v>12</v>
      </c>
    </row>
    <row r="237" spans="1:13" x14ac:dyDescent="0.25">
      <c r="A237">
        <v>119</v>
      </c>
      <c r="B237">
        <v>54</v>
      </c>
      <c r="C237">
        <v>64</v>
      </c>
      <c r="D237">
        <v>0</v>
      </c>
      <c r="E237" t="s">
        <v>156</v>
      </c>
      <c r="F237">
        <v>1</v>
      </c>
      <c r="G237">
        <v>99999</v>
      </c>
      <c r="H237" t="s">
        <v>151</v>
      </c>
      <c r="I237">
        <v>1</v>
      </c>
      <c r="J237" t="str">
        <f t="shared" si="9"/>
        <v>a</v>
      </c>
      <c r="K237" t="str">
        <f t="shared" si="10"/>
        <v>119a</v>
      </c>
      <c r="L237" t="str">
        <f t="shared" si="11"/>
        <v>54_64</v>
      </c>
      <c r="M237">
        <f>COUNTIF(Tabelle1!A:S,Tabelle2!K237)</f>
        <v>4</v>
      </c>
    </row>
    <row r="238" spans="1:13" x14ac:dyDescent="0.25">
      <c r="A238">
        <v>119</v>
      </c>
      <c r="B238">
        <v>64</v>
      </c>
      <c r="C238">
        <v>54</v>
      </c>
      <c r="D238">
        <v>0</v>
      </c>
      <c r="E238" t="s">
        <v>156</v>
      </c>
      <c r="F238">
        <v>1</v>
      </c>
      <c r="G238">
        <v>99999</v>
      </c>
      <c r="H238" t="s">
        <v>151</v>
      </c>
      <c r="I238">
        <v>0</v>
      </c>
      <c r="J238" t="str">
        <f t="shared" si="9"/>
        <v>b</v>
      </c>
      <c r="K238" t="str">
        <f t="shared" si="10"/>
        <v>119b</v>
      </c>
      <c r="L238" t="str">
        <f t="shared" si="11"/>
        <v>64_54</v>
      </c>
      <c r="M238">
        <f>COUNTIF(Tabelle1!A:S,Tabelle2!K238)</f>
        <v>6</v>
      </c>
    </row>
    <row r="239" spans="1:13" x14ac:dyDescent="0.25">
      <c r="A239">
        <v>120</v>
      </c>
      <c r="B239">
        <v>64</v>
      </c>
      <c r="C239">
        <v>74</v>
      </c>
      <c r="D239">
        <v>0</v>
      </c>
      <c r="E239" t="s">
        <v>156</v>
      </c>
      <c r="F239">
        <v>1</v>
      </c>
      <c r="G239">
        <v>99999</v>
      </c>
      <c r="H239" t="s">
        <v>151</v>
      </c>
      <c r="I239">
        <v>1</v>
      </c>
      <c r="J239" t="str">
        <f t="shared" si="9"/>
        <v>a</v>
      </c>
      <c r="K239" t="str">
        <f t="shared" si="10"/>
        <v>120a</v>
      </c>
      <c r="L239" t="str">
        <f t="shared" si="11"/>
        <v>64_74</v>
      </c>
      <c r="M239">
        <f>COUNTIF(Tabelle1!A:S,Tabelle2!K239)</f>
        <v>4</v>
      </c>
    </row>
    <row r="240" spans="1:13" x14ac:dyDescent="0.25">
      <c r="A240">
        <v>120</v>
      </c>
      <c r="B240">
        <v>74</v>
      </c>
      <c r="C240">
        <v>64</v>
      </c>
      <c r="D240">
        <v>0</v>
      </c>
      <c r="E240" t="s">
        <v>156</v>
      </c>
      <c r="F240">
        <v>1</v>
      </c>
      <c r="G240">
        <v>99999</v>
      </c>
      <c r="H240" t="s">
        <v>151</v>
      </c>
      <c r="I240">
        <v>0</v>
      </c>
      <c r="J240" t="str">
        <f t="shared" si="9"/>
        <v>b</v>
      </c>
      <c r="K240" t="str">
        <f t="shared" si="10"/>
        <v>120b</v>
      </c>
      <c r="L240" t="str">
        <f t="shared" si="11"/>
        <v>74_64</v>
      </c>
      <c r="M240">
        <f>COUNTIF(Tabelle1!A:S,Tabelle2!K240)</f>
        <v>6</v>
      </c>
    </row>
    <row r="241" spans="1:13" x14ac:dyDescent="0.25">
      <c r="A241">
        <v>121</v>
      </c>
      <c r="B241">
        <v>74</v>
      </c>
      <c r="C241">
        <v>84</v>
      </c>
      <c r="D241">
        <v>0</v>
      </c>
      <c r="E241" t="s">
        <v>156</v>
      </c>
      <c r="F241">
        <v>1</v>
      </c>
      <c r="G241">
        <v>99999</v>
      </c>
      <c r="H241" t="s">
        <v>151</v>
      </c>
      <c r="I241">
        <v>1</v>
      </c>
      <c r="J241" t="str">
        <f t="shared" si="9"/>
        <v>a</v>
      </c>
      <c r="K241" t="str">
        <f t="shared" si="10"/>
        <v>121a</v>
      </c>
      <c r="L241" t="str">
        <f t="shared" si="11"/>
        <v>74_84</v>
      </c>
      <c r="M241">
        <f>COUNTIF(Tabelle1!A:S,Tabelle2!K241)</f>
        <v>4</v>
      </c>
    </row>
    <row r="242" spans="1:13" x14ac:dyDescent="0.25">
      <c r="A242">
        <v>121</v>
      </c>
      <c r="B242">
        <v>84</v>
      </c>
      <c r="C242">
        <v>74</v>
      </c>
      <c r="D242">
        <v>0</v>
      </c>
      <c r="E242" t="s">
        <v>156</v>
      </c>
      <c r="F242">
        <v>1</v>
      </c>
      <c r="G242">
        <v>99999</v>
      </c>
      <c r="H242" t="s">
        <v>151</v>
      </c>
      <c r="I242">
        <v>0</v>
      </c>
      <c r="J242" t="str">
        <f t="shared" si="9"/>
        <v>b</v>
      </c>
      <c r="K242" t="str">
        <f t="shared" si="10"/>
        <v>121b</v>
      </c>
      <c r="L242" t="str">
        <f t="shared" si="11"/>
        <v>84_74</v>
      </c>
      <c r="M242">
        <f>COUNTIF(Tabelle1!A:S,Tabelle2!K242)</f>
        <v>6</v>
      </c>
    </row>
    <row r="243" spans="1:13" x14ac:dyDescent="0.25">
      <c r="A243">
        <v>122</v>
      </c>
      <c r="B243">
        <v>6</v>
      </c>
      <c r="C243">
        <v>16</v>
      </c>
      <c r="D243">
        <v>0</v>
      </c>
      <c r="E243" t="s">
        <v>156</v>
      </c>
      <c r="F243">
        <v>1</v>
      </c>
      <c r="G243">
        <v>99999</v>
      </c>
      <c r="H243" t="s">
        <v>151</v>
      </c>
      <c r="I243">
        <v>1</v>
      </c>
      <c r="J243" t="str">
        <f t="shared" si="9"/>
        <v>a</v>
      </c>
      <c r="K243" t="str">
        <f t="shared" si="10"/>
        <v>122a</v>
      </c>
      <c r="L243" t="str">
        <f t="shared" si="11"/>
        <v>6_16</v>
      </c>
      <c r="M243">
        <f>COUNTIF(Tabelle1!A:S,Tabelle2!K243)</f>
        <v>4</v>
      </c>
    </row>
    <row r="244" spans="1:13" x14ac:dyDescent="0.25">
      <c r="A244">
        <v>122</v>
      </c>
      <c r="B244">
        <v>16</v>
      </c>
      <c r="C244">
        <v>6</v>
      </c>
      <c r="D244">
        <v>0</v>
      </c>
      <c r="E244" t="s">
        <v>156</v>
      </c>
      <c r="F244">
        <v>1</v>
      </c>
      <c r="G244">
        <v>99999</v>
      </c>
      <c r="H244" t="s">
        <v>151</v>
      </c>
      <c r="I244">
        <v>0</v>
      </c>
      <c r="J244" t="str">
        <f t="shared" si="9"/>
        <v>b</v>
      </c>
      <c r="K244" t="str">
        <f t="shared" si="10"/>
        <v>122b</v>
      </c>
      <c r="L244" t="str">
        <f t="shared" si="11"/>
        <v>16_6</v>
      </c>
      <c r="M244">
        <f>COUNTIF(Tabelle1!A:S,Tabelle2!K244)</f>
        <v>0</v>
      </c>
    </row>
    <row r="245" spans="1:13" x14ac:dyDescent="0.25">
      <c r="A245">
        <v>123</v>
      </c>
      <c r="B245">
        <v>16</v>
      </c>
      <c r="C245">
        <v>26</v>
      </c>
      <c r="D245">
        <v>0</v>
      </c>
      <c r="E245" t="s">
        <v>156</v>
      </c>
      <c r="F245">
        <v>1</v>
      </c>
      <c r="G245">
        <v>99999</v>
      </c>
      <c r="H245" t="s">
        <v>151</v>
      </c>
      <c r="I245">
        <v>1</v>
      </c>
      <c r="J245" t="str">
        <f t="shared" si="9"/>
        <v>a</v>
      </c>
      <c r="K245" t="str">
        <f t="shared" si="10"/>
        <v>123a</v>
      </c>
      <c r="L245" t="str">
        <f t="shared" si="11"/>
        <v>16_26</v>
      </c>
      <c r="M245">
        <f>COUNTIF(Tabelle1!A:S,Tabelle2!K245)</f>
        <v>4</v>
      </c>
    </row>
    <row r="246" spans="1:13" x14ac:dyDescent="0.25">
      <c r="A246">
        <v>123</v>
      </c>
      <c r="B246">
        <v>26</v>
      </c>
      <c r="C246">
        <v>16</v>
      </c>
      <c r="D246">
        <v>0</v>
      </c>
      <c r="E246" t="s">
        <v>156</v>
      </c>
      <c r="F246">
        <v>1</v>
      </c>
      <c r="G246">
        <v>99999</v>
      </c>
      <c r="H246" t="s">
        <v>151</v>
      </c>
      <c r="I246">
        <v>0</v>
      </c>
      <c r="J246" t="str">
        <f t="shared" si="9"/>
        <v>b</v>
      </c>
      <c r="K246" t="str">
        <f t="shared" si="10"/>
        <v>123b</v>
      </c>
      <c r="L246" t="str">
        <f t="shared" si="11"/>
        <v>26_16</v>
      </c>
      <c r="M246">
        <f>COUNTIF(Tabelle1!A:S,Tabelle2!K246)</f>
        <v>0</v>
      </c>
    </row>
    <row r="247" spans="1:13" x14ac:dyDescent="0.25">
      <c r="A247">
        <v>124</v>
      </c>
      <c r="B247">
        <v>26</v>
      </c>
      <c r="C247">
        <v>36</v>
      </c>
      <c r="D247">
        <v>0</v>
      </c>
      <c r="E247" t="s">
        <v>156</v>
      </c>
      <c r="F247">
        <v>1</v>
      </c>
      <c r="G247">
        <v>99999</v>
      </c>
      <c r="H247" t="s">
        <v>151</v>
      </c>
      <c r="I247">
        <v>1</v>
      </c>
      <c r="J247" t="str">
        <f t="shared" si="9"/>
        <v>a</v>
      </c>
      <c r="K247" t="str">
        <f t="shared" si="10"/>
        <v>124a</v>
      </c>
      <c r="L247" t="str">
        <f t="shared" si="11"/>
        <v>26_36</v>
      </c>
      <c r="M247">
        <f>COUNTIF(Tabelle1!A:S,Tabelle2!K247)</f>
        <v>4</v>
      </c>
    </row>
    <row r="248" spans="1:13" x14ac:dyDescent="0.25">
      <c r="A248">
        <v>124</v>
      </c>
      <c r="B248">
        <v>36</v>
      </c>
      <c r="C248">
        <v>26</v>
      </c>
      <c r="D248">
        <v>0</v>
      </c>
      <c r="E248" t="s">
        <v>156</v>
      </c>
      <c r="F248">
        <v>1</v>
      </c>
      <c r="G248">
        <v>99999</v>
      </c>
      <c r="H248" t="s">
        <v>151</v>
      </c>
      <c r="I248">
        <v>0</v>
      </c>
      <c r="J248" t="str">
        <f t="shared" si="9"/>
        <v>b</v>
      </c>
      <c r="K248" t="str">
        <f t="shared" si="10"/>
        <v>124b</v>
      </c>
      <c r="L248" t="str">
        <f t="shared" si="11"/>
        <v>36_26</v>
      </c>
      <c r="M248">
        <f>COUNTIF(Tabelle1!A:S,Tabelle2!K248)</f>
        <v>0</v>
      </c>
    </row>
    <row r="249" spans="1:13" x14ac:dyDescent="0.25">
      <c r="A249">
        <v>125</v>
      </c>
      <c r="B249">
        <v>36</v>
      </c>
      <c r="C249">
        <v>46</v>
      </c>
      <c r="D249">
        <v>0</v>
      </c>
      <c r="E249" t="s">
        <v>156</v>
      </c>
      <c r="F249">
        <v>1</v>
      </c>
      <c r="G249">
        <v>99999</v>
      </c>
      <c r="H249" t="s">
        <v>151</v>
      </c>
      <c r="I249">
        <v>1</v>
      </c>
      <c r="J249" t="str">
        <f t="shared" si="9"/>
        <v>a</v>
      </c>
      <c r="K249" t="str">
        <f t="shared" si="10"/>
        <v>125a</v>
      </c>
      <c r="L249" t="str">
        <f t="shared" si="11"/>
        <v>36_46</v>
      </c>
      <c r="M249">
        <f>COUNTIF(Tabelle1!A:S,Tabelle2!K249)</f>
        <v>4</v>
      </c>
    </row>
    <row r="250" spans="1:13" x14ac:dyDescent="0.25">
      <c r="A250">
        <v>125</v>
      </c>
      <c r="B250">
        <v>46</v>
      </c>
      <c r="C250">
        <v>36</v>
      </c>
      <c r="D250">
        <v>0</v>
      </c>
      <c r="E250" t="s">
        <v>156</v>
      </c>
      <c r="F250">
        <v>1</v>
      </c>
      <c r="G250">
        <v>99999</v>
      </c>
      <c r="H250" t="s">
        <v>151</v>
      </c>
      <c r="I250">
        <v>0</v>
      </c>
      <c r="J250" t="str">
        <f t="shared" si="9"/>
        <v>b</v>
      </c>
      <c r="K250" t="str">
        <f t="shared" si="10"/>
        <v>125b</v>
      </c>
      <c r="L250" t="str">
        <f t="shared" si="11"/>
        <v>46_36</v>
      </c>
      <c r="M250">
        <f>COUNTIF(Tabelle1!A:S,Tabelle2!K250)</f>
        <v>0</v>
      </c>
    </row>
    <row r="251" spans="1:13" x14ac:dyDescent="0.25">
      <c r="A251">
        <v>126</v>
      </c>
      <c r="B251">
        <v>46</v>
      </c>
      <c r="C251">
        <v>55</v>
      </c>
      <c r="D251">
        <v>0</v>
      </c>
      <c r="E251" t="s">
        <v>156</v>
      </c>
      <c r="F251">
        <v>1</v>
      </c>
      <c r="G251">
        <v>99999</v>
      </c>
      <c r="H251" t="s">
        <v>150</v>
      </c>
      <c r="I251">
        <v>1</v>
      </c>
      <c r="J251" t="str">
        <f t="shared" si="9"/>
        <v>a</v>
      </c>
      <c r="K251" t="str">
        <f t="shared" si="10"/>
        <v>126a</v>
      </c>
      <c r="L251" t="str">
        <f t="shared" si="11"/>
        <v>46_55</v>
      </c>
      <c r="M251">
        <f>COUNTIF(Tabelle1!A:S,Tabelle2!K251)</f>
        <v>32</v>
      </c>
    </row>
    <row r="252" spans="1:13" x14ac:dyDescent="0.25">
      <c r="A252">
        <v>126</v>
      </c>
      <c r="B252">
        <v>55</v>
      </c>
      <c r="C252">
        <v>46</v>
      </c>
      <c r="D252">
        <v>0</v>
      </c>
      <c r="E252" t="s">
        <v>156</v>
      </c>
      <c r="F252">
        <v>1</v>
      </c>
      <c r="G252">
        <v>99999</v>
      </c>
      <c r="H252" t="s">
        <v>150</v>
      </c>
      <c r="I252">
        <v>0</v>
      </c>
      <c r="J252" t="str">
        <f t="shared" si="9"/>
        <v>b</v>
      </c>
      <c r="K252" t="str">
        <f t="shared" si="10"/>
        <v>126b</v>
      </c>
      <c r="L252" t="str">
        <f t="shared" si="11"/>
        <v>55_46</v>
      </c>
      <c r="M252">
        <f>COUNTIF(Tabelle1!A:S,Tabelle2!K252)</f>
        <v>12</v>
      </c>
    </row>
    <row r="253" spans="1:13" x14ac:dyDescent="0.25">
      <c r="A253">
        <v>127</v>
      </c>
      <c r="B253">
        <v>55</v>
      </c>
      <c r="C253">
        <v>65</v>
      </c>
      <c r="D253">
        <v>0</v>
      </c>
      <c r="E253" t="s">
        <v>156</v>
      </c>
      <c r="F253">
        <v>1</v>
      </c>
      <c r="G253">
        <v>99999</v>
      </c>
      <c r="H253" t="s">
        <v>151</v>
      </c>
      <c r="I253">
        <v>1</v>
      </c>
      <c r="J253" t="str">
        <f t="shared" si="9"/>
        <v>a</v>
      </c>
      <c r="K253" t="str">
        <f t="shared" si="10"/>
        <v>127a</v>
      </c>
      <c r="L253" t="str">
        <f t="shared" si="11"/>
        <v>55_65</v>
      </c>
      <c r="M253">
        <f>COUNTIF(Tabelle1!A:S,Tabelle2!K253)</f>
        <v>0</v>
      </c>
    </row>
    <row r="254" spans="1:13" x14ac:dyDescent="0.25">
      <c r="A254">
        <v>127</v>
      </c>
      <c r="B254">
        <v>65</v>
      </c>
      <c r="C254">
        <v>55</v>
      </c>
      <c r="D254">
        <v>0</v>
      </c>
      <c r="E254" t="s">
        <v>156</v>
      </c>
      <c r="F254">
        <v>1</v>
      </c>
      <c r="G254">
        <v>99999</v>
      </c>
      <c r="H254" t="s">
        <v>151</v>
      </c>
      <c r="I254">
        <v>0</v>
      </c>
      <c r="J254" t="str">
        <f t="shared" si="9"/>
        <v>b</v>
      </c>
      <c r="K254" t="str">
        <f t="shared" si="10"/>
        <v>127b</v>
      </c>
      <c r="L254" t="str">
        <f t="shared" si="11"/>
        <v>65_55</v>
      </c>
      <c r="M254">
        <f>COUNTIF(Tabelle1!A:S,Tabelle2!K254)</f>
        <v>4</v>
      </c>
    </row>
    <row r="255" spans="1:13" x14ac:dyDescent="0.25">
      <c r="A255">
        <v>128</v>
      </c>
      <c r="B255">
        <v>65</v>
      </c>
      <c r="C255">
        <v>75</v>
      </c>
      <c r="D255">
        <v>0</v>
      </c>
      <c r="E255" t="s">
        <v>156</v>
      </c>
      <c r="F255">
        <v>1</v>
      </c>
      <c r="G255">
        <v>99999</v>
      </c>
      <c r="H255" t="s">
        <v>151</v>
      </c>
      <c r="I255">
        <v>1</v>
      </c>
      <c r="J255" t="str">
        <f t="shared" si="9"/>
        <v>a</v>
      </c>
      <c r="K255" t="str">
        <f t="shared" si="10"/>
        <v>128a</v>
      </c>
      <c r="L255" t="str">
        <f t="shared" si="11"/>
        <v>65_75</v>
      </c>
      <c r="M255">
        <f>COUNTIF(Tabelle1!A:S,Tabelle2!K255)</f>
        <v>0</v>
      </c>
    </row>
    <row r="256" spans="1:13" x14ac:dyDescent="0.25">
      <c r="A256">
        <v>128</v>
      </c>
      <c r="B256">
        <v>75</v>
      </c>
      <c r="C256">
        <v>65</v>
      </c>
      <c r="D256">
        <v>0</v>
      </c>
      <c r="E256" t="s">
        <v>156</v>
      </c>
      <c r="F256">
        <v>1</v>
      </c>
      <c r="G256">
        <v>99999</v>
      </c>
      <c r="H256" t="s">
        <v>151</v>
      </c>
      <c r="I256">
        <v>0</v>
      </c>
      <c r="J256" t="str">
        <f t="shared" si="9"/>
        <v>b</v>
      </c>
      <c r="K256" t="str">
        <f t="shared" si="10"/>
        <v>128b</v>
      </c>
      <c r="L256" t="str">
        <f t="shared" si="11"/>
        <v>75_65</v>
      </c>
      <c r="M256">
        <f>COUNTIF(Tabelle1!A:S,Tabelle2!K256)</f>
        <v>4</v>
      </c>
    </row>
    <row r="257" spans="1:13" x14ac:dyDescent="0.25">
      <c r="A257">
        <v>129</v>
      </c>
      <c r="B257">
        <v>75</v>
      </c>
      <c r="C257">
        <v>85</v>
      </c>
      <c r="D257">
        <v>0</v>
      </c>
      <c r="E257" t="s">
        <v>156</v>
      </c>
      <c r="F257">
        <v>1</v>
      </c>
      <c r="G257">
        <v>99999</v>
      </c>
      <c r="H257" t="s">
        <v>151</v>
      </c>
      <c r="I257">
        <v>1</v>
      </c>
      <c r="J257" t="str">
        <f t="shared" si="9"/>
        <v>a</v>
      </c>
      <c r="K257" t="str">
        <f t="shared" si="10"/>
        <v>129a</v>
      </c>
      <c r="L257" t="str">
        <f t="shared" si="11"/>
        <v>75_85</v>
      </c>
      <c r="M257">
        <f>COUNTIF(Tabelle1!A:S,Tabelle2!K257)</f>
        <v>0</v>
      </c>
    </row>
    <row r="258" spans="1:13" x14ac:dyDescent="0.25">
      <c r="A258">
        <v>129</v>
      </c>
      <c r="B258">
        <v>85</v>
      </c>
      <c r="C258">
        <v>75</v>
      </c>
      <c r="D258">
        <v>0</v>
      </c>
      <c r="E258" t="s">
        <v>156</v>
      </c>
      <c r="F258">
        <v>1</v>
      </c>
      <c r="G258">
        <v>99999</v>
      </c>
      <c r="H258" t="s">
        <v>151</v>
      </c>
      <c r="I258">
        <v>0</v>
      </c>
      <c r="J258" t="str">
        <f t="shared" ref="J258:J321" si="12">IF(I258=I$1,"a","b")</f>
        <v>b</v>
      </c>
      <c r="K258" t="str">
        <f t="shared" ref="K258:K321" si="13">A258&amp;J258</f>
        <v>129b</v>
      </c>
      <c r="L258" t="str">
        <f t="shared" ref="L258:L321" si="14">B258&amp;"_"&amp;C258</f>
        <v>85_75</v>
      </c>
      <c r="M258">
        <f>COUNTIF(Tabelle1!A:S,Tabelle2!K258)</f>
        <v>4</v>
      </c>
    </row>
    <row r="259" spans="1:13" x14ac:dyDescent="0.25">
      <c r="A259">
        <v>130</v>
      </c>
      <c r="B259">
        <v>7</v>
      </c>
      <c r="C259">
        <v>17</v>
      </c>
      <c r="D259">
        <v>0</v>
      </c>
      <c r="E259" t="s">
        <v>156</v>
      </c>
      <c r="F259">
        <v>1</v>
      </c>
      <c r="G259">
        <v>99999</v>
      </c>
      <c r="H259" t="s">
        <v>151</v>
      </c>
      <c r="I259">
        <v>1</v>
      </c>
      <c r="J259" t="str">
        <f t="shared" si="12"/>
        <v>a</v>
      </c>
      <c r="K259" t="str">
        <f t="shared" si="13"/>
        <v>130a</v>
      </c>
      <c r="L259" t="str">
        <f t="shared" si="14"/>
        <v>7_17</v>
      </c>
      <c r="M259">
        <f>COUNTIF(Tabelle1!A:S,Tabelle2!K259)</f>
        <v>0</v>
      </c>
    </row>
    <row r="260" spans="1:13" x14ac:dyDescent="0.25">
      <c r="A260">
        <v>130</v>
      </c>
      <c r="B260">
        <v>17</v>
      </c>
      <c r="C260">
        <v>7</v>
      </c>
      <c r="D260">
        <v>0</v>
      </c>
      <c r="E260" t="s">
        <v>156</v>
      </c>
      <c r="F260">
        <v>1</v>
      </c>
      <c r="G260">
        <v>99999</v>
      </c>
      <c r="H260" t="s">
        <v>151</v>
      </c>
      <c r="I260">
        <v>0</v>
      </c>
      <c r="J260" t="str">
        <f t="shared" si="12"/>
        <v>b</v>
      </c>
      <c r="K260" t="str">
        <f t="shared" si="13"/>
        <v>130b</v>
      </c>
      <c r="L260" t="str">
        <f t="shared" si="14"/>
        <v>17_7</v>
      </c>
      <c r="M260">
        <f>COUNTIF(Tabelle1!A:S,Tabelle2!K260)</f>
        <v>0</v>
      </c>
    </row>
    <row r="261" spans="1:13" x14ac:dyDescent="0.25">
      <c r="A261">
        <v>131</v>
      </c>
      <c r="B261">
        <v>17</v>
      </c>
      <c r="C261">
        <v>27</v>
      </c>
      <c r="D261">
        <v>0</v>
      </c>
      <c r="E261" t="s">
        <v>156</v>
      </c>
      <c r="F261">
        <v>1</v>
      </c>
      <c r="G261">
        <v>99999</v>
      </c>
      <c r="H261" t="s">
        <v>151</v>
      </c>
      <c r="I261">
        <v>1</v>
      </c>
      <c r="J261" t="str">
        <f t="shared" si="12"/>
        <v>a</v>
      </c>
      <c r="K261" t="str">
        <f t="shared" si="13"/>
        <v>131a</v>
      </c>
      <c r="L261" t="str">
        <f t="shared" si="14"/>
        <v>17_27</v>
      </c>
      <c r="M261">
        <f>COUNTIF(Tabelle1!A:S,Tabelle2!K261)</f>
        <v>0</v>
      </c>
    </row>
    <row r="262" spans="1:13" x14ac:dyDescent="0.25">
      <c r="A262">
        <v>131</v>
      </c>
      <c r="B262">
        <v>27</v>
      </c>
      <c r="C262">
        <v>17</v>
      </c>
      <c r="D262">
        <v>0</v>
      </c>
      <c r="E262" t="s">
        <v>156</v>
      </c>
      <c r="F262">
        <v>1</v>
      </c>
      <c r="G262">
        <v>99999</v>
      </c>
      <c r="H262" t="s">
        <v>151</v>
      </c>
      <c r="I262">
        <v>0</v>
      </c>
      <c r="J262" t="str">
        <f t="shared" si="12"/>
        <v>b</v>
      </c>
      <c r="K262" t="str">
        <f t="shared" si="13"/>
        <v>131b</v>
      </c>
      <c r="L262" t="str">
        <f t="shared" si="14"/>
        <v>27_17</v>
      </c>
      <c r="M262">
        <f>COUNTIF(Tabelle1!A:S,Tabelle2!K262)</f>
        <v>0</v>
      </c>
    </row>
    <row r="263" spans="1:13" x14ac:dyDescent="0.25">
      <c r="A263">
        <v>132</v>
      </c>
      <c r="B263">
        <v>27</v>
      </c>
      <c r="C263">
        <v>37</v>
      </c>
      <c r="D263">
        <v>0</v>
      </c>
      <c r="E263" t="s">
        <v>156</v>
      </c>
      <c r="F263">
        <v>1</v>
      </c>
      <c r="G263">
        <v>99999</v>
      </c>
      <c r="H263" t="s">
        <v>151</v>
      </c>
      <c r="I263">
        <v>1</v>
      </c>
      <c r="J263" t="str">
        <f t="shared" si="12"/>
        <v>a</v>
      </c>
      <c r="K263" t="str">
        <f t="shared" si="13"/>
        <v>132a</v>
      </c>
      <c r="L263" t="str">
        <f t="shared" si="14"/>
        <v>27_37</v>
      </c>
      <c r="M263">
        <f>COUNTIF(Tabelle1!A:S,Tabelle2!K263)</f>
        <v>0</v>
      </c>
    </row>
    <row r="264" spans="1:13" x14ac:dyDescent="0.25">
      <c r="A264">
        <v>132</v>
      </c>
      <c r="B264">
        <v>37</v>
      </c>
      <c r="C264">
        <v>27</v>
      </c>
      <c r="D264">
        <v>0</v>
      </c>
      <c r="E264" t="s">
        <v>156</v>
      </c>
      <c r="F264">
        <v>1</v>
      </c>
      <c r="G264">
        <v>99999</v>
      </c>
      <c r="H264" t="s">
        <v>151</v>
      </c>
      <c r="I264">
        <v>0</v>
      </c>
      <c r="J264" t="str">
        <f t="shared" si="12"/>
        <v>b</v>
      </c>
      <c r="K264" t="str">
        <f t="shared" si="13"/>
        <v>132b</v>
      </c>
      <c r="L264" t="str">
        <f t="shared" si="14"/>
        <v>37_27</v>
      </c>
      <c r="M264">
        <f>COUNTIF(Tabelle1!A:S,Tabelle2!K264)</f>
        <v>0</v>
      </c>
    </row>
    <row r="265" spans="1:13" x14ac:dyDescent="0.25">
      <c r="A265">
        <v>133</v>
      </c>
      <c r="B265">
        <v>37</v>
      </c>
      <c r="C265">
        <v>47</v>
      </c>
      <c r="D265">
        <v>0</v>
      </c>
      <c r="E265" t="s">
        <v>156</v>
      </c>
      <c r="F265">
        <v>1</v>
      </c>
      <c r="G265">
        <v>99999</v>
      </c>
      <c r="H265" t="s">
        <v>151</v>
      </c>
      <c r="I265">
        <v>1</v>
      </c>
      <c r="J265" t="str">
        <f t="shared" si="12"/>
        <v>a</v>
      </c>
      <c r="K265" t="str">
        <f t="shared" si="13"/>
        <v>133a</v>
      </c>
      <c r="L265" t="str">
        <f t="shared" si="14"/>
        <v>37_47</v>
      </c>
      <c r="M265">
        <f>COUNTIF(Tabelle1!A:S,Tabelle2!K265)</f>
        <v>0</v>
      </c>
    </row>
    <row r="266" spans="1:13" x14ac:dyDescent="0.25">
      <c r="A266">
        <v>133</v>
      </c>
      <c r="B266">
        <v>47</v>
      </c>
      <c r="C266">
        <v>37</v>
      </c>
      <c r="D266">
        <v>0</v>
      </c>
      <c r="E266" t="s">
        <v>156</v>
      </c>
      <c r="F266">
        <v>1</v>
      </c>
      <c r="G266">
        <v>99999</v>
      </c>
      <c r="H266" t="s">
        <v>151</v>
      </c>
      <c r="I266">
        <v>0</v>
      </c>
      <c r="J266" t="str">
        <f t="shared" si="12"/>
        <v>b</v>
      </c>
      <c r="K266" t="str">
        <f t="shared" si="13"/>
        <v>133b</v>
      </c>
      <c r="L266" t="str">
        <f t="shared" si="14"/>
        <v>47_37</v>
      </c>
      <c r="M266">
        <f>COUNTIF(Tabelle1!A:S,Tabelle2!K266)</f>
        <v>0</v>
      </c>
    </row>
    <row r="267" spans="1:13" x14ac:dyDescent="0.25">
      <c r="A267">
        <v>134</v>
      </c>
      <c r="B267">
        <v>47</v>
      </c>
      <c r="C267">
        <v>56</v>
      </c>
      <c r="D267">
        <v>0</v>
      </c>
      <c r="E267" t="s">
        <v>156</v>
      </c>
      <c r="F267">
        <v>1</v>
      </c>
      <c r="G267">
        <v>99999</v>
      </c>
      <c r="H267" t="s">
        <v>151</v>
      </c>
      <c r="I267">
        <v>1</v>
      </c>
      <c r="J267" t="str">
        <f t="shared" si="12"/>
        <v>a</v>
      </c>
      <c r="K267" t="str">
        <f t="shared" si="13"/>
        <v>134a</v>
      </c>
      <c r="L267" t="str">
        <f t="shared" si="14"/>
        <v>47_56</v>
      </c>
      <c r="M267">
        <f>COUNTIF(Tabelle1!A:S,Tabelle2!K267)</f>
        <v>0</v>
      </c>
    </row>
    <row r="268" spans="1:13" x14ac:dyDescent="0.25">
      <c r="A268">
        <v>134</v>
      </c>
      <c r="B268">
        <v>56</v>
      </c>
      <c r="C268">
        <v>47</v>
      </c>
      <c r="D268">
        <v>0</v>
      </c>
      <c r="E268" t="s">
        <v>156</v>
      </c>
      <c r="F268">
        <v>1</v>
      </c>
      <c r="G268">
        <v>99999</v>
      </c>
      <c r="H268" t="s">
        <v>151</v>
      </c>
      <c r="I268">
        <v>0</v>
      </c>
      <c r="J268" t="str">
        <f t="shared" si="12"/>
        <v>b</v>
      </c>
      <c r="K268" t="str">
        <f t="shared" si="13"/>
        <v>134b</v>
      </c>
      <c r="L268" t="str">
        <f t="shared" si="14"/>
        <v>56_47</v>
      </c>
      <c r="M268">
        <f>COUNTIF(Tabelle1!A:S,Tabelle2!K268)</f>
        <v>0</v>
      </c>
    </row>
    <row r="269" spans="1:13" x14ac:dyDescent="0.25">
      <c r="A269">
        <v>135</v>
      </c>
      <c r="B269">
        <v>56</v>
      </c>
      <c r="C269">
        <v>66</v>
      </c>
      <c r="D269">
        <v>0</v>
      </c>
      <c r="E269" t="s">
        <v>156</v>
      </c>
      <c r="F269">
        <v>1</v>
      </c>
      <c r="G269">
        <v>99999</v>
      </c>
      <c r="H269" t="s">
        <v>151</v>
      </c>
      <c r="I269">
        <v>1</v>
      </c>
      <c r="J269" t="str">
        <f t="shared" si="12"/>
        <v>a</v>
      </c>
      <c r="K269" t="str">
        <f t="shared" si="13"/>
        <v>135a</v>
      </c>
      <c r="L269" t="str">
        <f t="shared" si="14"/>
        <v>56_66</v>
      </c>
      <c r="M269">
        <f>COUNTIF(Tabelle1!A:S,Tabelle2!K269)</f>
        <v>0</v>
      </c>
    </row>
    <row r="270" spans="1:13" x14ac:dyDescent="0.25">
      <c r="A270">
        <v>135</v>
      </c>
      <c r="B270">
        <v>66</v>
      </c>
      <c r="C270">
        <v>56</v>
      </c>
      <c r="D270">
        <v>0</v>
      </c>
      <c r="E270" t="s">
        <v>156</v>
      </c>
      <c r="F270">
        <v>1</v>
      </c>
      <c r="G270">
        <v>99999</v>
      </c>
      <c r="H270" t="s">
        <v>151</v>
      </c>
      <c r="I270">
        <v>0</v>
      </c>
      <c r="J270" t="str">
        <f t="shared" si="12"/>
        <v>b</v>
      </c>
      <c r="K270" t="str">
        <f t="shared" si="13"/>
        <v>135b</v>
      </c>
      <c r="L270" t="str">
        <f t="shared" si="14"/>
        <v>66_56</v>
      </c>
      <c r="M270">
        <f>COUNTIF(Tabelle1!A:S,Tabelle2!K270)</f>
        <v>0</v>
      </c>
    </row>
    <row r="271" spans="1:13" x14ac:dyDescent="0.25">
      <c r="A271">
        <v>136</v>
      </c>
      <c r="B271">
        <v>66</v>
      </c>
      <c r="C271">
        <v>76</v>
      </c>
      <c r="D271">
        <v>0</v>
      </c>
      <c r="E271" t="s">
        <v>156</v>
      </c>
      <c r="F271">
        <v>1</v>
      </c>
      <c r="G271">
        <v>99999</v>
      </c>
      <c r="H271" t="s">
        <v>151</v>
      </c>
      <c r="I271">
        <v>1</v>
      </c>
      <c r="J271" t="str">
        <f t="shared" si="12"/>
        <v>a</v>
      </c>
      <c r="K271" t="str">
        <f t="shared" si="13"/>
        <v>136a</v>
      </c>
      <c r="L271" t="str">
        <f t="shared" si="14"/>
        <v>66_76</v>
      </c>
      <c r="M271">
        <f>COUNTIF(Tabelle1!A:S,Tabelle2!K271)</f>
        <v>0</v>
      </c>
    </row>
    <row r="272" spans="1:13" x14ac:dyDescent="0.25">
      <c r="A272">
        <v>136</v>
      </c>
      <c r="B272">
        <v>76</v>
      </c>
      <c r="C272">
        <v>66</v>
      </c>
      <c r="D272">
        <v>0</v>
      </c>
      <c r="E272" t="s">
        <v>156</v>
      </c>
      <c r="F272">
        <v>1</v>
      </c>
      <c r="G272">
        <v>99999</v>
      </c>
      <c r="H272" t="s">
        <v>151</v>
      </c>
      <c r="I272">
        <v>0</v>
      </c>
      <c r="J272" t="str">
        <f t="shared" si="12"/>
        <v>b</v>
      </c>
      <c r="K272" t="str">
        <f t="shared" si="13"/>
        <v>136b</v>
      </c>
      <c r="L272" t="str">
        <f t="shared" si="14"/>
        <v>76_66</v>
      </c>
      <c r="M272">
        <f>COUNTIF(Tabelle1!A:S,Tabelle2!K272)</f>
        <v>0</v>
      </c>
    </row>
    <row r="273" spans="1:13" x14ac:dyDescent="0.25">
      <c r="A273">
        <v>137</v>
      </c>
      <c r="B273">
        <v>76</v>
      </c>
      <c r="C273">
        <v>86</v>
      </c>
      <c r="D273">
        <v>0</v>
      </c>
      <c r="E273" t="s">
        <v>156</v>
      </c>
      <c r="F273">
        <v>1</v>
      </c>
      <c r="G273">
        <v>99999</v>
      </c>
      <c r="H273" t="s">
        <v>151</v>
      </c>
      <c r="I273">
        <v>1</v>
      </c>
      <c r="J273" t="str">
        <f t="shared" si="12"/>
        <v>a</v>
      </c>
      <c r="K273" t="str">
        <f t="shared" si="13"/>
        <v>137a</v>
      </c>
      <c r="L273" t="str">
        <f t="shared" si="14"/>
        <v>76_86</v>
      </c>
      <c r="M273">
        <f>COUNTIF(Tabelle1!A:S,Tabelle2!K273)</f>
        <v>0</v>
      </c>
    </row>
    <row r="274" spans="1:13" x14ac:dyDescent="0.25">
      <c r="A274">
        <v>137</v>
      </c>
      <c r="B274">
        <v>86</v>
      </c>
      <c r="C274">
        <v>76</v>
      </c>
      <c r="D274">
        <v>0</v>
      </c>
      <c r="E274" t="s">
        <v>156</v>
      </c>
      <c r="F274">
        <v>1</v>
      </c>
      <c r="G274">
        <v>99999</v>
      </c>
      <c r="H274" t="s">
        <v>151</v>
      </c>
      <c r="I274">
        <v>0</v>
      </c>
      <c r="J274" t="str">
        <f t="shared" si="12"/>
        <v>b</v>
      </c>
      <c r="K274" t="str">
        <f t="shared" si="13"/>
        <v>137b</v>
      </c>
      <c r="L274" t="str">
        <f t="shared" si="14"/>
        <v>86_76</v>
      </c>
      <c r="M274">
        <f>COUNTIF(Tabelle1!A:S,Tabelle2!K274)</f>
        <v>0</v>
      </c>
    </row>
    <row r="275" spans="1:13" x14ac:dyDescent="0.25">
      <c r="A275">
        <v>138</v>
      </c>
      <c r="B275">
        <v>8</v>
      </c>
      <c r="C275">
        <v>18</v>
      </c>
      <c r="D275">
        <v>0</v>
      </c>
      <c r="E275" t="s">
        <v>156</v>
      </c>
      <c r="F275">
        <v>1</v>
      </c>
      <c r="G275">
        <v>99999</v>
      </c>
      <c r="H275" t="s">
        <v>151</v>
      </c>
      <c r="I275">
        <v>1</v>
      </c>
      <c r="J275" t="str">
        <f t="shared" si="12"/>
        <v>a</v>
      </c>
      <c r="K275" t="str">
        <f t="shared" si="13"/>
        <v>138a</v>
      </c>
      <c r="L275" t="str">
        <f t="shared" si="14"/>
        <v>8_18</v>
      </c>
      <c r="M275">
        <f>COUNTIF(Tabelle1!A:S,Tabelle2!K275)</f>
        <v>0</v>
      </c>
    </row>
    <row r="276" spans="1:13" x14ac:dyDescent="0.25">
      <c r="A276">
        <v>138</v>
      </c>
      <c r="B276">
        <v>18</v>
      </c>
      <c r="C276">
        <v>8</v>
      </c>
      <c r="D276">
        <v>0</v>
      </c>
      <c r="E276" t="s">
        <v>156</v>
      </c>
      <c r="F276">
        <v>1</v>
      </c>
      <c r="G276">
        <v>99999</v>
      </c>
      <c r="H276" t="s">
        <v>151</v>
      </c>
      <c r="I276">
        <v>0</v>
      </c>
      <c r="J276" t="str">
        <f t="shared" si="12"/>
        <v>b</v>
      </c>
      <c r="K276" t="str">
        <f t="shared" si="13"/>
        <v>138b</v>
      </c>
      <c r="L276" t="str">
        <f t="shared" si="14"/>
        <v>18_8</v>
      </c>
      <c r="M276">
        <f>COUNTIF(Tabelle1!A:S,Tabelle2!K276)</f>
        <v>0</v>
      </c>
    </row>
    <row r="277" spans="1:13" x14ac:dyDescent="0.25">
      <c r="A277">
        <v>139</v>
      </c>
      <c r="B277">
        <v>18</v>
      </c>
      <c r="C277">
        <v>28</v>
      </c>
      <c r="D277">
        <v>0</v>
      </c>
      <c r="E277" t="s">
        <v>156</v>
      </c>
      <c r="F277">
        <v>1</v>
      </c>
      <c r="G277">
        <v>99999</v>
      </c>
      <c r="H277" t="s">
        <v>151</v>
      </c>
      <c r="I277">
        <v>1</v>
      </c>
      <c r="J277" t="str">
        <f t="shared" si="12"/>
        <v>a</v>
      </c>
      <c r="K277" t="str">
        <f t="shared" si="13"/>
        <v>139a</v>
      </c>
      <c r="L277" t="str">
        <f t="shared" si="14"/>
        <v>18_28</v>
      </c>
      <c r="M277">
        <f>COUNTIF(Tabelle1!A:S,Tabelle2!K277)</f>
        <v>0</v>
      </c>
    </row>
    <row r="278" spans="1:13" x14ac:dyDescent="0.25">
      <c r="A278">
        <v>139</v>
      </c>
      <c r="B278">
        <v>28</v>
      </c>
      <c r="C278">
        <v>18</v>
      </c>
      <c r="D278">
        <v>0</v>
      </c>
      <c r="E278" t="s">
        <v>156</v>
      </c>
      <c r="F278">
        <v>1</v>
      </c>
      <c r="G278">
        <v>99999</v>
      </c>
      <c r="H278" t="s">
        <v>151</v>
      </c>
      <c r="I278">
        <v>0</v>
      </c>
      <c r="J278" t="str">
        <f t="shared" si="12"/>
        <v>b</v>
      </c>
      <c r="K278" t="str">
        <f t="shared" si="13"/>
        <v>139b</v>
      </c>
      <c r="L278" t="str">
        <f t="shared" si="14"/>
        <v>28_18</v>
      </c>
      <c r="M278">
        <f>COUNTIF(Tabelle1!A:S,Tabelle2!K278)</f>
        <v>0</v>
      </c>
    </row>
    <row r="279" spans="1:13" x14ac:dyDescent="0.25">
      <c r="A279">
        <v>140</v>
      </c>
      <c r="B279">
        <v>28</v>
      </c>
      <c r="C279">
        <v>38</v>
      </c>
      <c r="D279">
        <v>0</v>
      </c>
      <c r="E279" t="s">
        <v>156</v>
      </c>
      <c r="F279">
        <v>1</v>
      </c>
      <c r="G279">
        <v>99999</v>
      </c>
      <c r="H279" t="s">
        <v>151</v>
      </c>
      <c r="I279">
        <v>1</v>
      </c>
      <c r="J279" t="str">
        <f t="shared" si="12"/>
        <v>a</v>
      </c>
      <c r="K279" t="str">
        <f t="shared" si="13"/>
        <v>140a</v>
      </c>
      <c r="L279" t="str">
        <f t="shared" si="14"/>
        <v>28_38</v>
      </c>
      <c r="M279">
        <f>COUNTIF(Tabelle1!A:S,Tabelle2!K279)</f>
        <v>0</v>
      </c>
    </row>
    <row r="280" spans="1:13" x14ac:dyDescent="0.25">
      <c r="A280">
        <v>140</v>
      </c>
      <c r="B280">
        <v>38</v>
      </c>
      <c r="C280">
        <v>28</v>
      </c>
      <c r="D280">
        <v>0</v>
      </c>
      <c r="E280" t="s">
        <v>156</v>
      </c>
      <c r="F280">
        <v>1</v>
      </c>
      <c r="G280">
        <v>99999</v>
      </c>
      <c r="H280" t="s">
        <v>151</v>
      </c>
      <c r="I280">
        <v>0</v>
      </c>
      <c r="J280" t="str">
        <f t="shared" si="12"/>
        <v>b</v>
      </c>
      <c r="K280" t="str">
        <f t="shared" si="13"/>
        <v>140b</v>
      </c>
      <c r="L280" t="str">
        <f t="shared" si="14"/>
        <v>38_28</v>
      </c>
      <c r="M280">
        <f>COUNTIF(Tabelle1!A:S,Tabelle2!K280)</f>
        <v>0</v>
      </c>
    </row>
    <row r="281" spans="1:13" x14ac:dyDescent="0.25">
      <c r="A281">
        <v>141</v>
      </c>
      <c r="B281">
        <v>38</v>
      </c>
      <c r="C281">
        <v>48</v>
      </c>
      <c r="D281">
        <v>0</v>
      </c>
      <c r="E281" t="s">
        <v>156</v>
      </c>
      <c r="F281">
        <v>1</v>
      </c>
      <c r="G281">
        <v>99999</v>
      </c>
      <c r="H281" t="s">
        <v>151</v>
      </c>
      <c r="I281">
        <v>1</v>
      </c>
      <c r="J281" t="str">
        <f t="shared" si="12"/>
        <v>a</v>
      </c>
      <c r="K281" t="str">
        <f t="shared" si="13"/>
        <v>141a</v>
      </c>
      <c r="L281" t="str">
        <f t="shared" si="14"/>
        <v>38_48</v>
      </c>
      <c r="M281">
        <f>COUNTIF(Tabelle1!A:S,Tabelle2!K281)</f>
        <v>0</v>
      </c>
    </row>
    <row r="282" spans="1:13" x14ac:dyDescent="0.25">
      <c r="A282">
        <v>141</v>
      </c>
      <c r="B282">
        <v>48</v>
      </c>
      <c r="C282">
        <v>38</v>
      </c>
      <c r="D282">
        <v>0</v>
      </c>
      <c r="E282" t="s">
        <v>156</v>
      </c>
      <c r="F282">
        <v>1</v>
      </c>
      <c r="G282">
        <v>99999</v>
      </c>
      <c r="H282" t="s">
        <v>151</v>
      </c>
      <c r="I282">
        <v>0</v>
      </c>
      <c r="J282" t="str">
        <f t="shared" si="12"/>
        <v>b</v>
      </c>
      <c r="K282" t="str">
        <f t="shared" si="13"/>
        <v>141b</v>
      </c>
      <c r="L282" t="str">
        <f t="shared" si="14"/>
        <v>48_38</v>
      </c>
      <c r="M282">
        <f>COUNTIF(Tabelle1!A:S,Tabelle2!K282)</f>
        <v>0</v>
      </c>
    </row>
    <row r="283" spans="1:13" x14ac:dyDescent="0.25">
      <c r="A283">
        <v>142</v>
      </c>
      <c r="B283">
        <v>48</v>
      </c>
      <c r="C283">
        <v>57</v>
      </c>
      <c r="D283">
        <v>0</v>
      </c>
      <c r="E283" t="s">
        <v>156</v>
      </c>
      <c r="F283">
        <v>1</v>
      </c>
      <c r="G283">
        <v>99999</v>
      </c>
      <c r="H283" t="s">
        <v>151</v>
      </c>
      <c r="I283">
        <v>1</v>
      </c>
      <c r="J283" t="str">
        <f t="shared" si="12"/>
        <v>a</v>
      </c>
      <c r="K283" t="str">
        <f t="shared" si="13"/>
        <v>142a</v>
      </c>
      <c r="L283" t="str">
        <f t="shared" si="14"/>
        <v>48_57</v>
      </c>
      <c r="M283">
        <f>COUNTIF(Tabelle1!A:S,Tabelle2!K283)</f>
        <v>0</v>
      </c>
    </row>
    <row r="284" spans="1:13" x14ac:dyDescent="0.25">
      <c r="A284">
        <v>142</v>
      </c>
      <c r="B284">
        <v>57</v>
      </c>
      <c r="C284">
        <v>48</v>
      </c>
      <c r="D284">
        <v>0</v>
      </c>
      <c r="E284" t="s">
        <v>156</v>
      </c>
      <c r="F284">
        <v>1</v>
      </c>
      <c r="G284">
        <v>99999</v>
      </c>
      <c r="H284" t="s">
        <v>151</v>
      </c>
      <c r="I284">
        <v>0</v>
      </c>
      <c r="J284" t="str">
        <f t="shared" si="12"/>
        <v>b</v>
      </c>
      <c r="K284" t="str">
        <f t="shared" si="13"/>
        <v>142b</v>
      </c>
      <c r="L284" t="str">
        <f t="shared" si="14"/>
        <v>57_48</v>
      </c>
      <c r="M284">
        <f>COUNTIF(Tabelle1!A:S,Tabelle2!K284)</f>
        <v>0</v>
      </c>
    </row>
    <row r="285" spans="1:13" x14ac:dyDescent="0.25">
      <c r="A285">
        <v>143</v>
      </c>
      <c r="B285">
        <v>57</v>
      </c>
      <c r="C285">
        <v>67</v>
      </c>
      <c r="D285">
        <v>0</v>
      </c>
      <c r="E285" t="s">
        <v>156</v>
      </c>
      <c r="F285">
        <v>1</v>
      </c>
      <c r="G285">
        <v>99999</v>
      </c>
      <c r="H285" t="s">
        <v>151</v>
      </c>
      <c r="I285">
        <v>1</v>
      </c>
      <c r="J285" t="str">
        <f t="shared" si="12"/>
        <v>a</v>
      </c>
      <c r="K285" t="str">
        <f t="shared" si="13"/>
        <v>143a</v>
      </c>
      <c r="L285" t="str">
        <f t="shared" si="14"/>
        <v>57_67</v>
      </c>
      <c r="M285">
        <f>COUNTIF(Tabelle1!A:S,Tabelle2!K285)</f>
        <v>0</v>
      </c>
    </row>
    <row r="286" spans="1:13" x14ac:dyDescent="0.25">
      <c r="A286">
        <v>143</v>
      </c>
      <c r="B286">
        <v>67</v>
      </c>
      <c r="C286">
        <v>57</v>
      </c>
      <c r="D286">
        <v>0</v>
      </c>
      <c r="E286" t="s">
        <v>156</v>
      </c>
      <c r="F286">
        <v>1</v>
      </c>
      <c r="G286">
        <v>99999</v>
      </c>
      <c r="H286" t="s">
        <v>151</v>
      </c>
      <c r="I286">
        <v>0</v>
      </c>
      <c r="J286" t="str">
        <f t="shared" si="12"/>
        <v>b</v>
      </c>
      <c r="K286" t="str">
        <f t="shared" si="13"/>
        <v>143b</v>
      </c>
      <c r="L286" t="str">
        <f t="shared" si="14"/>
        <v>67_57</v>
      </c>
      <c r="M286">
        <f>COUNTIF(Tabelle1!A:S,Tabelle2!K286)</f>
        <v>0</v>
      </c>
    </row>
    <row r="287" spans="1:13" x14ac:dyDescent="0.25">
      <c r="A287">
        <v>144</v>
      </c>
      <c r="B287">
        <v>67</v>
      </c>
      <c r="C287">
        <v>77</v>
      </c>
      <c r="D287">
        <v>0</v>
      </c>
      <c r="E287" t="s">
        <v>156</v>
      </c>
      <c r="F287">
        <v>1</v>
      </c>
      <c r="G287">
        <v>99999</v>
      </c>
      <c r="H287" t="s">
        <v>151</v>
      </c>
      <c r="I287">
        <v>1</v>
      </c>
      <c r="J287" t="str">
        <f t="shared" si="12"/>
        <v>a</v>
      </c>
      <c r="K287" t="str">
        <f t="shared" si="13"/>
        <v>144a</v>
      </c>
      <c r="L287" t="str">
        <f t="shared" si="14"/>
        <v>67_77</v>
      </c>
      <c r="M287">
        <f>COUNTIF(Tabelle1!A:S,Tabelle2!K287)</f>
        <v>0</v>
      </c>
    </row>
    <row r="288" spans="1:13" x14ac:dyDescent="0.25">
      <c r="A288">
        <v>144</v>
      </c>
      <c r="B288">
        <v>77</v>
      </c>
      <c r="C288">
        <v>67</v>
      </c>
      <c r="D288">
        <v>0</v>
      </c>
      <c r="E288" t="s">
        <v>156</v>
      </c>
      <c r="F288">
        <v>1</v>
      </c>
      <c r="G288">
        <v>99999</v>
      </c>
      <c r="H288" t="s">
        <v>151</v>
      </c>
      <c r="I288">
        <v>0</v>
      </c>
      <c r="J288" t="str">
        <f t="shared" si="12"/>
        <v>b</v>
      </c>
      <c r="K288" t="str">
        <f t="shared" si="13"/>
        <v>144b</v>
      </c>
      <c r="L288" t="str">
        <f t="shared" si="14"/>
        <v>77_67</v>
      </c>
      <c r="M288">
        <f>COUNTIF(Tabelle1!A:S,Tabelle2!K288)</f>
        <v>0</v>
      </c>
    </row>
    <row r="289" spans="1:13" x14ac:dyDescent="0.25">
      <c r="A289">
        <v>145</v>
      </c>
      <c r="B289">
        <v>77</v>
      </c>
      <c r="C289">
        <v>87</v>
      </c>
      <c r="D289">
        <v>0</v>
      </c>
      <c r="E289" t="s">
        <v>156</v>
      </c>
      <c r="F289">
        <v>1</v>
      </c>
      <c r="G289">
        <v>99999</v>
      </c>
      <c r="H289" t="s">
        <v>151</v>
      </c>
      <c r="I289">
        <v>1</v>
      </c>
      <c r="J289" t="str">
        <f t="shared" si="12"/>
        <v>a</v>
      </c>
      <c r="K289" t="str">
        <f t="shared" si="13"/>
        <v>145a</v>
      </c>
      <c r="L289" t="str">
        <f t="shared" si="14"/>
        <v>77_87</v>
      </c>
      <c r="M289">
        <f>COUNTIF(Tabelle1!A:S,Tabelle2!K289)</f>
        <v>0</v>
      </c>
    </row>
    <row r="290" spans="1:13" x14ac:dyDescent="0.25">
      <c r="A290">
        <v>145</v>
      </c>
      <c r="B290">
        <v>87</v>
      </c>
      <c r="C290">
        <v>77</v>
      </c>
      <c r="D290">
        <v>0</v>
      </c>
      <c r="E290" t="s">
        <v>156</v>
      </c>
      <c r="F290">
        <v>1</v>
      </c>
      <c r="G290">
        <v>99999</v>
      </c>
      <c r="H290" t="s">
        <v>151</v>
      </c>
      <c r="I290">
        <v>0</v>
      </c>
      <c r="J290" t="str">
        <f t="shared" si="12"/>
        <v>b</v>
      </c>
      <c r="K290" t="str">
        <f t="shared" si="13"/>
        <v>145b</v>
      </c>
      <c r="L290" t="str">
        <f t="shared" si="14"/>
        <v>87_77</v>
      </c>
      <c r="M290">
        <f>COUNTIF(Tabelle1!A:S,Tabelle2!K290)</f>
        <v>0</v>
      </c>
    </row>
    <row r="291" spans="1:13" x14ac:dyDescent="0.25">
      <c r="A291">
        <v>146</v>
      </c>
      <c r="B291">
        <v>9</v>
      </c>
      <c r="C291">
        <v>19</v>
      </c>
      <c r="D291">
        <v>0</v>
      </c>
      <c r="E291" t="s">
        <v>156</v>
      </c>
      <c r="F291">
        <v>1</v>
      </c>
      <c r="G291">
        <v>99999</v>
      </c>
      <c r="H291" t="s">
        <v>151</v>
      </c>
      <c r="I291">
        <v>1</v>
      </c>
      <c r="J291" t="str">
        <f t="shared" si="12"/>
        <v>a</v>
      </c>
      <c r="K291" t="str">
        <f t="shared" si="13"/>
        <v>146a</v>
      </c>
      <c r="L291" t="str">
        <f t="shared" si="14"/>
        <v>9_19</v>
      </c>
      <c r="M291">
        <f>COUNTIF(Tabelle1!A:S,Tabelle2!K291)</f>
        <v>0</v>
      </c>
    </row>
    <row r="292" spans="1:13" x14ac:dyDescent="0.25">
      <c r="A292">
        <v>146</v>
      </c>
      <c r="B292">
        <v>19</v>
      </c>
      <c r="C292">
        <v>9</v>
      </c>
      <c r="D292">
        <v>0</v>
      </c>
      <c r="E292" t="s">
        <v>156</v>
      </c>
      <c r="F292">
        <v>1</v>
      </c>
      <c r="G292">
        <v>99999</v>
      </c>
      <c r="H292" t="s">
        <v>151</v>
      </c>
      <c r="I292">
        <v>0</v>
      </c>
      <c r="J292" t="str">
        <f t="shared" si="12"/>
        <v>b</v>
      </c>
      <c r="K292" t="str">
        <f t="shared" si="13"/>
        <v>146b</v>
      </c>
      <c r="L292" t="str">
        <f t="shared" si="14"/>
        <v>19_9</v>
      </c>
      <c r="M292">
        <f>COUNTIF(Tabelle1!A:S,Tabelle2!K292)</f>
        <v>0</v>
      </c>
    </row>
    <row r="293" spans="1:13" x14ac:dyDescent="0.25">
      <c r="A293">
        <v>147</v>
      </c>
      <c r="B293">
        <v>19</v>
      </c>
      <c r="C293">
        <v>29</v>
      </c>
      <c r="D293">
        <v>0</v>
      </c>
      <c r="E293" t="s">
        <v>156</v>
      </c>
      <c r="F293">
        <v>1</v>
      </c>
      <c r="G293">
        <v>99999</v>
      </c>
      <c r="H293" t="s">
        <v>151</v>
      </c>
      <c r="I293">
        <v>1</v>
      </c>
      <c r="J293" t="str">
        <f t="shared" si="12"/>
        <v>a</v>
      </c>
      <c r="K293" t="str">
        <f t="shared" si="13"/>
        <v>147a</v>
      </c>
      <c r="L293" t="str">
        <f t="shared" si="14"/>
        <v>19_29</v>
      </c>
      <c r="M293">
        <f>COUNTIF(Tabelle1!A:S,Tabelle2!K293)</f>
        <v>0</v>
      </c>
    </row>
    <row r="294" spans="1:13" x14ac:dyDescent="0.25">
      <c r="A294">
        <v>147</v>
      </c>
      <c r="B294">
        <v>29</v>
      </c>
      <c r="C294">
        <v>19</v>
      </c>
      <c r="D294">
        <v>0</v>
      </c>
      <c r="E294" t="s">
        <v>156</v>
      </c>
      <c r="F294">
        <v>1</v>
      </c>
      <c r="G294">
        <v>99999</v>
      </c>
      <c r="H294" t="s">
        <v>151</v>
      </c>
      <c r="I294">
        <v>0</v>
      </c>
      <c r="J294" t="str">
        <f t="shared" si="12"/>
        <v>b</v>
      </c>
      <c r="K294" t="str">
        <f t="shared" si="13"/>
        <v>147b</v>
      </c>
      <c r="L294" t="str">
        <f t="shared" si="14"/>
        <v>29_19</v>
      </c>
      <c r="M294">
        <f>COUNTIF(Tabelle1!A:S,Tabelle2!K294)</f>
        <v>0</v>
      </c>
    </row>
    <row r="295" spans="1:13" x14ac:dyDescent="0.25">
      <c r="A295">
        <v>148</v>
      </c>
      <c r="B295">
        <v>29</v>
      </c>
      <c r="C295">
        <v>39</v>
      </c>
      <c r="D295">
        <v>0</v>
      </c>
      <c r="E295" t="s">
        <v>156</v>
      </c>
      <c r="F295">
        <v>1</v>
      </c>
      <c r="G295">
        <v>99999</v>
      </c>
      <c r="H295" t="s">
        <v>151</v>
      </c>
      <c r="I295">
        <v>1</v>
      </c>
      <c r="J295" t="str">
        <f t="shared" si="12"/>
        <v>a</v>
      </c>
      <c r="K295" t="str">
        <f t="shared" si="13"/>
        <v>148a</v>
      </c>
      <c r="L295" t="str">
        <f t="shared" si="14"/>
        <v>29_39</v>
      </c>
      <c r="M295">
        <f>COUNTIF(Tabelle1!A:S,Tabelle2!K295)</f>
        <v>0</v>
      </c>
    </row>
    <row r="296" spans="1:13" x14ac:dyDescent="0.25">
      <c r="A296">
        <v>148</v>
      </c>
      <c r="B296">
        <v>39</v>
      </c>
      <c r="C296">
        <v>29</v>
      </c>
      <c r="D296">
        <v>0</v>
      </c>
      <c r="E296" t="s">
        <v>156</v>
      </c>
      <c r="F296">
        <v>1</v>
      </c>
      <c r="G296">
        <v>99999</v>
      </c>
      <c r="H296" t="s">
        <v>151</v>
      </c>
      <c r="I296">
        <v>0</v>
      </c>
      <c r="J296" t="str">
        <f t="shared" si="12"/>
        <v>b</v>
      </c>
      <c r="K296" t="str">
        <f t="shared" si="13"/>
        <v>148b</v>
      </c>
      <c r="L296" t="str">
        <f t="shared" si="14"/>
        <v>39_29</v>
      </c>
      <c r="M296">
        <f>COUNTIF(Tabelle1!A:S,Tabelle2!K296)</f>
        <v>0</v>
      </c>
    </row>
    <row r="297" spans="1:13" x14ac:dyDescent="0.25">
      <c r="A297">
        <v>149</v>
      </c>
      <c r="B297">
        <v>39</v>
      </c>
      <c r="C297">
        <v>49</v>
      </c>
      <c r="D297">
        <v>0</v>
      </c>
      <c r="E297" t="s">
        <v>156</v>
      </c>
      <c r="F297">
        <v>1</v>
      </c>
      <c r="G297">
        <v>99999</v>
      </c>
      <c r="H297" t="s">
        <v>151</v>
      </c>
      <c r="I297">
        <v>1</v>
      </c>
      <c r="J297" t="str">
        <f t="shared" si="12"/>
        <v>a</v>
      </c>
      <c r="K297" t="str">
        <f t="shared" si="13"/>
        <v>149a</v>
      </c>
      <c r="L297" t="str">
        <f t="shared" si="14"/>
        <v>39_49</v>
      </c>
      <c r="M297">
        <f>COUNTIF(Tabelle1!A:S,Tabelle2!K297)</f>
        <v>0</v>
      </c>
    </row>
    <row r="298" spans="1:13" x14ac:dyDescent="0.25">
      <c r="A298">
        <v>149</v>
      </c>
      <c r="B298">
        <v>49</v>
      </c>
      <c r="C298">
        <v>39</v>
      </c>
      <c r="D298">
        <v>0</v>
      </c>
      <c r="E298" t="s">
        <v>156</v>
      </c>
      <c r="F298">
        <v>1</v>
      </c>
      <c r="G298">
        <v>99999</v>
      </c>
      <c r="H298" t="s">
        <v>151</v>
      </c>
      <c r="I298">
        <v>0</v>
      </c>
      <c r="J298" t="str">
        <f t="shared" si="12"/>
        <v>b</v>
      </c>
      <c r="K298" t="str">
        <f t="shared" si="13"/>
        <v>149b</v>
      </c>
      <c r="L298" t="str">
        <f t="shared" si="14"/>
        <v>49_39</v>
      </c>
      <c r="M298">
        <f>COUNTIF(Tabelle1!A:S,Tabelle2!K298)</f>
        <v>0</v>
      </c>
    </row>
    <row r="299" spans="1:13" x14ac:dyDescent="0.25">
      <c r="A299">
        <v>150</v>
      </c>
      <c r="B299">
        <v>49</v>
      </c>
      <c r="C299">
        <v>58</v>
      </c>
      <c r="D299">
        <v>0</v>
      </c>
      <c r="E299" t="s">
        <v>156</v>
      </c>
      <c r="F299">
        <v>1</v>
      </c>
      <c r="G299">
        <v>99999</v>
      </c>
      <c r="H299" t="s">
        <v>151</v>
      </c>
      <c r="I299">
        <v>1</v>
      </c>
      <c r="J299" t="str">
        <f t="shared" si="12"/>
        <v>a</v>
      </c>
      <c r="K299" t="str">
        <f t="shared" si="13"/>
        <v>150a</v>
      </c>
      <c r="L299" t="str">
        <f t="shared" si="14"/>
        <v>49_58</v>
      </c>
      <c r="M299">
        <f>COUNTIF(Tabelle1!A:S,Tabelle2!K299)</f>
        <v>0</v>
      </c>
    </row>
    <row r="300" spans="1:13" x14ac:dyDescent="0.25">
      <c r="A300">
        <v>150</v>
      </c>
      <c r="B300">
        <v>58</v>
      </c>
      <c r="C300">
        <v>49</v>
      </c>
      <c r="D300">
        <v>0</v>
      </c>
      <c r="E300" t="s">
        <v>156</v>
      </c>
      <c r="F300">
        <v>1</v>
      </c>
      <c r="G300">
        <v>99999</v>
      </c>
      <c r="H300" t="s">
        <v>151</v>
      </c>
      <c r="I300">
        <v>0</v>
      </c>
      <c r="J300" t="str">
        <f t="shared" si="12"/>
        <v>b</v>
      </c>
      <c r="K300" t="str">
        <f t="shared" si="13"/>
        <v>150b</v>
      </c>
      <c r="L300" t="str">
        <f t="shared" si="14"/>
        <v>58_49</v>
      </c>
      <c r="M300">
        <f>COUNTIF(Tabelle1!A:S,Tabelle2!K300)</f>
        <v>0</v>
      </c>
    </row>
    <row r="301" spans="1:13" x14ac:dyDescent="0.25">
      <c r="A301">
        <v>151</v>
      </c>
      <c r="B301">
        <v>58</v>
      </c>
      <c r="C301">
        <v>68</v>
      </c>
      <c r="D301">
        <v>0</v>
      </c>
      <c r="E301" t="s">
        <v>156</v>
      </c>
      <c r="F301">
        <v>1</v>
      </c>
      <c r="G301">
        <v>99999</v>
      </c>
      <c r="H301" t="s">
        <v>151</v>
      </c>
      <c r="I301">
        <v>1</v>
      </c>
      <c r="J301" t="str">
        <f t="shared" si="12"/>
        <v>a</v>
      </c>
      <c r="K301" t="str">
        <f t="shared" si="13"/>
        <v>151a</v>
      </c>
      <c r="L301" t="str">
        <f t="shared" si="14"/>
        <v>58_68</v>
      </c>
      <c r="M301">
        <f>COUNTIF(Tabelle1!A:S,Tabelle2!K301)</f>
        <v>0</v>
      </c>
    </row>
    <row r="302" spans="1:13" x14ac:dyDescent="0.25">
      <c r="A302">
        <v>151</v>
      </c>
      <c r="B302">
        <v>68</v>
      </c>
      <c r="C302">
        <v>58</v>
      </c>
      <c r="D302">
        <v>0</v>
      </c>
      <c r="E302" t="s">
        <v>156</v>
      </c>
      <c r="F302">
        <v>1</v>
      </c>
      <c r="G302">
        <v>99999</v>
      </c>
      <c r="H302" t="s">
        <v>151</v>
      </c>
      <c r="I302">
        <v>0</v>
      </c>
      <c r="J302" t="str">
        <f t="shared" si="12"/>
        <v>b</v>
      </c>
      <c r="K302" t="str">
        <f t="shared" si="13"/>
        <v>151b</v>
      </c>
      <c r="L302" t="str">
        <f t="shared" si="14"/>
        <v>68_58</v>
      </c>
      <c r="M302">
        <f>COUNTIF(Tabelle1!A:S,Tabelle2!K302)</f>
        <v>0</v>
      </c>
    </row>
    <row r="303" spans="1:13" x14ac:dyDescent="0.25">
      <c r="A303">
        <v>152</v>
      </c>
      <c r="B303">
        <v>68</v>
      </c>
      <c r="C303">
        <v>78</v>
      </c>
      <c r="D303">
        <v>0</v>
      </c>
      <c r="E303" t="s">
        <v>156</v>
      </c>
      <c r="F303">
        <v>1</v>
      </c>
      <c r="G303">
        <v>99999</v>
      </c>
      <c r="H303" t="s">
        <v>151</v>
      </c>
      <c r="I303">
        <v>1</v>
      </c>
      <c r="J303" t="str">
        <f t="shared" si="12"/>
        <v>a</v>
      </c>
      <c r="K303" t="str">
        <f t="shared" si="13"/>
        <v>152a</v>
      </c>
      <c r="L303" t="str">
        <f t="shared" si="14"/>
        <v>68_78</v>
      </c>
      <c r="M303">
        <f>COUNTIF(Tabelle1!A:S,Tabelle2!K303)</f>
        <v>0</v>
      </c>
    </row>
    <row r="304" spans="1:13" x14ac:dyDescent="0.25">
      <c r="A304">
        <v>152</v>
      </c>
      <c r="B304">
        <v>78</v>
      </c>
      <c r="C304">
        <v>68</v>
      </c>
      <c r="D304">
        <v>0</v>
      </c>
      <c r="E304" t="s">
        <v>156</v>
      </c>
      <c r="F304">
        <v>1</v>
      </c>
      <c r="G304">
        <v>99999</v>
      </c>
      <c r="H304" t="s">
        <v>151</v>
      </c>
      <c r="I304">
        <v>0</v>
      </c>
      <c r="J304" t="str">
        <f t="shared" si="12"/>
        <v>b</v>
      </c>
      <c r="K304" t="str">
        <f t="shared" si="13"/>
        <v>152b</v>
      </c>
      <c r="L304" t="str">
        <f t="shared" si="14"/>
        <v>78_68</v>
      </c>
      <c r="M304">
        <f>COUNTIF(Tabelle1!A:S,Tabelle2!K304)</f>
        <v>0</v>
      </c>
    </row>
    <row r="305" spans="1:13" x14ac:dyDescent="0.25">
      <c r="A305">
        <v>153</v>
      </c>
      <c r="B305">
        <v>78</v>
      </c>
      <c r="C305">
        <v>88</v>
      </c>
      <c r="D305">
        <v>0</v>
      </c>
      <c r="E305" t="s">
        <v>156</v>
      </c>
      <c r="F305">
        <v>1</v>
      </c>
      <c r="G305">
        <v>99999</v>
      </c>
      <c r="H305" t="s">
        <v>151</v>
      </c>
      <c r="I305">
        <v>1</v>
      </c>
      <c r="J305" t="str">
        <f t="shared" si="12"/>
        <v>a</v>
      </c>
      <c r="K305" t="str">
        <f t="shared" si="13"/>
        <v>153a</v>
      </c>
      <c r="L305" t="str">
        <f t="shared" si="14"/>
        <v>78_88</v>
      </c>
      <c r="M305">
        <f>COUNTIF(Tabelle1!A:S,Tabelle2!K305)</f>
        <v>0</v>
      </c>
    </row>
    <row r="306" spans="1:13" x14ac:dyDescent="0.25">
      <c r="A306">
        <v>153</v>
      </c>
      <c r="B306">
        <v>88</v>
      </c>
      <c r="C306">
        <v>78</v>
      </c>
      <c r="D306">
        <v>0</v>
      </c>
      <c r="E306" t="s">
        <v>156</v>
      </c>
      <c r="F306">
        <v>1</v>
      </c>
      <c r="G306">
        <v>99999</v>
      </c>
      <c r="H306" t="s">
        <v>151</v>
      </c>
      <c r="I306">
        <v>0</v>
      </c>
      <c r="J306" t="str">
        <f t="shared" si="12"/>
        <v>b</v>
      </c>
      <c r="K306" t="str">
        <f t="shared" si="13"/>
        <v>153b</v>
      </c>
      <c r="L306" t="str">
        <f t="shared" si="14"/>
        <v>88_78</v>
      </c>
      <c r="M306">
        <f>COUNTIF(Tabelle1!A:S,Tabelle2!K306)</f>
        <v>0</v>
      </c>
    </row>
    <row r="307" spans="1:13" x14ac:dyDescent="0.25">
      <c r="A307">
        <v>154</v>
      </c>
      <c r="B307">
        <v>10</v>
      </c>
      <c r="C307">
        <v>20</v>
      </c>
      <c r="D307">
        <v>0</v>
      </c>
      <c r="E307" t="s">
        <v>156</v>
      </c>
      <c r="F307">
        <v>1</v>
      </c>
      <c r="G307">
        <v>99999</v>
      </c>
      <c r="H307" t="s">
        <v>150</v>
      </c>
      <c r="I307">
        <v>1</v>
      </c>
      <c r="J307" t="str">
        <f t="shared" si="12"/>
        <v>a</v>
      </c>
      <c r="K307" t="str">
        <f t="shared" si="13"/>
        <v>154a</v>
      </c>
      <c r="L307" t="str">
        <f t="shared" si="14"/>
        <v>10_20</v>
      </c>
      <c r="M307">
        <f>COUNTIF(Tabelle1!A:S,Tabelle2!K307)</f>
        <v>36</v>
      </c>
    </row>
    <row r="308" spans="1:13" x14ac:dyDescent="0.25">
      <c r="A308">
        <v>154</v>
      </c>
      <c r="B308">
        <v>20</v>
      </c>
      <c r="C308">
        <v>10</v>
      </c>
      <c r="D308">
        <v>0</v>
      </c>
      <c r="E308" t="s">
        <v>156</v>
      </c>
      <c r="F308">
        <v>1</v>
      </c>
      <c r="G308">
        <v>99999</v>
      </c>
      <c r="H308" t="s">
        <v>150</v>
      </c>
      <c r="I308">
        <v>0</v>
      </c>
      <c r="J308" t="str">
        <f t="shared" si="12"/>
        <v>b</v>
      </c>
      <c r="K308" t="str">
        <f t="shared" si="13"/>
        <v>154b</v>
      </c>
      <c r="L308" t="str">
        <f t="shared" si="14"/>
        <v>20_10</v>
      </c>
      <c r="M308">
        <f>COUNTIF(Tabelle1!A:S,Tabelle2!K308)</f>
        <v>16</v>
      </c>
    </row>
    <row r="309" spans="1:13" x14ac:dyDescent="0.25">
      <c r="A309">
        <v>155</v>
      </c>
      <c r="B309">
        <v>20</v>
      </c>
      <c r="C309">
        <v>30</v>
      </c>
      <c r="D309">
        <v>0</v>
      </c>
      <c r="E309" t="s">
        <v>156</v>
      </c>
      <c r="F309">
        <v>1</v>
      </c>
      <c r="G309">
        <v>99999</v>
      </c>
      <c r="H309" t="s">
        <v>150</v>
      </c>
      <c r="I309">
        <v>1</v>
      </c>
      <c r="J309" t="str">
        <f t="shared" si="12"/>
        <v>a</v>
      </c>
      <c r="K309" t="str">
        <f t="shared" si="13"/>
        <v>155a</v>
      </c>
      <c r="L309" t="str">
        <f t="shared" si="14"/>
        <v>20_30</v>
      </c>
      <c r="M309">
        <f>COUNTIF(Tabelle1!A:S,Tabelle2!K309)</f>
        <v>18</v>
      </c>
    </row>
    <row r="310" spans="1:13" x14ac:dyDescent="0.25">
      <c r="A310">
        <v>155</v>
      </c>
      <c r="B310">
        <v>30</v>
      </c>
      <c r="C310">
        <v>20</v>
      </c>
      <c r="D310">
        <v>0</v>
      </c>
      <c r="E310" t="s">
        <v>156</v>
      </c>
      <c r="F310">
        <v>1</v>
      </c>
      <c r="G310">
        <v>99999</v>
      </c>
      <c r="H310" t="s">
        <v>150</v>
      </c>
      <c r="I310">
        <v>0</v>
      </c>
      <c r="J310" t="str">
        <f t="shared" si="12"/>
        <v>b</v>
      </c>
      <c r="K310" t="str">
        <f t="shared" si="13"/>
        <v>155b</v>
      </c>
      <c r="L310" t="str">
        <f t="shared" si="14"/>
        <v>30_20</v>
      </c>
      <c r="M310">
        <f>COUNTIF(Tabelle1!A:S,Tabelle2!K310)</f>
        <v>14</v>
      </c>
    </row>
    <row r="311" spans="1:13" x14ac:dyDescent="0.25">
      <c r="A311">
        <v>156</v>
      </c>
      <c r="B311">
        <v>30</v>
      </c>
      <c r="C311">
        <v>40</v>
      </c>
      <c r="D311">
        <v>0</v>
      </c>
      <c r="E311" t="s">
        <v>156</v>
      </c>
      <c r="F311">
        <v>1</v>
      </c>
      <c r="G311">
        <v>99999</v>
      </c>
      <c r="H311" t="s">
        <v>150</v>
      </c>
      <c r="I311">
        <v>1</v>
      </c>
      <c r="J311" t="str">
        <f t="shared" si="12"/>
        <v>a</v>
      </c>
      <c r="K311" t="str">
        <f t="shared" si="13"/>
        <v>156a</v>
      </c>
      <c r="L311" t="str">
        <f t="shared" si="14"/>
        <v>30_40</v>
      </c>
      <c r="M311">
        <f>COUNTIF(Tabelle1!A:S,Tabelle2!K311)</f>
        <v>18</v>
      </c>
    </row>
    <row r="312" spans="1:13" x14ac:dyDescent="0.25">
      <c r="A312">
        <v>156</v>
      </c>
      <c r="B312">
        <v>40</v>
      </c>
      <c r="C312">
        <v>30</v>
      </c>
      <c r="D312">
        <v>0</v>
      </c>
      <c r="E312" t="s">
        <v>156</v>
      </c>
      <c r="F312">
        <v>1</v>
      </c>
      <c r="G312">
        <v>99999</v>
      </c>
      <c r="H312" t="s">
        <v>150</v>
      </c>
      <c r="I312">
        <v>0</v>
      </c>
      <c r="J312" t="str">
        <f t="shared" si="12"/>
        <v>b</v>
      </c>
      <c r="K312" t="str">
        <f t="shared" si="13"/>
        <v>156b</v>
      </c>
      <c r="L312" t="str">
        <f t="shared" si="14"/>
        <v>40_30</v>
      </c>
      <c r="M312">
        <f>COUNTIF(Tabelle1!A:S,Tabelle2!K312)</f>
        <v>14</v>
      </c>
    </row>
    <row r="313" spans="1:13" x14ac:dyDescent="0.25">
      <c r="A313">
        <v>157</v>
      </c>
      <c r="B313">
        <v>40</v>
      </c>
      <c r="C313">
        <v>90</v>
      </c>
      <c r="D313">
        <v>0</v>
      </c>
      <c r="E313" t="s">
        <v>156</v>
      </c>
      <c r="F313">
        <v>1</v>
      </c>
      <c r="G313">
        <v>99999</v>
      </c>
      <c r="H313" t="s">
        <v>150</v>
      </c>
      <c r="I313">
        <v>1</v>
      </c>
      <c r="J313" t="str">
        <f t="shared" si="12"/>
        <v>a</v>
      </c>
      <c r="K313" t="str">
        <f t="shared" si="13"/>
        <v>157a</v>
      </c>
      <c r="L313" t="str">
        <f t="shared" si="14"/>
        <v>40_90</v>
      </c>
      <c r="M313">
        <f>COUNTIF(Tabelle1!A:S,Tabelle2!K313)</f>
        <v>18</v>
      </c>
    </row>
    <row r="314" spans="1:13" x14ac:dyDescent="0.25">
      <c r="A314">
        <v>157</v>
      </c>
      <c r="B314">
        <v>90</v>
      </c>
      <c r="C314">
        <v>40</v>
      </c>
      <c r="D314">
        <v>0</v>
      </c>
      <c r="E314" t="s">
        <v>156</v>
      </c>
      <c r="F314">
        <v>1</v>
      </c>
      <c r="G314">
        <v>99999</v>
      </c>
      <c r="H314" t="s">
        <v>150</v>
      </c>
      <c r="I314">
        <v>0</v>
      </c>
      <c r="J314" t="str">
        <f t="shared" si="12"/>
        <v>b</v>
      </c>
      <c r="K314" t="str">
        <f t="shared" si="13"/>
        <v>157b</v>
      </c>
      <c r="L314" t="str">
        <f t="shared" si="14"/>
        <v>90_40</v>
      </c>
      <c r="M314">
        <f>COUNTIF(Tabelle1!A:S,Tabelle2!K314)</f>
        <v>14</v>
      </c>
    </row>
    <row r="315" spans="1:13" x14ac:dyDescent="0.25">
      <c r="A315">
        <v>158</v>
      </c>
      <c r="B315">
        <v>59</v>
      </c>
      <c r="C315">
        <v>90</v>
      </c>
      <c r="D315">
        <v>0</v>
      </c>
      <c r="E315" t="s">
        <v>156</v>
      </c>
      <c r="F315">
        <v>1</v>
      </c>
      <c r="G315">
        <v>99999</v>
      </c>
      <c r="H315" t="s">
        <v>150</v>
      </c>
      <c r="I315">
        <v>1</v>
      </c>
      <c r="J315" t="str">
        <f t="shared" si="12"/>
        <v>a</v>
      </c>
      <c r="K315" t="str">
        <f t="shared" si="13"/>
        <v>158a</v>
      </c>
      <c r="L315" t="str">
        <f t="shared" si="14"/>
        <v>59_90</v>
      </c>
      <c r="M315">
        <f>COUNTIF(Tabelle1!A:S,Tabelle2!K315)</f>
        <v>16</v>
      </c>
    </row>
    <row r="316" spans="1:13" x14ac:dyDescent="0.25">
      <c r="A316">
        <v>158</v>
      </c>
      <c r="B316">
        <v>90</v>
      </c>
      <c r="C316">
        <v>59</v>
      </c>
      <c r="D316">
        <v>0</v>
      </c>
      <c r="E316" t="s">
        <v>156</v>
      </c>
      <c r="F316">
        <v>1</v>
      </c>
      <c r="G316">
        <v>99999</v>
      </c>
      <c r="H316" t="s">
        <v>150</v>
      </c>
      <c r="I316">
        <v>0</v>
      </c>
      <c r="J316" t="str">
        <f t="shared" si="12"/>
        <v>b</v>
      </c>
      <c r="K316" t="str">
        <f t="shared" si="13"/>
        <v>158b</v>
      </c>
      <c r="L316" t="str">
        <f t="shared" si="14"/>
        <v>90_59</v>
      </c>
      <c r="M316">
        <f>COUNTIF(Tabelle1!A:S,Tabelle2!K316)</f>
        <v>6</v>
      </c>
    </row>
    <row r="317" spans="1:13" x14ac:dyDescent="0.25">
      <c r="A317">
        <v>159</v>
      </c>
      <c r="B317">
        <v>59</v>
      </c>
      <c r="C317">
        <v>69</v>
      </c>
      <c r="D317">
        <v>0</v>
      </c>
      <c r="E317" t="s">
        <v>156</v>
      </c>
      <c r="F317">
        <v>1</v>
      </c>
      <c r="G317">
        <v>99999</v>
      </c>
      <c r="H317" t="s">
        <v>150</v>
      </c>
      <c r="I317">
        <v>1</v>
      </c>
      <c r="J317" t="str">
        <f t="shared" si="12"/>
        <v>a</v>
      </c>
      <c r="K317" t="str">
        <f t="shared" si="13"/>
        <v>159a</v>
      </c>
      <c r="L317" t="str">
        <f t="shared" si="14"/>
        <v>59_69</v>
      </c>
      <c r="M317">
        <f>COUNTIF(Tabelle1!A:S,Tabelle2!K317)</f>
        <v>26</v>
      </c>
    </row>
    <row r="318" spans="1:13" x14ac:dyDescent="0.25">
      <c r="A318">
        <v>159</v>
      </c>
      <c r="B318">
        <v>69</v>
      </c>
      <c r="C318">
        <v>59</v>
      </c>
      <c r="D318">
        <v>0</v>
      </c>
      <c r="E318" t="s">
        <v>156</v>
      </c>
      <c r="F318">
        <v>1</v>
      </c>
      <c r="G318">
        <v>99999</v>
      </c>
      <c r="H318" t="s">
        <v>150</v>
      </c>
      <c r="I318">
        <v>0</v>
      </c>
      <c r="J318" t="str">
        <f t="shared" si="12"/>
        <v>b</v>
      </c>
      <c r="K318" t="str">
        <f t="shared" si="13"/>
        <v>159b</v>
      </c>
      <c r="L318" t="str">
        <f t="shared" si="14"/>
        <v>69_59</v>
      </c>
      <c r="M318">
        <f>COUNTIF(Tabelle1!A:S,Tabelle2!K318)</f>
        <v>22</v>
      </c>
    </row>
    <row r="319" spans="1:13" x14ac:dyDescent="0.25">
      <c r="A319">
        <v>160</v>
      </c>
      <c r="B319">
        <v>69</v>
      </c>
      <c r="C319">
        <v>79</v>
      </c>
      <c r="D319">
        <v>0</v>
      </c>
      <c r="E319" t="s">
        <v>156</v>
      </c>
      <c r="F319">
        <v>1</v>
      </c>
      <c r="G319">
        <v>99999</v>
      </c>
      <c r="H319" t="s">
        <v>150</v>
      </c>
      <c r="I319">
        <v>1</v>
      </c>
      <c r="J319" t="str">
        <f t="shared" si="12"/>
        <v>a</v>
      </c>
      <c r="K319" t="str">
        <f t="shared" si="13"/>
        <v>160a</v>
      </c>
      <c r="L319" t="str">
        <f t="shared" si="14"/>
        <v>69_79</v>
      </c>
      <c r="M319">
        <f>COUNTIF(Tabelle1!A:S,Tabelle2!K319)</f>
        <v>14</v>
      </c>
    </row>
    <row r="320" spans="1:13" x14ac:dyDescent="0.25">
      <c r="A320">
        <v>160</v>
      </c>
      <c r="B320">
        <v>79</v>
      </c>
      <c r="C320">
        <v>69</v>
      </c>
      <c r="D320">
        <v>0</v>
      </c>
      <c r="E320" t="s">
        <v>156</v>
      </c>
      <c r="F320">
        <v>1</v>
      </c>
      <c r="G320">
        <v>99999</v>
      </c>
      <c r="H320" t="s">
        <v>150</v>
      </c>
      <c r="I320">
        <v>0</v>
      </c>
      <c r="J320" t="str">
        <f t="shared" si="12"/>
        <v>b</v>
      </c>
      <c r="K320" t="str">
        <f t="shared" si="13"/>
        <v>160b</v>
      </c>
      <c r="L320" t="str">
        <f t="shared" si="14"/>
        <v>79_69</v>
      </c>
      <c r="M320">
        <f>COUNTIF(Tabelle1!A:S,Tabelle2!K320)</f>
        <v>18</v>
      </c>
    </row>
    <row r="321" spans="1:13" x14ac:dyDescent="0.25">
      <c r="A321">
        <v>161</v>
      </c>
      <c r="B321">
        <v>79</v>
      </c>
      <c r="C321">
        <v>89</v>
      </c>
      <c r="D321">
        <v>0</v>
      </c>
      <c r="E321" t="s">
        <v>156</v>
      </c>
      <c r="F321">
        <v>1</v>
      </c>
      <c r="G321">
        <v>99999</v>
      </c>
      <c r="H321" t="s">
        <v>150</v>
      </c>
      <c r="I321">
        <v>1</v>
      </c>
      <c r="J321" t="str">
        <f t="shared" si="12"/>
        <v>a</v>
      </c>
      <c r="K321" t="str">
        <f t="shared" si="13"/>
        <v>161a</v>
      </c>
      <c r="L321" t="str">
        <f t="shared" si="14"/>
        <v>79_89</v>
      </c>
      <c r="M321">
        <f>COUNTIF(Tabelle1!A:S,Tabelle2!K321)</f>
        <v>14</v>
      </c>
    </row>
    <row r="322" spans="1:13" x14ac:dyDescent="0.25">
      <c r="A322">
        <v>161</v>
      </c>
      <c r="B322">
        <v>89</v>
      </c>
      <c r="C322">
        <v>79</v>
      </c>
      <c r="D322">
        <v>0</v>
      </c>
      <c r="E322" t="s">
        <v>156</v>
      </c>
      <c r="F322">
        <v>1</v>
      </c>
      <c r="G322">
        <v>99999</v>
      </c>
      <c r="H322" t="s">
        <v>150</v>
      </c>
      <c r="I322">
        <v>0</v>
      </c>
      <c r="J322" t="str">
        <f t="shared" ref="J322:J360" si="15">IF(I322=I$1,"a","b")</f>
        <v>b</v>
      </c>
      <c r="K322" t="str">
        <f t="shared" ref="K322:K385" si="16">A322&amp;J322</f>
        <v>161b</v>
      </c>
      <c r="L322" t="str">
        <f t="shared" ref="L322:L385" si="17">B322&amp;"_"&amp;C322</f>
        <v>89_79</v>
      </c>
      <c r="M322">
        <f>COUNTIF(Tabelle1!A:S,Tabelle2!K322)</f>
        <v>18</v>
      </c>
    </row>
    <row r="323" spans="1:13" x14ac:dyDescent="0.25">
      <c r="A323">
        <v>162</v>
      </c>
      <c r="B323">
        <v>99</v>
      </c>
      <c r="C323">
        <v>100</v>
      </c>
      <c r="D323">
        <v>0</v>
      </c>
      <c r="E323" t="s">
        <v>149</v>
      </c>
      <c r="F323">
        <v>1</v>
      </c>
      <c r="G323">
        <v>99999</v>
      </c>
      <c r="H323" t="s">
        <v>150</v>
      </c>
      <c r="I323">
        <v>1</v>
      </c>
      <c r="J323" t="str">
        <f t="shared" si="15"/>
        <v>a</v>
      </c>
      <c r="K323" t="str">
        <f t="shared" si="16"/>
        <v>162a</v>
      </c>
      <c r="L323" t="str">
        <f t="shared" si="17"/>
        <v>99_100</v>
      </c>
      <c r="M323">
        <f>COUNTIF(Tabelle1!A:S,Tabelle2!K323)</f>
        <v>34</v>
      </c>
    </row>
    <row r="324" spans="1:13" x14ac:dyDescent="0.25">
      <c r="A324">
        <v>162</v>
      </c>
      <c r="B324">
        <v>100</v>
      </c>
      <c r="C324">
        <v>99</v>
      </c>
      <c r="D324">
        <v>0</v>
      </c>
      <c r="E324" t="s">
        <v>149</v>
      </c>
      <c r="F324">
        <v>1</v>
      </c>
      <c r="G324">
        <v>99999</v>
      </c>
      <c r="H324" t="s">
        <v>150</v>
      </c>
      <c r="I324">
        <v>0</v>
      </c>
      <c r="J324" t="str">
        <f t="shared" si="15"/>
        <v>b</v>
      </c>
      <c r="K324" t="str">
        <f t="shared" si="16"/>
        <v>162b</v>
      </c>
      <c r="L324" t="str">
        <f t="shared" si="17"/>
        <v>100_99</v>
      </c>
      <c r="M324">
        <f>COUNTIF(Tabelle1!A:S,Tabelle2!K324)</f>
        <v>16</v>
      </c>
    </row>
    <row r="325" spans="1:13" x14ac:dyDescent="0.25">
      <c r="A325">
        <v>163</v>
      </c>
      <c r="B325">
        <v>98</v>
      </c>
      <c r="C325">
        <v>99</v>
      </c>
      <c r="D325">
        <v>0</v>
      </c>
      <c r="E325" t="s">
        <v>149</v>
      </c>
      <c r="F325">
        <v>1</v>
      </c>
      <c r="G325">
        <v>99999</v>
      </c>
      <c r="H325" t="s">
        <v>150</v>
      </c>
      <c r="I325">
        <v>1</v>
      </c>
      <c r="J325" t="str">
        <f t="shared" si="15"/>
        <v>a</v>
      </c>
      <c r="K325" t="str">
        <f t="shared" si="16"/>
        <v>163a</v>
      </c>
      <c r="L325" t="str">
        <f t="shared" si="17"/>
        <v>98_99</v>
      </c>
      <c r="M325">
        <f>COUNTIF(Tabelle1!A:S,Tabelle2!K325)</f>
        <v>6</v>
      </c>
    </row>
    <row r="326" spans="1:13" x14ac:dyDescent="0.25">
      <c r="A326">
        <v>163</v>
      </c>
      <c r="B326">
        <v>99</v>
      </c>
      <c r="C326">
        <v>98</v>
      </c>
      <c r="D326">
        <v>0</v>
      </c>
      <c r="E326" t="s">
        <v>149</v>
      </c>
      <c r="F326">
        <v>1</v>
      </c>
      <c r="G326">
        <v>99999</v>
      </c>
      <c r="H326" t="s">
        <v>150</v>
      </c>
      <c r="I326">
        <v>0</v>
      </c>
      <c r="J326" t="str">
        <f t="shared" si="15"/>
        <v>b</v>
      </c>
      <c r="K326" t="str">
        <f t="shared" si="16"/>
        <v>163b</v>
      </c>
      <c r="L326" t="str">
        <f t="shared" si="17"/>
        <v>99_98</v>
      </c>
      <c r="M326">
        <f>COUNTIF(Tabelle1!A:S,Tabelle2!K326)</f>
        <v>14</v>
      </c>
    </row>
    <row r="327" spans="1:13" x14ac:dyDescent="0.25">
      <c r="A327">
        <v>164</v>
      </c>
      <c r="B327">
        <v>97</v>
      </c>
      <c r="C327">
        <v>98</v>
      </c>
      <c r="D327">
        <v>0</v>
      </c>
      <c r="E327" t="s">
        <v>149</v>
      </c>
      <c r="F327">
        <v>1</v>
      </c>
      <c r="G327">
        <v>99999</v>
      </c>
      <c r="H327" t="s">
        <v>150</v>
      </c>
      <c r="I327">
        <v>1</v>
      </c>
      <c r="J327" t="str">
        <f t="shared" si="15"/>
        <v>a</v>
      </c>
      <c r="K327" t="str">
        <f t="shared" si="16"/>
        <v>164a</v>
      </c>
      <c r="L327" t="str">
        <f t="shared" si="17"/>
        <v>97_98</v>
      </c>
      <c r="M327">
        <f>COUNTIF(Tabelle1!A:S,Tabelle2!K327)</f>
        <v>6</v>
      </c>
    </row>
    <row r="328" spans="1:13" x14ac:dyDescent="0.25">
      <c r="A328">
        <v>164</v>
      </c>
      <c r="B328">
        <v>98</v>
      </c>
      <c r="C328">
        <v>97</v>
      </c>
      <c r="D328">
        <v>0</v>
      </c>
      <c r="E328" t="s">
        <v>149</v>
      </c>
      <c r="F328">
        <v>1</v>
      </c>
      <c r="G328">
        <v>99999</v>
      </c>
      <c r="H328" t="s">
        <v>150</v>
      </c>
      <c r="I328">
        <v>0</v>
      </c>
      <c r="J328" t="str">
        <f t="shared" si="15"/>
        <v>b</v>
      </c>
      <c r="K328" t="str">
        <f t="shared" si="16"/>
        <v>164b</v>
      </c>
      <c r="L328" t="str">
        <f t="shared" si="17"/>
        <v>98_97</v>
      </c>
      <c r="M328">
        <f>COUNTIF(Tabelle1!A:S,Tabelle2!K328)</f>
        <v>14</v>
      </c>
    </row>
    <row r="329" spans="1:13" x14ac:dyDescent="0.25">
      <c r="A329">
        <v>165</v>
      </c>
      <c r="B329">
        <v>96</v>
      </c>
      <c r="C329">
        <v>97</v>
      </c>
      <c r="D329">
        <v>0</v>
      </c>
      <c r="E329" t="s">
        <v>149</v>
      </c>
      <c r="F329">
        <v>1</v>
      </c>
      <c r="G329">
        <v>99999</v>
      </c>
      <c r="H329" t="s">
        <v>150</v>
      </c>
      <c r="I329">
        <v>1</v>
      </c>
      <c r="J329" t="str">
        <f t="shared" si="15"/>
        <v>a</v>
      </c>
      <c r="K329" t="str">
        <f t="shared" si="16"/>
        <v>165a</v>
      </c>
      <c r="L329" t="str">
        <f t="shared" si="17"/>
        <v>96_97</v>
      </c>
      <c r="M329">
        <f>COUNTIF(Tabelle1!A:S,Tabelle2!K329)</f>
        <v>18</v>
      </c>
    </row>
    <row r="330" spans="1:13" x14ac:dyDescent="0.25">
      <c r="A330">
        <v>165</v>
      </c>
      <c r="B330">
        <v>97</v>
      </c>
      <c r="C330">
        <v>96</v>
      </c>
      <c r="D330">
        <v>0</v>
      </c>
      <c r="E330" t="s">
        <v>149</v>
      </c>
      <c r="F330">
        <v>1</v>
      </c>
      <c r="G330">
        <v>99999</v>
      </c>
      <c r="H330" t="s">
        <v>150</v>
      </c>
      <c r="I330">
        <v>0</v>
      </c>
      <c r="J330" t="str">
        <f t="shared" si="15"/>
        <v>b</v>
      </c>
      <c r="K330" t="str">
        <f t="shared" si="16"/>
        <v>165b</v>
      </c>
      <c r="L330" t="str">
        <f t="shared" si="17"/>
        <v>97_96</v>
      </c>
      <c r="M330">
        <f>COUNTIF(Tabelle1!A:S,Tabelle2!K330)</f>
        <v>18</v>
      </c>
    </row>
    <row r="331" spans="1:13" x14ac:dyDescent="0.25">
      <c r="A331">
        <v>166</v>
      </c>
      <c r="B331">
        <v>95</v>
      </c>
      <c r="C331">
        <v>96</v>
      </c>
      <c r="D331">
        <v>0</v>
      </c>
      <c r="E331" t="s">
        <v>149</v>
      </c>
      <c r="F331">
        <v>1</v>
      </c>
      <c r="G331">
        <v>99999</v>
      </c>
      <c r="H331" t="s">
        <v>151</v>
      </c>
      <c r="I331">
        <v>1</v>
      </c>
      <c r="J331" t="str">
        <f t="shared" si="15"/>
        <v>a</v>
      </c>
      <c r="K331" t="str">
        <f t="shared" si="16"/>
        <v>166a</v>
      </c>
      <c r="L331" t="str">
        <f t="shared" si="17"/>
        <v>95_96</v>
      </c>
      <c r="M331">
        <f>COUNTIF(Tabelle1!A:S,Tabelle2!K331)</f>
        <v>4</v>
      </c>
    </row>
    <row r="332" spans="1:13" x14ac:dyDescent="0.25">
      <c r="A332">
        <v>166</v>
      </c>
      <c r="B332">
        <v>96</v>
      </c>
      <c r="C332">
        <v>95</v>
      </c>
      <c r="D332">
        <v>0</v>
      </c>
      <c r="E332" t="s">
        <v>149</v>
      </c>
      <c r="F332">
        <v>1</v>
      </c>
      <c r="G332">
        <v>99999</v>
      </c>
      <c r="H332" t="s">
        <v>151</v>
      </c>
      <c r="I332">
        <v>0</v>
      </c>
      <c r="J332" t="str">
        <f t="shared" si="15"/>
        <v>b</v>
      </c>
      <c r="K332" t="str">
        <f t="shared" si="16"/>
        <v>166b</v>
      </c>
      <c r="L332" t="str">
        <f t="shared" si="17"/>
        <v>96_95</v>
      </c>
      <c r="M332">
        <f>COUNTIF(Tabelle1!A:S,Tabelle2!K332)</f>
        <v>10</v>
      </c>
    </row>
    <row r="333" spans="1:13" x14ac:dyDescent="0.25">
      <c r="A333">
        <v>167</v>
      </c>
      <c r="B333">
        <v>94</v>
      </c>
      <c r="C333">
        <v>95</v>
      </c>
      <c r="D333">
        <v>0</v>
      </c>
      <c r="E333" t="s">
        <v>149</v>
      </c>
      <c r="F333">
        <v>1</v>
      </c>
      <c r="G333">
        <v>99999</v>
      </c>
      <c r="H333" t="s">
        <v>151</v>
      </c>
      <c r="I333">
        <v>1</v>
      </c>
      <c r="J333" t="str">
        <f t="shared" si="15"/>
        <v>a</v>
      </c>
      <c r="K333" t="str">
        <f t="shared" si="16"/>
        <v>167a</v>
      </c>
      <c r="L333" t="str">
        <f t="shared" si="17"/>
        <v>94_95</v>
      </c>
      <c r="M333">
        <f>COUNTIF(Tabelle1!A:S,Tabelle2!K333)</f>
        <v>4</v>
      </c>
    </row>
    <row r="334" spans="1:13" x14ac:dyDescent="0.25">
      <c r="A334">
        <v>167</v>
      </c>
      <c r="B334">
        <v>95</v>
      </c>
      <c r="C334">
        <v>94</v>
      </c>
      <c r="D334">
        <v>0</v>
      </c>
      <c r="E334" t="s">
        <v>149</v>
      </c>
      <c r="F334">
        <v>1</v>
      </c>
      <c r="G334">
        <v>99999</v>
      </c>
      <c r="H334" t="s">
        <v>151</v>
      </c>
      <c r="I334">
        <v>0</v>
      </c>
      <c r="J334" t="str">
        <f t="shared" si="15"/>
        <v>b</v>
      </c>
      <c r="K334" t="str">
        <f t="shared" si="16"/>
        <v>167b</v>
      </c>
      <c r="L334" t="str">
        <f t="shared" si="17"/>
        <v>95_94</v>
      </c>
      <c r="M334">
        <f>COUNTIF(Tabelle1!A:S,Tabelle2!K334)</f>
        <v>6</v>
      </c>
    </row>
    <row r="335" spans="1:13" x14ac:dyDescent="0.25">
      <c r="A335">
        <v>168</v>
      </c>
      <c r="B335">
        <v>93</v>
      </c>
      <c r="C335">
        <v>94</v>
      </c>
      <c r="D335">
        <v>0</v>
      </c>
      <c r="E335" t="s">
        <v>149</v>
      </c>
      <c r="F335">
        <v>1</v>
      </c>
      <c r="G335">
        <v>99999</v>
      </c>
      <c r="H335" t="s">
        <v>151</v>
      </c>
      <c r="I335">
        <v>1</v>
      </c>
      <c r="J335" t="str">
        <f t="shared" si="15"/>
        <v>a</v>
      </c>
      <c r="K335" t="str">
        <f t="shared" si="16"/>
        <v>168a</v>
      </c>
      <c r="L335" t="str">
        <f t="shared" si="17"/>
        <v>93_94</v>
      </c>
      <c r="M335">
        <f>COUNTIF(Tabelle1!A:S,Tabelle2!K335)</f>
        <v>4</v>
      </c>
    </row>
    <row r="336" spans="1:13" x14ac:dyDescent="0.25">
      <c r="A336">
        <v>168</v>
      </c>
      <c r="B336">
        <v>94</v>
      </c>
      <c r="C336">
        <v>93</v>
      </c>
      <c r="D336">
        <v>0</v>
      </c>
      <c r="E336" t="s">
        <v>149</v>
      </c>
      <c r="F336">
        <v>1</v>
      </c>
      <c r="G336">
        <v>99999</v>
      </c>
      <c r="H336" t="s">
        <v>151</v>
      </c>
      <c r="I336">
        <v>0</v>
      </c>
      <c r="J336" t="str">
        <f t="shared" si="15"/>
        <v>b</v>
      </c>
      <c r="K336" t="str">
        <f t="shared" si="16"/>
        <v>168b</v>
      </c>
      <c r="L336" t="str">
        <f t="shared" si="17"/>
        <v>94_93</v>
      </c>
      <c r="M336">
        <f>COUNTIF(Tabelle1!A:S,Tabelle2!K336)</f>
        <v>6</v>
      </c>
    </row>
    <row r="337" spans="1:13" x14ac:dyDescent="0.25">
      <c r="A337">
        <v>169</v>
      </c>
      <c r="B337">
        <v>92</v>
      </c>
      <c r="C337">
        <v>93</v>
      </c>
      <c r="D337">
        <v>0</v>
      </c>
      <c r="E337" t="s">
        <v>149</v>
      </c>
      <c r="F337">
        <v>1</v>
      </c>
      <c r="G337">
        <v>99999</v>
      </c>
      <c r="H337" t="s">
        <v>151</v>
      </c>
      <c r="I337">
        <v>1</v>
      </c>
      <c r="J337" t="str">
        <f t="shared" si="15"/>
        <v>a</v>
      </c>
      <c r="K337" t="str">
        <f t="shared" si="16"/>
        <v>169a</v>
      </c>
      <c r="L337" t="str">
        <f t="shared" si="17"/>
        <v>92_93</v>
      </c>
      <c r="M337">
        <f>COUNTIF(Tabelle1!A:S,Tabelle2!K337)</f>
        <v>4</v>
      </c>
    </row>
    <row r="338" spans="1:13" x14ac:dyDescent="0.25">
      <c r="A338">
        <v>169</v>
      </c>
      <c r="B338">
        <v>93</v>
      </c>
      <c r="C338">
        <v>92</v>
      </c>
      <c r="D338">
        <v>0</v>
      </c>
      <c r="E338" t="s">
        <v>149</v>
      </c>
      <c r="F338">
        <v>1</v>
      </c>
      <c r="G338">
        <v>99999</v>
      </c>
      <c r="H338" t="s">
        <v>151</v>
      </c>
      <c r="I338">
        <v>0</v>
      </c>
      <c r="J338" t="str">
        <f t="shared" si="15"/>
        <v>b</v>
      </c>
      <c r="K338" t="str">
        <f t="shared" si="16"/>
        <v>169b</v>
      </c>
      <c r="L338" t="str">
        <f t="shared" si="17"/>
        <v>93_92</v>
      </c>
      <c r="M338">
        <f>COUNTIF(Tabelle1!A:S,Tabelle2!K338)</f>
        <v>6</v>
      </c>
    </row>
    <row r="339" spans="1:13" x14ac:dyDescent="0.25">
      <c r="A339">
        <v>170</v>
      </c>
      <c r="B339">
        <v>91</v>
      </c>
      <c r="C339">
        <v>92</v>
      </c>
      <c r="D339">
        <v>0</v>
      </c>
      <c r="E339" t="s">
        <v>149</v>
      </c>
      <c r="F339">
        <v>1</v>
      </c>
      <c r="G339">
        <v>99999</v>
      </c>
      <c r="H339" t="s">
        <v>151</v>
      </c>
      <c r="I339">
        <v>1</v>
      </c>
      <c r="J339" t="str">
        <f t="shared" si="15"/>
        <v>a</v>
      </c>
      <c r="K339" t="str">
        <f t="shared" si="16"/>
        <v>170a</v>
      </c>
      <c r="L339" t="str">
        <f t="shared" si="17"/>
        <v>91_92</v>
      </c>
      <c r="M339">
        <f>COUNTIF(Tabelle1!A:S,Tabelle2!K339)</f>
        <v>4</v>
      </c>
    </row>
    <row r="340" spans="1:13" x14ac:dyDescent="0.25">
      <c r="A340">
        <v>170</v>
      </c>
      <c r="B340">
        <v>92</v>
      </c>
      <c r="C340">
        <v>91</v>
      </c>
      <c r="D340">
        <v>0</v>
      </c>
      <c r="E340" t="s">
        <v>149</v>
      </c>
      <c r="F340">
        <v>1</v>
      </c>
      <c r="G340">
        <v>99999</v>
      </c>
      <c r="H340" t="s">
        <v>151</v>
      </c>
      <c r="I340">
        <v>0</v>
      </c>
      <c r="J340" t="str">
        <f t="shared" si="15"/>
        <v>b</v>
      </c>
      <c r="K340" t="str">
        <f t="shared" si="16"/>
        <v>170b</v>
      </c>
      <c r="L340" t="str">
        <f t="shared" si="17"/>
        <v>92_91</v>
      </c>
      <c r="M340">
        <f>COUNTIF(Tabelle1!A:S,Tabelle2!K340)</f>
        <v>6</v>
      </c>
    </row>
    <row r="341" spans="1:13" x14ac:dyDescent="0.25">
      <c r="A341">
        <v>171</v>
      </c>
      <c r="B341">
        <v>89</v>
      </c>
      <c r="C341">
        <v>91</v>
      </c>
      <c r="D341">
        <v>0</v>
      </c>
      <c r="E341" t="s">
        <v>156</v>
      </c>
      <c r="F341">
        <v>1</v>
      </c>
      <c r="G341">
        <v>99999</v>
      </c>
      <c r="H341" t="s">
        <v>150</v>
      </c>
      <c r="I341">
        <v>1</v>
      </c>
      <c r="J341" t="str">
        <f t="shared" si="15"/>
        <v>a</v>
      </c>
      <c r="K341" t="str">
        <f t="shared" si="16"/>
        <v>171a</v>
      </c>
      <c r="L341" t="str">
        <f t="shared" si="17"/>
        <v>89_91</v>
      </c>
      <c r="M341">
        <f>COUNTIF(Tabelle1!A:S,Tabelle2!K341)</f>
        <v>34</v>
      </c>
    </row>
    <row r="342" spans="1:13" x14ac:dyDescent="0.25">
      <c r="A342">
        <v>171</v>
      </c>
      <c r="B342">
        <v>91</v>
      </c>
      <c r="C342">
        <v>89</v>
      </c>
      <c r="D342">
        <v>0</v>
      </c>
      <c r="E342" t="s">
        <v>156</v>
      </c>
      <c r="F342">
        <v>1</v>
      </c>
      <c r="G342">
        <v>99999</v>
      </c>
      <c r="H342" t="s">
        <v>150</v>
      </c>
      <c r="I342">
        <v>0</v>
      </c>
      <c r="J342" t="str">
        <f t="shared" si="15"/>
        <v>b</v>
      </c>
      <c r="K342" t="str">
        <f t="shared" si="16"/>
        <v>171b</v>
      </c>
      <c r="L342" t="str">
        <f t="shared" si="17"/>
        <v>91_89</v>
      </c>
      <c r="M342">
        <f>COUNTIF(Tabelle1!A:S,Tabelle2!K342)</f>
        <v>20</v>
      </c>
    </row>
    <row r="343" spans="1:13" x14ac:dyDescent="0.25">
      <c r="A343">
        <v>172</v>
      </c>
      <c r="B343">
        <v>88</v>
      </c>
      <c r="C343">
        <v>92</v>
      </c>
      <c r="D343">
        <v>0</v>
      </c>
      <c r="E343" t="s">
        <v>156</v>
      </c>
      <c r="F343">
        <v>1</v>
      </c>
      <c r="G343">
        <v>99999</v>
      </c>
      <c r="H343" t="s">
        <v>151</v>
      </c>
      <c r="I343">
        <v>1</v>
      </c>
      <c r="J343" t="str">
        <f t="shared" si="15"/>
        <v>a</v>
      </c>
      <c r="K343" t="str">
        <f t="shared" si="16"/>
        <v>172a</v>
      </c>
      <c r="L343" t="str">
        <f t="shared" si="17"/>
        <v>88_92</v>
      </c>
      <c r="M343">
        <f>COUNTIF(Tabelle1!A:S,Tabelle2!K343)</f>
        <v>0</v>
      </c>
    </row>
    <row r="344" spans="1:13" x14ac:dyDescent="0.25">
      <c r="A344">
        <v>172</v>
      </c>
      <c r="B344">
        <v>92</v>
      </c>
      <c r="C344">
        <v>88</v>
      </c>
      <c r="D344">
        <v>0</v>
      </c>
      <c r="E344" t="s">
        <v>156</v>
      </c>
      <c r="F344">
        <v>1</v>
      </c>
      <c r="G344">
        <v>99999</v>
      </c>
      <c r="H344" t="s">
        <v>151</v>
      </c>
      <c r="I344">
        <v>0</v>
      </c>
      <c r="J344" t="str">
        <f t="shared" si="15"/>
        <v>b</v>
      </c>
      <c r="K344" t="str">
        <f t="shared" si="16"/>
        <v>172b</v>
      </c>
      <c r="L344" t="str">
        <f t="shared" si="17"/>
        <v>92_88</v>
      </c>
      <c r="M344">
        <f>COUNTIF(Tabelle1!A:S,Tabelle2!K344)</f>
        <v>0</v>
      </c>
    </row>
    <row r="345" spans="1:13" x14ac:dyDescent="0.25">
      <c r="A345">
        <v>173</v>
      </c>
      <c r="B345">
        <v>87</v>
      </c>
      <c r="C345">
        <v>93</v>
      </c>
      <c r="D345">
        <v>0</v>
      </c>
      <c r="E345" t="s">
        <v>156</v>
      </c>
      <c r="F345">
        <v>1</v>
      </c>
      <c r="G345">
        <v>99999</v>
      </c>
      <c r="H345" t="s">
        <v>151</v>
      </c>
      <c r="I345">
        <v>1</v>
      </c>
      <c r="J345" t="str">
        <f t="shared" si="15"/>
        <v>a</v>
      </c>
      <c r="K345" t="str">
        <f t="shared" si="16"/>
        <v>173a</v>
      </c>
      <c r="L345" t="str">
        <f t="shared" si="17"/>
        <v>87_93</v>
      </c>
      <c r="M345">
        <f>COUNTIF(Tabelle1!A:S,Tabelle2!K345)</f>
        <v>0</v>
      </c>
    </row>
    <row r="346" spans="1:13" x14ac:dyDescent="0.25">
      <c r="A346">
        <v>173</v>
      </c>
      <c r="B346">
        <v>93</v>
      </c>
      <c r="C346">
        <v>87</v>
      </c>
      <c r="D346">
        <v>0</v>
      </c>
      <c r="E346" t="s">
        <v>156</v>
      </c>
      <c r="F346">
        <v>1</v>
      </c>
      <c r="G346">
        <v>99999</v>
      </c>
      <c r="H346" t="s">
        <v>151</v>
      </c>
      <c r="I346">
        <v>0</v>
      </c>
      <c r="J346" t="str">
        <f t="shared" si="15"/>
        <v>b</v>
      </c>
      <c r="K346" t="str">
        <f t="shared" si="16"/>
        <v>173b</v>
      </c>
      <c r="L346" t="str">
        <f t="shared" si="17"/>
        <v>93_87</v>
      </c>
      <c r="M346">
        <f>COUNTIF(Tabelle1!A:S,Tabelle2!K346)</f>
        <v>0</v>
      </c>
    </row>
    <row r="347" spans="1:13" x14ac:dyDescent="0.25">
      <c r="A347">
        <v>174</v>
      </c>
      <c r="B347">
        <v>86</v>
      </c>
      <c r="C347">
        <v>94</v>
      </c>
      <c r="D347">
        <v>0</v>
      </c>
      <c r="E347" t="s">
        <v>156</v>
      </c>
      <c r="F347">
        <v>1</v>
      </c>
      <c r="G347">
        <v>99999</v>
      </c>
      <c r="H347" t="s">
        <v>151</v>
      </c>
      <c r="I347">
        <v>1</v>
      </c>
      <c r="J347" t="str">
        <f t="shared" si="15"/>
        <v>a</v>
      </c>
      <c r="K347" t="str">
        <f t="shared" si="16"/>
        <v>174a</v>
      </c>
      <c r="L347" t="str">
        <f t="shared" si="17"/>
        <v>86_94</v>
      </c>
      <c r="M347">
        <f>COUNTIF(Tabelle1!A:S,Tabelle2!K347)</f>
        <v>0</v>
      </c>
    </row>
    <row r="348" spans="1:13" x14ac:dyDescent="0.25">
      <c r="A348">
        <v>174</v>
      </c>
      <c r="B348">
        <v>94</v>
      </c>
      <c r="C348">
        <v>86</v>
      </c>
      <c r="D348">
        <v>0</v>
      </c>
      <c r="E348" t="s">
        <v>156</v>
      </c>
      <c r="F348">
        <v>1</v>
      </c>
      <c r="G348">
        <v>99999</v>
      </c>
      <c r="H348" t="s">
        <v>151</v>
      </c>
      <c r="I348">
        <v>0</v>
      </c>
      <c r="J348" t="str">
        <f t="shared" si="15"/>
        <v>b</v>
      </c>
      <c r="K348" t="str">
        <f t="shared" si="16"/>
        <v>174b</v>
      </c>
      <c r="L348" t="str">
        <f t="shared" si="17"/>
        <v>94_86</v>
      </c>
      <c r="M348">
        <f>COUNTIF(Tabelle1!A:S,Tabelle2!K348)</f>
        <v>0</v>
      </c>
    </row>
    <row r="349" spans="1:13" x14ac:dyDescent="0.25">
      <c r="A349">
        <v>175</v>
      </c>
      <c r="B349">
        <v>85</v>
      </c>
      <c r="C349">
        <v>95</v>
      </c>
      <c r="D349">
        <v>0</v>
      </c>
      <c r="E349" t="s">
        <v>156</v>
      </c>
      <c r="F349">
        <v>1</v>
      </c>
      <c r="G349">
        <v>99999</v>
      </c>
      <c r="H349" t="s">
        <v>151</v>
      </c>
      <c r="I349">
        <v>1</v>
      </c>
      <c r="J349" t="str">
        <f t="shared" si="15"/>
        <v>a</v>
      </c>
      <c r="K349" t="str">
        <f t="shared" si="16"/>
        <v>175a</v>
      </c>
      <c r="L349" t="str">
        <f t="shared" si="17"/>
        <v>85_95</v>
      </c>
      <c r="M349">
        <f>COUNTIF(Tabelle1!A:S,Tabelle2!K349)</f>
        <v>0</v>
      </c>
    </row>
    <row r="350" spans="1:13" x14ac:dyDescent="0.25">
      <c r="A350">
        <v>175</v>
      </c>
      <c r="B350">
        <v>95</v>
      </c>
      <c r="C350">
        <v>85</v>
      </c>
      <c r="D350">
        <v>0</v>
      </c>
      <c r="E350" t="s">
        <v>156</v>
      </c>
      <c r="F350">
        <v>1</v>
      </c>
      <c r="G350">
        <v>99999</v>
      </c>
      <c r="H350" t="s">
        <v>151</v>
      </c>
      <c r="I350">
        <v>0</v>
      </c>
      <c r="J350" t="str">
        <f t="shared" si="15"/>
        <v>b</v>
      </c>
      <c r="K350" t="str">
        <f t="shared" si="16"/>
        <v>175b</v>
      </c>
      <c r="L350" t="str">
        <f t="shared" si="17"/>
        <v>95_85</v>
      </c>
      <c r="M350">
        <f>COUNTIF(Tabelle1!A:S,Tabelle2!K350)</f>
        <v>4</v>
      </c>
    </row>
    <row r="351" spans="1:13" x14ac:dyDescent="0.25">
      <c r="A351">
        <v>176</v>
      </c>
      <c r="B351">
        <v>84</v>
      </c>
      <c r="C351">
        <v>96</v>
      </c>
      <c r="D351">
        <v>0</v>
      </c>
      <c r="E351" t="s">
        <v>156</v>
      </c>
      <c r="F351">
        <v>1</v>
      </c>
      <c r="G351">
        <v>99999</v>
      </c>
      <c r="H351" t="s">
        <v>151</v>
      </c>
      <c r="I351">
        <v>1</v>
      </c>
      <c r="J351" t="str">
        <f t="shared" si="15"/>
        <v>a</v>
      </c>
      <c r="K351" t="str">
        <f t="shared" si="16"/>
        <v>176a</v>
      </c>
      <c r="L351" t="str">
        <f t="shared" si="17"/>
        <v>84_96</v>
      </c>
      <c r="M351">
        <f>COUNTIF(Tabelle1!A:S,Tabelle2!K351)</f>
        <v>4</v>
      </c>
    </row>
    <row r="352" spans="1:13" x14ac:dyDescent="0.25">
      <c r="A352">
        <v>176</v>
      </c>
      <c r="B352">
        <v>96</v>
      </c>
      <c r="C352">
        <v>84</v>
      </c>
      <c r="D352">
        <v>0</v>
      </c>
      <c r="E352" t="s">
        <v>156</v>
      </c>
      <c r="F352">
        <v>1</v>
      </c>
      <c r="G352">
        <v>99999</v>
      </c>
      <c r="H352" t="s">
        <v>151</v>
      </c>
      <c r="I352">
        <v>0</v>
      </c>
      <c r="J352" t="str">
        <f t="shared" si="15"/>
        <v>b</v>
      </c>
      <c r="K352" t="str">
        <f t="shared" si="16"/>
        <v>176b</v>
      </c>
      <c r="L352" t="str">
        <f t="shared" si="17"/>
        <v>96_84</v>
      </c>
      <c r="M352">
        <f>COUNTIF(Tabelle1!A:S,Tabelle2!K352)</f>
        <v>6</v>
      </c>
    </row>
    <row r="353" spans="1:13" x14ac:dyDescent="0.25">
      <c r="A353">
        <v>177</v>
      </c>
      <c r="B353">
        <v>83</v>
      </c>
      <c r="C353">
        <v>97</v>
      </c>
      <c r="D353">
        <v>0</v>
      </c>
      <c r="E353" t="s">
        <v>156</v>
      </c>
      <c r="F353">
        <v>1</v>
      </c>
      <c r="G353">
        <v>99999</v>
      </c>
      <c r="H353" t="s">
        <v>151</v>
      </c>
      <c r="I353">
        <v>1</v>
      </c>
      <c r="J353" t="str">
        <f t="shared" si="15"/>
        <v>a</v>
      </c>
      <c r="K353" t="str">
        <f t="shared" si="16"/>
        <v>177a</v>
      </c>
      <c r="L353" t="str">
        <f t="shared" si="17"/>
        <v>83_97</v>
      </c>
      <c r="M353">
        <f>COUNTIF(Tabelle1!A:S,Tabelle2!K353)</f>
        <v>0</v>
      </c>
    </row>
    <row r="354" spans="1:13" x14ac:dyDescent="0.25">
      <c r="A354">
        <v>177</v>
      </c>
      <c r="B354">
        <v>97</v>
      </c>
      <c r="C354">
        <v>83</v>
      </c>
      <c r="D354">
        <v>0</v>
      </c>
      <c r="E354" t="s">
        <v>156</v>
      </c>
      <c r="F354">
        <v>1</v>
      </c>
      <c r="G354">
        <v>99999</v>
      </c>
      <c r="H354" t="s">
        <v>151</v>
      </c>
      <c r="I354">
        <v>0</v>
      </c>
      <c r="J354" t="str">
        <f t="shared" si="15"/>
        <v>b</v>
      </c>
      <c r="K354" t="str">
        <f t="shared" si="16"/>
        <v>177b</v>
      </c>
      <c r="L354" t="str">
        <f t="shared" si="17"/>
        <v>97_83</v>
      </c>
      <c r="M354">
        <f>COUNTIF(Tabelle1!A:S,Tabelle2!K354)</f>
        <v>0</v>
      </c>
    </row>
    <row r="355" spans="1:13" x14ac:dyDescent="0.25">
      <c r="A355">
        <v>178</v>
      </c>
      <c r="B355">
        <v>82</v>
      </c>
      <c r="C355">
        <v>98</v>
      </c>
      <c r="D355">
        <v>0</v>
      </c>
      <c r="E355" t="s">
        <v>156</v>
      </c>
      <c r="F355">
        <v>1</v>
      </c>
      <c r="G355">
        <v>99999</v>
      </c>
      <c r="H355" t="s">
        <v>151</v>
      </c>
      <c r="I355">
        <v>1</v>
      </c>
      <c r="J355" t="str">
        <f t="shared" si="15"/>
        <v>a</v>
      </c>
      <c r="K355" t="str">
        <f t="shared" si="16"/>
        <v>178a</v>
      </c>
      <c r="L355" t="str">
        <f t="shared" si="17"/>
        <v>82_98</v>
      </c>
      <c r="M355">
        <f>COUNTIF(Tabelle1!A:S,Tabelle2!K355)</f>
        <v>0</v>
      </c>
    </row>
    <row r="356" spans="1:13" x14ac:dyDescent="0.25">
      <c r="A356">
        <v>178</v>
      </c>
      <c r="B356">
        <v>98</v>
      </c>
      <c r="C356">
        <v>82</v>
      </c>
      <c r="D356">
        <v>0</v>
      </c>
      <c r="E356" t="s">
        <v>156</v>
      </c>
      <c r="F356">
        <v>1</v>
      </c>
      <c r="G356">
        <v>99999</v>
      </c>
      <c r="H356" t="s">
        <v>151</v>
      </c>
      <c r="I356">
        <v>0</v>
      </c>
      <c r="J356" t="str">
        <f t="shared" si="15"/>
        <v>b</v>
      </c>
      <c r="K356" t="str">
        <f t="shared" si="16"/>
        <v>178b</v>
      </c>
      <c r="L356" t="str">
        <f t="shared" si="17"/>
        <v>98_82</v>
      </c>
      <c r="M356">
        <f>COUNTIF(Tabelle1!A:S,Tabelle2!K356)</f>
        <v>0</v>
      </c>
    </row>
    <row r="357" spans="1:13" x14ac:dyDescent="0.25">
      <c r="A357">
        <v>179</v>
      </c>
      <c r="B357">
        <v>81</v>
      </c>
      <c r="C357">
        <v>99</v>
      </c>
      <c r="D357">
        <v>0</v>
      </c>
      <c r="E357" t="s">
        <v>156</v>
      </c>
      <c r="F357">
        <v>1</v>
      </c>
      <c r="G357">
        <v>99999</v>
      </c>
      <c r="H357" t="s">
        <v>151</v>
      </c>
      <c r="I357">
        <v>1</v>
      </c>
      <c r="J357" t="str">
        <f t="shared" si="15"/>
        <v>a</v>
      </c>
      <c r="K357" t="str">
        <f t="shared" si="16"/>
        <v>179a</v>
      </c>
      <c r="L357" t="str">
        <f t="shared" si="17"/>
        <v>81_99</v>
      </c>
      <c r="M357">
        <f>COUNTIF(Tabelle1!A:S,Tabelle2!K357)</f>
        <v>10</v>
      </c>
    </row>
    <row r="358" spans="1:13" x14ac:dyDescent="0.25">
      <c r="A358">
        <v>179</v>
      </c>
      <c r="B358">
        <v>99</v>
      </c>
      <c r="C358">
        <v>81</v>
      </c>
      <c r="D358">
        <v>0</v>
      </c>
      <c r="E358" t="s">
        <v>156</v>
      </c>
      <c r="F358">
        <v>1</v>
      </c>
      <c r="G358">
        <v>99999</v>
      </c>
      <c r="H358" t="s">
        <v>151</v>
      </c>
      <c r="I358">
        <v>0</v>
      </c>
      <c r="J358" t="str">
        <f t="shared" si="15"/>
        <v>b</v>
      </c>
      <c r="K358" t="str">
        <f t="shared" si="16"/>
        <v>179b</v>
      </c>
      <c r="L358" t="str">
        <f t="shared" si="17"/>
        <v>99_81</v>
      </c>
      <c r="M358">
        <f>COUNTIF(Tabelle1!A:S,Tabelle2!K358)</f>
        <v>0</v>
      </c>
    </row>
    <row r="359" spans="1:13" x14ac:dyDescent="0.25">
      <c r="A359">
        <v>180</v>
      </c>
      <c r="B359">
        <v>80</v>
      </c>
      <c r="C359">
        <v>100</v>
      </c>
      <c r="D359">
        <v>0</v>
      </c>
      <c r="E359" t="s">
        <v>156</v>
      </c>
      <c r="F359">
        <v>1</v>
      </c>
      <c r="G359">
        <v>99999</v>
      </c>
      <c r="H359" t="s">
        <v>150</v>
      </c>
      <c r="I359">
        <v>1</v>
      </c>
      <c r="J359" t="str">
        <f t="shared" si="15"/>
        <v>a</v>
      </c>
      <c r="K359" t="str">
        <f t="shared" si="16"/>
        <v>180a</v>
      </c>
      <c r="L359" t="str">
        <f t="shared" si="17"/>
        <v>80_100</v>
      </c>
      <c r="M359">
        <f>COUNTIF(Tabelle1!A:S,Tabelle2!K359)</f>
        <v>2</v>
      </c>
    </row>
    <row r="360" spans="1:13" x14ac:dyDescent="0.25">
      <c r="A360">
        <v>180</v>
      </c>
      <c r="B360">
        <v>100</v>
      </c>
      <c r="C360">
        <v>80</v>
      </c>
      <c r="D360">
        <v>0</v>
      </c>
      <c r="E360" t="s">
        <v>156</v>
      </c>
      <c r="F360">
        <v>1</v>
      </c>
      <c r="G360">
        <v>99999</v>
      </c>
      <c r="H360" t="s">
        <v>150</v>
      </c>
      <c r="I360">
        <v>0</v>
      </c>
      <c r="J360" t="str">
        <f t="shared" si="15"/>
        <v>b</v>
      </c>
      <c r="K360" t="str">
        <f t="shared" si="16"/>
        <v>180b</v>
      </c>
      <c r="L360" t="str">
        <f t="shared" si="17"/>
        <v>100_80</v>
      </c>
      <c r="M360">
        <f>COUNTIF(Tabelle1!A:S,Tabelle2!K360)</f>
        <v>4</v>
      </c>
    </row>
    <row r="361" spans="1:13" x14ac:dyDescent="0.25">
      <c r="A361">
        <v>5550</v>
      </c>
      <c r="B361">
        <v>16</v>
      </c>
      <c r="C361">
        <v>6662</v>
      </c>
      <c r="D361">
        <v>0</v>
      </c>
      <c r="E361" t="s">
        <v>157</v>
      </c>
      <c r="F361" t="s">
        <v>158</v>
      </c>
      <c r="G361">
        <v>1</v>
      </c>
      <c r="H361">
        <v>99999</v>
      </c>
      <c r="I361" t="s">
        <v>151</v>
      </c>
      <c r="J361">
        <v>1</v>
      </c>
      <c r="K361" t="str">
        <f t="shared" si="16"/>
        <v>55501</v>
      </c>
      <c r="L361" t="str">
        <f t="shared" si="17"/>
        <v>16_6662</v>
      </c>
      <c r="M361">
        <f>COUNTIF(Tabelle1!A:S,Tabelle2!K361)</f>
        <v>0</v>
      </c>
    </row>
    <row r="362" spans="1:13" x14ac:dyDescent="0.25">
      <c r="A362">
        <v>5550</v>
      </c>
      <c r="B362">
        <v>6662</v>
      </c>
      <c r="C362">
        <v>16</v>
      </c>
      <c r="D362">
        <v>0</v>
      </c>
      <c r="E362" t="s">
        <v>157</v>
      </c>
      <c r="F362" t="s">
        <v>158</v>
      </c>
      <c r="G362">
        <v>1</v>
      </c>
      <c r="H362">
        <v>99999</v>
      </c>
      <c r="I362" t="s">
        <v>151</v>
      </c>
      <c r="J362">
        <v>0</v>
      </c>
      <c r="K362" t="str">
        <f t="shared" si="16"/>
        <v>55500</v>
      </c>
      <c r="L362" t="str">
        <f t="shared" si="17"/>
        <v>6662_16</v>
      </c>
      <c r="M362">
        <f>COUNTIF(Tabelle1!A:S,Tabelle2!K362)</f>
        <v>0</v>
      </c>
    </row>
    <row r="363" spans="1:13" x14ac:dyDescent="0.25">
      <c r="A363">
        <v>5551</v>
      </c>
      <c r="B363">
        <v>16</v>
      </c>
      <c r="C363">
        <v>6661</v>
      </c>
      <c r="D363">
        <v>0</v>
      </c>
      <c r="E363" t="s">
        <v>157</v>
      </c>
      <c r="F363" t="s">
        <v>159</v>
      </c>
      <c r="G363">
        <v>1</v>
      </c>
      <c r="H363">
        <v>99999</v>
      </c>
      <c r="I363" t="s">
        <v>151</v>
      </c>
      <c r="J363">
        <v>1</v>
      </c>
      <c r="K363" t="str">
        <f t="shared" si="16"/>
        <v>55511</v>
      </c>
      <c r="L363" t="str">
        <f t="shared" si="17"/>
        <v>16_6661</v>
      </c>
      <c r="M363">
        <f>COUNTIF(Tabelle1!A:S,Tabelle2!K363)</f>
        <v>0</v>
      </c>
    </row>
    <row r="364" spans="1:13" x14ac:dyDescent="0.25">
      <c r="A364">
        <v>5551</v>
      </c>
      <c r="B364">
        <v>6661</v>
      </c>
      <c r="C364">
        <v>16</v>
      </c>
      <c r="D364">
        <v>0</v>
      </c>
      <c r="E364" t="s">
        <v>157</v>
      </c>
      <c r="F364" t="s">
        <v>159</v>
      </c>
      <c r="G364">
        <v>1</v>
      </c>
      <c r="H364">
        <v>99999</v>
      </c>
      <c r="I364" t="s">
        <v>151</v>
      </c>
      <c r="J364">
        <v>0</v>
      </c>
      <c r="K364" t="str">
        <f t="shared" si="16"/>
        <v>55510</v>
      </c>
      <c r="L364" t="str">
        <f t="shared" si="17"/>
        <v>6661_16</v>
      </c>
      <c r="M364">
        <f>COUNTIF(Tabelle1!A:S,Tabelle2!K364)</f>
        <v>0</v>
      </c>
    </row>
    <row r="365" spans="1:13" x14ac:dyDescent="0.25">
      <c r="A365">
        <v>5552</v>
      </c>
      <c r="B365">
        <v>19</v>
      </c>
      <c r="C365">
        <v>6664</v>
      </c>
      <c r="D365">
        <v>0</v>
      </c>
      <c r="E365" t="s">
        <v>157</v>
      </c>
      <c r="F365" t="s">
        <v>160</v>
      </c>
      <c r="G365">
        <v>1</v>
      </c>
      <c r="H365">
        <v>99999</v>
      </c>
      <c r="I365" t="s">
        <v>151</v>
      </c>
      <c r="J365">
        <v>1</v>
      </c>
      <c r="K365" t="str">
        <f t="shared" si="16"/>
        <v>55521</v>
      </c>
      <c r="L365" t="str">
        <f t="shared" si="17"/>
        <v>19_6664</v>
      </c>
      <c r="M365">
        <f>COUNTIF(Tabelle1!A:S,Tabelle2!K365)</f>
        <v>0</v>
      </c>
    </row>
    <row r="366" spans="1:13" x14ac:dyDescent="0.25">
      <c r="A366">
        <v>5552</v>
      </c>
      <c r="B366">
        <v>6664</v>
      </c>
      <c r="C366">
        <v>19</v>
      </c>
      <c r="D366">
        <v>0</v>
      </c>
      <c r="E366" t="s">
        <v>157</v>
      </c>
      <c r="F366" t="s">
        <v>160</v>
      </c>
      <c r="G366">
        <v>1</v>
      </c>
      <c r="H366">
        <v>99999</v>
      </c>
      <c r="I366" t="s">
        <v>151</v>
      </c>
      <c r="J366">
        <v>0</v>
      </c>
      <c r="K366" t="str">
        <f t="shared" si="16"/>
        <v>55520</v>
      </c>
      <c r="L366" t="str">
        <f t="shared" si="17"/>
        <v>6664_19</v>
      </c>
      <c r="M366">
        <f>COUNTIF(Tabelle1!A:S,Tabelle2!K366)</f>
        <v>0</v>
      </c>
    </row>
    <row r="367" spans="1:13" x14ac:dyDescent="0.25">
      <c r="A367">
        <v>5553</v>
      </c>
      <c r="B367">
        <v>19</v>
      </c>
      <c r="C367">
        <v>6663</v>
      </c>
      <c r="D367">
        <v>0</v>
      </c>
      <c r="E367" t="s">
        <v>157</v>
      </c>
      <c r="F367" t="s">
        <v>161</v>
      </c>
      <c r="G367">
        <v>1</v>
      </c>
      <c r="H367">
        <v>99999</v>
      </c>
      <c r="I367" t="s">
        <v>151</v>
      </c>
      <c r="J367">
        <v>1</v>
      </c>
      <c r="K367" t="str">
        <f t="shared" si="16"/>
        <v>55531</v>
      </c>
      <c r="L367" t="str">
        <f t="shared" si="17"/>
        <v>19_6663</v>
      </c>
      <c r="M367">
        <f>COUNTIF(Tabelle1!A:S,Tabelle2!K367)</f>
        <v>0</v>
      </c>
    </row>
    <row r="368" spans="1:13" x14ac:dyDescent="0.25">
      <c r="A368">
        <v>5553</v>
      </c>
      <c r="B368">
        <v>6663</v>
      </c>
      <c r="C368">
        <v>19</v>
      </c>
      <c r="D368">
        <v>0</v>
      </c>
      <c r="E368" t="s">
        <v>157</v>
      </c>
      <c r="F368" t="s">
        <v>161</v>
      </c>
      <c r="G368">
        <v>1</v>
      </c>
      <c r="H368">
        <v>99999</v>
      </c>
      <c r="I368" t="s">
        <v>151</v>
      </c>
      <c r="J368">
        <v>0</v>
      </c>
      <c r="K368" t="str">
        <f t="shared" si="16"/>
        <v>55530</v>
      </c>
      <c r="L368" t="str">
        <f t="shared" si="17"/>
        <v>6663_19</v>
      </c>
      <c r="M368">
        <f>COUNTIF(Tabelle1!A:S,Tabelle2!K368)</f>
        <v>0</v>
      </c>
    </row>
    <row r="369" spans="1:13" x14ac:dyDescent="0.25">
      <c r="A369">
        <v>5554</v>
      </c>
      <c r="B369">
        <v>58</v>
      </c>
      <c r="C369">
        <v>6665</v>
      </c>
      <c r="D369">
        <v>0</v>
      </c>
      <c r="E369" t="s">
        <v>157</v>
      </c>
      <c r="F369" t="s">
        <v>162</v>
      </c>
      <c r="G369">
        <v>1</v>
      </c>
      <c r="H369">
        <v>99999</v>
      </c>
      <c r="I369" t="s">
        <v>151</v>
      </c>
      <c r="J369">
        <v>1</v>
      </c>
      <c r="K369" t="str">
        <f t="shared" si="16"/>
        <v>55541</v>
      </c>
      <c r="L369" t="str">
        <f t="shared" si="17"/>
        <v>58_6665</v>
      </c>
      <c r="M369">
        <f>COUNTIF(Tabelle1!A:S,Tabelle2!K369)</f>
        <v>0</v>
      </c>
    </row>
    <row r="370" spans="1:13" x14ac:dyDescent="0.25">
      <c r="A370">
        <v>5554</v>
      </c>
      <c r="B370">
        <v>6665</v>
      </c>
      <c r="C370">
        <v>58</v>
      </c>
      <c r="D370">
        <v>0</v>
      </c>
      <c r="E370" t="s">
        <v>157</v>
      </c>
      <c r="F370" t="s">
        <v>162</v>
      </c>
      <c r="G370">
        <v>1</v>
      </c>
      <c r="H370">
        <v>99999</v>
      </c>
      <c r="I370" t="s">
        <v>151</v>
      </c>
      <c r="J370">
        <v>0</v>
      </c>
      <c r="K370" t="str">
        <f t="shared" si="16"/>
        <v>55540</v>
      </c>
      <c r="L370" t="str">
        <f t="shared" si="17"/>
        <v>6665_58</v>
      </c>
      <c r="M370">
        <f>COUNTIF(Tabelle1!A:S,Tabelle2!K370)</f>
        <v>0</v>
      </c>
    </row>
    <row r="371" spans="1:13" x14ac:dyDescent="0.25">
      <c r="A371">
        <v>5555</v>
      </c>
      <c r="B371">
        <v>58</v>
      </c>
      <c r="C371">
        <v>6666</v>
      </c>
      <c r="D371">
        <v>0</v>
      </c>
      <c r="E371" t="s">
        <v>157</v>
      </c>
      <c r="F371" t="s">
        <v>163</v>
      </c>
      <c r="G371">
        <v>1</v>
      </c>
      <c r="H371">
        <v>99999</v>
      </c>
      <c r="I371" t="s">
        <v>151</v>
      </c>
      <c r="J371">
        <v>1</v>
      </c>
      <c r="K371" t="str">
        <f t="shared" si="16"/>
        <v>55551</v>
      </c>
      <c r="L371" t="str">
        <f t="shared" si="17"/>
        <v>58_6666</v>
      </c>
      <c r="M371">
        <f>COUNTIF(Tabelle1!A:S,Tabelle2!K371)</f>
        <v>0</v>
      </c>
    </row>
    <row r="372" spans="1:13" x14ac:dyDescent="0.25">
      <c r="A372">
        <v>5555</v>
      </c>
      <c r="B372">
        <v>6666</v>
      </c>
      <c r="C372">
        <v>58</v>
      </c>
      <c r="D372">
        <v>0</v>
      </c>
      <c r="E372" t="s">
        <v>157</v>
      </c>
      <c r="F372" t="s">
        <v>163</v>
      </c>
      <c r="G372">
        <v>1</v>
      </c>
      <c r="H372">
        <v>99999</v>
      </c>
      <c r="I372" t="s">
        <v>151</v>
      </c>
      <c r="J372">
        <v>0</v>
      </c>
      <c r="K372" t="str">
        <f t="shared" si="16"/>
        <v>55550</v>
      </c>
      <c r="L372" t="str">
        <f t="shared" si="17"/>
        <v>6666_58</v>
      </c>
      <c r="M372">
        <f>COUNTIF(Tabelle1!A:S,Tabelle2!K372)</f>
        <v>0</v>
      </c>
    </row>
    <row r="373" spans="1:13" x14ac:dyDescent="0.25">
      <c r="A373">
        <v>5556</v>
      </c>
      <c r="B373">
        <v>88</v>
      </c>
      <c r="C373">
        <v>6667</v>
      </c>
      <c r="D373">
        <v>0</v>
      </c>
      <c r="E373" t="s">
        <v>157</v>
      </c>
      <c r="F373" t="s">
        <v>164</v>
      </c>
      <c r="G373">
        <v>1</v>
      </c>
      <c r="H373">
        <v>99999</v>
      </c>
      <c r="I373" t="s">
        <v>151</v>
      </c>
      <c r="J373">
        <v>1</v>
      </c>
      <c r="K373" t="str">
        <f t="shared" si="16"/>
        <v>55561</v>
      </c>
      <c r="L373" t="str">
        <f t="shared" si="17"/>
        <v>88_6667</v>
      </c>
      <c r="M373">
        <f>COUNTIF(Tabelle1!A:S,Tabelle2!K373)</f>
        <v>0</v>
      </c>
    </row>
    <row r="374" spans="1:13" x14ac:dyDescent="0.25">
      <c r="A374">
        <v>5556</v>
      </c>
      <c r="B374">
        <v>6667</v>
      </c>
      <c r="C374">
        <v>88</v>
      </c>
      <c r="D374">
        <v>0</v>
      </c>
      <c r="E374" t="s">
        <v>157</v>
      </c>
      <c r="F374" t="s">
        <v>164</v>
      </c>
      <c r="G374">
        <v>1</v>
      </c>
      <c r="H374">
        <v>99999</v>
      </c>
      <c r="I374" t="s">
        <v>151</v>
      </c>
      <c r="J374">
        <v>0</v>
      </c>
      <c r="K374" t="str">
        <f t="shared" si="16"/>
        <v>55560</v>
      </c>
      <c r="L374" t="str">
        <f t="shared" si="17"/>
        <v>6667_88</v>
      </c>
      <c r="M374">
        <f>COUNTIF(Tabelle1!A:S,Tabelle2!K374)</f>
        <v>0</v>
      </c>
    </row>
    <row r="375" spans="1:13" x14ac:dyDescent="0.25">
      <c r="A375">
        <v>5557</v>
      </c>
      <c r="B375">
        <v>88</v>
      </c>
      <c r="C375">
        <v>6668</v>
      </c>
      <c r="D375">
        <v>0</v>
      </c>
      <c r="E375" t="s">
        <v>157</v>
      </c>
      <c r="F375" t="s">
        <v>165</v>
      </c>
      <c r="G375">
        <v>1</v>
      </c>
      <c r="H375">
        <v>99999</v>
      </c>
      <c r="I375" t="s">
        <v>151</v>
      </c>
      <c r="J375">
        <v>1</v>
      </c>
      <c r="K375" t="str">
        <f t="shared" si="16"/>
        <v>55571</v>
      </c>
      <c r="L375" t="str">
        <f t="shared" si="17"/>
        <v>88_6668</v>
      </c>
      <c r="M375">
        <f>COUNTIF(Tabelle1!A:S,Tabelle2!K375)</f>
        <v>0</v>
      </c>
    </row>
    <row r="376" spans="1:13" x14ac:dyDescent="0.25">
      <c r="A376">
        <v>5557</v>
      </c>
      <c r="B376">
        <v>6668</v>
      </c>
      <c r="C376">
        <v>88</v>
      </c>
      <c r="D376">
        <v>0</v>
      </c>
      <c r="E376" t="s">
        <v>157</v>
      </c>
      <c r="F376" t="s">
        <v>165</v>
      </c>
      <c r="G376">
        <v>1</v>
      </c>
      <c r="H376">
        <v>99999</v>
      </c>
      <c r="I376" t="s">
        <v>151</v>
      </c>
      <c r="J376">
        <v>0</v>
      </c>
      <c r="K376" t="str">
        <f t="shared" si="16"/>
        <v>55570</v>
      </c>
      <c r="L376" t="str">
        <f t="shared" si="17"/>
        <v>6668_88</v>
      </c>
      <c r="M376">
        <f>COUNTIF(Tabelle1!A:S,Tabelle2!K376)</f>
        <v>0</v>
      </c>
    </row>
    <row r="377" spans="1:13" x14ac:dyDescent="0.25">
      <c r="A377">
        <v>5558</v>
      </c>
      <c r="B377">
        <v>84</v>
      </c>
      <c r="C377">
        <v>6669</v>
      </c>
      <c r="D377">
        <v>0</v>
      </c>
      <c r="E377" t="s">
        <v>157</v>
      </c>
      <c r="F377" t="s">
        <v>166</v>
      </c>
      <c r="G377">
        <v>1</v>
      </c>
      <c r="H377">
        <v>99999</v>
      </c>
      <c r="I377" t="s">
        <v>151</v>
      </c>
      <c r="J377">
        <v>1</v>
      </c>
      <c r="K377" t="str">
        <f t="shared" si="16"/>
        <v>55581</v>
      </c>
      <c r="L377" t="str">
        <f t="shared" si="17"/>
        <v>84_6669</v>
      </c>
      <c r="M377">
        <f>COUNTIF(Tabelle1!A:S,Tabelle2!K377)</f>
        <v>0</v>
      </c>
    </row>
    <row r="378" spans="1:13" x14ac:dyDescent="0.25">
      <c r="A378">
        <v>5558</v>
      </c>
      <c r="B378">
        <v>6669</v>
      </c>
      <c r="C378">
        <v>84</v>
      </c>
      <c r="D378">
        <v>0</v>
      </c>
      <c r="E378" t="s">
        <v>157</v>
      </c>
      <c r="F378" t="s">
        <v>166</v>
      </c>
      <c r="G378">
        <v>1</v>
      </c>
      <c r="H378">
        <v>99999</v>
      </c>
      <c r="I378" t="s">
        <v>151</v>
      </c>
      <c r="J378">
        <v>0</v>
      </c>
      <c r="K378" t="str">
        <f t="shared" si="16"/>
        <v>55580</v>
      </c>
      <c r="L378" t="str">
        <f t="shared" si="17"/>
        <v>6669_84</v>
      </c>
      <c r="M378">
        <f>COUNTIF(Tabelle1!A:S,Tabelle2!K378)</f>
        <v>0</v>
      </c>
    </row>
    <row r="379" spans="1:13" x14ac:dyDescent="0.25">
      <c r="A379">
        <v>5559</v>
      </c>
      <c r="B379">
        <v>84</v>
      </c>
      <c r="C379">
        <v>66610</v>
      </c>
      <c r="D379">
        <v>0</v>
      </c>
      <c r="E379" t="s">
        <v>157</v>
      </c>
      <c r="F379" t="s">
        <v>159</v>
      </c>
      <c r="G379">
        <v>1</v>
      </c>
      <c r="H379">
        <v>99999</v>
      </c>
      <c r="I379" t="s">
        <v>151</v>
      </c>
      <c r="J379">
        <v>1</v>
      </c>
      <c r="K379" t="str">
        <f t="shared" si="16"/>
        <v>55591</v>
      </c>
      <c r="L379" t="str">
        <f t="shared" si="17"/>
        <v>84_66610</v>
      </c>
      <c r="M379">
        <f>COUNTIF(Tabelle1!A:S,Tabelle2!K379)</f>
        <v>0</v>
      </c>
    </row>
    <row r="380" spans="1:13" x14ac:dyDescent="0.25">
      <c r="A380">
        <v>5559</v>
      </c>
      <c r="B380">
        <v>66610</v>
      </c>
      <c r="C380">
        <v>84</v>
      </c>
      <c r="D380">
        <v>0</v>
      </c>
      <c r="E380" t="s">
        <v>157</v>
      </c>
      <c r="F380" t="s">
        <v>159</v>
      </c>
      <c r="G380">
        <v>1</v>
      </c>
      <c r="H380">
        <v>99999</v>
      </c>
      <c r="I380" t="s">
        <v>151</v>
      </c>
      <c r="J380">
        <v>0</v>
      </c>
      <c r="K380" t="str">
        <f t="shared" si="16"/>
        <v>55590</v>
      </c>
      <c r="L380" t="str">
        <f t="shared" si="17"/>
        <v>66610_84</v>
      </c>
      <c r="M380">
        <f>COUNTIF(Tabelle1!A:S,Tabelle2!K380)</f>
        <v>0</v>
      </c>
    </row>
    <row r="381" spans="1:13" x14ac:dyDescent="0.25">
      <c r="A381">
        <v>9991</v>
      </c>
      <c r="B381">
        <v>20</v>
      </c>
      <c r="C381">
        <v>9991</v>
      </c>
      <c r="D381">
        <v>0</v>
      </c>
      <c r="E381" t="s">
        <v>157</v>
      </c>
      <c r="F381" t="s">
        <v>167</v>
      </c>
      <c r="G381">
        <v>1</v>
      </c>
      <c r="H381">
        <v>99999</v>
      </c>
      <c r="I381" t="s">
        <v>151</v>
      </c>
      <c r="J381">
        <v>1</v>
      </c>
      <c r="K381" t="str">
        <f t="shared" si="16"/>
        <v>99911</v>
      </c>
      <c r="L381" t="str">
        <f t="shared" si="17"/>
        <v>20_9991</v>
      </c>
      <c r="M381">
        <f>COUNTIF(Tabelle1!A:S,Tabelle2!K381)</f>
        <v>0</v>
      </c>
    </row>
    <row r="382" spans="1:13" x14ac:dyDescent="0.25">
      <c r="A382">
        <v>9991</v>
      </c>
      <c r="B382">
        <v>9991</v>
      </c>
      <c r="C382">
        <v>20</v>
      </c>
      <c r="D382">
        <v>0</v>
      </c>
      <c r="E382" t="s">
        <v>157</v>
      </c>
      <c r="F382" t="s">
        <v>167</v>
      </c>
      <c r="G382">
        <v>1</v>
      </c>
      <c r="H382">
        <v>99999</v>
      </c>
      <c r="I382" t="s">
        <v>151</v>
      </c>
      <c r="J382">
        <v>0</v>
      </c>
      <c r="K382" t="str">
        <f t="shared" si="16"/>
        <v>99910</v>
      </c>
      <c r="L382" t="str">
        <f t="shared" si="17"/>
        <v>9991_20</v>
      </c>
      <c r="M382">
        <f>COUNTIF(Tabelle1!A:S,Tabelle2!K382)</f>
        <v>0</v>
      </c>
    </row>
    <row r="383" spans="1:13" x14ac:dyDescent="0.25">
      <c r="A383">
        <v>9992</v>
      </c>
      <c r="B383">
        <v>89</v>
      </c>
      <c r="C383">
        <v>9992</v>
      </c>
      <c r="D383">
        <v>0</v>
      </c>
      <c r="E383" t="s">
        <v>157</v>
      </c>
      <c r="F383" t="s">
        <v>168</v>
      </c>
      <c r="G383">
        <v>1</v>
      </c>
      <c r="H383">
        <v>99999</v>
      </c>
      <c r="I383" t="s">
        <v>151</v>
      </c>
      <c r="J383">
        <v>1</v>
      </c>
      <c r="K383" t="str">
        <f t="shared" si="16"/>
        <v>99921</v>
      </c>
      <c r="L383" t="str">
        <f t="shared" si="17"/>
        <v>89_9992</v>
      </c>
      <c r="M383">
        <f>COUNTIF(Tabelle1!A:S,Tabelle2!K383)</f>
        <v>0</v>
      </c>
    </row>
    <row r="384" spans="1:13" x14ac:dyDescent="0.25">
      <c r="A384">
        <v>9992</v>
      </c>
      <c r="B384">
        <v>9992</v>
      </c>
      <c r="C384">
        <v>89</v>
      </c>
      <c r="D384">
        <v>0</v>
      </c>
      <c r="E384" t="s">
        <v>157</v>
      </c>
      <c r="F384" t="s">
        <v>168</v>
      </c>
      <c r="G384">
        <v>1</v>
      </c>
      <c r="H384">
        <v>99999</v>
      </c>
      <c r="I384" t="s">
        <v>151</v>
      </c>
      <c r="J384">
        <v>0</v>
      </c>
      <c r="K384" t="str">
        <f t="shared" si="16"/>
        <v>99920</v>
      </c>
      <c r="L384" t="str">
        <f t="shared" si="17"/>
        <v>9992_89</v>
      </c>
      <c r="M384">
        <f>COUNTIF(Tabelle1!A:S,Tabelle2!K384)</f>
        <v>0</v>
      </c>
    </row>
    <row r="385" spans="1:13" x14ac:dyDescent="0.25">
      <c r="A385">
        <v>9993</v>
      </c>
      <c r="B385">
        <v>92</v>
      </c>
      <c r="C385">
        <v>9993</v>
      </c>
      <c r="D385">
        <v>0</v>
      </c>
      <c r="E385" t="s">
        <v>157</v>
      </c>
      <c r="F385" t="s">
        <v>169</v>
      </c>
      <c r="G385">
        <v>1</v>
      </c>
      <c r="H385">
        <v>99999</v>
      </c>
      <c r="I385" t="s">
        <v>151</v>
      </c>
      <c r="J385">
        <v>1</v>
      </c>
      <c r="K385" t="str">
        <f t="shared" si="16"/>
        <v>99931</v>
      </c>
      <c r="L385" t="str">
        <f t="shared" si="17"/>
        <v>92_9993</v>
      </c>
      <c r="M385">
        <f>COUNTIF(Tabelle1!A:S,Tabelle2!K385)</f>
        <v>0</v>
      </c>
    </row>
    <row r="386" spans="1:13" x14ac:dyDescent="0.25">
      <c r="A386">
        <v>9993</v>
      </c>
      <c r="B386">
        <v>9993</v>
      </c>
      <c r="C386">
        <v>92</v>
      </c>
      <c r="D386">
        <v>0</v>
      </c>
      <c r="E386" t="s">
        <v>157</v>
      </c>
      <c r="F386" t="s">
        <v>169</v>
      </c>
      <c r="G386">
        <v>1</v>
      </c>
      <c r="H386">
        <v>99999</v>
      </c>
      <c r="I386" t="s">
        <v>151</v>
      </c>
      <c r="J386">
        <v>0</v>
      </c>
      <c r="K386" t="str">
        <f t="shared" ref="K386:K432" si="18">A386&amp;J386</f>
        <v>99930</v>
      </c>
      <c r="L386" t="str">
        <f t="shared" ref="L386:L432" si="19">B386&amp;"_"&amp;C386</f>
        <v>9993_92</v>
      </c>
      <c r="M386">
        <f>COUNTIF(Tabelle1!A:S,Tabelle2!K386)</f>
        <v>0</v>
      </c>
    </row>
    <row r="387" spans="1:13" x14ac:dyDescent="0.25">
      <c r="A387">
        <v>9994</v>
      </c>
      <c r="B387">
        <v>96</v>
      </c>
      <c r="C387">
        <v>9994</v>
      </c>
      <c r="D387">
        <v>0</v>
      </c>
      <c r="E387" t="s">
        <v>157</v>
      </c>
      <c r="F387" t="s">
        <v>170</v>
      </c>
      <c r="G387">
        <v>1</v>
      </c>
      <c r="H387">
        <v>99999</v>
      </c>
      <c r="I387" t="s">
        <v>151</v>
      </c>
      <c r="J387">
        <v>1</v>
      </c>
      <c r="K387" t="str">
        <f t="shared" si="18"/>
        <v>99941</v>
      </c>
      <c r="L387" t="str">
        <f t="shared" si="19"/>
        <v>96_9994</v>
      </c>
      <c r="M387">
        <f>COUNTIF(Tabelle1!A:S,Tabelle2!K387)</f>
        <v>0</v>
      </c>
    </row>
    <row r="388" spans="1:13" x14ac:dyDescent="0.25">
      <c r="A388">
        <v>9994</v>
      </c>
      <c r="B388">
        <v>9994</v>
      </c>
      <c r="C388">
        <v>96</v>
      </c>
      <c r="D388">
        <v>0</v>
      </c>
      <c r="E388" t="s">
        <v>157</v>
      </c>
      <c r="F388" t="s">
        <v>170</v>
      </c>
      <c r="G388">
        <v>1</v>
      </c>
      <c r="H388">
        <v>99999</v>
      </c>
      <c r="I388" t="s">
        <v>151</v>
      </c>
      <c r="J388">
        <v>0</v>
      </c>
      <c r="K388" t="str">
        <f t="shared" si="18"/>
        <v>99940</v>
      </c>
      <c r="L388" t="str">
        <f t="shared" si="19"/>
        <v>9994_96</v>
      </c>
      <c r="M388">
        <f>COUNTIF(Tabelle1!A:S,Tabelle2!K388)</f>
        <v>0</v>
      </c>
    </row>
    <row r="389" spans="1:13" x14ac:dyDescent="0.25">
      <c r="A389">
        <v>9995</v>
      </c>
      <c r="B389">
        <v>99</v>
      </c>
      <c r="C389">
        <v>9995</v>
      </c>
      <c r="D389">
        <v>0</v>
      </c>
      <c r="E389" t="s">
        <v>157</v>
      </c>
      <c r="F389" t="s">
        <v>171</v>
      </c>
      <c r="G389">
        <v>1</v>
      </c>
      <c r="H389">
        <v>99999</v>
      </c>
      <c r="I389" t="s">
        <v>151</v>
      </c>
      <c r="J389">
        <v>1</v>
      </c>
      <c r="K389" t="str">
        <f t="shared" si="18"/>
        <v>99951</v>
      </c>
      <c r="L389" t="str">
        <f t="shared" si="19"/>
        <v>99_9995</v>
      </c>
      <c r="M389">
        <f>COUNTIF(Tabelle1!A:S,Tabelle2!K389)</f>
        <v>0</v>
      </c>
    </row>
    <row r="390" spans="1:13" x14ac:dyDescent="0.25">
      <c r="A390">
        <v>9995</v>
      </c>
      <c r="B390">
        <v>9995</v>
      </c>
      <c r="C390">
        <v>99</v>
      </c>
      <c r="D390">
        <v>0</v>
      </c>
      <c r="E390" t="s">
        <v>157</v>
      </c>
      <c r="F390" t="s">
        <v>171</v>
      </c>
      <c r="G390">
        <v>1</v>
      </c>
      <c r="H390">
        <v>99999</v>
      </c>
      <c r="I390" t="s">
        <v>151</v>
      </c>
      <c r="J390">
        <v>0</v>
      </c>
      <c r="K390" t="str">
        <f t="shared" si="18"/>
        <v>99950</v>
      </c>
      <c r="L390" t="str">
        <f t="shared" si="19"/>
        <v>9995_99</v>
      </c>
      <c r="M390">
        <f>COUNTIF(Tabelle1!A:S,Tabelle2!K390)</f>
        <v>0</v>
      </c>
    </row>
    <row r="391" spans="1:13" x14ac:dyDescent="0.25">
      <c r="A391">
        <v>9996</v>
      </c>
      <c r="B391">
        <v>100</v>
      </c>
      <c r="C391">
        <v>9996</v>
      </c>
      <c r="D391">
        <v>0</v>
      </c>
      <c r="E391" t="s">
        <v>157</v>
      </c>
      <c r="F391" t="s">
        <v>159</v>
      </c>
      <c r="G391">
        <v>1</v>
      </c>
      <c r="H391">
        <v>99999</v>
      </c>
      <c r="I391" t="s">
        <v>151</v>
      </c>
      <c r="J391">
        <v>1</v>
      </c>
      <c r="K391" t="str">
        <f t="shared" si="18"/>
        <v>99961</v>
      </c>
      <c r="L391" t="str">
        <f t="shared" si="19"/>
        <v>100_9996</v>
      </c>
      <c r="M391">
        <f>COUNTIF(Tabelle1!A:S,Tabelle2!K391)</f>
        <v>0</v>
      </c>
    </row>
    <row r="392" spans="1:13" x14ac:dyDescent="0.25">
      <c r="A392">
        <v>9996</v>
      </c>
      <c r="B392">
        <v>9996</v>
      </c>
      <c r="C392">
        <v>100</v>
      </c>
      <c r="D392">
        <v>0</v>
      </c>
      <c r="E392" t="s">
        <v>157</v>
      </c>
      <c r="F392" t="s">
        <v>159</v>
      </c>
      <c r="G392">
        <v>1</v>
      </c>
      <c r="H392">
        <v>99999</v>
      </c>
      <c r="I392" t="s">
        <v>151</v>
      </c>
      <c r="J392">
        <v>0</v>
      </c>
      <c r="K392" t="str">
        <f t="shared" si="18"/>
        <v>99960</v>
      </c>
      <c r="L392" t="str">
        <f t="shared" si="19"/>
        <v>9996_100</v>
      </c>
      <c r="M392">
        <f>COUNTIF(Tabelle1!A:S,Tabelle2!K392)</f>
        <v>0</v>
      </c>
    </row>
    <row r="393" spans="1:13" x14ac:dyDescent="0.25">
      <c r="A393">
        <v>9997</v>
      </c>
      <c r="B393">
        <v>50</v>
      </c>
      <c r="C393">
        <v>9997</v>
      </c>
      <c r="D393">
        <v>0</v>
      </c>
      <c r="E393" t="s">
        <v>157</v>
      </c>
      <c r="F393" t="s">
        <v>172</v>
      </c>
      <c r="G393">
        <v>1</v>
      </c>
      <c r="H393">
        <v>99999</v>
      </c>
      <c r="I393" t="s">
        <v>151</v>
      </c>
      <c r="J393">
        <v>1</v>
      </c>
      <c r="K393" t="str">
        <f t="shared" si="18"/>
        <v>99971</v>
      </c>
      <c r="L393" t="str">
        <f t="shared" si="19"/>
        <v>50_9997</v>
      </c>
      <c r="M393">
        <f>COUNTIF(Tabelle1!A:S,Tabelle2!K393)</f>
        <v>0</v>
      </c>
    </row>
    <row r="394" spans="1:13" x14ac:dyDescent="0.25">
      <c r="A394">
        <v>9997</v>
      </c>
      <c r="B394">
        <v>9997</v>
      </c>
      <c r="C394">
        <v>50</v>
      </c>
      <c r="D394">
        <v>0</v>
      </c>
      <c r="E394" t="s">
        <v>157</v>
      </c>
      <c r="F394" t="s">
        <v>172</v>
      </c>
      <c r="G394">
        <v>1</v>
      </c>
      <c r="H394">
        <v>99999</v>
      </c>
      <c r="I394" t="s">
        <v>151</v>
      </c>
      <c r="J394">
        <v>0</v>
      </c>
      <c r="K394" t="str">
        <f t="shared" si="18"/>
        <v>99970</v>
      </c>
      <c r="L394" t="str">
        <f t="shared" si="19"/>
        <v>9997_50</v>
      </c>
      <c r="M394">
        <f>COUNTIF(Tabelle1!A:S,Tabelle2!K394)</f>
        <v>0</v>
      </c>
    </row>
    <row r="395" spans="1:13" x14ac:dyDescent="0.25">
      <c r="A395">
        <v>9998</v>
      </c>
      <c r="B395">
        <v>41</v>
      </c>
      <c r="C395">
        <v>9998</v>
      </c>
      <c r="D395">
        <v>0</v>
      </c>
      <c r="E395" t="s">
        <v>157</v>
      </c>
      <c r="F395" t="s">
        <v>173</v>
      </c>
      <c r="G395">
        <v>1</v>
      </c>
      <c r="H395">
        <v>99999</v>
      </c>
      <c r="I395" t="s">
        <v>151</v>
      </c>
      <c r="J395">
        <v>1</v>
      </c>
      <c r="K395" t="str">
        <f t="shared" si="18"/>
        <v>99981</v>
      </c>
      <c r="L395" t="str">
        <f t="shared" si="19"/>
        <v>41_9998</v>
      </c>
      <c r="M395">
        <f>COUNTIF(Tabelle1!A:S,Tabelle2!K395)</f>
        <v>0</v>
      </c>
    </row>
    <row r="396" spans="1:13" x14ac:dyDescent="0.25">
      <c r="A396">
        <v>9998</v>
      </c>
      <c r="B396">
        <v>9998</v>
      </c>
      <c r="C396">
        <v>41</v>
      </c>
      <c r="D396">
        <v>0</v>
      </c>
      <c r="E396" t="s">
        <v>157</v>
      </c>
      <c r="F396" t="s">
        <v>173</v>
      </c>
      <c r="G396">
        <v>1</v>
      </c>
      <c r="H396">
        <v>99999</v>
      </c>
      <c r="I396" t="s">
        <v>151</v>
      </c>
      <c r="J396">
        <v>0</v>
      </c>
      <c r="K396" t="str">
        <f t="shared" si="18"/>
        <v>99980</v>
      </c>
      <c r="L396" t="str">
        <f t="shared" si="19"/>
        <v>9998_41</v>
      </c>
      <c r="M396">
        <f>COUNTIF(Tabelle1!A:S,Tabelle2!K396)</f>
        <v>0</v>
      </c>
    </row>
    <row r="397" spans="1:13" x14ac:dyDescent="0.25">
      <c r="A397">
        <v>9999</v>
      </c>
      <c r="B397">
        <v>11</v>
      </c>
      <c r="C397">
        <v>9999</v>
      </c>
      <c r="D397">
        <v>0</v>
      </c>
      <c r="E397" t="s">
        <v>157</v>
      </c>
      <c r="F397" t="s">
        <v>174</v>
      </c>
      <c r="G397">
        <v>1</v>
      </c>
      <c r="H397">
        <v>99999</v>
      </c>
      <c r="I397" t="s">
        <v>151</v>
      </c>
      <c r="J397">
        <v>1</v>
      </c>
      <c r="K397" t="str">
        <f t="shared" si="18"/>
        <v>99991</v>
      </c>
      <c r="L397" t="str">
        <f t="shared" si="19"/>
        <v>11_9999</v>
      </c>
      <c r="M397">
        <f>COUNTIF(Tabelle1!A:S,Tabelle2!K397)</f>
        <v>0</v>
      </c>
    </row>
    <row r="398" spans="1:13" x14ac:dyDescent="0.25">
      <c r="A398">
        <v>9999</v>
      </c>
      <c r="B398">
        <v>9999</v>
      </c>
      <c r="C398">
        <v>11</v>
      </c>
      <c r="D398">
        <v>0</v>
      </c>
      <c r="E398" t="s">
        <v>157</v>
      </c>
      <c r="F398" t="s">
        <v>174</v>
      </c>
      <c r="G398">
        <v>1</v>
      </c>
      <c r="H398">
        <v>99999</v>
      </c>
      <c r="I398" t="s">
        <v>151</v>
      </c>
      <c r="J398">
        <v>0</v>
      </c>
      <c r="K398" t="str">
        <f t="shared" si="18"/>
        <v>99990</v>
      </c>
      <c r="L398" t="str">
        <f t="shared" si="19"/>
        <v>9999_11</v>
      </c>
      <c r="M398">
        <f>COUNTIF(Tabelle1!A:S,Tabelle2!K398)</f>
        <v>0</v>
      </c>
    </row>
    <row r="399" spans="1:13" x14ac:dyDescent="0.25">
      <c r="A399">
        <v>10000</v>
      </c>
      <c r="B399">
        <v>2</v>
      </c>
      <c r="C399">
        <v>99910</v>
      </c>
      <c r="D399">
        <v>0</v>
      </c>
      <c r="E399" t="s">
        <v>157</v>
      </c>
      <c r="F399" t="s">
        <v>175</v>
      </c>
      <c r="G399">
        <v>1</v>
      </c>
      <c r="H399">
        <v>99999</v>
      </c>
      <c r="I399" t="s">
        <v>151</v>
      </c>
      <c r="J399">
        <v>1</v>
      </c>
      <c r="K399" t="str">
        <f t="shared" si="18"/>
        <v>100001</v>
      </c>
      <c r="L399" t="str">
        <f t="shared" si="19"/>
        <v>2_99910</v>
      </c>
      <c r="M399">
        <f>COUNTIF(Tabelle1!A:S,Tabelle2!K399)</f>
        <v>0</v>
      </c>
    </row>
    <row r="400" spans="1:13" x14ac:dyDescent="0.25">
      <c r="A400">
        <v>10000</v>
      </c>
      <c r="B400">
        <v>99910</v>
      </c>
      <c r="C400">
        <v>2</v>
      </c>
      <c r="D400">
        <v>0</v>
      </c>
      <c r="E400" t="s">
        <v>157</v>
      </c>
      <c r="F400" t="s">
        <v>175</v>
      </c>
      <c r="G400">
        <v>1</v>
      </c>
      <c r="H400">
        <v>99999</v>
      </c>
      <c r="I400" t="s">
        <v>151</v>
      </c>
      <c r="J400">
        <v>0</v>
      </c>
      <c r="K400" t="str">
        <f t="shared" si="18"/>
        <v>100000</v>
      </c>
      <c r="L400" t="str">
        <f t="shared" si="19"/>
        <v>99910_2</v>
      </c>
      <c r="M400">
        <f>COUNTIF(Tabelle1!A:S,Tabelle2!K400)</f>
        <v>0</v>
      </c>
    </row>
    <row r="401" spans="1:13" x14ac:dyDescent="0.25">
      <c r="A401">
        <v>10001</v>
      </c>
      <c r="B401">
        <v>9</v>
      </c>
      <c r="C401">
        <v>99912</v>
      </c>
      <c r="D401">
        <v>0</v>
      </c>
      <c r="E401" t="s">
        <v>157</v>
      </c>
      <c r="F401" t="s">
        <v>175</v>
      </c>
      <c r="G401">
        <v>1</v>
      </c>
      <c r="H401">
        <v>99999</v>
      </c>
      <c r="I401" t="s">
        <v>151</v>
      </c>
      <c r="J401">
        <v>1</v>
      </c>
      <c r="K401" t="str">
        <f t="shared" si="18"/>
        <v>100011</v>
      </c>
      <c r="L401" t="str">
        <f t="shared" si="19"/>
        <v>9_99912</v>
      </c>
      <c r="M401">
        <f>COUNTIF(Tabelle1!A:S,Tabelle2!K401)</f>
        <v>0</v>
      </c>
    </row>
    <row r="402" spans="1:13" x14ac:dyDescent="0.25">
      <c r="A402">
        <v>10001</v>
      </c>
      <c r="B402">
        <v>99912</v>
      </c>
      <c r="C402">
        <v>9</v>
      </c>
      <c r="D402">
        <v>0</v>
      </c>
      <c r="E402" t="s">
        <v>157</v>
      </c>
      <c r="F402" t="s">
        <v>175</v>
      </c>
      <c r="G402">
        <v>1</v>
      </c>
      <c r="H402">
        <v>99999</v>
      </c>
      <c r="I402" t="s">
        <v>151</v>
      </c>
      <c r="J402">
        <v>0</v>
      </c>
      <c r="K402" t="str">
        <f t="shared" si="18"/>
        <v>100010</v>
      </c>
      <c r="L402" t="str">
        <f t="shared" si="19"/>
        <v>99912_9</v>
      </c>
      <c r="M402">
        <f>COUNTIF(Tabelle1!A:S,Tabelle2!K402)</f>
        <v>0</v>
      </c>
    </row>
    <row r="403" spans="1:13" x14ac:dyDescent="0.25">
      <c r="A403">
        <v>10002</v>
      </c>
      <c r="B403">
        <v>16</v>
      </c>
      <c r="C403">
        <v>99911</v>
      </c>
      <c r="D403">
        <v>0</v>
      </c>
      <c r="E403" t="s">
        <v>157</v>
      </c>
      <c r="F403" t="s">
        <v>176</v>
      </c>
      <c r="G403">
        <v>1</v>
      </c>
      <c r="H403">
        <v>99999</v>
      </c>
      <c r="I403" t="s">
        <v>151</v>
      </c>
      <c r="J403">
        <v>1</v>
      </c>
      <c r="K403" t="str">
        <f t="shared" si="18"/>
        <v>100021</v>
      </c>
      <c r="L403" t="str">
        <f t="shared" si="19"/>
        <v>16_99911</v>
      </c>
      <c r="M403">
        <f>COUNTIF(Tabelle1!A:S,Tabelle2!K403)</f>
        <v>0</v>
      </c>
    </row>
    <row r="404" spans="1:13" x14ac:dyDescent="0.25">
      <c r="A404">
        <v>10002</v>
      </c>
      <c r="B404">
        <v>99911</v>
      </c>
      <c r="C404">
        <v>16</v>
      </c>
      <c r="D404">
        <v>0</v>
      </c>
      <c r="E404" t="s">
        <v>157</v>
      </c>
      <c r="F404" t="s">
        <v>176</v>
      </c>
      <c r="G404">
        <v>1</v>
      </c>
      <c r="H404">
        <v>99999</v>
      </c>
      <c r="I404" t="s">
        <v>151</v>
      </c>
      <c r="J404">
        <v>0</v>
      </c>
      <c r="K404" t="str">
        <f t="shared" si="18"/>
        <v>100020</v>
      </c>
      <c r="L404" t="str">
        <f t="shared" si="19"/>
        <v>99911_16</v>
      </c>
      <c r="M404">
        <f>COUNTIF(Tabelle1!A:S,Tabelle2!K404)</f>
        <v>0</v>
      </c>
    </row>
    <row r="405" spans="1:13" x14ac:dyDescent="0.25">
      <c r="A405">
        <v>10003</v>
      </c>
      <c r="B405">
        <v>46</v>
      </c>
      <c r="C405">
        <v>99913</v>
      </c>
      <c r="D405">
        <v>0</v>
      </c>
      <c r="E405" t="s">
        <v>157</v>
      </c>
      <c r="F405" t="s">
        <v>177</v>
      </c>
      <c r="G405">
        <v>1</v>
      </c>
      <c r="H405">
        <v>99999</v>
      </c>
      <c r="I405" t="s">
        <v>151</v>
      </c>
      <c r="J405">
        <v>1</v>
      </c>
      <c r="K405" t="str">
        <f t="shared" si="18"/>
        <v>100031</v>
      </c>
      <c r="L405" t="str">
        <f t="shared" si="19"/>
        <v>46_99913</v>
      </c>
      <c r="M405">
        <f>COUNTIF(Tabelle1!A:S,Tabelle2!K405)</f>
        <v>0</v>
      </c>
    </row>
    <row r="406" spans="1:13" x14ac:dyDescent="0.25">
      <c r="A406">
        <v>10003</v>
      </c>
      <c r="B406">
        <v>99913</v>
      </c>
      <c r="C406">
        <v>46</v>
      </c>
      <c r="D406">
        <v>0</v>
      </c>
      <c r="E406" t="s">
        <v>157</v>
      </c>
      <c r="F406" t="s">
        <v>177</v>
      </c>
      <c r="G406">
        <v>1</v>
      </c>
      <c r="H406">
        <v>99999</v>
      </c>
      <c r="I406" t="s">
        <v>151</v>
      </c>
      <c r="J406">
        <v>0</v>
      </c>
      <c r="K406" t="str">
        <f t="shared" si="18"/>
        <v>100030</v>
      </c>
      <c r="L406" t="str">
        <f t="shared" si="19"/>
        <v>99913_46</v>
      </c>
      <c r="M406">
        <f>COUNTIF(Tabelle1!A:S,Tabelle2!K406)</f>
        <v>0</v>
      </c>
    </row>
    <row r="407" spans="1:13" x14ac:dyDescent="0.25">
      <c r="A407">
        <v>10004</v>
      </c>
      <c r="B407">
        <v>55</v>
      </c>
      <c r="C407">
        <v>99914</v>
      </c>
      <c r="D407">
        <v>0</v>
      </c>
      <c r="E407" t="s">
        <v>157</v>
      </c>
      <c r="F407" t="s">
        <v>168</v>
      </c>
      <c r="G407">
        <v>1</v>
      </c>
      <c r="H407">
        <v>99999</v>
      </c>
      <c r="I407" t="s">
        <v>151</v>
      </c>
      <c r="J407">
        <v>1</v>
      </c>
      <c r="K407" t="str">
        <f t="shared" si="18"/>
        <v>100041</v>
      </c>
      <c r="L407" t="str">
        <f t="shared" si="19"/>
        <v>55_99914</v>
      </c>
      <c r="M407">
        <f>COUNTIF(Tabelle1!A:S,Tabelle2!K407)</f>
        <v>0</v>
      </c>
    </row>
    <row r="408" spans="1:13" x14ac:dyDescent="0.25">
      <c r="A408">
        <v>10004</v>
      </c>
      <c r="B408">
        <v>99914</v>
      </c>
      <c r="C408">
        <v>55</v>
      </c>
      <c r="D408">
        <v>0</v>
      </c>
      <c r="E408" t="s">
        <v>157</v>
      </c>
      <c r="F408" t="s">
        <v>168</v>
      </c>
      <c r="G408">
        <v>1</v>
      </c>
      <c r="H408">
        <v>99999</v>
      </c>
      <c r="I408" t="s">
        <v>151</v>
      </c>
      <c r="J408">
        <v>0</v>
      </c>
      <c r="K408" t="str">
        <f t="shared" si="18"/>
        <v>100040</v>
      </c>
      <c r="L408" t="str">
        <f t="shared" si="19"/>
        <v>99914_55</v>
      </c>
      <c r="M408">
        <f>COUNTIF(Tabelle1!A:S,Tabelle2!K408)</f>
        <v>0</v>
      </c>
    </row>
    <row r="409" spans="1:13" x14ac:dyDescent="0.25">
      <c r="A409">
        <v>10005</v>
      </c>
      <c r="B409">
        <v>45</v>
      </c>
      <c r="C409">
        <v>99915</v>
      </c>
      <c r="D409">
        <v>0</v>
      </c>
      <c r="E409" t="s">
        <v>157</v>
      </c>
      <c r="F409" t="s">
        <v>178</v>
      </c>
      <c r="G409">
        <v>1</v>
      </c>
      <c r="H409">
        <v>99999</v>
      </c>
      <c r="I409" t="s">
        <v>151</v>
      </c>
      <c r="J409">
        <v>1</v>
      </c>
      <c r="K409" t="str">
        <f t="shared" si="18"/>
        <v>100051</v>
      </c>
      <c r="L409" t="str">
        <f t="shared" si="19"/>
        <v>45_99915</v>
      </c>
      <c r="M409">
        <f>COUNTIF(Tabelle1!A:S,Tabelle2!K409)</f>
        <v>0</v>
      </c>
    </row>
    <row r="410" spans="1:13" x14ac:dyDescent="0.25">
      <c r="A410">
        <v>10005</v>
      </c>
      <c r="B410">
        <v>99915</v>
      </c>
      <c r="C410">
        <v>45</v>
      </c>
      <c r="D410">
        <v>0</v>
      </c>
      <c r="E410" t="s">
        <v>157</v>
      </c>
      <c r="F410" t="s">
        <v>178</v>
      </c>
      <c r="G410">
        <v>1</v>
      </c>
      <c r="H410">
        <v>99999</v>
      </c>
      <c r="I410" t="s">
        <v>151</v>
      </c>
      <c r="J410">
        <v>0</v>
      </c>
      <c r="K410" t="str">
        <f t="shared" si="18"/>
        <v>100050</v>
      </c>
      <c r="L410" t="str">
        <f t="shared" si="19"/>
        <v>99915_45</v>
      </c>
      <c r="M410">
        <f>COUNTIF(Tabelle1!A:S,Tabelle2!K410)</f>
        <v>0</v>
      </c>
    </row>
    <row r="411" spans="1:13" x14ac:dyDescent="0.25">
      <c r="A411">
        <v>10006</v>
      </c>
      <c r="B411">
        <v>54</v>
      </c>
      <c r="C411">
        <v>99916</v>
      </c>
      <c r="D411">
        <v>0</v>
      </c>
      <c r="E411" t="s">
        <v>157</v>
      </c>
      <c r="F411" t="s">
        <v>179</v>
      </c>
      <c r="G411">
        <v>1</v>
      </c>
      <c r="H411">
        <v>99999</v>
      </c>
      <c r="I411" t="s">
        <v>151</v>
      </c>
      <c r="J411">
        <v>1</v>
      </c>
      <c r="K411" t="str">
        <f t="shared" si="18"/>
        <v>100061</v>
      </c>
      <c r="L411" t="str">
        <f t="shared" si="19"/>
        <v>54_99916</v>
      </c>
      <c r="M411">
        <f>COUNTIF(Tabelle1!A:S,Tabelle2!K411)</f>
        <v>0</v>
      </c>
    </row>
    <row r="412" spans="1:13" x14ac:dyDescent="0.25">
      <c r="A412">
        <v>10006</v>
      </c>
      <c r="B412">
        <v>99916</v>
      </c>
      <c r="C412">
        <v>54</v>
      </c>
      <c r="D412">
        <v>0</v>
      </c>
      <c r="E412" t="s">
        <v>157</v>
      </c>
      <c r="F412" t="s">
        <v>179</v>
      </c>
      <c r="G412">
        <v>1</v>
      </c>
      <c r="H412">
        <v>99999</v>
      </c>
      <c r="I412" t="s">
        <v>151</v>
      </c>
      <c r="J412">
        <v>0</v>
      </c>
      <c r="K412" t="str">
        <f t="shared" si="18"/>
        <v>100060</v>
      </c>
      <c r="L412" t="str">
        <f t="shared" si="19"/>
        <v>99916_54</v>
      </c>
      <c r="M412">
        <f>COUNTIF(Tabelle1!A:S,Tabelle2!K412)</f>
        <v>0</v>
      </c>
    </row>
    <row r="413" spans="1:13" x14ac:dyDescent="0.25">
      <c r="A413">
        <v>11111</v>
      </c>
      <c r="B413">
        <v>6661</v>
      </c>
      <c r="C413">
        <v>6662</v>
      </c>
      <c r="D413">
        <v>0</v>
      </c>
      <c r="E413" t="s">
        <v>180</v>
      </c>
      <c r="F413" t="s">
        <v>181</v>
      </c>
      <c r="G413">
        <v>1</v>
      </c>
      <c r="H413">
        <v>99999</v>
      </c>
      <c r="I413" t="s">
        <v>151</v>
      </c>
      <c r="J413">
        <v>1</v>
      </c>
      <c r="K413" t="str">
        <f t="shared" si="18"/>
        <v>111111</v>
      </c>
      <c r="L413" t="str">
        <f t="shared" si="19"/>
        <v>6661_6662</v>
      </c>
      <c r="M413">
        <f>COUNTIF(Tabelle1!A:S,Tabelle2!K413)</f>
        <v>0</v>
      </c>
    </row>
    <row r="414" spans="1:13" x14ac:dyDescent="0.25">
      <c r="A414">
        <v>11111</v>
      </c>
      <c r="B414">
        <v>6662</v>
      </c>
      <c r="C414">
        <v>6661</v>
      </c>
      <c r="D414">
        <v>0</v>
      </c>
      <c r="E414" t="s">
        <v>180</v>
      </c>
      <c r="F414" t="s">
        <v>181</v>
      </c>
      <c r="G414">
        <v>1</v>
      </c>
      <c r="H414">
        <v>99999</v>
      </c>
      <c r="I414" t="s">
        <v>151</v>
      </c>
      <c r="J414">
        <v>0</v>
      </c>
      <c r="K414" t="str">
        <f t="shared" si="18"/>
        <v>111110</v>
      </c>
      <c r="L414" t="str">
        <f t="shared" si="19"/>
        <v>6662_6661</v>
      </c>
      <c r="M414">
        <f>COUNTIF(Tabelle1!A:S,Tabelle2!K414)</f>
        <v>0</v>
      </c>
    </row>
    <row r="415" spans="1:13" x14ac:dyDescent="0.25">
      <c r="A415">
        <v>11112</v>
      </c>
      <c r="B415">
        <v>6662</v>
      </c>
      <c r="C415">
        <v>6663</v>
      </c>
      <c r="D415">
        <v>0</v>
      </c>
      <c r="E415" t="s">
        <v>180</v>
      </c>
      <c r="F415" t="s">
        <v>182</v>
      </c>
      <c r="G415">
        <v>1</v>
      </c>
      <c r="H415">
        <v>99999</v>
      </c>
      <c r="I415" t="s">
        <v>151</v>
      </c>
      <c r="J415">
        <v>1</v>
      </c>
      <c r="K415" t="str">
        <f t="shared" si="18"/>
        <v>111121</v>
      </c>
      <c r="L415" t="str">
        <f t="shared" si="19"/>
        <v>6662_6663</v>
      </c>
      <c r="M415">
        <f>COUNTIF(Tabelle1!A:S,Tabelle2!K415)</f>
        <v>0</v>
      </c>
    </row>
    <row r="416" spans="1:13" x14ac:dyDescent="0.25">
      <c r="A416">
        <v>11112</v>
      </c>
      <c r="B416">
        <v>6663</v>
      </c>
      <c r="C416">
        <v>6662</v>
      </c>
      <c r="D416">
        <v>0</v>
      </c>
      <c r="E416" t="s">
        <v>180</v>
      </c>
      <c r="F416" t="s">
        <v>182</v>
      </c>
      <c r="G416">
        <v>1</v>
      </c>
      <c r="H416">
        <v>99999</v>
      </c>
      <c r="I416" t="s">
        <v>151</v>
      </c>
      <c r="J416">
        <v>0</v>
      </c>
      <c r="K416" t="str">
        <f t="shared" si="18"/>
        <v>111120</v>
      </c>
      <c r="L416" t="str">
        <f t="shared" si="19"/>
        <v>6663_6662</v>
      </c>
      <c r="M416">
        <f>COUNTIF(Tabelle1!A:S,Tabelle2!K416)</f>
        <v>0</v>
      </c>
    </row>
    <row r="417" spans="1:13" x14ac:dyDescent="0.25">
      <c r="A417">
        <v>11113</v>
      </c>
      <c r="B417">
        <v>6663</v>
      </c>
      <c r="C417">
        <v>6664</v>
      </c>
      <c r="D417">
        <v>0</v>
      </c>
      <c r="E417" t="s">
        <v>180</v>
      </c>
      <c r="F417" t="s">
        <v>183</v>
      </c>
      <c r="G417">
        <v>1</v>
      </c>
      <c r="H417">
        <v>99999</v>
      </c>
      <c r="I417" t="s">
        <v>151</v>
      </c>
      <c r="J417">
        <v>1</v>
      </c>
      <c r="K417" t="str">
        <f t="shared" si="18"/>
        <v>111131</v>
      </c>
      <c r="L417" t="str">
        <f t="shared" si="19"/>
        <v>6663_6664</v>
      </c>
      <c r="M417">
        <f>COUNTIF(Tabelle1!A:S,Tabelle2!K417)</f>
        <v>0</v>
      </c>
    </row>
    <row r="418" spans="1:13" x14ac:dyDescent="0.25">
      <c r="A418">
        <v>11113</v>
      </c>
      <c r="B418">
        <v>6664</v>
      </c>
      <c r="C418">
        <v>6663</v>
      </c>
      <c r="D418">
        <v>0</v>
      </c>
      <c r="E418" t="s">
        <v>180</v>
      </c>
      <c r="F418" t="s">
        <v>183</v>
      </c>
      <c r="G418">
        <v>1</v>
      </c>
      <c r="H418">
        <v>99999</v>
      </c>
      <c r="I418" t="s">
        <v>151</v>
      </c>
      <c r="J418">
        <v>0</v>
      </c>
      <c r="K418" t="str">
        <f t="shared" si="18"/>
        <v>111130</v>
      </c>
      <c r="L418" t="str">
        <f t="shared" si="19"/>
        <v>6664_6663</v>
      </c>
      <c r="M418">
        <f>COUNTIF(Tabelle1!A:S,Tabelle2!K418)</f>
        <v>0</v>
      </c>
    </row>
    <row r="419" spans="1:13" x14ac:dyDescent="0.25">
      <c r="A419">
        <v>11114</v>
      </c>
      <c r="B419">
        <v>6664</v>
      </c>
      <c r="C419">
        <v>6665</v>
      </c>
      <c r="D419">
        <v>0</v>
      </c>
      <c r="E419" t="s">
        <v>180</v>
      </c>
      <c r="F419" t="s">
        <v>184</v>
      </c>
      <c r="G419">
        <v>1</v>
      </c>
      <c r="H419">
        <v>99999</v>
      </c>
      <c r="I419" t="s">
        <v>151</v>
      </c>
      <c r="J419">
        <v>1</v>
      </c>
      <c r="K419" t="str">
        <f t="shared" si="18"/>
        <v>111141</v>
      </c>
      <c r="L419" t="str">
        <f t="shared" si="19"/>
        <v>6664_6665</v>
      </c>
      <c r="M419">
        <f>COUNTIF(Tabelle1!A:S,Tabelle2!K419)</f>
        <v>0</v>
      </c>
    </row>
    <row r="420" spans="1:13" x14ac:dyDescent="0.25">
      <c r="A420">
        <v>11114</v>
      </c>
      <c r="B420">
        <v>6665</v>
      </c>
      <c r="C420">
        <v>6664</v>
      </c>
      <c r="D420">
        <v>0</v>
      </c>
      <c r="E420" t="s">
        <v>180</v>
      </c>
      <c r="F420" t="s">
        <v>184</v>
      </c>
      <c r="G420">
        <v>1</v>
      </c>
      <c r="H420">
        <v>99999</v>
      </c>
      <c r="I420" t="s">
        <v>151</v>
      </c>
      <c r="J420">
        <v>0</v>
      </c>
      <c r="K420" t="str">
        <f t="shared" si="18"/>
        <v>111140</v>
      </c>
      <c r="L420" t="str">
        <f t="shared" si="19"/>
        <v>6665_6664</v>
      </c>
      <c r="M420">
        <f>COUNTIF(Tabelle1!A:S,Tabelle2!K420)</f>
        <v>0</v>
      </c>
    </row>
    <row r="421" spans="1:13" x14ac:dyDescent="0.25">
      <c r="A421">
        <v>11115</v>
      </c>
      <c r="B421">
        <v>6665</v>
      </c>
      <c r="C421">
        <v>6666</v>
      </c>
      <c r="D421">
        <v>0</v>
      </c>
      <c r="E421" t="s">
        <v>180</v>
      </c>
      <c r="F421" t="s">
        <v>181</v>
      </c>
      <c r="G421">
        <v>1</v>
      </c>
      <c r="H421">
        <v>99999</v>
      </c>
      <c r="I421" t="s">
        <v>151</v>
      </c>
      <c r="J421">
        <v>1</v>
      </c>
      <c r="K421" t="str">
        <f t="shared" si="18"/>
        <v>111151</v>
      </c>
      <c r="L421" t="str">
        <f t="shared" si="19"/>
        <v>6665_6666</v>
      </c>
      <c r="M421">
        <f>COUNTIF(Tabelle1!A:S,Tabelle2!K421)</f>
        <v>0</v>
      </c>
    </row>
    <row r="422" spans="1:13" x14ac:dyDescent="0.25">
      <c r="A422">
        <v>11115</v>
      </c>
      <c r="B422">
        <v>6666</v>
      </c>
      <c r="C422">
        <v>6665</v>
      </c>
      <c r="D422">
        <v>0</v>
      </c>
      <c r="E422" t="s">
        <v>180</v>
      </c>
      <c r="F422" t="s">
        <v>181</v>
      </c>
      <c r="G422">
        <v>1</v>
      </c>
      <c r="H422">
        <v>99999</v>
      </c>
      <c r="I422" t="s">
        <v>151</v>
      </c>
      <c r="J422">
        <v>0</v>
      </c>
      <c r="K422" t="str">
        <f t="shared" si="18"/>
        <v>111150</v>
      </c>
      <c r="L422" t="str">
        <f t="shared" si="19"/>
        <v>6666_6665</v>
      </c>
      <c r="M422">
        <f>COUNTIF(Tabelle1!A:S,Tabelle2!K422)</f>
        <v>0</v>
      </c>
    </row>
    <row r="423" spans="1:13" x14ac:dyDescent="0.25">
      <c r="A423">
        <v>11116</v>
      </c>
      <c r="B423">
        <v>6666</v>
      </c>
      <c r="C423">
        <v>6667</v>
      </c>
      <c r="D423">
        <v>0</v>
      </c>
      <c r="E423" t="s">
        <v>180</v>
      </c>
      <c r="F423" t="s">
        <v>185</v>
      </c>
      <c r="G423">
        <v>1</v>
      </c>
      <c r="H423">
        <v>99999</v>
      </c>
      <c r="I423" t="s">
        <v>151</v>
      </c>
      <c r="J423">
        <v>1</v>
      </c>
      <c r="K423" t="str">
        <f t="shared" si="18"/>
        <v>111161</v>
      </c>
      <c r="L423" t="str">
        <f t="shared" si="19"/>
        <v>6666_6667</v>
      </c>
      <c r="M423">
        <f>COUNTIF(Tabelle1!A:S,Tabelle2!K423)</f>
        <v>0</v>
      </c>
    </row>
    <row r="424" spans="1:13" x14ac:dyDescent="0.25">
      <c r="A424">
        <v>11116</v>
      </c>
      <c r="B424">
        <v>6667</v>
      </c>
      <c r="C424">
        <v>6666</v>
      </c>
      <c r="D424">
        <v>0</v>
      </c>
      <c r="E424" t="s">
        <v>180</v>
      </c>
      <c r="F424" t="s">
        <v>185</v>
      </c>
      <c r="G424">
        <v>1</v>
      </c>
      <c r="H424">
        <v>99999</v>
      </c>
      <c r="I424" t="s">
        <v>151</v>
      </c>
      <c r="J424">
        <v>0</v>
      </c>
      <c r="K424" t="str">
        <f t="shared" si="18"/>
        <v>111160</v>
      </c>
      <c r="L424" t="str">
        <f t="shared" si="19"/>
        <v>6667_6666</v>
      </c>
      <c r="M424">
        <f>COUNTIF(Tabelle1!A:S,Tabelle2!K424)</f>
        <v>0</v>
      </c>
    </row>
    <row r="425" spans="1:13" x14ac:dyDescent="0.25">
      <c r="A425">
        <v>11117</v>
      </c>
      <c r="B425">
        <v>6667</v>
      </c>
      <c r="C425">
        <v>6668</v>
      </c>
      <c r="D425">
        <v>0</v>
      </c>
      <c r="E425" t="s">
        <v>180</v>
      </c>
      <c r="F425" t="s">
        <v>186</v>
      </c>
      <c r="G425">
        <v>1</v>
      </c>
      <c r="H425">
        <v>99999</v>
      </c>
      <c r="I425" t="s">
        <v>151</v>
      </c>
      <c r="J425">
        <v>1</v>
      </c>
      <c r="K425" t="str">
        <f t="shared" si="18"/>
        <v>111171</v>
      </c>
      <c r="L425" t="str">
        <f t="shared" si="19"/>
        <v>6667_6668</v>
      </c>
      <c r="M425">
        <f>COUNTIF(Tabelle1!A:S,Tabelle2!K425)</f>
        <v>0</v>
      </c>
    </row>
    <row r="426" spans="1:13" x14ac:dyDescent="0.25">
      <c r="A426">
        <v>11117</v>
      </c>
      <c r="B426">
        <v>6668</v>
      </c>
      <c r="C426">
        <v>6667</v>
      </c>
      <c r="D426">
        <v>0</v>
      </c>
      <c r="E426" t="s">
        <v>180</v>
      </c>
      <c r="F426" t="s">
        <v>186</v>
      </c>
      <c r="G426">
        <v>1</v>
      </c>
      <c r="H426">
        <v>99999</v>
      </c>
      <c r="I426" t="s">
        <v>151</v>
      </c>
      <c r="J426">
        <v>0</v>
      </c>
      <c r="K426" t="str">
        <f t="shared" si="18"/>
        <v>111170</v>
      </c>
      <c r="L426" t="str">
        <f t="shared" si="19"/>
        <v>6668_6667</v>
      </c>
      <c r="M426">
        <f>COUNTIF(Tabelle1!A:S,Tabelle2!K426)</f>
        <v>0</v>
      </c>
    </row>
    <row r="427" spans="1:13" x14ac:dyDescent="0.25">
      <c r="A427">
        <v>11118</v>
      </c>
      <c r="B427">
        <v>6668</v>
      </c>
      <c r="C427">
        <v>6669</v>
      </c>
      <c r="D427">
        <v>0</v>
      </c>
      <c r="E427" t="s">
        <v>180</v>
      </c>
      <c r="F427" t="s">
        <v>187</v>
      </c>
      <c r="G427">
        <v>1</v>
      </c>
      <c r="H427">
        <v>99999</v>
      </c>
      <c r="I427" t="s">
        <v>151</v>
      </c>
      <c r="J427">
        <v>1</v>
      </c>
      <c r="K427" t="str">
        <f t="shared" si="18"/>
        <v>111181</v>
      </c>
      <c r="L427" t="str">
        <f t="shared" si="19"/>
        <v>6668_6669</v>
      </c>
      <c r="M427">
        <f>COUNTIF(Tabelle1!A:S,Tabelle2!K427)</f>
        <v>0</v>
      </c>
    </row>
    <row r="428" spans="1:13" x14ac:dyDescent="0.25">
      <c r="A428">
        <v>11118</v>
      </c>
      <c r="B428">
        <v>6669</v>
      </c>
      <c r="C428">
        <v>6668</v>
      </c>
      <c r="D428">
        <v>0</v>
      </c>
      <c r="E428" t="s">
        <v>180</v>
      </c>
      <c r="F428" t="s">
        <v>187</v>
      </c>
      <c r="G428">
        <v>1</v>
      </c>
      <c r="H428">
        <v>99999</v>
      </c>
      <c r="I428" t="s">
        <v>151</v>
      </c>
      <c r="J428">
        <v>0</v>
      </c>
      <c r="K428" t="str">
        <f t="shared" si="18"/>
        <v>111180</v>
      </c>
      <c r="L428" t="str">
        <f t="shared" si="19"/>
        <v>6669_6668</v>
      </c>
      <c r="M428">
        <f>COUNTIF(Tabelle1!A:S,Tabelle2!K428)</f>
        <v>0</v>
      </c>
    </row>
    <row r="429" spans="1:13" x14ac:dyDescent="0.25">
      <c r="A429">
        <v>11119</v>
      </c>
      <c r="B429">
        <v>6669</v>
      </c>
      <c r="C429">
        <v>66610</v>
      </c>
      <c r="D429">
        <v>0</v>
      </c>
      <c r="E429" t="s">
        <v>180</v>
      </c>
      <c r="F429" t="s">
        <v>188</v>
      </c>
      <c r="G429">
        <v>1</v>
      </c>
      <c r="H429">
        <v>99999</v>
      </c>
      <c r="I429" t="s">
        <v>151</v>
      </c>
      <c r="J429">
        <v>1</v>
      </c>
      <c r="K429" t="str">
        <f t="shared" si="18"/>
        <v>111191</v>
      </c>
      <c r="L429" t="str">
        <f t="shared" si="19"/>
        <v>6669_66610</v>
      </c>
      <c r="M429">
        <f>COUNTIF(Tabelle1!A:S,Tabelle2!K429)</f>
        <v>0</v>
      </c>
    </row>
    <row r="430" spans="1:13" x14ac:dyDescent="0.25">
      <c r="A430">
        <v>11119</v>
      </c>
      <c r="B430">
        <v>66610</v>
      </c>
      <c r="C430">
        <v>6669</v>
      </c>
      <c r="D430">
        <v>0</v>
      </c>
      <c r="E430" t="s">
        <v>180</v>
      </c>
      <c r="F430" t="s">
        <v>188</v>
      </c>
      <c r="G430">
        <v>1</v>
      </c>
      <c r="H430">
        <v>99999</v>
      </c>
      <c r="I430" t="s">
        <v>151</v>
      </c>
      <c r="J430">
        <v>0</v>
      </c>
      <c r="K430" t="str">
        <f t="shared" si="18"/>
        <v>111190</v>
      </c>
      <c r="L430" t="str">
        <f t="shared" si="19"/>
        <v>66610_6669</v>
      </c>
      <c r="M430">
        <f>COUNTIF(Tabelle1!A:S,Tabelle2!K430)</f>
        <v>0</v>
      </c>
    </row>
    <row r="431" spans="1:13" x14ac:dyDescent="0.25">
      <c r="A431">
        <v>99910</v>
      </c>
      <c r="B431">
        <v>58</v>
      </c>
      <c r="C431">
        <v>99917</v>
      </c>
      <c r="D431">
        <v>0</v>
      </c>
      <c r="E431" t="s">
        <v>157</v>
      </c>
      <c r="F431" t="s">
        <v>167</v>
      </c>
      <c r="G431">
        <v>1</v>
      </c>
      <c r="H431">
        <v>99999</v>
      </c>
      <c r="I431" t="s">
        <v>151</v>
      </c>
      <c r="J431">
        <v>1</v>
      </c>
      <c r="K431" t="str">
        <f t="shared" si="18"/>
        <v>999101</v>
      </c>
      <c r="L431" t="str">
        <f t="shared" si="19"/>
        <v>58_99917</v>
      </c>
      <c r="M431">
        <f>COUNTIF(Tabelle1!A:S,Tabelle2!K431)</f>
        <v>0</v>
      </c>
    </row>
    <row r="432" spans="1:13" x14ac:dyDescent="0.25">
      <c r="A432">
        <v>99910</v>
      </c>
      <c r="B432">
        <v>99917</v>
      </c>
      <c r="C432">
        <v>58</v>
      </c>
      <c r="D432">
        <v>0</v>
      </c>
      <c r="E432" t="s">
        <v>157</v>
      </c>
      <c r="F432" t="s">
        <v>167</v>
      </c>
      <c r="G432">
        <v>1</v>
      </c>
      <c r="H432">
        <v>99999</v>
      </c>
      <c r="I432" t="s">
        <v>151</v>
      </c>
      <c r="J432">
        <v>0</v>
      </c>
      <c r="K432" t="str">
        <f t="shared" si="18"/>
        <v>999100</v>
      </c>
      <c r="L432" t="str">
        <f t="shared" si="19"/>
        <v>99917_58</v>
      </c>
      <c r="M432">
        <f>COUNTIF(Tabelle1!A:S,Tabelle2!K432)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tabSelected="1" workbookViewId="0">
      <selection activeCell="I12" sqref="I12"/>
    </sheetView>
  </sheetViews>
  <sheetFormatPr baseColWidth="10" defaultRowHeight="15" x14ac:dyDescent="0.25"/>
  <sheetData>
    <row r="1" spans="1:2" x14ac:dyDescent="0.25">
      <c r="A1" t="s">
        <v>472</v>
      </c>
      <c r="B1" t="s">
        <v>473</v>
      </c>
    </row>
    <row r="2" spans="1:2" x14ac:dyDescent="0.25">
      <c r="A2" t="s">
        <v>37</v>
      </c>
      <c r="B2">
        <v>32</v>
      </c>
    </row>
    <row r="3" spans="1:2" x14ac:dyDescent="0.25">
      <c r="A3" t="s">
        <v>118</v>
      </c>
      <c r="B3">
        <v>4</v>
      </c>
    </row>
    <row r="4" spans="1:2" x14ac:dyDescent="0.25">
      <c r="A4" t="s">
        <v>103</v>
      </c>
      <c r="B4">
        <v>14</v>
      </c>
    </row>
    <row r="5" spans="1:2" x14ac:dyDescent="0.25">
      <c r="A5" t="s">
        <v>125</v>
      </c>
      <c r="B5">
        <v>4</v>
      </c>
    </row>
    <row r="6" spans="1:2" x14ac:dyDescent="0.25">
      <c r="A6" t="s">
        <v>104</v>
      </c>
      <c r="B6">
        <v>14</v>
      </c>
    </row>
    <row r="7" spans="1:2" x14ac:dyDescent="0.25">
      <c r="A7" t="s">
        <v>124</v>
      </c>
      <c r="B7">
        <v>4</v>
      </c>
    </row>
    <row r="8" spans="1:2" x14ac:dyDescent="0.25">
      <c r="A8" t="s">
        <v>105</v>
      </c>
      <c r="B8">
        <v>14</v>
      </c>
    </row>
    <row r="9" spans="1:2" x14ac:dyDescent="0.25">
      <c r="A9" t="s">
        <v>123</v>
      </c>
      <c r="B9">
        <v>4</v>
      </c>
    </row>
    <row r="10" spans="1:2" x14ac:dyDescent="0.25">
      <c r="A10" t="s">
        <v>59</v>
      </c>
      <c r="B10">
        <v>22</v>
      </c>
    </row>
    <row r="11" spans="1:2" x14ac:dyDescent="0.25">
      <c r="A11" t="s">
        <v>58</v>
      </c>
      <c r="B11">
        <v>6</v>
      </c>
    </row>
    <row r="12" spans="1:2" x14ac:dyDescent="0.25">
      <c r="A12" t="s">
        <v>114</v>
      </c>
      <c r="B12">
        <v>6</v>
      </c>
    </row>
    <row r="13" spans="1:2" x14ac:dyDescent="0.25">
      <c r="A13" t="s">
        <v>57</v>
      </c>
      <c r="B13">
        <v>2</v>
      </c>
    </row>
    <row r="14" spans="1:2" x14ac:dyDescent="0.25">
      <c r="A14" t="s">
        <v>115</v>
      </c>
      <c r="B14">
        <v>6</v>
      </c>
    </row>
    <row r="15" spans="1:2" x14ac:dyDescent="0.25">
      <c r="A15" t="s">
        <v>56</v>
      </c>
      <c r="B15">
        <v>2</v>
      </c>
    </row>
    <row r="16" spans="1:2" x14ac:dyDescent="0.25">
      <c r="A16" t="s">
        <v>116</v>
      </c>
      <c r="B16">
        <v>6</v>
      </c>
    </row>
    <row r="17" spans="1:2" x14ac:dyDescent="0.25">
      <c r="A17" t="s">
        <v>55</v>
      </c>
      <c r="B17">
        <v>2</v>
      </c>
    </row>
    <row r="18" spans="1:2" x14ac:dyDescent="0.25">
      <c r="A18" t="s">
        <v>117</v>
      </c>
      <c r="B18">
        <v>6</v>
      </c>
    </row>
    <row r="19" spans="1:2" x14ac:dyDescent="0.25">
      <c r="A19" t="s">
        <v>54</v>
      </c>
      <c r="B19">
        <v>2</v>
      </c>
    </row>
    <row r="20" spans="1:2" x14ac:dyDescent="0.25">
      <c r="A20" t="s">
        <v>189</v>
      </c>
      <c r="B20">
        <v>0</v>
      </c>
    </row>
    <row r="21" spans="1:2" x14ac:dyDescent="0.25">
      <c r="A21" t="s">
        <v>190</v>
      </c>
      <c r="B21">
        <v>0</v>
      </c>
    </row>
    <row r="22" spans="1:2" x14ac:dyDescent="0.25">
      <c r="A22" t="s">
        <v>191</v>
      </c>
      <c r="B22">
        <v>0</v>
      </c>
    </row>
    <row r="23" spans="1:2" x14ac:dyDescent="0.25">
      <c r="A23" t="s">
        <v>192</v>
      </c>
      <c r="B23">
        <v>0</v>
      </c>
    </row>
    <row r="24" spans="1:2" x14ac:dyDescent="0.25">
      <c r="A24" t="s">
        <v>193</v>
      </c>
      <c r="B24">
        <v>0</v>
      </c>
    </row>
    <row r="25" spans="1:2" x14ac:dyDescent="0.25">
      <c r="A25" t="s">
        <v>194</v>
      </c>
      <c r="B25">
        <v>0</v>
      </c>
    </row>
    <row r="26" spans="1:2" x14ac:dyDescent="0.25">
      <c r="A26" t="s">
        <v>195</v>
      </c>
      <c r="B26">
        <v>0</v>
      </c>
    </row>
    <row r="27" spans="1:2" x14ac:dyDescent="0.25">
      <c r="A27" t="s">
        <v>196</v>
      </c>
      <c r="B27">
        <v>0</v>
      </c>
    </row>
    <row r="28" spans="1:2" x14ac:dyDescent="0.25">
      <c r="A28" t="s">
        <v>197</v>
      </c>
      <c r="B28">
        <v>0</v>
      </c>
    </row>
    <row r="29" spans="1:2" x14ac:dyDescent="0.25">
      <c r="A29" t="s">
        <v>198</v>
      </c>
      <c r="B29">
        <v>0</v>
      </c>
    </row>
    <row r="30" spans="1:2" x14ac:dyDescent="0.25">
      <c r="A30" t="s">
        <v>199</v>
      </c>
      <c r="B30">
        <v>0</v>
      </c>
    </row>
    <row r="31" spans="1:2" x14ac:dyDescent="0.25">
      <c r="A31" t="s">
        <v>200</v>
      </c>
      <c r="B31">
        <v>0</v>
      </c>
    </row>
    <row r="32" spans="1:2" x14ac:dyDescent="0.25">
      <c r="A32" t="s">
        <v>201</v>
      </c>
      <c r="B32">
        <v>0</v>
      </c>
    </row>
    <row r="33" spans="1:2" x14ac:dyDescent="0.25">
      <c r="A33" t="s">
        <v>202</v>
      </c>
      <c r="B33">
        <v>0</v>
      </c>
    </row>
    <row r="34" spans="1:2" x14ac:dyDescent="0.25">
      <c r="A34" t="s">
        <v>203</v>
      </c>
      <c r="B34">
        <v>0</v>
      </c>
    </row>
    <row r="35" spans="1:2" x14ac:dyDescent="0.25">
      <c r="A35" t="s">
        <v>204</v>
      </c>
      <c r="B35">
        <v>0</v>
      </c>
    </row>
    <row r="36" spans="1:2" x14ac:dyDescent="0.25">
      <c r="A36" t="s">
        <v>205</v>
      </c>
      <c r="B36">
        <v>0</v>
      </c>
    </row>
    <row r="37" spans="1:2" x14ac:dyDescent="0.25">
      <c r="A37" t="s">
        <v>206</v>
      </c>
      <c r="B37">
        <v>0</v>
      </c>
    </row>
    <row r="38" spans="1:2" x14ac:dyDescent="0.25">
      <c r="A38" t="s">
        <v>207</v>
      </c>
      <c r="B38">
        <v>0</v>
      </c>
    </row>
    <row r="39" spans="1:2" x14ac:dyDescent="0.25">
      <c r="A39" t="s">
        <v>208</v>
      </c>
      <c r="B39">
        <v>0</v>
      </c>
    </row>
    <row r="40" spans="1:2" x14ac:dyDescent="0.25">
      <c r="A40" t="s">
        <v>209</v>
      </c>
      <c r="B40">
        <v>0</v>
      </c>
    </row>
    <row r="41" spans="1:2" x14ac:dyDescent="0.25">
      <c r="A41" t="s">
        <v>210</v>
      </c>
      <c r="B41">
        <v>0</v>
      </c>
    </row>
    <row r="42" spans="1:2" x14ac:dyDescent="0.25">
      <c r="A42" t="s">
        <v>211</v>
      </c>
      <c r="B42">
        <v>0</v>
      </c>
    </row>
    <row r="43" spans="1:2" x14ac:dyDescent="0.25">
      <c r="A43" t="s">
        <v>212</v>
      </c>
      <c r="B43">
        <v>0</v>
      </c>
    </row>
    <row r="44" spans="1:2" x14ac:dyDescent="0.25">
      <c r="A44" t="s">
        <v>213</v>
      </c>
      <c r="B44">
        <v>0</v>
      </c>
    </row>
    <row r="45" spans="1:2" x14ac:dyDescent="0.25">
      <c r="A45" t="s">
        <v>214</v>
      </c>
      <c r="B45">
        <v>0</v>
      </c>
    </row>
    <row r="46" spans="1:2" x14ac:dyDescent="0.25">
      <c r="A46" t="s">
        <v>215</v>
      </c>
      <c r="B46">
        <v>0</v>
      </c>
    </row>
    <row r="47" spans="1:2" x14ac:dyDescent="0.25">
      <c r="A47" t="s">
        <v>216</v>
      </c>
      <c r="B47">
        <v>0</v>
      </c>
    </row>
    <row r="48" spans="1:2" x14ac:dyDescent="0.25">
      <c r="A48" t="s">
        <v>217</v>
      </c>
      <c r="B48">
        <v>0</v>
      </c>
    </row>
    <row r="49" spans="1:2" x14ac:dyDescent="0.25">
      <c r="A49" t="s">
        <v>218</v>
      </c>
      <c r="B49">
        <v>0</v>
      </c>
    </row>
    <row r="50" spans="1:2" x14ac:dyDescent="0.25">
      <c r="A50" t="s">
        <v>219</v>
      </c>
      <c r="B50">
        <v>0</v>
      </c>
    </row>
    <row r="51" spans="1:2" x14ac:dyDescent="0.25">
      <c r="A51" t="s">
        <v>220</v>
      </c>
      <c r="B51">
        <v>0</v>
      </c>
    </row>
    <row r="52" spans="1:2" x14ac:dyDescent="0.25">
      <c r="A52" t="s">
        <v>221</v>
      </c>
      <c r="B52">
        <v>0</v>
      </c>
    </row>
    <row r="53" spans="1:2" x14ac:dyDescent="0.25">
      <c r="A53" t="s">
        <v>222</v>
      </c>
      <c r="B53">
        <v>0</v>
      </c>
    </row>
    <row r="54" spans="1:2" x14ac:dyDescent="0.25">
      <c r="A54" t="s">
        <v>223</v>
      </c>
      <c r="B54">
        <v>0</v>
      </c>
    </row>
    <row r="55" spans="1:2" x14ac:dyDescent="0.25">
      <c r="A55" t="s">
        <v>224</v>
      </c>
      <c r="B55">
        <v>0</v>
      </c>
    </row>
    <row r="56" spans="1:2" x14ac:dyDescent="0.25">
      <c r="A56" t="s">
        <v>225</v>
      </c>
      <c r="B56">
        <v>0</v>
      </c>
    </row>
    <row r="57" spans="1:2" x14ac:dyDescent="0.25">
      <c r="A57" t="s">
        <v>226</v>
      </c>
      <c r="B57">
        <v>0</v>
      </c>
    </row>
    <row r="58" spans="1:2" x14ac:dyDescent="0.25">
      <c r="A58" t="s">
        <v>227</v>
      </c>
      <c r="B58">
        <v>0</v>
      </c>
    </row>
    <row r="59" spans="1:2" x14ac:dyDescent="0.25">
      <c r="A59" t="s">
        <v>228</v>
      </c>
      <c r="B59">
        <v>0</v>
      </c>
    </row>
    <row r="60" spans="1:2" x14ac:dyDescent="0.25">
      <c r="A60" t="s">
        <v>229</v>
      </c>
      <c r="B60">
        <v>0</v>
      </c>
    </row>
    <row r="61" spans="1:2" x14ac:dyDescent="0.25">
      <c r="A61" t="s">
        <v>230</v>
      </c>
      <c r="B61">
        <v>0</v>
      </c>
    </row>
    <row r="62" spans="1:2" x14ac:dyDescent="0.25">
      <c r="A62" t="s">
        <v>231</v>
      </c>
      <c r="B62">
        <v>0</v>
      </c>
    </row>
    <row r="63" spans="1:2" x14ac:dyDescent="0.25">
      <c r="A63" t="s">
        <v>232</v>
      </c>
      <c r="B63">
        <v>0</v>
      </c>
    </row>
    <row r="64" spans="1:2" x14ac:dyDescent="0.25">
      <c r="A64" t="s">
        <v>233</v>
      </c>
      <c r="B64">
        <v>0</v>
      </c>
    </row>
    <row r="65" spans="1:2" x14ac:dyDescent="0.25">
      <c r="A65" t="s">
        <v>234</v>
      </c>
      <c r="B65">
        <v>0</v>
      </c>
    </row>
    <row r="66" spans="1:2" x14ac:dyDescent="0.25">
      <c r="A66" t="s">
        <v>235</v>
      </c>
      <c r="B66">
        <v>0</v>
      </c>
    </row>
    <row r="67" spans="1:2" x14ac:dyDescent="0.25">
      <c r="A67" t="s">
        <v>236</v>
      </c>
      <c r="B67">
        <v>0</v>
      </c>
    </row>
    <row r="68" spans="1:2" x14ac:dyDescent="0.25">
      <c r="A68" t="s">
        <v>237</v>
      </c>
      <c r="B68">
        <v>0</v>
      </c>
    </row>
    <row r="69" spans="1:2" x14ac:dyDescent="0.25">
      <c r="A69" t="s">
        <v>238</v>
      </c>
      <c r="B69">
        <v>0</v>
      </c>
    </row>
    <row r="70" spans="1:2" x14ac:dyDescent="0.25">
      <c r="A70" t="s">
        <v>239</v>
      </c>
      <c r="B70">
        <v>0</v>
      </c>
    </row>
    <row r="71" spans="1:2" x14ac:dyDescent="0.25">
      <c r="A71" t="s">
        <v>240</v>
      </c>
      <c r="B71">
        <v>0</v>
      </c>
    </row>
    <row r="72" spans="1:2" x14ac:dyDescent="0.25">
      <c r="A72" t="s">
        <v>241</v>
      </c>
      <c r="B72">
        <v>0</v>
      </c>
    </row>
    <row r="73" spans="1:2" x14ac:dyDescent="0.25">
      <c r="A73" t="s">
        <v>242</v>
      </c>
      <c r="B73">
        <v>0</v>
      </c>
    </row>
    <row r="74" spans="1:2" x14ac:dyDescent="0.25">
      <c r="A74" t="s">
        <v>131</v>
      </c>
      <c r="B74">
        <v>2</v>
      </c>
    </row>
    <row r="75" spans="1:2" x14ac:dyDescent="0.25">
      <c r="A75" t="s">
        <v>32</v>
      </c>
      <c r="B75">
        <v>14</v>
      </c>
    </row>
    <row r="76" spans="1:2" x14ac:dyDescent="0.25">
      <c r="A76" t="s">
        <v>132</v>
      </c>
      <c r="B76">
        <v>2</v>
      </c>
    </row>
    <row r="77" spans="1:2" x14ac:dyDescent="0.25">
      <c r="A77" t="s">
        <v>31</v>
      </c>
      <c r="B77">
        <v>14</v>
      </c>
    </row>
    <row r="78" spans="1:2" x14ac:dyDescent="0.25">
      <c r="A78" t="s">
        <v>133</v>
      </c>
      <c r="B78">
        <v>2</v>
      </c>
    </row>
    <row r="79" spans="1:2" x14ac:dyDescent="0.25">
      <c r="A79" t="s">
        <v>30</v>
      </c>
      <c r="B79">
        <v>14</v>
      </c>
    </row>
    <row r="80" spans="1:2" x14ac:dyDescent="0.25">
      <c r="A80" t="s">
        <v>134</v>
      </c>
      <c r="B80">
        <v>2</v>
      </c>
    </row>
    <row r="81" spans="1:2" x14ac:dyDescent="0.25">
      <c r="A81" t="s">
        <v>29</v>
      </c>
      <c r="B81">
        <v>14</v>
      </c>
    </row>
    <row r="82" spans="1:2" x14ac:dyDescent="0.25">
      <c r="A82" t="s">
        <v>135</v>
      </c>
      <c r="B82">
        <v>2</v>
      </c>
    </row>
    <row r="83" spans="1:2" x14ac:dyDescent="0.25">
      <c r="A83" t="s">
        <v>47</v>
      </c>
      <c r="B83">
        <v>16</v>
      </c>
    </row>
    <row r="84" spans="1:2" x14ac:dyDescent="0.25">
      <c r="A84" t="s">
        <v>3</v>
      </c>
      <c r="B84">
        <v>10</v>
      </c>
    </row>
    <row r="85" spans="1:2" x14ac:dyDescent="0.25">
      <c r="A85" t="s">
        <v>46</v>
      </c>
      <c r="B85">
        <v>24</v>
      </c>
    </row>
    <row r="86" spans="1:2" x14ac:dyDescent="0.25">
      <c r="A86" t="s">
        <v>4</v>
      </c>
      <c r="B86">
        <v>10</v>
      </c>
    </row>
    <row r="87" spans="1:2" x14ac:dyDescent="0.25">
      <c r="A87" t="s">
        <v>45</v>
      </c>
      <c r="B87">
        <v>24</v>
      </c>
    </row>
    <row r="88" spans="1:2" x14ac:dyDescent="0.25">
      <c r="A88" t="s">
        <v>5</v>
      </c>
      <c r="B88">
        <v>10</v>
      </c>
    </row>
    <row r="89" spans="1:2" x14ac:dyDescent="0.25">
      <c r="A89" t="s">
        <v>44</v>
      </c>
      <c r="B89">
        <v>24</v>
      </c>
    </row>
    <row r="90" spans="1:2" x14ac:dyDescent="0.25">
      <c r="A90" t="s">
        <v>6</v>
      </c>
      <c r="B90">
        <v>10</v>
      </c>
    </row>
    <row r="91" spans="1:2" x14ac:dyDescent="0.25">
      <c r="A91" t="s">
        <v>43</v>
      </c>
      <c r="B91">
        <v>24</v>
      </c>
    </row>
    <row r="92" spans="1:2" x14ac:dyDescent="0.25">
      <c r="A92" t="s">
        <v>243</v>
      </c>
      <c r="B92">
        <v>0</v>
      </c>
    </row>
    <row r="93" spans="1:2" x14ac:dyDescent="0.25">
      <c r="A93" t="s">
        <v>244</v>
      </c>
      <c r="B93">
        <v>0</v>
      </c>
    </row>
    <row r="94" spans="1:2" x14ac:dyDescent="0.25">
      <c r="A94" t="s">
        <v>245</v>
      </c>
      <c r="B94">
        <v>0</v>
      </c>
    </row>
    <row r="95" spans="1:2" x14ac:dyDescent="0.25">
      <c r="A95" t="s">
        <v>14</v>
      </c>
      <c r="B95">
        <v>8</v>
      </c>
    </row>
    <row r="96" spans="1:2" x14ac:dyDescent="0.25">
      <c r="A96" t="s">
        <v>246</v>
      </c>
      <c r="B96">
        <v>0</v>
      </c>
    </row>
    <row r="97" spans="1:2" x14ac:dyDescent="0.25">
      <c r="A97" t="s">
        <v>13</v>
      </c>
      <c r="B97">
        <v>8</v>
      </c>
    </row>
    <row r="98" spans="1:2" x14ac:dyDescent="0.25">
      <c r="A98" t="s">
        <v>247</v>
      </c>
      <c r="B98">
        <v>0</v>
      </c>
    </row>
    <row r="99" spans="1:2" x14ac:dyDescent="0.25">
      <c r="A99" t="s">
        <v>12</v>
      </c>
      <c r="B99">
        <v>8</v>
      </c>
    </row>
    <row r="100" spans="1:2" x14ac:dyDescent="0.25">
      <c r="A100" t="s">
        <v>1</v>
      </c>
      <c r="B100">
        <v>20</v>
      </c>
    </row>
    <row r="101" spans="1:2" x14ac:dyDescent="0.25">
      <c r="A101" t="s">
        <v>39</v>
      </c>
      <c r="B101">
        <v>14</v>
      </c>
    </row>
    <row r="102" spans="1:2" x14ac:dyDescent="0.25">
      <c r="A102" t="s">
        <v>20</v>
      </c>
      <c r="B102">
        <v>8</v>
      </c>
    </row>
    <row r="103" spans="1:2" x14ac:dyDescent="0.25">
      <c r="A103" t="s">
        <v>102</v>
      </c>
      <c r="B103">
        <v>2</v>
      </c>
    </row>
    <row r="104" spans="1:2" x14ac:dyDescent="0.25">
      <c r="A104" t="s">
        <v>21</v>
      </c>
      <c r="B104">
        <v>8</v>
      </c>
    </row>
    <row r="105" spans="1:2" x14ac:dyDescent="0.25">
      <c r="A105" t="s">
        <v>101</v>
      </c>
      <c r="B105">
        <v>2</v>
      </c>
    </row>
    <row r="106" spans="1:2" x14ac:dyDescent="0.25">
      <c r="A106" t="s">
        <v>22</v>
      </c>
      <c r="B106">
        <v>8</v>
      </c>
    </row>
    <row r="107" spans="1:2" x14ac:dyDescent="0.25">
      <c r="A107" t="s">
        <v>100</v>
      </c>
      <c r="B107">
        <v>2</v>
      </c>
    </row>
    <row r="108" spans="1:2" x14ac:dyDescent="0.25">
      <c r="A108" t="s">
        <v>23</v>
      </c>
      <c r="B108">
        <v>8</v>
      </c>
    </row>
    <row r="109" spans="1:2" x14ac:dyDescent="0.25">
      <c r="A109" t="s">
        <v>99</v>
      </c>
      <c r="B109">
        <v>2</v>
      </c>
    </row>
    <row r="110" spans="1:2" x14ac:dyDescent="0.25">
      <c r="A110" t="s">
        <v>248</v>
      </c>
      <c r="B110">
        <v>0</v>
      </c>
    </row>
    <row r="111" spans="1:2" x14ac:dyDescent="0.25">
      <c r="A111" t="s">
        <v>249</v>
      </c>
      <c r="B111">
        <v>0</v>
      </c>
    </row>
    <row r="112" spans="1:2" x14ac:dyDescent="0.25">
      <c r="A112" t="s">
        <v>250</v>
      </c>
      <c r="B112">
        <v>0</v>
      </c>
    </row>
    <row r="113" spans="1:2" x14ac:dyDescent="0.25">
      <c r="A113" t="s">
        <v>251</v>
      </c>
      <c r="B113">
        <v>0</v>
      </c>
    </row>
    <row r="114" spans="1:2" x14ac:dyDescent="0.25">
      <c r="A114" t="s">
        <v>252</v>
      </c>
      <c r="B114">
        <v>0</v>
      </c>
    </row>
    <row r="115" spans="1:2" x14ac:dyDescent="0.25">
      <c r="A115" t="s">
        <v>253</v>
      </c>
      <c r="B115">
        <v>0</v>
      </c>
    </row>
    <row r="116" spans="1:2" x14ac:dyDescent="0.25">
      <c r="A116" t="s">
        <v>254</v>
      </c>
      <c r="B116">
        <v>0</v>
      </c>
    </row>
    <row r="117" spans="1:2" x14ac:dyDescent="0.25">
      <c r="A117" t="s">
        <v>255</v>
      </c>
      <c r="B117">
        <v>0</v>
      </c>
    </row>
    <row r="118" spans="1:2" x14ac:dyDescent="0.25">
      <c r="A118" t="s">
        <v>256</v>
      </c>
      <c r="B118">
        <v>0</v>
      </c>
    </row>
    <row r="119" spans="1:2" x14ac:dyDescent="0.25">
      <c r="A119" t="s">
        <v>257</v>
      </c>
      <c r="B119">
        <v>0</v>
      </c>
    </row>
    <row r="120" spans="1:2" x14ac:dyDescent="0.25">
      <c r="A120" t="s">
        <v>258</v>
      </c>
      <c r="B120">
        <v>0</v>
      </c>
    </row>
    <row r="121" spans="1:2" x14ac:dyDescent="0.25">
      <c r="A121" t="s">
        <v>259</v>
      </c>
      <c r="B121">
        <v>0</v>
      </c>
    </row>
    <row r="122" spans="1:2" x14ac:dyDescent="0.25">
      <c r="A122" t="s">
        <v>260</v>
      </c>
      <c r="B122">
        <v>0</v>
      </c>
    </row>
    <row r="123" spans="1:2" x14ac:dyDescent="0.25">
      <c r="A123" t="s">
        <v>261</v>
      </c>
      <c r="B123">
        <v>0</v>
      </c>
    </row>
    <row r="124" spans="1:2" x14ac:dyDescent="0.25">
      <c r="A124" t="s">
        <v>262</v>
      </c>
      <c r="B124">
        <v>0</v>
      </c>
    </row>
    <row r="125" spans="1:2" x14ac:dyDescent="0.25">
      <c r="A125" t="s">
        <v>263</v>
      </c>
      <c r="B125">
        <v>0</v>
      </c>
    </row>
    <row r="126" spans="1:2" x14ac:dyDescent="0.25">
      <c r="A126" t="s">
        <v>264</v>
      </c>
      <c r="B126">
        <v>0</v>
      </c>
    </row>
    <row r="127" spans="1:2" x14ac:dyDescent="0.25">
      <c r="A127" t="s">
        <v>265</v>
      </c>
      <c r="B127">
        <v>0</v>
      </c>
    </row>
    <row r="128" spans="1:2" x14ac:dyDescent="0.25">
      <c r="A128" t="s">
        <v>266</v>
      </c>
      <c r="B128">
        <v>0</v>
      </c>
    </row>
    <row r="129" spans="1:2" x14ac:dyDescent="0.25">
      <c r="A129" t="s">
        <v>267</v>
      </c>
      <c r="B129">
        <v>0</v>
      </c>
    </row>
    <row r="130" spans="1:2" x14ac:dyDescent="0.25">
      <c r="A130" t="s">
        <v>268</v>
      </c>
      <c r="B130">
        <v>0</v>
      </c>
    </row>
    <row r="131" spans="1:2" x14ac:dyDescent="0.25">
      <c r="A131" t="s">
        <v>269</v>
      </c>
      <c r="B131">
        <v>0</v>
      </c>
    </row>
    <row r="132" spans="1:2" x14ac:dyDescent="0.25">
      <c r="A132" t="s">
        <v>270</v>
      </c>
      <c r="B132">
        <v>0</v>
      </c>
    </row>
    <row r="133" spans="1:2" x14ac:dyDescent="0.25">
      <c r="A133" t="s">
        <v>271</v>
      </c>
      <c r="B133">
        <v>0</v>
      </c>
    </row>
    <row r="134" spans="1:2" x14ac:dyDescent="0.25">
      <c r="A134" t="s">
        <v>272</v>
      </c>
      <c r="B134">
        <v>0</v>
      </c>
    </row>
    <row r="135" spans="1:2" x14ac:dyDescent="0.25">
      <c r="A135" t="s">
        <v>273</v>
      </c>
      <c r="B135">
        <v>0</v>
      </c>
    </row>
    <row r="136" spans="1:2" x14ac:dyDescent="0.25">
      <c r="A136" t="s">
        <v>274</v>
      </c>
      <c r="B136">
        <v>0</v>
      </c>
    </row>
    <row r="137" spans="1:2" x14ac:dyDescent="0.25">
      <c r="A137" t="s">
        <v>275</v>
      </c>
      <c r="B137">
        <v>0</v>
      </c>
    </row>
    <row r="138" spans="1:2" x14ac:dyDescent="0.25">
      <c r="A138" t="s">
        <v>276</v>
      </c>
      <c r="B138">
        <v>0</v>
      </c>
    </row>
    <row r="139" spans="1:2" x14ac:dyDescent="0.25">
      <c r="A139" t="s">
        <v>277</v>
      </c>
      <c r="B139">
        <v>0</v>
      </c>
    </row>
    <row r="140" spans="1:2" x14ac:dyDescent="0.25">
      <c r="A140" t="s">
        <v>278</v>
      </c>
      <c r="B140">
        <v>0</v>
      </c>
    </row>
    <row r="141" spans="1:2" x14ac:dyDescent="0.25">
      <c r="A141" t="s">
        <v>279</v>
      </c>
      <c r="B141">
        <v>0</v>
      </c>
    </row>
    <row r="142" spans="1:2" x14ac:dyDescent="0.25">
      <c r="A142" t="s">
        <v>280</v>
      </c>
      <c r="B142">
        <v>0</v>
      </c>
    </row>
    <row r="143" spans="1:2" x14ac:dyDescent="0.25">
      <c r="A143" t="s">
        <v>281</v>
      </c>
      <c r="B143">
        <v>0</v>
      </c>
    </row>
    <row r="144" spans="1:2" x14ac:dyDescent="0.25">
      <c r="A144" t="s">
        <v>282</v>
      </c>
      <c r="B144">
        <v>0</v>
      </c>
    </row>
    <row r="145" spans="1:2" x14ac:dyDescent="0.25">
      <c r="A145" t="s">
        <v>283</v>
      </c>
      <c r="B145">
        <v>0</v>
      </c>
    </row>
    <row r="146" spans="1:2" x14ac:dyDescent="0.25">
      <c r="A146" t="s">
        <v>140</v>
      </c>
      <c r="B146">
        <v>2</v>
      </c>
    </row>
    <row r="147" spans="1:2" x14ac:dyDescent="0.25">
      <c r="A147" t="s">
        <v>284</v>
      </c>
      <c r="B147">
        <v>0</v>
      </c>
    </row>
    <row r="148" spans="1:2" x14ac:dyDescent="0.25">
      <c r="A148" t="s">
        <v>141</v>
      </c>
      <c r="B148">
        <v>2</v>
      </c>
    </row>
    <row r="149" spans="1:2" x14ac:dyDescent="0.25">
      <c r="A149" t="s">
        <v>285</v>
      </c>
      <c r="B149">
        <v>0</v>
      </c>
    </row>
    <row r="150" spans="1:2" x14ac:dyDescent="0.25">
      <c r="A150" t="s">
        <v>142</v>
      </c>
      <c r="B150">
        <v>2</v>
      </c>
    </row>
    <row r="151" spans="1:2" x14ac:dyDescent="0.25">
      <c r="A151" t="s">
        <v>286</v>
      </c>
      <c r="B151">
        <v>0</v>
      </c>
    </row>
    <row r="152" spans="1:2" x14ac:dyDescent="0.25">
      <c r="A152" t="s">
        <v>143</v>
      </c>
      <c r="B152">
        <v>2</v>
      </c>
    </row>
    <row r="153" spans="1:2" x14ac:dyDescent="0.25">
      <c r="A153" t="s">
        <v>287</v>
      </c>
      <c r="B153">
        <v>0</v>
      </c>
    </row>
    <row r="154" spans="1:2" x14ac:dyDescent="0.25">
      <c r="A154" t="s">
        <v>144</v>
      </c>
      <c r="B154">
        <v>2</v>
      </c>
    </row>
    <row r="155" spans="1:2" x14ac:dyDescent="0.25">
      <c r="A155" t="s">
        <v>288</v>
      </c>
      <c r="B155">
        <v>0</v>
      </c>
    </row>
    <row r="156" spans="1:2" x14ac:dyDescent="0.25">
      <c r="A156" t="s">
        <v>145</v>
      </c>
      <c r="B156">
        <v>2</v>
      </c>
    </row>
    <row r="157" spans="1:2" x14ac:dyDescent="0.25">
      <c r="A157" t="s">
        <v>289</v>
      </c>
      <c r="B157">
        <v>0</v>
      </c>
    </row>
    <row r="158" spans="1:2" x14ac:dyDescent="0.25">
      <c r="A158" t="s">
        <v>146</v>
      </c>
      <c r="B158">
        <v>2</v>
      </c>
    </row>
    <row r="159" spans="1:2" x14ac:dyDescent="0.25">
      <c r="A159" t="s">
        <v>290</v>
      </c>
      <c r="B159">
        <v>0</v>
      </c>
    </row>
    <row r="160" spans="1:2" x14ac:dyDescent="0.25">
      <c r="A160" t="s">
        <v>147</v>
      </c>
      <c r="B160">
        <v>2</v>
      </c>
    </row>
    <row r="161" spans="1:2" x14ac:dyDescent="0.25">
      <c r="A161" t="s">
        <v>291</v>
      </c>
      <c r="B161">
        <v>0</v>
      </c>
    </row>
    <row r="162" spans="1:2" x14ac:dyDescent="0.25">
      <c r="A162" t="s">
        <v>148</v>
      </c>
      <c r="B162">
        <v>2</v>
      </c>
    </row>
    <row r="163" spans="1:2" x14ac:dyDescent="0.25">
      <c r="A163" t="s">
        <v>292</v>
      </c>
      <c r="B163">
        <v>0</v>
      </c>
    </row>
    <row r="164" spans="1:2" x14ac:dyDescent="0.25">
      <c r="A164" t="s">
        <v>119</v>
      </c>
      <c r="B164">
        <v>2</v>
      </c>
    </row>
    <row r="165" spans="1:2" x14ac:dyDescent="0.25">
      <c r="A165" t="s">
        <v>36</v>
      </c>
      <c r="B165">
        <v>14</v>
      </c>
    </row>
    <row r="166" spans="1:2" x14ac:dyDescent="0.25">
      <c r="A166" t="s">
        <v>120</v>
      </c>
      <c r="B166">
        <v>2</v>
      </c>
    </row>
    <row r="167" spans="1:2" x14ac:dyDescent="0.25">
      <c r="A167" t="s">
        <v>35</v>
      </c>
      <c r="B167">
        <v>14</v>
      </c>
    </row>
    <row r="168" spans="1:2" x14ac:dyDescent="0.25">
      <c r="A168" t="s">
        <v>121</v>
      </c>
      <c r="B168">
        <v>2</v>
      </c>
    </row>
    <row r="169" spans="1:2" x14ac:dyDescent="0.25">
      <c r="A169" t="s">
        <v>34</v>
      </c>
      <c r="B169">
        <v>14</v>
      </c>
    </row>
    <row r="170" spans="1:2" x14ac:dyDescent="0.25">
      <c r="A170" t="s">
        <v>122</v>
      </c>
      <c r="B170">
        <v>2</v>
      </c>
    </row>
    <row r="171" spans="1:2" x14ac:dyDescent="0.25">
      <c r="A171" t="s">
        <v>33</v>
      </c>
      <c r="B171">
        <v>14</v>
      </c>
    </row>
    <row r="172" spans="1:2" x14ac:dyDescent="0.25">
      <c r="A172" t="s">
        <v>60</v>
      </c>
      <c r="B172">
        <v>16</v>
      </c>
    </row>
    <row r="173" spans="1:2" x14ac:dyDescent="0.25">
      <c r="A173" t="s">
        <v>98</v>
      </c>
      <c r="B173">
        <v>8</v>
      </c>
    </row>
    <row r="174" spans="1:2" x14ac:dyDescent="0.25">
      <c r="A174" t="s">
        <v>136</v>
      </c>
      <c r="B174">
        <v>4</v>
      </c>
    </row>
    <row r="175" spans="1:2" x14ac:dyDescent="0.25">
      <c r="A175" t="s">
        <v>97</v>
      </c>
      <c r="B175">
        <v>4</v>
      </c>
    </row>
    <row r="176" spans="1:2" x14ac:dyDescent="0.25">
      <c r="A176" t="s">
        <v>137</v>
      </c>
      <c r="B176">
        <v>4</v>
      </c>
    </row>
    <row r="177" spans="1:2" x14ac:dyDescent="0.25">
      <c r="A177" t="s">
        <v>96</v>
      </c>
      <c r="B177">
        <v>4</v>
      </c>
    </row>
    <row r="178" spans="1:2" x14ac:dyDescent="0.25">
      <c r="A178" t="s">
        <v>138</v>
      </c>
      <c r="B178">
        <v>4</v>
      </c>
    </row>
    <row r="179" spans="1:2" x14ac:dyDescent="0.25">
      <c r="A179" t="s">
        <v>95</v>
      </c>
      <c r="B179">
        <v>4</v>
      </c>
    </row>
    <row r="180" spans="1:2" x14ac:dyDescent="0.25">
      <c r="A180" t="s">
        <v>126</v>
      </c>
      <c r="B180">
        <v>2</v>
      </c>
    </row>
    <row r="181" spans="1:2" x14ac:dyDescent="0.25">
      <c r="A181" t="s">
        <v>293</v>
      </c>
      <c r="B181">
        <v>0</v>
      </c>
    </row>
    <row r="182" spans="1:2" x14ac:dyDescent="0.25">
      <c r="A182" t="s">
        <v>127</v>
      </c>
      <c r="B182">
        <v>2</v>
      </c>
    </row>
    <row r="183" spans="1:2" x14ac:dyDescent="0.25">
      <c r="A183" t="s">
        <v>294</v>
      </c>
      <c r="B183">
        <v>0</v>
      </c>
    </row>
    <row r="184" spans="1:2" x14ac:dyDescent="0.25">
      <c r="A184" t="s">
        <v>128</v>
      </c>
      <c r="B184">
        <v>2</v>
      </c>
    </row>
    <row r="185" spans="1:2" x14ac:dyDescent="0.25">
      <c r="A185" t="s">
        <v>295</v>
      </c>
      <c r="B185">
        <v>0</v>
      </c>
    </row>
    <row r="186" spans="1:2" x14ac:dyDescent="0.25">
      <c r="A186" t="s">
        <v>129</v>
      </c>
      <c r="B186">
        <v>2</v>
      </c>
    </row>
    <row r="187" spans="1:2" x14ac:dyDescent="0.25">
      <c r="A187" t="s">
        <v>296</v>
      </c>
      <c r="B187">
        <v>0</v>
      </c>
    </row>
    <row r="188" spans="1:2" x14ac:dyDescent="0.25">
      <c r="A188" t="s">
        <v>130</v>
      </c>
      <c r="B188">
        <v>2</v>
      </c>
    </row>
    <row r="189" spans="1:2" x14ac:dyDescent="0.25">
      <c r="A189" t="s">
        <v>297</v>
      </c>
      <c r="B189">
        <v>0</v>
      </c>
    </row>
    <row r="190" spans="1:2" x14ac:dyDescent="0.25">
      <c r="A190" t="s">
        <v>15</v>
      </c>
      <c r="B190">
        <v>10</v>
      </c>
    </row>
    <row r="191" spans="1:2" x14ac:dyDescent="0.25">
      <c r="A191" t="s">
        <v>298</v>
      </c>
      <c r="B191">
        <v>0</v>
      </c>
    </row>
    <row r="192" spans="1:2" x14ac:dyDescent="0.25">
      <c r="A192" t="s">
        <v>16</v>
      </c>
      <c r="B192">
        <v>10</v>
      </c>
    </row>
    <row r="193" spans="1:2" x14ac:dyDescent="0.25">
      <c r="A193" t="s">
        <v>299</v>
      </c>
      <c r="B193">
        <v>0</v>
      </c>
    </row>
    <row r="194" spans="1:2" x14ac:dyDescent="0.25">
      <c r="A194" t="s">
        <v>17</v>
      </c>
      <c r="B194">
        <v>10</v>
      </c>
    </row>
    <row r="195" spans="1:2" x14ac:dyDescent="0.25">
      <c r="A195" t="s">
        <v>300</v>
      </c>
      <c r="B195">
        <v>0</v>
      </c>
    </row>
    <row r="196" spans="1:2" x14ac:dyDescent="0.25">
      <c r="A196" t="s">
        <v>301</v>
      </c>
      <c r="B196">
        <v>0</v>
      </c>
    </row>
    <row r="197" spans="1:2" x14ac:dyDescent="0.25">
      <c r="A197" t="s">
        <v>302</v>
      </c>
      <c r="B197">
        <v>0</v>
      </c>
    </row>
    <row r="198" spans="1:2" x14ac:dyDescent="0.25">
      <c r="A198" t="s">
        <v>303</v>
      </c>
      <c r="B198">
        <v>0</v>
      </c>
    </row>
    <row r="199" spans="1:2" x14ac:dyDescent="0.25">
      <c r="A199" t="s">
        <v>304</v>
      </c>
      <c r="B199">
        <v>0</v>
      </c>
    </row>
    <row r="200" spans="1:2" x14ac:dyDescent="0.25">
      <c r="A200" t="s">
        <v>305</v>
      </c>
      <c r="B200">
        <v>0</v>
      </c>
    </row>
    <row r="201" spans="1:2" x14ac:dyDescent="0.25">
      <c r="A201" t="s">
        <v>306</v>
      </c>
      <c r="B201">
        <v>0</v>
      </c>
    </row>
    <row r="202" spans="1:2" x14ac:dyDescent="0.25">
      <c r="A202" t="s">
        <v>307</v>
      </c>
      <c r="B202">
        <v>0</v>
      </c>
    </row>
    <row r="203" spans="1:2" x14ac:dyDescent="0.25">
      <c r="A203" t="s">
        <v>308</v>
      </c>
      <c r="B203">
        <v>0</v>
      </c>
    </row>
    <row r="204" spans="1:2" x14ac:dyDescent="0.25">
      <c r="A204" t="s">
        <v>309</v>
      </c>
      <c r="B204">
        <v>0</v>
      </c>
    </row>
    <row r="205" spans="1:2" x14ac:dyDescent="0.25">
      <c r="A205" t="s">
        <v>310</v>
      </c>
      <c r="B205">
        <v>0</v>
      </c>
    </row>
    <row r="206" spans="1:2" x14ac:dyDescent="0.25">
      <c r="A206" t="s">
        <v>311</v>
      </c>
      <c r="B206">
        <v>0</v>
      </c>
    </row>
    <row r="207" spans="1:2" x14ac:dyDescent="0.25">
      <c r="A207" t="s">
        <v>312</v>
      </c>
      <c r="B207">
        <v>0</v>
      </c>
    </row>
    <row r="208" spans="1:2" x14ac:dyDescent="0.25">
      <c r="A208" t="s">
        <v>313</v>
      </c>
      <c r="B208">
        <v>0</v>
      </c>
    </row>
    <row r="209" spans="1:2" x14ac:dyDescent="0.25">
      <c r="A209" t="s">
        <v>314</v>
      </c>
      <c r="B209">
        <v>0</v>
      </c>
    </row>
    <row r="210" spans="1:2" x14ac:dyDescent="0.25">
      <c r="A210" t="s">
        <v>315</v>
      </c>
      <c r="B210">
        <v>0</v>
      </c>
    </row>
    <row r="211" spans="1:2" x14ac:dyDescent="0.25">
      <c r="A211" t="s">
        <v>316</v>
      </c>
      <c r="B211">
        <v>0</v>
      </c>
    </row>
    <row r="212" spans="1:2" x14ac:dyDescent="0.25">
      <c r="A212" t="s">
        <v>317</v>
      </c>
      <c r="B212">
        <v>0</v>
      </c>
    </row>
    <row r="213" spans="1:2" x14ac:dyDescent="0.25">
      <c r="A213" t="s">
        <v>318</v>
      </c>
      <c r="B213">
        <v>0</v>
      </c>
    </row>
    <row r="214" spans="1:2" x14ac:dyDescent="0.25">
      <c r="A214" t="s">
        <v>319</v>
      </c>
      <c r="B214">
        <v>0</v>
      </c>
    </row>
    <row r="215" spans="1:2" x14ac:dyDescent="0.25">
      <c r="A215" t="s">
        <v>320</v>
      </c>
      <c r="B215">
        <v>0</v>
      </c>
    </row>
    <row r="216" spans="1:2" x14ac:dyDescent="0.25">
      <c r="A216" t="s">
        <v>321</v>
      </c>
      <c r="B216">
        <v>0</v>
      </c>
    </row>
    <row r="217" spans="1:2" x14ac:dyDescent="0.25">
      <c r="A217" t="s">
        <v>322</v>
      </c>
      <c r="B217">
        <v>0</v>
      </c>
    </row>
    <row r="218" spans="1:2" x14ac:dyDescent="0.25">
      <c r="A218" t="s">
        <v>323</v>
      </c>
      <c r="B218">
        <v>0</v>
      </c>
    </row>
    <row r="219" spans="1:2" x14ac:dyDescent="0.25">
      <c r="A219" t="s">
        <v>324</v>
      </c>
      <c r="B219">
        <v>0</v>
      </c>
    </row>
    <row r="220" spans="1:2" x14ac:dyDescent="0.25">
      <c r="A220" t="s">
        <v>325</v>
      </c>
      <c r="B220">
        <v>0</v>
      </c>
    </row>
    <row r="221" spans="1:2" x14ac:dyDescent="0.25">
      <c r="A221" t="s">
        <v>326</v>
      </c>
      <c r="B221">
        <v>0</v>
      </c>
    </row>
    <row r="222" spans="1:2" x14ac:dyDescent="0.25">
      <c r="A222" t="s">
        <v>327</v>
      </c>
      <c r="B222">
        <v>0</v>
      </c>
    </row>
    <row r="223" spans="1:2" x14ac:dyDescent="0.25">
      <c r="A223" t="s">
        <v>328</v>
      </c>
      <c r="B223">
        <v>0</v>
      </c>
    </row>
    <row r="224" spans="1:2" x14ac:dyDescent="0.25">
      <c r="A224" t="s">
        <v>329</v>
      </c>
      <c r="B224">
        <v>0</v>
      </c>
    </row>
    <row r="225" spans="1:2" x14ac:dyDescent="0.25">
      <c r="A225" t="s">
        <v>330</v>
      </c>
      <c r="B225">
        <v>0</v>
      </c>
    </row>
    <row r="226" spans="1:2" x14ac:dyDescent="0.25">
      <c r="A226" t="s">
        <v>331</v>
      </c>
      <c r="B226">
        <v>0</v>
      </c>
    </row>
    <row r="227" spans="1:2" x14ac:dyDescent="0.25">
      <c r="A227" t="s">
        <v>332</v>
      </c>
      <c r="B227">
        <v>0</v>
      </c>
    </row>
    <row r="228" spans="1:2" x14ac:dyDescent="0.25">
      <c r="A228" t="s">
        <v>106</v>
      </c>
      <c r="B228">
        <v>6</v>
      </c>
    </row>
    <row r="229" spans="1:2" x14ac:dyDescent="0.25">
      <c r="A229" t="s">
        <v>93</v>
      </c>
      <c r="B229">
        <v>4</v>
      </c>
    </row>
    <row r="230" spans="1:2" x14ac:dyDescent="0.25">
      <c r="A230" t="s">
        <v>107</v>
      </c>
      <c r="B230">
        <v>6</v>
      </c>
    </row>
    <row r="231" spans="1:2" x14ac:dyDescent="0.25">
      <c r="A231" t="s">
        <v>92</v>
      </c>
      <c r="B231">
        <v>4</v>
      </c>
    </row>
    <row r="232" spans="1:2" x14ac:dyDescent="0.25">
      <c r="A232" t="s">
        <v>108</v>
      </c>
      <c r="B232">
        <v>6</v>
      </c>
    </row>
    <row r="233" spans="1:2" x14ac:dyDescent="0.25">
      <c r="A233" t="s">
        <v>91</v>
      </c>
      <c r="B233">
        <v>4</v>
      </c>
    </row>
    <row r="234" spans="1:2" x14ac:dyDescent="0.25">
      <c r="A234" t="s">
        <v>109</v>
      </c>
      <c r="B234">
        <v>6</v>
      </c>
    </row>
    <row r="235" spans="1:2" x14ac:dyDescent="0.25">
      <c r="A235" t="s">
        <v>90</v>
      </c>
      <c r="B235">
        <v>4</v>
      </c>
    </row>
    <row r="236" spans="1:2" x14ac:dyDescent="0.25">
      <c r="A236" t="s">
        <v>0</v>
      </c>
      <c r="B236">
        <v>24</v>
      </c>
    </row>
    <row r="237" spans="1:2" x14ac:dyDescent="0.25">
      <c r="A237" t="s">
        <v>28</v>
      </c>
      <c r="B237">
        <v>12</v>
      </c>
    </row>
    <row r="238" spans="1:2" x14ac:dyDescent="0.25">
      <c r="A238" t="s">
        <v>49</v>
      </c>
      <c r="B238">
        <v>4</v>
      </c>
    </row>
    <row r="239" spans="1:2" x14ac:dyDescent="0.25">
      <c r="A239" t="s">
        <v>77</v>
      </c>
      <c r="B239">
        <v>6</v>
      </c>
    </row>
    <row r="240" spans="1:2" x14ac:dyDescent="0.25">
      <c r="A240" t="s">
        <v>50</v>
      </c>
      <c r="B240">
        <v>4</v>
      </c>
    </row>
    <row r="241" spans="1:2" x14ac:dyDescent="0.25">
      <c r="A241" t="s">
        <v>76</v>
      </c>
      <c r="B241">
        <v>6</v>
      </c>
    </row>
    <row r="242" spans="1:2" x14ac:dyDescent="0.25">
      <c r="A242" t="s">
        <v>51</v>
      </c>
      <c r="B242">
        <v>4</v>
      </c>
    </row>
    <row r="243" spans="1:2" x14ac:dyDescent="0.25">
      <c r="A243" t="s">
        <v>75</v>
      </c>
      <c r="B243">
        <v>6</v>
      </c>
    </row>
    <row r="244" spans="1:2" x14ac:dyDescent="0.25">
      <c r="A244" t="s">
        <v>110</v>
      </c>
      <c r="B244">
        <v>4</v>
      </c>
    </row>
    <row r="245" spans="1:2" x14ac:dyDescent="0.25">
      <c r="A245" t="s">
        <v>333</v>
      </c>
      <c r="B245">
        <v>0</v>
      </c>
    </row>
    <row r="246" spans="1:2" x14ac:dyDescent="0.25">
      <c r="A246" t="s">
        <v>111</v>
      </c>
      <c r="B246">
        <v>4</v>
      </c>
    </row>
    <row r="247" spans="1:2" x14ac:dyDescent="0.25">
      <c r="A247" t="s">
        <v>334</v>
      </c>
      <c r="B247">
        <v>0</v>
      </c>
    </row>
    <row r="248" spans="1:2" x14ac:dyDescent="0.25">
      <c r="A248" t="s">
        <v>112</v>
      </c>
      <c r="B248">
        <v>4</v>
      </c>
    </row>
    <row r="249" spans="1:2" x14ac:dyDescent="0.25">
      <c r="A249" t="s">
        <v>335</v>
      </c>
      <c r="B249">
        <v>0</v>
      </c>
    </row>
    <row r="250" spans="1:2" x14ac:dyDescent="0.25">
      <c r="A250" t="s">
        <v>113</v>
      </c>
      <c r="B250">
        <v>4</v>
      </c>
    </row>
    <row r="251" spans="1:2" x14ac:dyDescent="0.25">
      <c r="A251" t="s">
        <v>336</v>
      </c>
      <c r="B251">
        <v>0</v>
      </c>
    </row>
    <row r="252" spans="1:2" x14ac:dyDescent="0.25">
      <c r="A252" t="s">
        <v>38</v>
      </c>
      <c r="B252">
        <v>32</v>
      </c>
    </row>
    <row r="253" spans="1:2" x14ac:dyDescent="0.25">
      <c r="A253" t="s">
        <v>2</v>
      </c>
      <c r="B253">
        <v>12</v>
      </c>
    </row>
    <row r="254" spans="1:2" x14ac:dyDescent="0.25">
      <c r="A254" t="s">
        <v>337</v>
      </c>
      <c r="B254">
        <v>0</v>
      </c>
    </row>
    <row r="255" spans="1:2" x14ac:dyDescent="0.25">
      <c r="A255" t="s">
        <v>82</v>
      </c>
      <c r="B255">
        <v>4</v>
      </c>
    </row>
    <row r="256" spans="1:2" x14ac:dyDescent="0.25">
      <c r="A256" t="s">
        <v>338</v>
      </c>
      <c r="B256">
        <v>0</v>
      </c>
    </row>
    <row r="257" spans="1:2" x14ac:dyDescent="0.25">
      <c r="A257" t="s">
        <v>81</v>
      </c>
      <c r="B257">
        <v>4</v>
      </c>
    </row>
    <row r="258" spans="1:2" x14ac:dyDescent="0.25">
      <c r="A258" t="s">
        <v>339</v>
      </c>
      <c r="B258">
        <v>0</v>
      </c>
    </row>
    <row r="259" spans="1:2" x14ac:dyDescent="0.25">
      <c r="A259" t="s">
        <v>80</v>
      </c>
      <c r="B259">
        <v>4</v>
      </c>
    </row>
    <row r="260" spans="1:2" x14ac:dyDescent="0.25">
      <c r="A260" t="s">
        <v>340</v>
      </c>
      <c r="B260">
        <v>0</v>
      </c>
    </row>
    <row r="261" spans="1:2" x14ac:dyDescent="0.25">
      <c r="A261" t="s">
        <v>341</v>
      </c>
      <c r="B261">
        <v>0</v>
      </c>
    </row>
    <row r="262" spans="1:2" x14ac:dyDescent="0.25">
      <c r="A262" t="s">
        <v>342</v>
      </c>
      <c r="B262">
        <v>0</v>
      </c>
    </row>
    <row r="263" spans="1:2" x14ac:dyDescent="0.25">
      <c r="A263" t="s">
        <v>343</v>
      </c>
      <c r="B263">
        <v>0</v>
      </c>
    </row>
    <row r="264" spans="1:2" x14ac:dyDescent="0.25">
      <c r="A264" t="s">
        <v>344</v>
      </c>
      <c r="B264">
        <v>0</v>
      </c>
    </row>
    <row r="265" spans="1:2" x14ac:dyDescent="0.25">
      <c r="A265" t="s">
        <v>345</v>
      </c>
      <c r="B265">
        <v>0</v>
      </c>
    </row>
    <row r="266" spans="1:2" x14ac:dyDescent="0.25">
      <c r="A266" t="s">
        <v>346</v>
      </c>
      <c r="B266">
        <v>0</v>
      </c>
    </row>
    <row r="267" spans="1:2" x14ac:dyDescent="0.25">
      <c r="A267" t="s">
        <v>347</v>
      </c>
      <c r="B267">
        <v>0</v>
      </c>
    </row>
    <row r="268" spans="1:2" x14ac:dyDescent="0.25">
      <c r="A268" t="s">
        <v>348</v>
      </c>
      <c r="B268">
        <v>0</v>
      </c>
    </row>
    <row r="269" spans="1:2" x14ac:dyDescent="0.25">
      <c r="A269" t="s">
        <v>349</v>
      </c>
      <c r="B269">
        <v>0</v>
      </c>
    </row>
    <row r="270" spans="1:2" x14ac:dyDescent="0.25">
      <c r="A270" t="s">
        <v>350</v>
      </c>
      <c r="B270">
        <v>0</v>
      </c>
    </row>
    <row r="271" spans="1:2" x14ac:dyDescent="0.25">
      <c r="A271" t="s">
        <v>351</v>
      </c>
      <c r="B271">
        <v>0</v>
      </c>
    </row>
    <row r="272" spans="1:2" x14ac:dyDescent="0.25">
      <c r="A272" t="s">
        <v>352</v>
      </c>
      <c r="B272">
        <v>0</v>
      </c>
    </row>
    <row r="273" spans="1:2" x14ac:dyDescent="0.25">
      <c r="A273" t="s">
        <v>353</v>
      </c>
      <c r="B273">
        <v>0</v>
      </c>
    </row>
    <row r="274" spans="1:2" x14ac:dyDescent="0.25">
      <c r="A274" t="s">
        <v>354</v>
      </c>
      <c r="B274">
        <v>0</v>
      </c>
    </row>
    <row r="275" spans="1:2" x14ac:dyDescent="0.25">
      <c r="A275" t="s">
        <v>355</v>
      </c>
      <c r="B275">
        <v>0</v>
      </c>
    </row>
    <row r="276" spans="1:2" x14ac:dyDescent="0.25">
      <c r="A276" t="s">
        <v>356</v>
      </c>
      <c r="B276">
        <v>0</v>
      </c>
    </row>
    <row r="277" spans="1:2" x14ac:dyDescent="0.25">
      <c r="A277" t="s">
        <v>357</v>
      </c>
      <c r="B277">
        <v>0</v>
      </c>
    </row>
    <row r="278" spans="1:2" x14ac:dyDescent="0.25">
      <c r="A278" t="s">
        <v>358</v>
      </c>
      <c r="B278">
        <v>0</v>
      </c>
    </row>
    <row r="279" spans="1:2" x14ac:dyDescent="0.25">
      <c r="A279" t="s">
        <v>359</v>
      </c>
      <c r="B279">
        <v>0</v>
      </c>
    </row>
    <row r="280" spans="1:2" x14ac:dyDescent="0.25">
      <c r="A280" t="s">
        <v>360</v>
      </c>
      <c r="B280">
        <v>0</v>
      </c>
    </row>
    <row r="281" spans="1:2" x14ac:dyDescent="0.25">
      <c r="A281" t="s">
        <v>361</v>
      </c>
      <c r="B281">
        <v>0</v>
      </c>
    </row>
    <row r="282" spans="1:2" x14ac:dyDescent="0.25">
      <c r="A282" t="s">
        <v>362</v>
      </c>
      <c r="B282">
        <v>0</v>
      </c>
    </row>
    <row r="283" spans="1:2" x14ac:dyDescent="0.25">
      <c r="A283" t="s">
        <v>363</v>
      </c>
      <c r="B283">
        <v>0</v>
      </c>
    </row>
    <row r="284" spans="1:2" x14ac:dyDescent="0.25">
      <c r="A284" t="s">
        <v>364</v>
      </c>
      <c r="B284">
        <v>0</v>
      </c>
    </row>
    <row r="285" spans="1:2" x14ac:dyDescent="0.25">
      <c r="A285" t="s">
        <v>365</v>
      </c>
      <c r="B285">
        <v>0</v>
      </c>
    </row>
    <row r="286" spans="1:2" x14ac:dyDescent="0.25">
      <c r="A286" t="s">
        <v>366</v>
      </c>
      <c r="B286">
        <v>0</v>
      </c>
    </row>
    <row r="287" spans="1:2" x14ac:dyDescent="0.25">
      <c r="A287" t="s">
        <v>367</v>
      </c>
      <c r="B287">
        <v>0</v>
      </c>
    </row>
    <row r="288" spans="1:2" x14ac:dyDescent="0.25">
      <c r="A288" t="s">
        <v>368</v>
      </c>
      <c r="B288">
        <v>0</v>
      </c>
    </row>
    <row r="289" spans="1:2" x14ac:dyDescent="0.25">
      <c r="A289" t="s">
        <v>369</v>
      </c>
      <c r="B289">
        <v>0</v>
      </c>
    </row>
    <row r="290" spans="1:2" x14ac:dyDescent="0.25">
      <c r="A290" t="s">
        <v>370</v>
      </c>
      <c r="B290">
        <v>0</v>
      </c>
    </row>
    <row r="291" spans="1:2" x14ac:dyDescent="0.25">
      <c r="A291" t="s">
        <v>371</v>
      </c>
      <c r="B291">
        <v>0</v>
      </c>
    </row>
    <row r="292" spans="1:2" x14ac:dyDescent="0.25">
      <c r="A292" t="s">
        <v>372</v>
      </c>
      <c r="B292">
        <v>0</v>
      </c>
    </row>
    <row r="293" spans="1:2" x14ac:dyDescent="0.25">
      <c r="A293" t="s">
        <v>373</v>
      </c>
      <c r="B293">
        <v>0</v>
      </c>
    </row>
    <row r="294" spans="1:2" x14ac:dyDescent="0.25">
      <c r="A294" t="s">
        <v>374</v>
      </c>
      <c r="B294">
        <v>0</v>
      </c>
    </row>
    <row r="295" spans="1:2" x14ac:dyDescent="0.25">
      <c r="A295" t="s">
        <v>375</v>
      </c>
      <c r="B295">
        <v>0</v>
      </c>
    </row>
    <row r="296" spans="1:2" x14ac:dyDescent="0.25">
      <c r="A296" t="s">
        <v>376</v>
      </c>
      <c r="B296">
        <v>0</v>
      </c>
    </row>
    <row r="297" spans="1:2" x14ac:dyDescent="0.25">
      <c r="A297" t="s">
        <v>377</v>
      </c>
      <c r="B297">
        <v>0</v>
      </c>
    </row>
    <row r="298" spans="1:2" x14ac:dyDescent="0.25">
      <c r="A298" t="s">
        <v>378</v>
      </c>
      <c r="B298">
        <v>0</v>
      </c>
    </row>
    <row r="299" spans="1:2" x14ac:dyDescent="0.25">
      <c r="A299" t="s">
        <v>379</v>
      </c>
      <c r="B299">
        <v>0</v>
      </c>
    </row>
    <row r="300" spans="1:2" x14ac:dyDescent="0.25">
      <c r="A300" t="s">
        <v>380</v>
      </c>
      <c r="B300">
        <v>0</v>
      </c>
    </row>
    <row r="301" spans="1:2" x14ac:dyDescent="0.25">
      <c r="A301" t="s">
        <v>381</v>
      </c>
      <c r="B301">
        <v>0</v>
      </c>
    </row>
    <row r="302" spans="1:2" x14ac:dyDescent="0.25">
      <c r="A302" t="s">
        <v>382</v>
      </c>
      <c r="B302">
        <v>0</v>
      </c>
    </row>
    <row r="303" spans="1:2" x14ac:dyDescent="0.25">
      <c r="A303" t="s">
        <v>383</v>
      </c>
      <c r="B303">
        <v>0</v>
      </c>
    </row>
    <row r="304" spans="1:2" x14ac:dyDescent="0.25">
      <c r="A304" t="s">
        <v>384</v>
      </c>
      <c r="B304">
        <v>0</v>
      </c>
    </row>
    <row r="305" spans="1:2" x14ac:dyDescent="0.25">
      <c r="A305" t="s">
        <v>385</v>
      </c>
      <c r="B305">
        <v>0</v>
      </c>
    </row>
    <row r="306" spans="1:2" x14ac:dyDescent="0.25">
      <c r="A306" t="s">
        <v>386</v>
      </c>
      <c r="B306">
        <v>0</v>
      </c>
    </row>
    <row r="307" spans="1:2" x14ac:dyDescent="0.25">
      <c r="A307" t="s">
        <v>387</v>
      </c>
      <c r="B307">
        <v>0</v>
      </c>
    </row>
    <row r="308" spans="1:2" x14ac:dyDescent="0.25">
      <c r="A308" t="s">
        <v>11</v>
      </c>
      <c r="B308">
        <v>36</v>
      </c>
    </row>
    <row r="309" spans="1:2" x14ac:dyDescent="0.25">
      <c r="A309" t="s">
        <v>10</v>
      </c>
      <c r="B309">
        <v>16</v>
      </c>
    </row>
    <row r="310" spans="1:2" x14ac:dyDescent="0.25">
      <c r="A310" t="s">
        <v>40</v>
      </c>
      <c r="B310">
        <v>18</v>
      </c>
    </row>
    <row r="311" spans="1:2" x14ac:dyDescent="0.25">
      <c r="A311" t="s">
        <v>9</v>
      </c>
      <c r="B311">
        <v>14</v>
      </c>
    </row>
    <row r="312" spans="1:2" x14ac:dyDescent="0.25">
      <c r="A312" t="s">
        <v>41</v>
      </c>
      <c r="B312">
        <v>18</v>
      </c>
    </row>
    <row r="313" spans="1:2" x14ac:dyDescent="0.25">
      <c r="A313" t="s">
        <v>8</v>
      </c>
      <c r="B313">
        <v>14</v>
      </c>
    </row>
    <row r="314" spans="1:2" x14ac:dyDescent="0.25">
      <c r="A314" t="s">
        <v>42</v>
      </c>
      <c r="B314">
        <v>18</v>
      </c>
    </row>
    <row r="315" spans="1:2" x14ac:dyDescent="0.25">
      <c r="A315" t="s">
        <v>7</v>
      </c>
      <c r="B315">
        <v>14</v>
      </c>
    </row>
    <row r="316" spans="1:2" x14ac:dyDescent="0.25">
      <c r="A316" t="s">
        <v>62</v>
      </c>
      <c r="B316">
        <v>16</v>
      </c>
    </row>
    <row r="317" spans="1:2" x14ac:dyDescent="0.25">
      <c r="A317" t="s">
        <v>48</v>
      </c>
      <c r="B317">
        <v>6</v>
      </c>
    </row>
    <row r="318" spans="1:2" x14ac:dyDescent="0.25">
      <c r="A318" t="s">
        <v>24</v>
      </c>
      <c r="B318">
        <v>26</v>
      </c>
    </row>
    <row r="319" spans="1:2" x14ac:dyDescent="0.25">
      <c r="A319" t="s">
        <v>61</v>
      </c>
      <c r="B319">
        <v>22</v>
      </c>
    </row>
    <row r="320" spans="1:2" x14ac:dyDescent="0.25">
      <c r="A320" t="s">
        <v>25</v>
      </c>
      <c r="B320">
        <v>14</v>
      </c>
    </row>
    <row r="321" spans="1:2" x14ac:dyDescent="0.25">
      <c r="A321" t="s">
        <v>89</v>
      </c>
      <c r="B321">
        <v>18</v>
      </c>
    </row>
    <row r="322" spans="1:2" x14ac:dyDescent="0.25">
      <c r="A322" t="s">
        <v>26</v>
      </c>
      <c r="B322">
        <v>14</v>
      </c>
    </row>
    <row r="323" spans="1:2" x14ac:dyDescent="0.25">
      <c r="A323" t="s">
        <v>88</v>
      </c>
      <c r="B323">
        <v>18</v>
      </c>
    </row>
    <row r="324" spans="1:2" x14ac:dyDescent="0.25">
      <c r="A324" t="s">
        <v>19</v>
      </c>
      <c r="B324">
        <v>34</v>
      </c>
    </row>
    <row r="325" spans="1:2" x14ac:dyDescent="0.25">
      <c r="A325" t="s">
        <v>70</v>
      </c>
      <c r="B325">
        <v>16</v>
      </c>
    </row>
    <row r="326" spans="1:2" x14ac:dyDescent="0.25">
      <c r="A326" t="s">
        <v>69</v>
      </c>
      <c r="B326">
        <v>6</v>
      </c>
    </row>
    <row r="327" spans="1:2" x14ac:dyDescent="0.25">
      <c r="A327" t="s">
        <v>71</v>
      </c>
      <c r="B327">
        <v>14</v>
      </c>
    </row>
    <row r="328" spans="1:2" x14ac:dyDescent="0.25">
      <c r="A328" t="s">
        <v>68</v>
      </c>
      <c r="B328">
        <v>6</v>
      </c>
    </row>
    <row r="329" spans="1:2" x14ac:dyDescent="0.25">
      <c r="A329" t="s">
        <v>72</v>
      </c>
      <c r="B329">
        <v>14</v>
      </c>
    </row>
    <row r="330" spans="1:2" x14ac:dyDescent="0.25">
      <c r="A330" t="s">
        <v>53</v>
      </c>
      <c r="B330">
        <v>18</v>
      </c>
    </row>
    <row r="331" spans="1:2" x14ac:dyDescent="0.25">
      <c r="A331" t="s">
        <v>73</v>
      </c>
      <c r="B331">
        <v>18</v>
      </c>
    </row>
    <row r="332" spans="1:2" x14ac:dyDescent="0.25">
      <c r="A332" t="s">
        <v>67</v>
      </c>
      <c r="B332">
        <v>4</v>
      </c>
    </row>
    <row r="333" spans="1:2" x14ac:dyDescent="0.25">
      <c r="A333" t="s">
        <v>78</v>
      </c>
      <c r="B333">
        <v>10</v>
      </c>
    </row>
    <row r="334" spans="1:2" x14ac:dyDescent="0.25">
      <c r="A334" t="s">
        <v>66</v>
      </c>
      <c r="B334">
        <v>4</v>
      </c>
    </row>
    <row r="335" spans="1:2" x14ac:dyDescent="0.25">
      <c r="A335" t="s">
        <v>83</v>
      </c>
      <c r="B335">
        <v>6</v>
      </c>
    </row>
    <row r="336" spans="1:2" x14ac:dyDescent="0.25">
      <c r="A336" t="s">
        <v>65</v>
      </c>
      <c r="B336">
        <v>4</v>
      </c>
    </row>
    <row r="337" spans="1:2" x14ac:dyDescent="0.25">
      <c r="A337" t="s">
        <v>84</v>
      </c>
      <c r="B337">
        <v>6</v>
      </c>
    </row>
    <row r="338" spans="1:2" x14ac:dyDescent="0.25">
      <c r="A338" t="s">
        <v>64</v>
      </c>
      <c r="B338">
        <v>4</v>
      </c>
    </row>
    <row r="339" spans="1:2" x14ac:dyDescent="0.25">
      <c r="A339" t="s">
        <v>85</v>
      </c>
      <c r="B339">
        <v>6</v>
      </c>
    </row>
    <row r="340" spans="1:2" x14ac:dyDescent="0.25">
      <c r="A340" t="s">
        <v>63</v>
      </c>
      <c r="B340">
        <v>4</v>
      </c>
    </row>
    <row r="341" spans="1:2" x14ac:dyDescent="0.25">
      <c r="A341" t="s">
        <v>86</v>
      </c>
      <c r="B341">
        <v>6</v>
      </c>
    </row>
    <row r="342" spans="1:2" x14ac:dyDescent="0.25">
      <c r="A342" t="s">
        <v>27</v>
      </c>
      <c r="B342">
        <v>34</v>
      </c>
    </row>
    <row r="343" spans="1:2" x14ac:dyDescent="0.25">
      <c r="A343" t="s">
        <v>87</v>
      </c>
      <c r="B343">
        <v>20</v>
      </c>
    </row>
    <row r="344" spans="1:2" x14ac:dyDescent="0.25">
      <c r="A344" t="s">
        <v>388</v>
      </c>
      <c r="B344">
        <v>0</v>
      </c>
    </row>
    <row r="345" spans="1:2" x14ac:dyDescent="0.25">
      <c r="A345" t="s">
        <v>389</v>
      </c>
      <c r="B345">
        <v>0</v>
      </c>
    </row>
    <row r="346" spans="1:2" x14ac:dyDescent="0.25">
      <c r="A346" t="s">
        <v>390</v>
      </c>
      <c r="B346">
        <v>0</v>
      </c>
    </row>
    <row r="347" spans="1:2" x14ac:dyDescent="0.25">
      <c r="A347" t="s">
        <v>391</v>
      </c>
      <c r="B347">
        <v>0</v>
      </c>
    </row>
    <row r="348" spans="1:2" x14ac:dyDescent="0.25">
      <c r="A348" t="s">
        <v>392</v>
      </c>
      <c r="B348">
        <v>0</v>
      </c>
    </row>
    <row r="349" spans="1:2" x14ac:dyDescent="0.25">
      <c r="A349" t="s">
        <v>393</v>
      </c>
      <c r="B349">
        <v>0</v>
      </c>
    </row>
    <row r="350" spans="1:2" x14ac:dyDescent="0.25">
      <c r="A350" t="s">
        <v>394</v>
      </c>
      <c r="B350">
        <v>0</v>
      </c>
    </row>
    <row r="351" spans="1:2" x14ac:dyDescent="0.25">
      <c r="A351" t="s">
        <v>79</v>
      </c>
      <c r="B351">
        <v>4</v>
      </c>
    </row>
    <row r="352" spans="1:2" x14ac:dyDescent="0.25">
      <c r="A352" t="s">
        <v>52</v>
      </c>
      <c r="B352">
        <v>4</v>
      </c>
    </row>
    <row r="353" spans="1:2" x14ac:dyDescent="0.25">
      <c r="A353" t="s">
        <v>74</v>
      </c>
      <c r="B353">
        <v>6</v>
      </c>
    </row>
    <row r="354" spans="1:2" x14ac:dyDescent="0.25">
      <c r="A354" t="s">
        <v>395</v>
      </c>
      <c r="B354">
        <v>0</v>
      </c>
    </row>
    <row r="355" spans="1:2" x14ac:dyDescent="0.25">
      <c r="A355" t="s">
        <v>396</v>
      </c>
      <c r="B355">
        <v>0</v>
      </c>
    </row>
    <row r="356" spans="1:2" x14ac:dyDescent="0.25">
      <c r="A356" t="s">
        <v>397</v>
      </c>
      <c r="B356">
        <v>0</v>
      </c>
    </row>
    <row r="357" spans="1:2" x14ac:dyDescent="0.25">
      <c r="A357" t="s">
        <v>398</v>
      </c>
      <c r="B357">
        <v>0</v>
      </c>
    </row>
    <row r="358" spans="1:2" x14ac:dyDescent="0.25">
      <c r="A358" t="s">
        <v>18</v>
      </c>
      <c r="B358">
        <v>10</v>
      </c>
    </row>
    <row r="359" spans="1:2" x14ac:dyDescent="0.25">
      <c r="A359" t="s">
        <v>399</v>
      </c>
      <c r="B359">
        <v>0</v>
      </c>
    </row>
    <row r="360" spans="1:2" x14ac:dyDescent="0.25">
      <c r="A360" t="s">
        <v>139</v>
      </c>
      <c r="B360">
        <v>2</v>
      </c>
    </row>
    <row r="361" spans="1:2" x14ac:dyDescent="0.25">
      <c r="A361" t="s">
        <v>94</v>
      </c>
      <c r="B361">
        <v>4</v>
      </c>
    </row>
    <row r="362" spans="1:2" x14ac:dyDescent="0.25">
      <c r="A362" t="s">
        <v>400</v>
      </c>
      <c r="B362">
        <v>0</v>
      </c>
    </row>
    <row r="363" spans="1:2" x14ac:dyDescent="0.25">
      <c r="A363" t="s">
        <v>401</v>
      </c>
      <c r="B363">
        <v>0</v>
      </c>
    </row>
    <row r="364" spans="1:2" x14ac:dyDescent="0.25">
      <c r="A364" t="s">
        <v>402</v>
      </c>
      <c r="B364">
        <v>0</v>
      </c>
    </row>
    <row r="365" spans="1:2" x14ac:dyDescent="0.25">
      <c r="A365" t="s">
        <v>403</v>
      </c>
      <c r="B365">
        <v>0</v>
      </c>
    </row>
    <row r="366" spans="1:2" x14ac:dyDescent="0.25">
      <c r="A366" t="s">
        <v>404</v>
      </c>
      <c r="B366">
        <v>0</v>
      </c>
    </row>
    <row r="367" spans="1:2" x14ac:dyDescent="0.25">
      <c r="A367" t="s">
        <v>405</v>
      </c>
      <c r="B367">
        <v>0</v>
      </c>
    </row>
    <row r="368" spans="1:2" x14ac:dyDescent="0.25">
      <c r="A368" t="s">
        <v>406</v>
      </c>
      <c r="B368">
        <v>0</v>
      </c>
    </row>
    <row r="369" spans="1:2" x14ac:dyDescent="0.25">
      <c r="A369" t="s">
        <v>407</v>
      </c>
      <c r="B369">
        <v>0</v>
      </c>
    </row>
    <row r="370" spans="1:2" x14ac:dyDescent="0.25">
      <c r="A370" t="s">
        <v>408</v>
      </c>
      <c r="B370">
        <v>0</v>
      </c>
    </row>
    <row r="371" spans="1:2" x14ac:dyDescent="0.25">
      <c r="A371" t="s">
        <v>409</v>
      </c>
      <c r="B371">
        <v>0</v>
      </c>
    </row>
    <row r="372" spans="1:2" x14ac:dyDescent="0.25">
      <c r="A372" t="s">
        <v>410</v>
      </c>
      <c r="B372">
        <v>0</v>
      </c>
    </row>
    <row r="373" spans="1:2" x14ac:dyDescent="0.25">
      <c r="A373" t="s">
        <v>411</v>
      </c>
      <c r="B373">
        <v>0</v>
      </c>
    </row>
    <row r="374" spans="1:2" x14ac:dyDescent="0.25">
      <c r="A374" t="s">
        <v>412</v>
      </c>
      <c r="B374">
        <v>0</v>
      </c>
    </row>
    <row r="375" spans="1:2" x14ac:dyDescent="0.25">
      <c r="A375" t="s">
        <v>413</v>
      </c>
      <c r="B375">
        <v>0</v>
      </c>
    </row>
    <row r="376" spans="1:2" x14ac:dyDescent="0.25">
      <c r="A376" t="s">
        <v>414</v>
      </c>
      <c r="B376">
        <v>0</v>
      </c>
    </row>
    <row r="377" spans="1:2" x14ac:dyDescent="0.25">
      <c r="A377" t="s">
        <v>415</v>
      </c>
      <c r="B377">
        <v>0</v>
      </c>
    </row>
    <row r="378" spans="1:2" x14ac:dyDescent="0.25">
      <c r="A378" t="s">
        <v>416</v>
      </c>
      <c r="B378">
        <v>0</v>
      </c>
    </row>
    <row r="379" spans="1:2" x14ac:dyDescent="0.25">
      <c r="A379" t="s">
        <v>417</v>
      </c>
      <c r="B379">
        <v>0</v>
      </c>
    </row>
    <row r="380" spans="1:2" x14ac:dyDescent="0.25">
      <c r="A380" t="s">
        <v>418</v>
      </c>
      <c r="B380">
        <v>0</v>
      </c>
    </row>
    <row r="381" spans="1:2" x14ac:dyDescent="0.25">
      <c r="A381" t="s">
        <v>419</v>
      </c>
      <c r="B381">
        <v>0</v>
      </c>
    </row>
    <row r="382" spans="1:2" x14ac:dyDescent="0.25">
      <c r="A382" t="s">
        <v>420</v>
      </c>
      <c r="B382">
        <v>0</v>
      </c>
    </row>
    <row r="383" spans="1:2" x14ac:dyDescent="0.25">
      <c r="A383" t="s">
        <v>421</v>
      </c>
      <c r="B383">
        <v>0</v>
      </c>
    </row>
    <row r="384" spans="1:2" x14ac:dyDescent="0.25">
      <c r="A384" t="s">
        <v>422</v>
      </c>
      <c r="B384">
        <v>0</v>
      </c>
    </row>
    <row r="385" spans="1:2" x14ac:dyDescent="0.25">
      <c r="A385" t="s">
        <v>423</v>
      </c>
      <c r="B385">
        <v>0</v>
      </c>
    </row>
    <row r="386" spans="1:2" x14ac:dyDescent="0.25">
      <c r="A386" t="s">
        <v>424</v>
      </c>
      <c r="B386">
        <v>0</v>
      </c>
    </row>
    <row r="387" spans="1:2" x14ac:dyDescent="0.25">
      <c r="A387" t="s">
        <v>425</v>
      </c>
      <c r="B387">
        <v>0</v>
      </c>
    </row>
    <row r="388" spans="1:2" x14ac:dyDescent="0.25">
      <c r="A388" t="s">
        <v>426</v>
      </c>
      <c r="B388">
        <v>0</v>
      </c>
    </row>
    <row r="389" spans="1:2" x14ac:dyDescent="0.25">
      <c r="A389" t="s">
        <v>427</v>
      </c>
      <c r="B389">
        <v>0</v>
      </c>
    </row>
    <row r="390" spans="1:2" x14ac:dyDescent="0.25">
      <c r="A390" t="s">
        <v>428</v>
      </c>
      <c r="B390">
        <v>0</v>
      </c>
    </row>
    <row r="391" spans="1:2" x14ac:dyDescent="0.25">
      <c r="A391" t="s">
        <v>429</v>
      </c>
      <c r="B391">
        <v>0</v>
      </c>
    </row>
    <row r="392" spans="1:2" x14ac:dyDescent="0.25">
      <c r="A392" t="s">
        <v>430</v>
      </c>
      <c r="B392">
        <v>0</v>
      </c>
    </row>
    <row r="393" spans="1:2" x14ac:dyDescent="0.25">
      <c r="A393" t="s">
        <v>431</v>
      </c>
      <c r="B393">
        <v>0</v>
      </c>
    </row>
    <row r="394" spans="1:2" x14ac:dyDescent="0.25">
      <c r="A394" t="s">
        <v>432</v>
      </c>
      <c r="B394">
        <v>0</v>
      </c>
    </row>
    <row r="395" spans="1:2" x14ac:dyDescent="0.25">
      <c r="A395" t="s">
        <v>433</v>
      </c>
      <c r="B395">
        <v>0</v>
      </c>
    </row>
    <row r="396" spans="1:2" x14ac:dyDescent="0.25">
      <c r="A396" t="s">
        <v>434</v>
      </c>
      <c r="B396">
        <v>0</v>
      </c>
    </row>
    <row r="397" spans="1:2" x14ac:dyDescent="0.25">
      <c r="A397" t="s">
        <v>435</v>
      </c>
      <c r="B397">
        <v>0</v>
      </c>
    </row>
    <row r="398" spans="1:2" x14ac:dyDescent="0.25">
      <c r="A398" t="s">
        <v>436</v>
      </c>
      <c r="B398">
        <v>0</v>
      </c>
    </row>
    <row r="399" spans="1:2" x14ac:dyDescent="0.25">
      <c r="A399" t="s">
        <v>437</v>
      </c>
      <c r="B399">
        <v>0</v>
      </c>
    </row>
    <row r="400" spans="1:2" x14ac:dyDescent="0.25">
      <c r="A400" t="s">
        <v>438</v>
      </c>
      <c r="B400">
        <v>0</v>
      </c>
    </row>
    <row r="401" spans="1:2" x14ac:dyDescent="0.25">
      <c r="A401" t="s">
        <v>439</v>
      </c>
      <c r="B401">
        <v>0</v>
      </c>
    </row>
    <row r="402" spans="1:2" x14ac:dyDescent="0.25">
      <c r="A402" t="s">
        <v>440</v>
      </c>
      <c r="B402">
        <v>0</v>
      </c>
    </row>
    <row r="403" spans="1:2" x14ac:dyDescent="0.25">
      <c r="A403" t="s">
        <v>441</v>
      </c>
      <c r="B403">
        <v>0</v>
      </c>
    </row>
    <row r="404" spans="1:2" x14ac:dyDescent="0.25">
      <c r="A404" t="s">
        <v>442</v>
      </c>
      <c r="B404">
        <v>0</v>
      </c>
    </row>
    <row r="405" spans="1:2" x14ac:dyDescent="0.25">
      <c r="A405" t="s">
        <v>443</v>
      </c>
      <c r="B405">
        <v>0</v>
      </c>
    </row>
    <row r="406" spans="1:2" x14ac:dyDescent="0.25">
      <c r="A406" t="s">
        <v>444</v>
      </c>
      <c r="B406">
        <v>0</v>
      </c>
    </row>
    <row r="407" spans="1:2" x14ac:dyDescent="0.25">
      <c r="A407" t="s">
        <v>445</v>
      </c>
      <c r="B407">
        <v>0</v>
      </c>
    </row>
    <row r="408" spans="1:2" x14ac:dyDescent="0.25">
      <c r="A408" t="s">
        <v>446</v>
      </c>
      <c r="B408">
        <v>0</v>
      </c>
    </row>
    <row r="409" spans="1:2" x14ac:dyDescent="0.25">
      <c r="A409" t="s">
        <v>447</v>
      </c>
      <c r="B409">
        <v>0</v>
      </c>
    </row>
    <row r="410" spans="1:2" x14ac:dyDescent="0.25">
      <c r="A410" t="s">
        <v>448</v>
      </c>
      <c r="B410">
        <v>0</v>
      </c>
    </row>
    <row r="411" spans="1:2" x14ac:dyDescent="0.25">
      <c r="A411" t="s">
        <v>449</v>
      </c>
      <c r="B411">
        <v>0</v>
      </c>
    </row>
    <row r="412" spans="1:2" x14ac:dyDescent="0.25">
      <c r="A412" t="s">
        <v>450</v>
      </c>
      <c r="B412">
        <v>0</v>
      </c>
    </row>
    <row r="413" spans="1:2" x14ac:dyDescent="0.25">
      <c r="A413" t="s">
        <v>451</v>
      </c>
      <c r="B413">
        <v>0</v>
      </c>
    </row>
    <row r="414" spans="1:2" x14ac:dyDescent="0.25">
      <c r="A414" t="s">
        <v>452</v>
      </c>
      <c r="B414">
        <v>0</v>
      </c>
    </row>
    <row r="415" spans="1:2" x14ac:dyDescent="0.25">
      <c r="A415" t="s">
        <v>453</v>
      </c>
      <c r="B415">
        <v>0</v>
      </c>
    </row>
    <row r="416" spans="1:2" x14ac:dyDescent="0.25">
      <c r="A416" t="s">
        <v>454</v>
      </c>
      <c r="B416">
        <v>0</v>
      </c>
    </row>
    <row r="417" spans="1:2" x14ac:dyDescent="0.25">
      <c r="A417" t="s">
        <v>455</v>
      </c>
      <c r="B417">
        <v>0</v>
      </c>
    </row>
    <row r="418" spans="1:2" x14ac:dyDescent="0.25">
      <c r="A418" t="s">
        <v>456</v>
      </c>
      <c r="B418">
        <v>0</v>
      </c>
    </row>
    <row r="419" spans="1:2" x14ac:dyDescent="0.25">
      <c r="A419" t="s">
        <v>457</v>
      </c>
      <c r="B419">
        <v>0</v>
      </c>
    </row>
    <row r="420" spans="1:2" x14ac:dyDescent="0.25">
      <c r="A420" t="s">
        <v>458</v>
      </c>
      <c r="B420">
        <v>0</v>
      </c>
    </row>
    <row r="421" spans="1:2" x14ac:dyDescent="0.25">
      <c r="A421" t="s">
        <v>459</v>
      </c>
      <c r="B421">
        <v>0</v>
      </c>
    </row>
    <row r="422" spans="1:2" x14ac:dyDescent="0.25">
      <c r="A422" t="s">
        <v>460</v>
      </c>
      <c r="B422">
        <v>0</v>
      </c>
    </row>
    <row r="423" spans="1:2" x14ac:dyDescent="0.25">
      <c r="A423" t="s">
        <v>461</v>
      </c>
      <c r="B423">
        <v>0</v>
      </c>
    </row>
    <row r="424" spans="1:2" x14ac:dyDescent="0.25">
      <c r="A424" t="s">
        <v>462</v>
      </c>
      <c r="B424">
        <v>0</v>
      </c>
    </row>
    <row r="425" spans="1:2" x14ac:dyDescent="0.25">
      <c r="A425" t="s">
        <v>463</v>
      </c>
      <c r="B425">
        <v>0</v>
      </c>
    </row>
    <row r="426" spans="1:2" x14ac:dyDescent="0.25">
      <c r="A426" t="s">
        <v>464</v>
      </c>
      <c r="B426">
        <v>0</v>
      </c>
    </row>
    <row r="427" spans="1:2" x14ac:dyDescent="0.25">
      <c r="A427" t="s">
        <v>465</v>
      </c>
      <c r="B427">
        <v>0</v>
      </c>
    </row>
    <row r="428" spans="1:2" x14ac:dyDescent="0.25">
      <c r="A428" t="s">
        <v>466</v>
      </c>
      <c r="B428">
        <v>0</v>
      </c>
    </row>
    <row r="429" spans="1:2" x14ac:dyDescent="0.25">
      <c r="A429" t="s">
        <v>467</v>
      </c>
      <c r="B429">
        <v>0</v>
      </c>
    </row>
    <row r="430" spans="1:2" x14ac:dyDescent="0.25">
      <c r="A430" t="s">
        <v>468</v>
      </c>
      <c r="B430">
        <v>0</v>
      </c>
    </row>
    <row r="431" spans="1:2" x14ac:dyDescent="0.25">
      <c r="A431" t="s">
        <v>469</v>
      </c>
      <c r="B431">
        <v>0</v>
      </c>
    </row>
    <row r="432" spans="1:2" x14ac:dyDescent="0.25">
      <c r="A432" t="s">
        <v>470</v>
      </c>
      <c r="B432">
        <v>0</v>
      </c>
    </row>
    <row r="433" spans="1:2" x14ac:dyDescent="0.25">
      <c r="A433" t="s">
        <v>471</v>
      </c>
      <c r="B43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hebenstreit</dc:creator>
  <cp:lastModifiedBy>hebenstreit</cp:lastModifiedBy>
  <dcterms:created xsi:type="dcterms:W3CDTF">2018-02-15T10:03:18Z</dcterms:created>
  <dcterms:modified xsi:type="dcterms:W3CDTF">2018-02-15T10:09:35Z</dcterms:modified>
</cp:coreProperties>
</file>