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ENICIO JR\Desktop\Natural2SPARQL-master\src\main\resources\Templates\"/>
    </mc:Choice>
  </mc:AlternateContent>
  <xr:revisionPtr revIDLastSave="0" documentId="13_ncr:1_{3B1E797B-3004-467E-B1F2-97728F99ED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<sst xmlns="http://schemas.openxmlformats.org/spreadsheetml/2006/main" count="2006" uniqueCount="842">
  <si>
    <t>Codigo Negociacao</t>
  </si>
  <si>
    <t>Empresa Capital Aberto</t>
  </si>
  <si>
    <t>Setor_Atuacao</t>
  </si>
  <si>
    <t>Setor_Atuacao2</t>
  </si>
  <si>
    <t>Setor_Atuacao3</t>
  </si>
  <si>
    <t>AALR3</t>
  </si>
  <si>
    <t>ALLIANÇA SAÚDE E PARTICIPAÇÕES S.A.</t>
  </si>
  <si>
    <t>Saúde</t>
  </si>
  <si>
    <t>Serv.Méd.Hospit..Análises e Diagnósticos</t>
  </si>
  <si>
    <t>ABCB4</t>
  </si>
  <si>
    <t>BCO ABC BRASIL S.A.</t>
  </si>
  <si>
    <t>Financeiro</t>
  </si>
  <si>
    <t>Intermediários Financeiros</t>
  </si>
  <si>
    <t>Bancos</t>
  </si>
  <si>
    <t>ABEV3</t>
  </si>
  <si>
    <t>AMBEV S.A.</t>
  </si>
  <si>
    <t>Consumo não Cíclico</t>
  </si>
  <si>
    <t>Bebidas</t>
  </si>
  <si>
    <t>Cervejas e Refrigerantes</t>
  </si>
  <si>
    <t>AERI3</t>
  </si>
  <si>
    <t>AERIS IND. E COM. DE EQUIP. GERACAO DE ENERGIA S/A</t>
  </si>
  <si>
    <t>Bens Industriais</t>
  </si>
  <si>
    <t>Máquinas e Equipamentos</t>
  </si>
  <si>
    <t>Máq. e Equip. Industriais</t>
  </si>
  <si>
    <t>AESB3</t>
  </si>
  <si>
    <t>AFLT3</t>
  </si>
  <si>
    <t>AFLUENTE TRANSMISSÃO DE ENERGIA ELÉTRICA S/A</t>
  </si>
  <si>
    <t>Utilidade Pública</t>
  </si>
  <si>
    <t>Energia Elétrica</t>
  </si>
  <si>
    <t>AGRO3</t>
  </si>
  <si>
    <t>BRASILAGRO - CIA BRAS DE PROP AGRICOLAS</t>
  </si>
  <si>
    <t>Agropecuária</t>
  </si>
  <si>
    <t>Agricultura</t>
  </si>
  <si>
    <t>AGXY3</t>
  </si>
  <si>
    <t>AGROGALAXY PARTICIPAÇÕES S.A.</t>
  </si>
  <si>
    <t>ALLD3</t>
  </si>
  <si>
    <t>ALLIED TECNOLOGIA S.A.</t>
  </si>
  <si>
    <t>Consumo Cíclico</t>
  </si>
  <si>
    <t>Comércio</t>
  </si>
  <si>
    <t>Eletrodomésticos</t>
  </si>
  <si>
    <t>ALPA3</t>
  </si>
  <si>
    <t>ALPARGATAS S.A.</t>
  </si>
  <si>
    <t>Tecidos. Vestuário e Calçados</t>
  </si>
  <si>
    <t>Calçados</t>
  </si>
  <si>
    <t>ALPA4</t>
  </si>
  <si>
    <t>ALPK3</t>
  </si>
  <si>
    <t>ALLPARK EMPREENDIMENTOS PARTICIPACOES SERVICOS S.A</t>
  </si>
  <si>
    <t>Serviços</t>
  </si>
  <si>
    <t>Serviços Diversos</t>
  </si>
  <si>
    <t>ALSO3</t>
  </si>
  <si>
    <t>ALUP11</t>
  </si>
  <si>
    <t>ALUPAR INVESTIMENTO S/A</t>
  </si>
  <si>
    <t>ALUP3</t>
  </si>
  <si>
    <t>ALUP4</t>
  </si>
  <si>
    <t>AMAR3</t>
  </si>
  <si>
    <t>MARISA LOJAS S.A.</t>
  </si>
  <si>
    <t>AMBP3</t>
  </si>
  <si>
    <t>AMBIPAR PARTICIPACOES E EMPREENDIMENTOS S/A</t>
  </si>
  <si>
    <t>Água e Saneamento</t>
  </si>
  <si>
    <t>AMER3</t>
  </si>
  <si>
    <t>Produtos Diversos</t>
  </si>
  <si>
    <t>ANIM3</t>
  </si>
  <si>
    <t>ANIMA HOLDING S.A.</t>
  </si>
  <si>
    <t>Diversos</t>
  </si>
  <si>
    <t>Serviços Educacionais</t>
  </si>
  <si>
    <t>APER3</t>
  </si>
  <si>
    <t>ARML3</t>
  </si>
  <si>
    <t>ARMAC LOCAÇÃO. LOGÍSTICA E SERVIÇOS S.A.</t>
  </si>
  <si>
    <t>ARZZ3</t>
  </si>
  <si>
    <t>ASAI3</t>
  </si>
  <si>
    <t>SENDAS DISTRIBUIDORA S.A.</t>
  </si>
  <si>
    <t>Comércio e Distribuição</t>
  </si>
  <si>
    <t>Alimentos</t>
  </si>
  <si>
    <t>ATMP3</t>
  </si>
  <si>
    <t>ATOM3</t>
  </si>
  <si>
    <t>AURE3</t>
  </si>
  <si>
    <t>AUREN ENERGIA S.A.</t>
  </si>
  <si>
    <t>AVLL3</t>
  </si>
  <si>
    <t>ALPHAVILLE S.A.</t>
  </si>
  <si>
    <t>Construção Civil</t>
  </si>
  <si>
    <t>Incorporações</t>
  </si>
  <si>
    <t>AZEV3</t>
  </si>
  <si>
    <t>AZEVEDO E TRAVASSOS S.A.</t>
  </si>
  <si>
    <t>Construção e Engenharia</t>
  </si>
  <si>
    <t>Construção Pesada</t>
  </si>
  <si>
    <t>AZEV4</t>
  </si>
  <si>
    <t>AZUL4</t>
  </si>
  <si>
    <t>AZUL S.A.</t>
  </si>
  <si>
    <t>Transporte</t>
  </si>
  <si>
    <t>Transporte Aéreo</t>
  </si>
  <si>
    <t>B3SA3</t>
  </si>
  <si>
    <t>Serviços Financeiros Diversos</t>
  </si>
  <si>
    <t>BAHI3</t>
  </si>
  <si>
    <t>BALM3</t>
  </si>
  <si>
    <t>BAUMER S.A.</t>
  </si>
  <si>
    <t>Equipamentos</t>
  </si>
  <si>
    <t>BALM4</t>
  </si>
  <si>
    <t>BAZA3</t>
  </si>
  <si>
    <t>BCO AMAZONIA S.A.</t>
  </si>
  <si>
    <t>BBAS3</t>
  </si>
  <si>
    <t>BBDC3</t>
  </si>
  <si>
    <t>BCO BRADESCO S.A.</t>
  </si>
  <si>
    <t>BBDC4</t>
  </si>
  <si>
    <t>BBSE3</t>
  </si>
  <si>
    <t>BB SEGURIDADE PARTICIPAÇÕES S.A.</t>
  </si>
  <si>
    <t>Previdência e Seguros</t>
  </si>
  <si>
    <t>Seguradoras</t>
  </si>
  <si>
    <t>BDLL3</t>
  </si>
  <si>
    <t>BARDELLA S.A. INDUSTRIAS MECANICAS</t>
  </si>
  <si>
    <t>BDLL4</t>
  </si>
  <si>
    <t>BEEF3</t>
  </si>
  <si>
    <t>MINERVA S.A.</t>
  </si>
  <si>
    <t>Alimentos Processados</t>
  </si>
  <si>
    <t>Carnes e Derivados</t>
  </si>
  <si>
    <t>BEES3</t>
  </si>
  <si>
    <t>BANESTES S.A. - BCO EST ESPIRITO SANTO</t>
  </si>
  <si>
    <t>BEES4</t>
  </si>
  <si>
    <t>BGIP3</t>
  </si>
  <si>
    <t>BCO ESTADO DE SERGIPE S.A. - BANESE</t>
  </si>
  <si>
    <t>BIOM3</t>
  </si>
  <si>
    <t>BIOMM S.A.</t>
  </si>
  <si>
    <t>Medicamentos e Outros Produtos</t>
  </si>
  <si>
    <t>BLAU3</t>
  </si>
  <si>
    <t>BLAU FARMACÊUTICA S.A.</t>
  </si>
  <si>
    <t>BMEB3</t>
  </si>
  <si>
    <t>BCO MERCANTIL DO BRASIL S.A.</t>
  </si>
  <si>
    <t>BMEB4</t>
  </si>
  <si>
    <t>BMGB4</t>
  </si>
  <si>
    <t>BANCO BMG S.A.</t>
  </si>
  <si>
    <t>BMIN4</t>
  </si>
  <si>
    <t>BCO MERCANTIL DE INVESTIMENTOS S.A.</t>
  </si>
  <si>
    <t>BMKS3</t>
  </si>
  <si>
    <t>BICICLETAS MONARK S.A.</t>
  </si>
  <si>
    <t>Viagens e Lazer</t>
  </si>
  <si>
    <t>Bicicletas</t>
  </si>
  <si>
    <t>BMOB3</t>
  </si>
  <si>
    <t>BEMOBI MOBILE TECH S.A.</t>
  </si>
  <si>
    <t>Tecnologia da Informação</t>
  </si>
  <si>
    <t>Programas e Serviços</t>
  </si>
  <si>
    <t>BOAS3</t>
  </si>
  <si>
    <t>BOBR4</t>
  </si>
  <si>
    <t>BOMBRIL S.A.</t>
  </si>
  <si>
    <t>Produtos de Uso Pessoal e de Limpeza</t>
  </si>
  <si>
    <t>Produtos de Limpeza</t>
  </si>
  <si>
    <t>BPAC11</t>
  </si>
  <si>
    <t>BCO BTG PACTUAL S.A.</t>
  </si>
  <si>
    <t>BPAC3</t>
  </si>
  <si>
    <t>BPAC5</t>
  </si>
  <si>
    <t>BPAN4</t>
  </si>
  <si>
    <t>BCO PAN S.A.</t>
  </si>
  <si>
    <t>BRAP3</t>
  </si>
  <si>
    <t>BRADESPAR S.A.</t>
  </si>
  <si>
    <t>Materiais Básicos</t>
  </si>
  <si>
    <t>Mineração</t>
  </si>
  <si>
    <t>Minerais Metálicos</t>
  </si>
  <si>
    <t>BRAP4</t>
  </si>
  <si>
    <t>BRBI11</t>
  </si>
  <si>
    <t>BRBI BR PARTNERS S.A.</t>
  </si>
  <si>
    <t>BRFS3</t>
  </si>
  <si>
    <t>BRF S.A.</t>
  </si>
  <si>
    <t>BRGE3</t>
  </si>
  <si>
    <t>BRIT3</t>
  </si>
  <si>
    <t>BRIV3</t>
  </si>
  <si>
    <t>BRIV4</t>
  </si>
  <si>
    <t>BRKM3</t>
  </si>
  <si>
    <t>BRASKEM S.A.</t>
  </si>
  <si>
    <t>Químicos</t>
  </si>
  <si>
    <t>Petroquímicos</t>
  </si>
  <si>
    <t>BRKM5</t>
  </si>
  <si>
    <t>BRPR3</t>
  </si>
  <si>
    <t>BRSR3</t>
  </si>
  <si>
    <t>BCO ESTADO DO RIO GRANDE DO SUL S.A.</t>
  </si>
  <si>
    <t>BRSR5</t>
  </si>
  <si>
    <t>BRSR6</t>
  </si>
  <si>
    <t>BSLI3</t>
  </si>
  <si>
    <t>BRB BCO DE BRASILIA S.A.</t>
  </si>
  <si>
    <t>BSLI4</t>
  </si>
  <si>
    <t>CAMB3</t>
  </si>
  <si>
    <t>CAMBUCI S.A.</t>
  </si>
  <si>
    <t>CAML3</t>
  </si>
  <si>
    <t>CAMIL ALIMENTOS S.A.</t>
  </si>
  <si>
    <t>Alimentos Diversos</t>
  </si>
  <si>
    <t>CASH3</t>
  </si>
  <si>
    <t>MÉLIUZ S.A.</t>
  </si>
  <si>
    <t>CBAV3</t>
  </si>
  <si>
    <t>COMPANHIA BRASILEIRA DE ALUMÍNIO</t>
  </si>
  <si>
    <t>CBEE3</t>
  </si>
  <si>
    <t>AMPLA ENERGIA E SERVICOS S.A.</t>
  </si>
  <si>
    <t>CCRO3</t>
  </si>
  <si>
    <t>CEAB3</t>
  </si>
  <si>
    <t>CEA MODAS S.A.</t>
  </si>
  <si>
    <t>CEBR3</t>
  </si>
  <si>
    <t>CIA ENERGETICA DE BRASILIA</t>
  </si>
  <si>
    <t>CEBR5</t>
  </si>
  <si>
    <t>CEBR6</t>
  </si>
  <si>
    <t>CEDO3</t>
  </si>
  <si>
    <t>CIA FIACAO TECIDOS CEDRO CACHOEIRA</t>
  </si>
  <si>
    <t>Fios e Tecidos</t>
  </si>
  <si>
    <t>CEDO4</t>
  </si>
  <si>
    <t>CEEB3</t>
  </si>
  <si>
    <t>CIA ELETRICIDADE EST. DA BAHIA - COELBA</t>
  </si>
  <si>
    <t>CGAS5</t>
  </si>
  <si>
    <t>CIA GAS DE SAO PAULO - COMGAS</t>
  </si>
  <si>
    <t>Gás</t>
  </si>
  <si>
    <t>CGRA3</t>
  </si>
  <si>
    <t>GRAZZIOTIN S.A.</t>
  </si>
  <si>
    <t>CGRA4</t>
  </si>
  <si>
    <t>CIEL3</t>
  </si>
  <si>
    <t>CLSA3</t>
  </si>
  <si>
    <t>CLSC3</t>
  </si>
  <si>
    <t>CENTRAIS ELET DE SANTA CATARINA S.A.</t>
  </si>
  <si>
    <t>CLSC4</t>
  </si>
  <si>
    <t>CMIG3</t>
  </si>
  <si>
    <t>CIA ENERGETICA DE MINAS GERAIS - CEMIG</t>
  </si>
  <si>
    <t>CMIG4</t>
  </si>
  <si>
    <t>CMIN3</t>
  </si>
  <si>
    <t>CSN MINERAÇÃO S.A.</t>
  </si>
  <si>
    <t>COCE5</t>
  </si>
  <si>
    <t>CIA ENERGETICA DO CEARA - COELCE</t>
  </si>
  <si>
    <t>COGN3</t>
  </si>
  <si>
    <t>COGNA EDUCAÇÃO S.A.</t>
  </si>
  <si>
    <t>CPFE3</t>
  </si>
  <si>
    <t>CPFL ENERGIA S.A.</t>
  </si>
  <si>
    <t>CPLE11</t>
  </si>
  <si>
    <t>CPLE3</t>
  </si>
  <si>
    <t>CIA PARANAENSE DE ENERGIA - COPEL</t>
  </si>
  <si>
    <t>CPLE6</t>
  </si>
  <si>
    <t>CRFB3</t>
  </si>
  <si>
    <t>ATACADÃO S.A.</t>
  </si>
  <si>
    <t>CRIV3</t>
  </si>
  <si>
    <t>CRIV4</t>
  </si>
  <si>
    <t>CRPG5</t>
  </si>
  <si>
    <t>TRONOX PIGMENTOS DO BRASIL S.A.</t>
  </si>
  <si>
    <t>Químicos Diversos</t>
  </si>
  <si>
    <t>CRPG6</t>
  </si>
  <si>
    <t>CSAB4</t>
  </si>
  <si>
    <t>CSAN3</t>
  </si>
  <si>
    <t>COSAN S.A.</t>
  </si>
  <si>
    <t>Petróleo. Gás e Biocombustíveis</t>
  </si>
  <si>
    <t>Exploração. Refino e Distribuição</t>
  </si>
  <si>
    <t>CSED3</t>
  </si>
  <si>
    <t>CRUZEIRO DO SUL EDUCACIONAL S.A.</t>
  </si>
  <si>
    <t>CSMG3</t>
  </si>
  <si>
    <t>CIA SANEAMENTO DE MINAS GERAIS-COPASA MG</t>
  </si>
  <si>
    <t>CSNA3</t>
  </si>
  <si>
    <t>CIA SIDERURGICA NACIONAL</t>
  </si>
  <si>
    <t>Siderurgia e Metalurgia</t>
  </si>
  <si>
    <t>Siderurgia</t>
  </si>
  <si>
    <t>CSRN3</t>
  </si>
  <si>
    <t>CSUD3</t>
  </si>
  <si>
    <t>CSU DIGITAL S.A.</t>
  </si>
  <si>
    <t>CTKA4</t>
  </si>
  <si>
    <t>KARSTEN S.A.</t>
  </si>
  <si>
    <t>CTNM3</t>
  </si>
  <si>
    <t>CTNM4</t>
  </si>
  <si>
    <t>CTSA3</t>
  </si>
  <si>
    <t>CIA TECIDOS SANTANENSE</t>
  </si>
  <si>
    <t>CTSA4</t>
  </si>
  <si>
    <t>CURY3</t>
  </si>
  <si>
    <t>CURY CONSTRUTORA E INCORPORADORA S.A.</t>
  </si>
  <si>
    <t>CVCB3</t>
  </si>
  <si>
    <t>CVC BRASIL OPERADORA E AGÊNCIA DE VIAGENS S.A.</t>
  </si>
  <si>
    <t>Viagens e Turismo</t>
  </si>
  <si>
    <t>CXSE3</t>
  </si>
  <si>
    <t>CAIXA SEGURIDADE PARTICIPAÇÕES S.A.</t>
  </si>
  <si>
    <t>CYRE3</t>
  </si>
  <si>
    <t>CYRELA BRAZIL REALTY S.A.EMPREEND E PART</t>
  </si>
  <si>
    <t>DASA3</t>
  </si>
  <si>
    <t>DIAGNOSTICOS DA AMERICA S.A.</t>
  </si>
  <si>
    <t>DESK3</t>
  </si>
  <si>
    <t>DESKTOP S.A.</t>
  </si>
  <si>
    <t>Comunicações</t>
  </si>
  <si>
    <t>Telecomunicações</t>
  </si>
  <si>
    <t>DEXP3</t>
  </si>
  <si>
    <t>DEXXOS PARTICIPACOES S.A.</t>
  </si>
  <si>
    <t>DEXP4</t>
  </si>
  <si>
    <t>DIRR3</t>
  </si>
  <si>
    <t>DIRECIONAL ENGENHARIA S.A.</t>
  </si>
  <si>
    <t>DMVF3</t>
  </si>
  <si>
    <t>D1000 VAREJO FARMA PARTICIPAÇÕES S.A.</t>
  </si>
  <si>
    <t>DOHL4</t>
  </si>
  <si>
    <t>DOHLER S.A.</t>
  </si>
  <si>
    <t>DOTZ3</t>
  </si>
  <si>
    <t>DOTZ S.A.</t>
  </si>
  <si>
    <t>Programas de Fidelização</t>
  </si>
  <si>
    <t>DXCO3</t>
  </si>
  <si>
    <t>DEXCO S.A.</t>
  </si>
  <si>
    <t>Madeira e Papel</t>
  </si>
  <si>
    <t>Madeira</t>
  </si>
  <si>
    <t>EALT4</t>
  </si>
  <si>
    <t>ELECTRO ACO ALTONA S.A.</t>
  </si>
  <si>
    <t>ECOR3</t>
  </si>
  <si>
    <t>ECORODOVIAS INFRAESTRUTURA E LOGÍSTICA S.A.</t>
  </si>
  <si>
    <t>Exploração de Rodovias</t>
  </si>
  <si>
    <t>EGIE3</t>
  </si>
  <si>
    <t>ENGIE BRASIL ENERGIA S.A.</t>
  </si>
  <si>
    <t>EKTR4</t>
  </si>
  <si>
    <t>ELEKTRO REDES S.A.</t>
  </si>
  <si>
    <t>ELET3</t>
  </si>
  <si>
    <t>CENTRAIS ELET BRAS S.A. - ELETROBRAS</t>
  </si>
  <si>
    <t>ELET5</t>
  </si>
  <si>
    <t>ELET6</t>
  </si>
  <si>
    <t>ELMD3</t>
  </si>
  <si>
    <t>ELETROMIDIA S.A.</t>
  </si>
  <si>
    <t>Mídia</t>
  </si>
  <si>
    <t>Publicidade e Propaganda</t>
  </si>
  <si>
    <t>EMAE4</t>
  </si>
  <si>
    <t>EMAE - EMPRESA METROP.AGUAS ENERGIA S.A.</t>
  </si>
  <si>
    <t>EMBR3</t>
  </si>
  <si>
    <t>EMBRAER S.A.</t>
  </si>
  <si>
    <t>Material de Transporte</t>
  </si>
  <si>
    <t>Material Aeronáutico e de Defesa</t>
  </si>
  <si>
    <t>ENAT3</t>
  </si>
  <si>
    <t>ENBR3</t>
  </si>
  <si>
    <t>ENEV3</t>
  </si>
  <si>
    <t>ENEVA S.A</t>
  </si>
  <si>
    <t>ENGI11</t>
  </si>
  <si>
    <t>ENERGISA S.A.</t>
  </si>
  <si>
    <t>ENGI3</t>
  </si>
  <si>
    <t>ENGI4</t>
  </si>
  <si>
    <t>ENJU3</t>
  </si>
  <si>
    <t>ENJOEI S.A.</t>
  </si>
  <si>
    <t>EPAR3</t>
  </si>
  <si>
    <t>EMBPAR PARTICIPACOES S.A.</t>
  </si>
  <si>
    <t>EQMA3B</t>
  </si>
  <si>
    <t>EQUATORIAL MARANHÃO DISTRIBUIDORA DE ENERGIA S.A.</t>
  </si>
  <si>
    <t>EQPA3</t>
  </si>
  <si>
    <t>EQUATORIAL PARA DISTRIBUIDORA DE ENERGIA S.A.</t>
  </si>
  <si>
    <t>EQTL3</t>
  </si>
  <si>
    <t>EQUATORIAL S.A.</t>
  </si>
  <si>
    <t>ESPA3</t>
  </si>
  <si>
    <t>MPM CORPÓREOS S.A.</t>
  </si>
  <si>
    <t>ESTR3</t>
  </si>
  <si>
    <t>MANUFATURA DE BRINQUEDOS ESTRELA S.A.</t>
  </si>
  <si>
    <t>Brinquedos e Jogos</t>
  </si>
  <si>
    <t>ESTR4</t>
  </si>
  <si>
    <t>ETER3</t>
  </si>
  <si>
    <t>ETERNIT S.A.</t>
  </si>
  <si>
    <t>Produtos para Construção</t>
  </si>
  <si>
    <t>EUCA3</t>
  </si>
  <si>
    <t>EUCATEX S.A. INDUSTRIA E COMERCIO</t>
  </si>
  <si>
    <t>EUCA4</t>
  </si>
  <si>
    <t>EVEN3</t>
  </si>
  <si>
    <t>EVEN CONSTRUTORA E INCORPORADORA S.A.</t>
  </si>
  <si>
    <t>EZTC3</t>
  </si>
  <si>
    <t>EZ TEC EMPREEND. E PARTICIPACOES S.A.</t>
  </si>
  <si>
    <t>FESA4</t>
  </si>
  <si>
    <t>CIA FERRO LIGAS DA BAHIA - FERBASA</t>
  </si>
  <si>
    <t>FHER3</t>
  </si>
  <si>
    <t>FERTILIZANTES HERINGER S.A.</t>
  </si>
  <si>
    <t>Fertilizantes e Defensivos</t>
  </si>
  <si>
    <t>FIQE3</t>
  </si>
  <si>
    <t>UNIFIQUE TELECOMUNICAÇÕES S.A.</t>
  </si>
  <si>
    <t>FLRY3</t>
  </si>
  <si>
    <t>FLEURY S.A.</t>
  </si>
  <si>
    <t>FRAS3</t>
  </si>
  <si>
    <t>FRAS-LE S.A.</t>
  </si>
  <si>
    <t>Material Rodoviário</t>
  </si>
  <si>
    <t>FRTA3</t>
  </si>
  <si>
    <t>GEPA3</t>
  </si>
  <si>
    <t>RIO PARANAPANEMA ENERGIA S.A.</t>
  </si>
  <si>
    <t>GEPA4</t>
  </si>
  <si>
    <t>GFSA3</t>
  </si>
  <si>
    <t>GAFISA S.A.</t>
  </si>
  <si>
    <t>GGBR3</t>
  </si>
  <si>
    <t>GERDAU S.A.</t>
  </si>
  <si>
    <t>GGBR4</t>
  </si>
  <si>
    <t>GGPS3</t>
  </si>
  <si>
    <t>GPS PARTICIPACOES E EMPREENDIMENTOS S.A.</t>
  </si>
  <si>
    <t>GMAT3</t>
  </si>
  <si>
    <t>GRUPO MATEUS S.A.</t>
  </si>
  <si>
    <t>GOAU3</t>
  </si>
  <si>
    <t>METALURGICA GERDAU S.A.</t>
  </si>
  <si>
    <t>GOAU4</t>
  </si>
  <si>
    <t>GOLL4</t>
  </si>
  <si>
    <t>GOL LINHAS AEREAS INTELIGENTES S.A.</t>
  </si>
  <si>
    <t>GRND3</t>
  </si>
  <si>
    <t>GRENDENE S.A.</t>
  </si>
  <si>
    <t>GSHP3</t>
  </si>
  <si>
    <t>GENERAL SHOPPING E OUTLETS DO BRASIL S.A.</t>
  </si>
  <si>
    <t>Exploração de Imóveis</t>
  </si>
  <si>
    <t>GUAR3</t>
  </si>
  <si>
    <t>GUARARAPES CONFECCOES S.A.</t>
  </si>
  <si>
    <t>HAGA3</t>
  </si>
  <si>
    <t>HAGA S.A. INDUSTRIA E COMERCIO</t>
  </si>
  <si>
    <t>HAGA4</t>
  </si>
  <si>
    <t>HAPV3</t>
  </si>
  <si>
    <t>HAPVIDA PARTICIPACOES E INVESTIMENTOS SA</t>
  </si>
  <si>
    <t>HBOR3</t>
  </si>
  <si>
    <t>HELBOR EMPREENDIMENTOS S.A.</t>
  </si>
  <si>
    <t>HBRE3</t>
  </si>
  <si>
    <t>HBR REALTY EMPREENDIMENTOS IMOBILIARIOS S/A</t>
  </si>
  <si>
    <t>HBSA3</t>
  </si>
  <si>
    <t>HIDROVIAS DO BRASIL S.A.</t>
  </si>
  <si>
    <t>Transporte Hidroviário</t>
  </si>
  <si>
    <t>HBTS5</t>
  </si>
  <si>
    <t>CIA HABITASUL DE PARTICIPACOES</t>
  </si>
  <si>
    <t>HETA4</t>
  </si>
  <si>
    <t>HERCULES S.A. FABRICA DE TALHERES</t>
  </si>
  <si>
    <t>Utilidades Domésticas</t>
  </si>
  <si>
    <t>Utensílios Domésticos</t>
  </si>
  <si>
    <t>HOOT4</t>
  </si>
  <si>
    <t>HOTEIS OTHON S.A.</t>
  </si>
  <si>
    <t>Hoteis e Restaurantes</t>
  </si>
  <si>
    <t>Hotelaria</t>
  </si>
  <si>
    <t>HYPE3</t>
  </si>
  <si>
    <t>HYPERA S.A.</t>
  </si>
  <si>
    <t>IFCM3</t>
  </si>
  <si>
    <t>INFRACOMMERCE CXAAS S.A.</t>
  </si>
  <si>
    <t>IGBR3</t>
  </si>
  <si>
    <t>IGTI11</t>
  </si>
  <si>
    <t>IGUATEMI S.A.</t>
  </si>
  <si>
    <t>IGTI3</t>
  </si>
  <si>
    <t>IGTI4</t>
  </si>
  <si>
    <t>INEP3</t>
  </si>
  <si>
    <t>INEPAR S.A. INDUSTRIA E CONSTRUCOES</t>
  </si>
  <si>
    <t>INEP4</t>
  </si>
  <si>
    <t>INTB3</t>
  </si>
  <si>
    <t>INTELBRAS S.A. IND DE TELEC ELETRONICA BRASILEIRA</t>
  </si>
  <si>
    <t>Computadores e Equipamentos</t>
  </si>
  <si>
    <t>IRBR3</t>
  </si>
  <si>
    <t>IRB - BRASIL RESSEGUROS S.A.</t>
  </si>
  <si>
    <t>Resseguradoras</t>
  </si>
  <si>
    <t>ITSA3</t>
  </si>
  <si>
    <t>ITAUSA S.A.</t>
  </si>
  <si>
    <t>Holdings Diversificadas</t>
  </si>
  <si>
    <t>ITSA4</t>
  </si>
  <si>
    <t>ITUB3</t>
  </si>
  <si>
    <t>ITAU UNIBANCO HOLDING S.A.</t>
  </si>
  <si>
    <t>ITUB4</t>
  </si>
  <si>
    <t>JALL3</t>
  </si>
  <si>
    <t>JALLES MACHADO S.A.</t>
  </si>
  <si>
    <t>Açucar e Alcool</t>
  </si>
  <si>
    <t>JBSS3</t>
  </si>
  <si>
    <t>JBS S.A.</t>
  </si>
  <si>
    <t>JFEN3</t>
  </si>
  <si>
    <t>JOAO FORTES ENGENHARIA S.A.</t>
  </si>
  <si>
    <t>JHSF3</t>
  </si>
  <si>
    <t>JHSF PARTICIPACOES S.A.</t>
  </si>
  <si>
    <t>JOPA3</t>
  </si>
  <si>
    <t>JOSAPAR-JOAQUIM OLIVEIRA S.A. - PARTICIP</t>
  </si>
  <si>
    <t>JSLG3</t>
  </si>
  <si>
    <t>JSL S.A.</t>
  </si>
  <si>
    <t>Transporte Rodoviário</t>
  </si>
  <si>
    <t>KEPL3</t>
  </si>
  <si>
    <t>KEPLER WEBER S.A.</t>
  </si>
  <si>
    <t>KLBN11</t>
  </si>
  <si>
    <t>KLABIN S.A.</t>
  </si>
  <si>
    <t>Papel e Celulose</t>
  </si>
  <si>
    <t>KLBN3</t>
  </si>
  <si>
    <t>KLBN4</t>
  </si>
  <si>
    <t>KRSA3</t>
  </si>
  <si>
    <t>LAND3</t>
  </si>
  <si>
    <t>TERRA SANTA PROPRIEDADES AGRICOLAS S.A.</t>
  </si>
  <si>
    <t>LAVV3</t>
  </si>
  <si>
    <t>LAVVI EMPREENDIMENTOS IMOBILIÁRIOS S.A.</t>
  </si>
  <si>
    <t>LEVE3</t>
  </si>
  <si>
    <t>MAHLE-METAL LEVE S.A.</t>
  </si>
  <si>
    <t>Automóveis e Motocicletas</t>
  </si>
  <si>
    <t>LIGT3</t>
  </si>
  <si>
    <t>LIGHT S.A.</t>
  </si>
  <si>
    <t>LIPR3</t>
  </si>
  <si>
    <t>ELETROBRÁS PARTICIPAÇÕES S.A. - ELETROPAR</t>
  </si>
  <si>
    <t>LJQQ3</t>
  </si>
  <si>
    <t>LOJAS QUERO-QUERO S/A</t>
  </si>
  <si>
    <t>LOGG3</t>
  </si>
  <si>
    <t>LOG COMMERCIAL PROPERTIES</t>
  </si>
  <si>
    <t>LOGN3</t>
  </si>
  <si>
    <t>LOG-IN LOGISTICA INTERMODAL S.A.</t>
  </si>
  <si>
    <t>LPSB3</t>
  </si>
  <si>
    <t>LPS BRASIL - CONSULTORIA DE IMOVEIS S.A.</t>
  </si>
  <si>
    <t>Intermediação Imobiliária</t>
  </si>
  <si>
    <t>LREN3</t>
  </si>
  <si>
    <t>LOJAS RENNER S.A.</t>
  </si>
  <si>
    <t>LUPA3</t>
  </si>
  <si>
    <t>LUPATECH S.A.</t>
  </si>
  <si>
    <t>Equipamentos e Serviços</t>
  </si>
  <si>
    <t>LUXM4</t>
  </si>
  <si>
    <t>TREVISA INVESTIMENTOS S.A.</t>
  </si>
  <si>
    <t>LVTC3</t>
  </si>
  <si>
    <t>LIVETECH DA BAHIA INDUSTRIA E COMERCIO S/A</t>
  </si>
  <si>
    <t>LWSA3</t>
  </si>
  <si>
    <t>LWSA S.A.</t>
  </si>
  <si>
    <t>MATD3</t>
  </si>
  <si>
    <t>HOSPITAL MATER DEI S/A</t>
  </si>
  <si>
    <t>MBLY3</t>
  </si>
  <si>
    <t>GRUPO TOKY S.A.</t>
  </si>
  <si>
    <t>Móveis</t>
  </si>
  <si>
    <t>MDIA3</t>
  </si>
  <si>
    <t>M.DIAS BRANCO S.A. IND COM DE ALIMENTOS</t>
  </si>
  <si>
    <t>MDNE3</t>
  </si>
  <si>
    <t>MOURA DUBEUX ENGENHARIA S/A</t>
  </si>
  <si>
    <t>MEAL3</t>
  </si>
  <si>
    <t>INTERNATIONAL MEAL COMPANY ALIMENTACAO S.A.</t>
  </si>
  <si>
    <t>Restaurante e Similares</t>
  </si>
  <si>
    <t>MEGA3</t>
  </si>
  <si>
    <t>MELK3</t>
  </si>
  <si>
    <t>MELNICK DESENVOLVIMENTO IMOBILIÁRIO S.A.</t>
  </si>
  <si>
    <t>MERC4</t>
  </si>
  <si>
    <t>MERCANTIL FINANCEIRA S.A.  CRED. FINANC. E INVEST</t>
  </si>
  <si>
    <t>Soc. Crédito e Financiamento</t>
  </si>
  <si>
    <t>MGEL4</t>
  </si>
  <si>
    <t>MANGELS INDUSTRIAL S.A.</t>
  </si>
  <si>
    <t>Artefatos de Ferro e Aço</t>
  </si>
  <si>
    <t>MGLU3</t>
  </si>
  <si>
    <t>MAGAZINE LUIZA S.A.</t>
  </si>
  <si>
    <t>MILS3</t>
  </si>
  <si>
    <t>MILLS LOCAÇÃO. SERVIÇOS E LOGÍSTICA S.A</t>
  </si>
  <si>
    <t>MLAS3</t>
  </si>
  <si>
    <t>GRUPO MULTI S.A.</t>
  </si>
  <si>
    <t>MNDL3</t>
  </si>
  <si>
    <t>MUNDIAL S.A. - PRODUTOS DE CONSUMO</t>
  </si>
  <si>
    <t>Acessórios</t>
  </si>
  <si>
    <t>MNPR3</t>
  </si>
  <si>
    <t>MINUPAR PARTICIPACOES S.A.</t>
  </si>
  <si>
    <t>MOAR3</t>
  </si>
  <si>
    <t>MONTEIRO ARANHA S.A.</t>
  </si>
  <si>
    <t>MODL3</t>
  </si>
  <si>
    <t>MOVI3</t>
  </si>
  <si>
    <t>MOVIDA PARTICIPACOES SA</t>
  </si>
  <si>
    <t>Aluguel de carros</t>
  </si>
  <si>
    <t>MRFG3</t>
  </si>
  <si>
    <t>MARFRIG GLOBAL FOODS S.A.</t>
  </si>
  <si>
    <t>MRVE3</t>
  </si>
  <si>
    <t>MRV ENGENHARIA E PARTICIPACOES S.A.</t>
  </si>
  <si>
    <t>MSPA4</t>
  </si>
  <si>
    <t>CIA MELHORAMENTOS DE SAO PAULO</t>
  </si>
  <si>
    <t>MTRE3</t>
  </si>
  <si>
    <t>MITRE REALTY EMPREENDIMENTOS E PARTICIPAÇÕES S.A.</t>
  </si>
  <si>
    <t>MTSA4</t>
  </si>
  <si>
    <t>METISA METALURGICA TIMBOENSE S.A.</t>
  </si>
  <si>
    <t>Máq. e Equip. Construção e Agrícolas</t>
  </si>
  <si>
    <t>MULT3</t>
  </si>
  <si>
    <t>MULTIPLAN - EMPREEND IMOBILIARIOS S.A.</t>
  </si>
  <si>
    <t>MWET4</t>
  </si>
  <si>
    <t>WETZEL S.A.</t>
  </si>
  <si>
    <t>MYPK3</t>
  </si>
  <si>
    <t>IOCHPE MAXION S.A.</t>
  </si>
  <si>
    <t>NEOE3</t>
  </si>
  <si>
    <t>NEOENERGIA S.A.</t>
  </si>
  <si>
    <t>NEXP3</t>
  </si>
  <si>
    <t>NEXPE PARTICIPAÇÕES S.A</t>
  </si>
  <si>
    <t>NGRD3</t>
  </si>
  <si>
    <t>NEOGRID PARTICIPACOES S.A.</t>
  </si>
  <si>
    <t>NINJ3</t>
  </si>
  <si>
    <t>NORD3</t>
  </si>
  <si>
    <t>NORDON INDUSTRIAS METALURGICAS S.A.</t>
  </si>
  <si>
    <t>NTCO3</t>
  </si>
  <si>
    <t>NATURA &amp;CO HOLDING S.A.</t>
  </si>
  <si>
    <t>Produtos de Uso Pessoal</t>
  </si>
  <si>
    <t>NUTR3</t>
  </si>
  <si>
    <t>NUTRIPLANT INDUSTRIA E COMERCIO S.A.</t>
  </si>
  <si>
    <t>ODPV3</t>
  </si>
  <si>
    <t>ODONTOPREV S.A.</t>
  </si>
  <si>
    <t>OFSA3</t>
  </si>
  <si>
    <t>OUROFINO S.A.</t>
  </si>
  <si>
    <t>OIBR3</t>
  </si>
  <si>
    <t>OI S.A.</t>
  </si>
  <si>
    <t>OIBR4</t>
  </si>
  <si>
    <t>ONCO3</t>
  </si>
  <si>
    <t>ONCOCLINICAS DO BRASIL SERVICOS MEDICOS  S.A.</t>
  </si>
  <si>
    <t>OPCT3</t>
  </si>
  <si>
    <t>OCEANPACT SERVICOS MARITIMOS S.A.</t>
  </si>
  <si>
    <t>ORVR3</t>
  </si>
  <si>
    <t>ORIZON VALORIZACAO DE RESIDUOS S.A.</t>
  </si>
  <si>
    <t>OSXB3</t>
  </si>
  <si>
    <t>OSX BRASIL S.A.</t>
  </si>
  <si>
    <t>PCAR3</t>
  </si>
  <si>
    <t>CIA BRASILEIRA DE DISTRIBUICAO</t>
  </si>
  <si>
    <t>PDGR3</t>
  </si>
  <si>
    <t>PDG REALTY S.A. EMPREEND E PARTICIPACOES</t>
  </si>
  <si>
    <t>PDTC3</t>
  </si>
  <si>
    <t>PADTEC HOLDING S.A.</t>
  </si>
  <si>
    <t>PEAB3</t>
  </si>
  <si>
    <t>CIA PARTICIPACOES ALIANCA DA BAHIA</t>
  </si>
  <si>
    <t>PEAB4</t>
  </si>
  <si>
    <t>PETR3</t>
  </si>
  <si>
    <t>PETROLEO BRASILEIRO S.A. PETROBRAS</t>
  </si>
  <si>
    <t>PETR4</t>
  </si>
  <si>
    <t>PETZ3</t>
  </si>
  <si>
    <t>PET CENTER COMERCIO  E PARTICIPACOES S.A.</t>
  </si>
  <si>
    <t>PFRM3</t>
  </si>
  <si>
    <t>PROFARMA DISTRIB PROD FARMACEUTICOS S.A.</t>
  </si>
  <si>
    <t>PGMN3</t>
  </si>
  <si>
    <t>EMPREENDIMENTOS PAGUE MENOS S.A.</t>
  </si>
  <si>
    <t>PINE4</t>
  </si>
  <si>
    <t>BCO PINE S.A.</t>
  </si>
  <si>
    <t>PLAS3</t>
  </si>
  <si>
    <t>PLASCAR PARTICIPACOES INDUSTRIAIS S.A.</t>
  </si>
  <si>
    <t>PLPL3</t>
  </si>
  <si>
    <t>PLANO &amp; PLANO DESENVOLVIMENTO IMOBILIÁRIO S.A.</t>
  </si>
  <si>
    <t>PMAM3</t>
  </si>
  <si>
    <t>PARANAPANEMA S.A.</t>
  </si>
  <si>
    <t>Artefatos de Cobre</t>
  </si>
  <si>
    <t>PNVL3</t>
  </si>
  <si>
    <t>DIMED S.A. DISTRIBUIDORA DE MEDICAMENTOS</t>
  </si>
  <si>
    <t>POMO3</t>
  </si>
  <si>
    <t>MARCOPOLO S.A.</t>
  </si>
  <si>
    <t>POMO4</t>
  </si>
  <si>
    <t>PORT3</t>
  </si>
  <si>
    <t>WILSON SONS S.A.</t>
  </si>
  <si>
    <t>Serviços de Apoio e Armazenagem</t>
  </si>
  <si>
    <t>POSI3</t>
  </si>
  <si>
    <t>POSITIVO TECNOLOGIA S.A.</t>
  </si>
  <si>
    <t>PPLA11</t>
  </si>
  <si>
    <t>PPLA PARTICIPATIONS LTD.</t>
  </si>
  <si>
    <t>Gestão de Recursos e Investimentos</t>
  </si>
  <si>
    <t>PRIO3</t>
  </si>
  <si>
    <t>PRIO S.A.</t>
  </si>
  <si>
    <t>PRNR3</t>
  </si>
  <si>
    <t>PRINER SERVIÇOS INDUSTRIAIS S.A.</t>
  </si>
  <si>
    <t>PSSA3</t>
  </si>
  <si>
    <t>PORTO SEGURO S.A.</t>
  </si>
  <si>
    <t>PTBL3</t>
  </si>
  <si>
    <t>PBG S/A</t>
  </si>
  <si>
    <t>PTNT3</t>
  </si>
  <si>
    <t>PETTENATI S.A. INDUSTRIA TEXTIL</t>
  </si>
  <si>
    <t>PTNT4</t>
  </si>
  <si>
    <t>QUAL3</t>
  </si>
  <si>
    <t>QUALICORP CONSULTORIA E CORRETORA DE SEGUROS S.A.</t>
  </si>
  <si>
    <t>RADL3</t>
  </si>
  <si>
    <t>RAIA DROGASIL S.A.</t>
  </si>
  <si>
    <t>RAIL3</t>
  </si>
  <si>
    <t>RUMO S.A.</t>
  </si>
  <si>
    <t>Transporte Ferroviário</t>
  </si>
  <si>
    <t>RAIZ4</t>
  </si>
  <si>
    <t>RAIZEN S.A.</t>
  </si>
  <si>
    <t>RANI3</t>
  </si>
  <si>
    <t>IRANI PAPEL E EMBALAGEM S.A.</t>
  </si>
  <si>
    <t>Embalagens</t>
  </si>
  <si>
    <t>RAPT3</t>
  </si>
  <si>
    <t>RANDONCORP S.A.</t>
  </si>
  <si>
    <t>RAPT4</t>
  </si>
  <si>
    <t>RCSL3</t>
  </si>
  <si>
    <t>RECRUSUL S.A.</t>
  </si>
  <si>
    <t>RCSL4</t>
  </si>
  <si>
    <t>RDNI3</t>
  </si>
  <si>
    <t>RNI NEGÓCIOS IMOBILIÁRIOS S.A.</t>
  </si>
  <si>
    <t>RDOR3</t>
  </si>
  <si>
    <t>REDE DOR SÃO LUIZ S.A.</t>
  </si>
  <si>
    <t>RECV3</t>
  </si>
  <si>
    <t>PETRORECÔNCAVO S.A.</t>
  </si>
  <si>
    <t>REDE3</t>
  </si>
  <si>
    <t>REDE ENERGIA PARTICIPAÇÕES S.A.</t>
  </si>
  <si>
    <t>RENT3</t>
  </si>
  <si>
    <t>LOCALIZA RENT A CAR S.A.</t>
  </si>
  <si>
    <t>RNEW11</t>
  </si>
  <si>
    <t>RENOVA ENERGIA S.A.</t>
  </si>
  <si>
    <t>RNEW3</t>
  </si>
  <si>
    <t>RNEW4</t>
  </si>
  <si>
    <t>ROMI3</t>
  </si>
  <si>
    <t>ROMI S.A.</t>
  </si>
  <si>
    <t>RPAD3</t>
  </si>
  <si>
    <t>ALFA HOLDINGS S.A.</t>
  </si>
  <si>
    <t>RPAD5</t>
  </si>
  <si>
    <t>RPAD6</t>
  </si>
  <si>
    <t>RPMG3</t>
  </si>
  <si>
    <t>REFINARIA DE PETROLEOS MANGUINHOS S.A.</t>
  </si>
  <si>
    <t>RRRP3</t>
  </si>
  <si>
    <t>RSID3</t>
  </si>
  <si>
    <t>ROSSI RESIDENCIAL S.A.</t>
  </si>
  <si>
    <t>RSUL4</t>
  </si>
  <si>
    <t>METALURGICA RIOSULENSE S.A.</t>
  </si>
  <si>
    <t>SANB11</t>
  </si>
  <si>
    <t>BCO SANTANDER (BRASIL) S.A.</t>
  </si>
  <si>
    <t>SANB3</t>
  </si>
  <si>
    <t>SANB4</t>
  </si>
  <si>
    <t>SAPR11</t>
  </si>
  <si>
    <t>CIA SANEAMENTO DO PARANA - SANEPAR</t>
  </si>
  <si>
    <t>SAPR3</t>
  </si>
  <si>
    <t>SAPR4</t>
  </si>
  <si>
    <t>SBFG3</t>
  </si>
  <si>
    <t>GRUPO SBF SA</t>
  </si>
  <si>
    <t>SBSP3</t>
  </si>
  <si>
    <t>CIA SANEAMENTO BASICO EST SAO PAULO</t>
  </si>
  <si>
    <t>SCAR3</t>
  </si>
  <si>
    <t>SAO CARLOS EMPREEND E PARTICIPACOES S.A.</t>
  </si>
  <si>
    <t>SEER3</t>
  </si>
  <si>
    <t>SER EDUCACIONAL S.A.</t>
  </si>
  <si>
    <t>SEQL3</t>
  </si>
  <si>
    <t>SEQUOIA LOGISTICA E TRANSPORTES S.A</t>
  </si>
  <si>
    <t>SGPS3</t>
  </si>
  <si>
    <t>SHOW3</t>
  </si>
  <si>
    <t>T4F ENTRETENIMENTO S.A.</t>
  </si>
  <si>
    <t>Produção de Eventos e Shows</t>
  </si>
  <si>
    <t>SHUL4</t>
  </si>
  <si>
    <t>SCHULZ S.A.</t>
  </si>
  <si>
    <t>Motores . Compressores e Outros</t>
  </si>
  <si>
    <t>SIMH3</t>
  </si>
  <si>
    <t>SIMPAR S.A.</t>
  </si>
  <si>
    <t>SLCE3</t>
  </si>
  <si>
    <t>SLC AGRICOLA S.A.</t>
  </si>
  <si>
    <t>SLED3</t>
  </si>
  <si>
    <t>SLED4</t>
  </si>
  <si>
    <t>SMFT3</t>
  </si>
  <si>
    <t>SMARTFIT ESCOLA DE GINÁSTICA E DANÇA S.A.</t>
  </si>
  <si>
    <t>Atividades Esportivas</t>
  </si>
  <si>
    <t>SMTO3</t>
  </si>
  <si>
    <t>SAO MARTINHO S.A.</t>
  </si>
  <si>
    <t>SNSY3</t>
  </si>
  <si>
    <t>SANSUY S.A. INDUSTRIA DE PLASTICOS</t>
  </si>
  <si>
    <t>Materiais Diversos</t>
  </si>
  <si>
    <t>SNSY5</t>
  </si>
  <si>
    <t>SOJA3</t>
  </si>
  <si>
    <t>BOA SAFRA SEMENTES S.A.</t>
  </si>
  <si>
    <t>SOMA3</t>
  </si>
  <si>
    <t>SQIA3</t>
  </si>
  <si>
    <t>STBP3</t>
  </si>
  <si>
    <t>SANTOS BRASIL PARTICIPACOES S.A.</t>
  </si>
  <si>
    <t>SUZB3</t>
  </si>
  <si>
    <t>SUZANO S.A.</t>
  </si>
  <si>
    <t>SYNE3</t>
  </si>
  <si>
    <t>SYN PROP E TECH S.A.</t>
  </si>
  <si>
    <t>TAEE11</t>
  </si>
  <si>
    <t>TRANSMISSORA ALIANÇA DE ENERGIA ELÉTRICA S.A.</t>
  </si>
  <si>
    <t>TAEE3</t>
  </si>
  <si>
    <t>TAEE4</t>
  </si>
  <si>
    <t>TASA3</t>
  </si>
  <si>
    <t>TAURUS ARMAS S.A.</t>
  </si>
  <si>
    <t>Armas e Munições</t>
  </si>
  <si>
    <t>TASA4</t>
  </si>
  <si>
    <t>TCSA3</t>
  </si>
  <si>
    <t>TECNISA S.A.</t>
  </si>
  <si>
    <t>TECN3</t>
  </si>
  <si>
    <t>TECHNOS S.A.</t>
  </si>
  <si>
    <t>TEKA4</t>
  </si>
  <si>
    <t>TELB3</t>
  </si>
  <si>
    <t>TELEC BRASILEIRAS S.A. TELEBRAS</t>
  </si>
  <si>
    <t>TELB4</t>
  </si>
  <si>
    <t>TEND3</t>
  </si>
  <si>
    <t>CONSTRUTORA TENDA S.A.</t>
  </si>
  <si>
    <t>TFCO4</t>
  </si>
  <si>
    <t>TRACK &amp; FIELD CO S.A.</t>
  </si>
  <si>
    <t>Vestuário</t>
  </si>
  <si>
    <t>TGMA3</t>
  </si>
  <si>
    <t>TEGMA GESTAO LOGISTICA S.A.</t>
  </si>
  <si>
    <t>TIMS3</t>
  </si>
  <si>
    <t>TIM S.A.</t>
  </si>
  <si>
    <t>TOTS3</t>
  </si>
  <si>
    <t>TOTVS S.A.</t>
  </si>
  <si>
    <t>TPIS3</t>
  </si>
  <si>
    <t>TPI - TRIUNFO PARTICIP. E INVEST. S.A.</t>
  </si>
  <si>
    <t>TRAD3</t>
  </si>
  <si>
    <t>TC S.A.</t>
  </si>
  <si>
    <t>TRIS3</t>
  </si>
  <si>
    <t>TRISUL S.A.</t>
  </si>
  <si>
    <t>TRPL3</t>
  </si>
  <si>
    <t>TRPL4</t>
  </si>
  <si>
    <t>TTEN3</t>
  </si>
  <si>
    <t>TRÊS TENTOS AGROINDUSTRIAL S/A</t>
  </si>
  <si>
    <t>TUPY3</t>
  </si>
  <si>
    <t>TUPY S.A.</t>
  </si>
  <si>
    <t>TXRX4</t>
  </si>
  <si>
    <t>TEXTIL RENAUXVIEW S.A.</t>
  </si>
  <si>
    <t>UCAS3</t>
  </si>
  <si>
    <t>UNICASA INDÚSTRIA DE MÓVEIS S.A.</t>
  </si>
  <si>
    <t>UGPA3</t>
  </si>
  <si>
    <t>ULTRAPAR PARTICIPACOES S.A.</t>
  </si>
  <si>
    <t>UNIP3</t>
  </si>
  <si>
    <t>UNIPAR CARBOCLORO S.A.</t>
  </si>
  <si>
    <t>UNIP5</t>
  </si>
  <si>
    <t>UNIP6</t>
  </si>
  <si>
    <t>USIM3</t>
  </si>
  <si>
    <t>USINAS SID DE MINAS GERAIS S.A.-USIMINAS</t>
  </si>
  <si>
    <t>USIM5</t>
  </si>
  <si>
    <t>VALE3</t>
  </si>
  <si>
    <t>VALE S.A.</t>
  </si>
  <si>
    <t>VAMO3</t>
  </si>
  <si>
    <t>VAMOS LOCAÇÃO DE CAMINHÕES. MÁQUINAS E EQUIP. S.A.</t>
  </si>
  <si>
    <t>VBBR3</t>
  </si>
  <si>
    <t>VIBRA ENERGIA S.A.</t>
  </si>
  <si>
    <t>VIIA3</t>
  </si>
  <si>
    <t>VITT3</t>
  </si>
  <si>
    <t>VITTIA S.A.</t>
  </si>
  <si>
    <t>VIVA3</t>
  </si>
  <si>
    <t>VIVARA PARTICIPAÇOES S.A</t>
  </si>
  <si>
    <t>VIVR3</t>
  </si>
  <si>
    <t>VIVER INCORPORADORA E CONSTRUTORA S.A.</t>
  </si>
  <si>
    <t>VIVT3</t>
  </si>
  <si>
    <t>TELEFÔNICA BRASIL S.A</t>
  </si>
  <si>
    <t>VLID3</t>
  </si>
  <si>
    <t>VALID SOLUÇÕES S.A.</t>
  </si>
  <si>
    <t>VSTE3</t>
  </si>
  <si>
    <t>VESTE S.A. ESTILO</t>
  </si>
  <si>
    <t>VULC3</t>
  </si>
  <si>
    <t>VULCABRAS S.A.</t>
  </si>
  <si>
    <t>VVEO3</t>
  </si>
  <si>
    <t>CM HOSPITALAR S.A.</t>
  </si>
  <si>
    <t>WEGE3</t>
  </si>
  <si>
    <t>WEG S.A.</t>
  </si>
  <si>
    <t>WEST3</t>
  </si>
  <si>
    <t>WESTWING COMERCIO VAREJISTA S.A.</t>
  </si>
  <si>
    <t>WHRL3</t>
  </si>
  <si>
    <t>WHIRLPOOL S.A.</t>
  </si>
  <si>
    <t>WHRL4</t>
  </si>
  <si>
    <t>WIZC3</t>
  </si>
  <si>
    <t>WIZ CO PARTICIPAÇÕES E CORRETAGEM DE SEGUROS S.A.</t>
  </si>
  <si>
    <t>Corretoras de Seguros e Resseguros</t>
  </si>
  <si>
    <t>WLMM4</t>
  </si>
  <si>
    <t>WLM PART. E COMÉRCIO DE MÁQUINAS E VEÍCULOS S.A.</t>
  </si>
  <si>
    <t>YDUQ3</t>
  </si>
  <si>
    <t>YDUQS PARTICIPACOES S.A.</t>
  </si>
  <si>
    <t>ZAMP3</t>
  </si>
  <si>
    <t>ZAMP S.A.</t>
  </si>
  <si>
    <t>CLEARSALE</t>
  </si>
  <si>
    <t>ENAUTA PARTICIPAÇÕES S.A.</t>
  </si>
  <si>
    <t>CIA TECIDOS NORTE DE MINAS COTEMINAS</t>
  </si>
  <si>
    <t>EDP - ENERGIAS DO BRASIL S.A.</t>
  </si>
  <si>
    <t>KORA SAÚDE PARTICIPAÇÕES S.A</t>
  </si>
  <si>
    <t>SPRINGS GLOBAL PARTICIPACOES S.A.</t>
  </si>
  <si>
    <t>CIELO S.A. - INSTITUIÇÃO DE PAGAMENTO</t>
  </si>
  <si>
    <t>CIA ENERGETICA DO RIO GDE NORTE - COSERN</t>
  </si>
  <si>
    <t>ALIANSCE SONAE SHOPPING CENTERS S.A.</t>
  </si>
  <si>
    <t>ALPER CONSULTORIA E CORRETORA DE SEGUROS S.A.</t>
  </si>
  <si>
    <t>AREZZO INDÚSTRIA E COMÉRCIO S.A.</t>
  </si>
  <si>
    <t>ATOM EMPREENDIMENTOS E PARTICIPAÇÕES S.A.</t>
  </si>
  <si>
    <t>BAHEMA EDUCAÇÃO S.A.</t>
  </si>
  <si>
    <t>BOA VISTA SERVIÇOS S.A.</t>
  </si>
  <si>
    <t>CONSORCIO ALFA DE ADMINISTRACAO S.A.</t>
  </si>
  <si>
    <t>BRISANET PARTICIPAÇÕES S.A.</t>
  </si>
  <si>
    <t>BCO ALFA DE INVESTIMENTO S.A.</t>
  </si>
  <si>
    <t>BR PROPERTIES S.A.</t>
  </si>
  <si>
    <t>CCR S.A.</t>
  </si>
  <si>
    <t>FINANCEIRA ALFA S.A. CRED FINANC E INVS</t>
  </si>
  <si>
    <t>CIA SEGUROS ALIANCA DA BAHIA</t>
  </si>
  <si>
    <t>POMIFRUTAS S/A</t>
  </si>
  <si>
    <t>IGB ELETRÔNICA S/A</t>
  </si>
  <si>
    <t>OMEGA ENERGIA S.A.</t>
  </si>
  <si>
    <t>BANCO MODAL S.A</t>
  </si>
  <si>
    <t>GETNINJAS S.A.</t>
  </si>
  <si>
    <t>3R PETROLEUM ÓLEO E GÁS S.A</t>
  </si>
  <si>
    <t>SARAIVA LIVREIROS S.A. EM RECUPERAÇÃO JUDICIAL</t>
  </si>
  <si>
    <t>GRUPO DE MODA SOMA S.A.</t>
  </si>
  <si>
    <t>SINQIA S.A.</t>
  </si>
  <si>
    <t>TEKA TECELAGEM KUEHNRICH S.A.</t>
  </si>
  <si>
    <t>CIA TRANSMISSAO ENERGIA ELETRICA PAULISTA</t>
  </si>
  <si>
    <t>VIA VAREJO S.A.</t>
  </si>
  <si>
    <t>BANCO DO BRASIL S.A.</t>
  </si>
  <si>
    <t>AES BRASIL ENERGIA S.A.</t>
  </si>
  <si>
    <t>AMERICANAS S.A.</t>
  </si>
  <si>
    <t>ATMA PARTICIPAÇÕES S.A.</t>
  </si>
  <si>
    <t>B3 S.A. - BRASIL. BOLSA. BALCÃO.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</si>
</sst>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01"/>
  <sheetViews>
    <sheetView tabSelected="1" workbookViewId="0">
      <selection activeCell="C15" sqref="C15"/>
    </sheetView>
  </sheetViews>
  <sheetFormatPr defaultRowHeight="15" x14ac:dyDescent="0.25"/>
  <cols>
    <col min="1" max="1" width="55.140625" bestFit="1" customWidth="1"/>
    <col min="2" max="2" width="18" bestFit="1" customWidth="1"/>
    <col min="3" max="3" width="81.7109375" bestFit="1" customWidth="1"/>
    <col min="4" max="4" width="30" bestFit="1" customWidth="1"/>
    <col min="5" max="6" width="38.4257812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2</v>
      </c>
      <c r="E1" s="1" t="s">
        <v>3</v>
      </c>
      <c r="F1" s="1" t="s">
        <v>4</v>
      </c>
    </row>
    <row r="2" spans="1:6" hidden="1" x14ac:dyDescent="0.25">
      <c r="A2" t="s">
        <v>6</v>
      </c>
      <c r="B2" t="s">
        <v>5</v>
      </c>
      <c r="C2" t="str">
        <f>D2 &amp; "_" &amp; E2 &amp; "_" &amp; F2</f>
        <v>Saúde_Serv.Méd.Hospit..Análises e Diagnósticos_Serv.Méd.Hospit..Análises e Diagnósticos</v>
      </c>
      <c r="D2" t="s">
        <v>7</v>
      </c>
      <c r="E2" t="s">
        <v>8</v>
      </c>
      <c r="F2" t="s">
        <v>8</v>
      </c>
    </row>
    <row r="3" spans="1:6" hidden="1" x14ac:dyDescent="0.25">
      <c r="A3" t="s">
        <v>10</v>
      </c>
      <c r="B3" t="s">
        <v>9</v>
      </c>
      <c r="C3" t="str">
        <f t="shared" ref="C3:C66" si="0">D3 &amp; "_" &amp; E3 &amp; "_" &amp; F3</f>
        <v>Financeiro_Intermediários Financeiros_Bancos</v>
      </c>
      <c r="D3" t="s">
        <v>11</v>
      </c>
      <c r="E3" t="s">
        <v>12</v>
      </c>
      <c r="F3" t="s">
        <v>13</v>
      </c>
    </row>
    <row r="4" spans="1:6" hidden="1" x14ac:dyDescent="0.25">
      <c r="A4" t="s">
        <v>15</v>
      </c>
      <c r="B4" t="s">
        <v>14</v>
      </c>
      <c r="C4" t="str">
        <f t="shared" si="0"/>
        <v>Consumo não Cíclico_Bebidas_Cervejas e Refrigerantes</v>
      </c>
      <c r="D4" t="s">
        <v>16</v>
      </c>
      <c r="E4" t="s">
        <v>17</v>
      </c>
      <c r="F4" t="s">
        <v>18</v>
      </c>
    </row>
    <row r="5" spans="1:6" hidden="1" x14ac:dyDescent="0.25">
      <c r="A5" t="s">
        <v>20</v>
      </c>
      <c r="B5" t="s">
        <v>19</v>
      </c>
      <c r="C5" t="str">
        <f t="shared" si="0"/>
        <v>Bens Industriais_Máquinas e Equipamentos_Máq. e Equip. Industriais</v>
      </c>
      <c r="D5" t="s">
        <v>21</v>
      </c>
      <c r="E5" t="s">
        <v>22</v>
      </c>
      <c r="F5" t="s">
        <v>23</v>
      </c>
    </row>
    <row r="6" spans="1:6" x14ac:dyDescent="0.25">
      <c r="A6" t="s">
        <v>838</v>
      </c>
      <c r="B6" t="s">
        <v>24</v>
      </c>
      <c r="C6" t="str">
        <f t="shared" si="0"/>
        <v>Utilidade Pública_Energia Elétrica_Energia Elétrica</v>
      </c>
      <c r="D6" t="s">
        <v>27</v>
      </c>
      <c r="E6" t="s">
        <v>28</v>
      </c>
      <c r="F6" t="s">
        <v>28</v>
      </c>
    </row>
    <row r="7" spans="1:6" x14ac:dyDescent="0.25">
      <c r="A7" t="s">
        <v>26</v>
      </c>
      <c r="B7" t="s">
        <v>25</v>
      </c>
      <c r="C7" t="str">
        <f t="shared" si="0"/>
        <v>Utilidade Pública_Energia Elétrica_Energia Elétrica</v>
      </c>
      <c r="D7" t="s">
        <v>27</v>
      </c>
      <c r="E7" t="s">
        <v>28</v>
      </c>
      <c r="F7" t="s">
        <v>28</v>
      </c>
    </row>
    <row r="8" spans="1:6" hidden="1" x14ac:dyDescent="0.25">
      <c r="A8" t="s">
        <v>30</v>
      </c>
      <c r="B8" t="s">
        <v>29</v>
      </c>
      <c r="C8" t="str">
        <f t="shared" si="0"/>
        <v>Consumo não Cíclico_Agropecuária_Agricultura</v>
      </c>
      <c r="D8" t="s">
        <v>16</v>
      </c>
      <c r="E8" t="s">
        <v>31</v>
      </c>
      <c r="F8" t="s">
        <v>32</v>
      </c>
    </row>
    <row r="9" spans="1:6" hidden="1" x14ac:dyDescent="0.25">
      <c r="A9" t="s">
        <v>34</v>
      </c>
      <c r="B9" t="s">
        <v>33</v>
      </c>
      <c r="C9" t="str">
        <f t="shared" si="0"/>
        <v>Consumo não Cíclico_Agropecuária_Agricultura</v>
      </c>
      <c r="D9" t="s">
        <v>16</v>
      </c>
      <c r="E9" t="s">
        <v>31</v>
      </c>
      <c r="F9" t="s">
        <v>32</v>
      </c>
    </row>
    <row r="10" spans="1:6" hidden="1" x14ac:dyDescent="0.25">
      <c r="A10" t="s">
        <v>36</v>
      </c>
      <c r="B10" t="s">
        <v>35</v>
      </c>
      <c r="C10" t="str">
        <f t="shared" si="0"/>
        <v>Consumo Cíclico_Comércio_Eletrodomésticos</v>
      </c>
      <c r="D10" t="s">
        <v>37</v>
      </c>
      <c r="E10" t="s">
        <v>38</v>
      </c>
      <c r="F10" t="s">
        <v>39</v>
      </c>
    </row>
    <row r="11" spans="1:6" hidden="1" x14ac:dyDescent="0.25">
      <c r="A11" t="s">
        <v>41</v>
      </c>
      <c r="B11" t="s">
        <v>40</v>
      </c>
      <c r="C11" t="str">
        <f t="shared" si="0"/>
        <v>Consumo Cíclico_Tecidos. Vestuário e Calçados_Calçados</v>
      </c>
      <c r="D11" t="s">
        <v>37</v>
      </c>
      <c r="E11" t="s">
        <v>42</v>
      </c>
      <c r="F11" t="s">
        <v>43</v>
      </c>
    </row>
    <row r="12" spans="1:6" hidden="1" x14ac:dyDescent="0.25">
      <c r="A12" t="s">
        <v>41</v>
      </c>
      <c r="B12" t="s">
        <v>44</v>
      </c>
      <c r="C12" t="str">
        <f t="shared" si="0"/>
        <v>Consumo Cíclico_Tecidos. Vestuário e Calçados_Calçados</v>
      </c>
      <c r="D12" t="s">
        <v>37</v>
      </c>
      <c r="E12" t="s">
        <v>42</v>
      </c>
      <c r="F12" t="s">
        <v>43</v>
      </c>
    </row>
    <row r="13" spans="1:6" hidden="1" x14ac:dyDescent="0.25">
      <c r="A13" t="s">
        <v>46</v>
      </c>
      <c r="B13" t="s">
        <v>45</v>
      </c>
      <c r="C13" t="str">
        <f t="shared" si="0"/>
        <v>Bens Industriais_Serviços_Serviços Diversos</v>
      </c>
      <c r="D13" t="s">
        <v>21</v>
      </c>
      <c r="E13" t="s">
        <v>47</v>
      </c>
      <c r="F13" t="s">
        <v>48</v>
      </c>
    </row>
    <row r="14" spans="1:6" hidden="1" x14ac:dyDescent="0.25">
      <c r="A14" t="s">
        <v>812</v>
      </c>
      <c r="B14" t="s">
        <v>49</v>
      </c>
      <c r="C14" t="str">
        <f t="shared" si="0"/>
        <v>Financeiro_Exploração de Imóveis_Exploração de Imóveis</v>
      </c>
      <c r="D14" t="s">
        <v>11</v>
      </c>
      <c r="E14" t="s">
        <v>380</v>
      </c>
      <c r="F14" t="s">
        <v>380</v>
      </c>
    </row>
    <row r="15" spans="1:6" x14ac:dyDescent="0.25">
      <c r="A15" t="s">
        <v>51</v>
      </c>
      <c r="B15" t="s">
        <v>50</v>
      </c>
      <c r="C15" t="str">
        <f>D15 &amp; "_" &amp; E15 &amp; "_" &amp; F15</f>
        <v>Utilidade Pública_Energia Elétrica_Energia Elétrica</v>
      </c>
      <c r="D15" t="s">
        <v>27</v>
      </c>
      <c r="E15" t="s">
        <v>28</v>
      </c>
      <c r="F15" t="s">
        <v>28</v>
      </c>
    </row>
    <row r="16" spans="1:6" x14ac:dyDescent="0.25">
      <c r="A16" t="s">
        <v>51</v>
      </c>
      <c r="B16" t="s">
        <v>52</v>
      </c>
      <c r="C16" t="str">
        <f t="shared" si="0"/>
        <v>Utilidade Pública_Energia Elétrica_Energia Elétrica</v>
      </c>
      <c r="D16" t="s">
        <v>27</v>
      </c>
      <c r="E16" t="s">
        <v>28</v>
      </c>
      <c r="F16" t="s">
        <v>28</v>
      </c>
    </row>
    <row r="17" spans="1:6" x14ac:dyDescent="0.25">
      <c r="A17" t="s">
        <v>51</v>
      </c>
      <c r="B17" t="s">
        <v>53</v>
      </c>
      <c r="C17" t="str">
        <f t="shared" si="0"/>
        <v>Utilidade Pública_Energia Elétrica_Energia Elétrica</v>
      </c>
      <c r="D17" t="s">
        <v>27</v>
      </c>
      <c r="E17" t="s">
        <v>28</v>
      </c>
      <c r="F17" t="s">
        <v>28</v>
      </c>
    </row>
    <row r="18" spans="1:6" hidden="1" x14ac:dyDescent="0.25">
      <c r="A18" t="s">
        <v>55</v>
      </c>
      <c r="B18" t="s">
        <v>54</v>
      </c>
      <c r="C18" t="str">
        <f t="shared" si="0"/>
        <v>Consumo Cíclico_Comércio_Tecidos. Vestuário e Calçados</v>
      </c>
      <c r="D18" t="s">
        <v>37</v>
      </c>
      <c r="E18" t="s">
        <v>38</v>
      </c>
      <c r="F18" t="s">
        <v>42</v>
      </c>
    </row>
    <row r="19" spans="1:6" hidden="1" x14ac:dyDescent="0.25">
      <c r="A19" t="s">
        <v>57</v>
      </c>
      <c r="B19" t="s">
        <v>56</v>
      </c>
      <c r="C19" t="str">
        <f t="shared" si="0"/>
        <v>Utilidade Pública_Água e Saneamento_Água e Saneamento</v>
      </c>
      <c r="D19" t="s">
        <v>27</v>
      </c>
      <c r="E19" t="s">
        <v>58</v>
      </c>
      <c r="F19" t="s">
        <v>58</v>
      </c>
    </row>
    <row r="20" spans="1:6" hidden="1" x14ac:dyDescent="0.25">
      <c r="A20" t="s">
        <v>839</v>
      </c>
      <c r="B20" t="s">
        <v>59</v>
      </c>
      <c r="C20" t="str">
        <f t="shared" si="0"/>
        <v>Consumo Cíclico_Comércio_Produtos Diversos</v>
      </c>
      <c r="D20" t="s">
        <v>37</v>
      </c>
      <c r="E20" t="s">
        <v>38</v>
      </c>
      <c r="F20" t="s">
        <v>60</v>
      </c>
    </row>
    <row r="21" spans="1:6" hidden="1" x14ac:dyDescent="0.25">
      <c r="A21" t="s">
        <v>62</v>
      </c>
      <c r="B21" t="s">
        <v>61</v>
      </c>
      <c r="C21" t="str">
        <f t="shared" si="0"/>
        <v>Consumo Cíclico_Diversos_Serviços Educacionais</v>
      </c>
      <c r="D21" t="s">
        <v>37</v>
      </c>
      <c r="E21" t="s">
        <v>63</v>
      </c>
      <c r="F21" t="s">
        <v>64</v>
      </c>
    </row>
    <row r="22" spans="1:6" hidden="1" x14ac:dyDescent="0.25">
      <c r="A22" t="s">
        <v>813</v>
      </c>
      <c r="B22" t="s">
        <v>65</v>
      </c>
      <c r="C22" t="str">
        <f t="shared" si="0"/>
        <v>Financeiro_Previdência e Seguros_Corretoras de Seguros e Resseguros</v>
      </c>
      <c r="D22" t="s">
        <v>11</v>
      </c>
      <c r="E22" t="s">
        <v>105</v>
      </c>
      <c r="F22" t="s">
        <v>797</v>
      </c>
    </row>
    <row r="23" spans="1:6" hidden="1" x14ac:dyDescent="0.25">
      <c r="A23" t="s">
        <v>67</v>
      </c>
      <c r="B23" t="s">
        <v>66</v>
      </c>
      <c r="C23" t="str">
        <f t="shared" si="0"/>
        <v>Bens Industriais_Máquinas e Equipamentos_Máq. e Equip. Industriais</v>
      </c>
      <c r="D23" t="s">
        <v>21</v>
      </c>
      <c r="E23" t="s">
        <v>22</v>
      </c>
      <c r="F23" t="s">
        <v>23</v>
      </c>
    </row>
    <row r="24" spans="1:6" hidden="1" x14ac:dyDescent="0.25">
      <c r="A24" t="s">
        <v>814</v>
      </c>
      <c r="B24" t="s">
        <v>68</v>
      </c>
      <c r="C24" t="str">
        <f t="shared" si="0"/>
        <v>Consumo Cíclico_Comércio_Tecidos. Vestuário e Calçados</v>
      </c>
      <c r="D24" t="s">
        <v>37</v>
      </c>
      <c r="E24" t="s">
        <v>38</v>
      </c>
      <c r="F24" t="s">
        <v>42</v>
      </c>
    </row>
    <row r="25" spans="1:6" hidden="1" x14ac:dyDescent="0.25">
      <c r="A25" t="s">
        <v>70</v>
      </c>
      <c r="B25" t="s">
        <v>69</v>
      </c>
      <c r="C25" t="str">
        <f t="shared" si="0"/>
        <v>Consumo não Cíclico_Comércio e Distribuição_Alimentos</v>
      </c>
      <c r="D25" t="s">
        <v>16</v>
      </c>
      <c r="E25" t="s">
        <v>71</v>
      </c>
      <c r="F25" t="s">
        <v>72</v>
      </c>
    </row>
    <row r="26" spans="1:6" hidden="1" x14ac:dyDescent="0.25">
      <c r="A26" t="s">
        <v>840</v>
      </c>
      <c r="B26" t="s">
        <v>73</v>
      </c>
      <c r="C26" t="str">
        <f t="shared" si="0"/>
        <v>Bens Industriais_Serviços_Serviços Diversos</v>
      </c>
      <c r="D26" t="s">
        <v>21</v>
      </c>
      <c r="E26" t="s">
        <v>47</v>
      </c>
      <c r="F26" t="s">
        <v>48</v>
      </c>
    </row>
    <row r="27" spans="1:6" hidden="1" x14ac:dyDescent="0.25">
      <c r="A27" t="s">
        <v>815</v>
      </c>
      <c r="B27" t="s">
        <v>74</v>
      </c>
      <c r="C27" t="str">
        <f t="shared" si="0"/>
        <v>Financeiro_Holdings Diversificadas_Holdings Diversificadas</v>
      </c>
      <c r="D27" t="s">
        <v>11</v>
      </c>
      <c r="E27" t="s">
        <v>425</v>
      </c>
      <c r="F27" t="s">
        <v>425</v>
      </c>
    </row>
    <row r="28" spans="1:6" x14ac:dyDescent="0.25">
      <c r="A28" t="s">
        <v>76</v>
      </c>
      <c r="B28" t="s">
        <v>75</v>
      </c>
      <c r="C28" t="str">
        <f t="shared" si="0"/>
        <v>Utilidade Pública_Energia Elétrica_Energia Elétrica</v>
      </c>
      <c r="D28" t="s">
        <v>27</v>
      </c>
      <c r="E28" t="s">
        <v>28</v>
      </c>
      <c r="F28" t="s">
        <v>28</v>
      </c>
    </row>
    <row r="29" spans="1:6" hidden="1" x14ac:dyDescent="0.25">
      <c r="A29" t="s">
        <v>78</v>
      </c>
      <c r="B29" t="s">
        <v>77</v>
      </c>
      <c r="C29" t="str">
        <f t="shared" si="0"/>
        <v>Consumo Cíclico_Construção Civil_Incorporações</v>
      </c>
      <c r="D29" t="s">
        <v>37</v>
      </c>
      <c r="E29" t="s">
        <v>79</v>
      </c>
      <c r="F29" t="s">
        <v>80</v>
      </c>
    </row>
    <row r="30" spans="1:6" hidden="1" x14ac:dyDescent="0.25">
      <c r="A30" t="s">
        <v>82</v>
      </c>
      <c r="B30" t="s">
        <v>81</v>
      </c>
      <c r="C30" t="str">
        <f t="shared" si="0"/>
        <v>Bens Industriais_Construção e Engenharia_Construção Pesada</v>
      </c>
      <c r="D30" t="s">
        <v>21</v>
      </c>
      <c r="E30" t="s">
        <v>83</v>
      </c>
      <c r="F30" t="s">
        <v>84</v>
      </c>
    </row>
    <row r="31" spans="1:6" hidden="1" x14ac:dyDescent="0.25">
      <c r="A31" t="s">
        <v>82</v>
      </c>
      <c r="B31" t="s">
        <v>85</v>
      </c>
      <c r="C31" t="str">
        <f t="shared" si="0"/>
        <v>Bens Industriais_Construção e Engenharia_Construção Pesada</v>
      </c>
      <c r="D31" t="s">
        <v>21</v>
      </c>
      <c r="E31" t="s">
        <v>83</v>
      </c>
      <c r="F31" t="s">
        <v>84</v>
      </c>
    </row>
    <row r="32" spans="1:6" hidden="1" x14ac:dyDescent="0.25">
      <c r="A32" t="s">
        <v>87</v>
      </c>
      <c r="B32" t="s">
        <v>86</v>
      </c>
      <c r="C32" t="str">
        <f t="shared" si="0"/>
        <v>Bens Industriais_Transporte_Transporte Aéreo</v>
      </c>
      <c r="D32" t="s">
        <v>21</v>
      </c>
      <c r="E32" t="s">
        <v>88</v>
      </c>
      <c r="F32" t="s">
        <v>89</v>
      </c>
    </row>
    <row r="33" spans="1:6" hidden="1" x14ac:dyDescent="0.25">
      <c r="A33" t="s">
        <v>841</v>
      </c>
      <c r="B33" t="s">
        <v>90</v>
      </c>
      <c r="C33" t="str">
        <f t="shared" si="0"/>
        <v>Financeiro_Serviços Financeiros Diversos_Serviços Financeiros Diversos</v>
      </c>
      <c r="D33" t="s">
        <v>11</v>
      </c>
      <c r="E33" t="s">
        <v>91</v>
      </c>
      <c r="F33" t="s">
        <v>91</v>
      </c>
    </row>
    <row r="34" spans="1:6" hidden="1" x14ac:dyDescent="0.25">
      <c r="A34" t="s">
        <v>816</v>
      </c>
      <c r="B34" t="s">
        <v>92</v>
      </c>
      <c r="C34" t="str">
        <f t="shared" si="0"/>
        <v>Consumo Cíclico_Diversos_Serviços Educacionais</v>
      </c>
      <c r="D34" t="s">
        <v>37</v>
      </c>
      <c r="E34" t="s">
        <v>63</v>
      </c>
      <c r="F34" t="s">
        <v>64</v>
      </c>
    </row>
    <row r="35" spans="1:6" hidden="1" x14ac:dyDescent="0.25">
      <c r="A35" t="s">
        <v>94</v>
      </c>
      <c r="B35" t="s">
        <v>93</v>
      </c>
      <c r="C35" t="str">
        <f t="shared" si="0"/>
        <v>Saúde_Equipamentos_Equipamentos</v>
      </c>
      <c r="D35" t="s">
        <v>7</v>
      </c>
      <c r="E35" t="s">
        <v>95</v>
      </c>
      <c r="F35" t="s">
        <v>95</v>
      </c>
    </row>
    <row r="36" spans="1:6" hidden="1" x14ac:dyDescent="0.25">
      <c r="A36" t="s">
        <v>94</v>
      </c>
      <c r="B36" t="s">
        <v>96</v>
      </c>
      <c r="C36" t="str">
        <f t="shared" si="0"/>
        <v>Saúde_Equipamentos_Equipamentos</v>
      </c>
      <c r="D36" t="s">
        <v>7</v>
      </c>
      <c r="E36" t="s">
        <v>95</v>
      </c>
      <c r="F36" t="s">
        <v>95</v>
      </c>
    </row>
    <row r="37" spans="1:6" hidden="1" x14ac:dyDescent="0.25">
      <c r="A37" t="s">
        <v>98</v>
      </c>
      <c r="B37" t="s">
        <v>97</v>
      </c>
      <c r="C37" t="str">
        <f t="shared" si="0"/>
        <v>Financeiro_Intermediários Financeiros_Bancos</v>
      </c>
      <c r="D37" t="s">
        <v>11</v>
      </c>
      <c r="E37" t="s">
        <v>12</v>
      </c>
      <c r="F37" t="s">
        <v>13</v>
      </c>
    </row>
    <row r="38" spans="1:6" hidden="1" x14ac:dyDescent="0.25">
      <c r="A38" t="s">
        <v>837</v>
      </c>
      <c r="B38" t="s">
        <v>99</v>
      </c>
      <c r="C38" t="str">
        <f t="shared" si="0"/>
        <v>Financeiro_Intermediários Financeiros_Bancos</v>
      </c>
      <c r="D38" t="s">
        <v>11</v>
      </c>
      <c r="E38" t="s">
        <v>12</v>
      </c>
      <c r="F38" t="s">
        <v>13</v>
      </c>
    </row>
    <row r="39" spans="1:6" hidden="1" x14ac:dyDescent="0.25">
      <c r="A39" t="s">
        <v>101</v>
      </c>
      <c r="B39" t="s">
        <v>100</v>
      </c>
      <c r="C39" t="str">
        <f t="shared" si="0"/>
        <v>Financeiro_Intermediários Financeiros_Bancos</v>
      </c>
      <c r="D39" t="s">
        <v>11</v>
      </c>
      <c r="E39" t="s">
        <v>12</v>
      </c>
      <c r="F39" t="s">
        <v>13</v>
      </c>
    </row>
    <row r="40" spans="1:6" hidden="1" x14ac:dyDescent="0.25">
      <c r="A40" t="s">
        <v>101</v>
      </c>
      <c r="B40" t="s">
        <v>102</v>
      </c>
      <c r="C40" t="str">
        <f t="shared" si="0"/>
        <v>Financeiro_Intermediários Financeiros_Bancos</v>
      </c>
      <c r="D40" t="s">
        <v>11</v>
      </c>
      <c r="E40" t="s">
        <v>12</v>
      </c>
      <c r="F40" t="s">
        <v>13</v>
      </c>
    </row>
    <row r="41" spans="1:6" hidden="1" x14ac:dyDescent="0.25">
      <c r="A41" t="s">
        <v>104</v>
      </c>
      <c r="B41" t="s">
        <v>103</v>
      </c>
      <c r="C41" t="str">
        <f t="shared" si="0"/>
        <v>Financeiro_Previdência e Seguros_Seguradoras</v>
      </c>
      <c r="D41" t="s">
        <v>11</v>
      </c>
      <c r="E41" t="s">
        <v>105</v>
      </c>
      <c r="F41" t="s">
        <v>106</v>
      </c>
    </row>
    <row r="42" spans="1:6" hidden="1" x14ac:dyDescent="0.25">
      <c r="A42" t="s">
        <v>108</v>
      </c>
      <c r="B42" t="s">
        <v>107</v>
      </c>
      <c r="C42" t="str">
        <f t="shared" si="0"/>
        <v>Bens Industriais_Máquinas e Equipamentos_Máq. e Equip. Industriais</v>
      </c>
      <c r="D42" t="s">
        <v>21</v>
      </c>
      <c r="E42" t="s">
        <v>22</v>
      </c>
      <c r="F42" t="s">
        <v>23</v>
      </c>
    </row>
    <row r="43" spans="1:6" hidden="1" x14ac:dyDescent="0.25">
      <c r="A43" t="s">
        <v>108</v>
      </c>
      <c r="B43" t="s">
        <v>109</v>
      </c>
      <c r="C43" t="str">
        <f t="shared" si="0"/>
        <v>Bens Industriais_Máquinas e Equipamentos_Máq. e Equip. Industriais</v>
      </c>
      <c r="D43" t="s">
        <v>21</v>
      </c>
      <c r="E43" t="s">
        <v>22</v>
      </c>
      <c r="F43" t="s">
        <v>23</v>
      </c>
    </row>
    <row r="44" spans="1:6" hidden="1" x14ac:dyDescent="0.25">
      <c r="A44" t="s">
        <v>111</v>
      </c>
      <c r="B44" t="s">
        <v>110</v>
      </c>
      <c r="C44" t="str">
        <f t="shared" si="0"/>
        <v>Consumo não Cíclico_Alimentos Processados_Carnes e Derivados</v>
      </c>
      <c r="D44" t="s">
        <v>16</v>
      </c>
      <c r="E44" t="s">
        <v>112</v>
      </c>
      <c r="F44" t="s">
        <v>113</v>
      </c>
    </row>
    <row r="45" spans="1:6" hidden="1" x14ac:dyDescent="0.25">
      <c r="A45" t="s">
        <v>115</v>
      </c>
      <c r="B45" t="s">
        <v>114</v>
      </c>
      <c r="C45" t="str">
        <f t="shared" si="0"/>
        <v>Financeiro_Intermediários Financeiros_Bancos</v>
      </c>
      <c r="D45" t="s">
        <v>11</v>
      </c>
      <c r="E45" t="s">
        <v>12</v>
      </c>
      <c r="F45" t="s">
        <v>13</v>
      </c>
    </row>
    <row r="46" spans="1:6" hidden="1" x14ac:dyDescent="0.25">
      <c r="A46" t="s">
        <v>115</v>
      </c>
      <c r="B46" t="s">
        <v>116</v>
      </c>
      <c r="C46" t="str">
        <f t="shared" si="0"/>
        <v>Financeiro_Intermediários Financeiros_Bancos</v>
      </c>
      <c r="D46" t="s">
        <v>11</v>
      </c>
      <c r="E46" t="s">
        <v>12</v>
      </c>
      <c r="F46" t="s">
        <v>13</v>
      </c>
    </row>
    <row r="47" spans="1:6" hidden="1" x14ac:dyDescent="0.25">
      <c r="A47" t="s">
        <v>118</v>
      </c>
      <c r="B47" t="s">
        <v>117</v>
      </c>
      <c r="C47" t="str">
        <f t="shared" si="0"/>
        <v>Financeiro_Intermediários Financeiros_Bancos</v>
      </c>
      <c r="D47" t="s">
        <v>11</v>
      </c>
      <c r="E47" t="s">
        <v>12</v>
      </c>
      <c r="F47" t="s">
        <v>13</v>
      </c>
    </row>
    <row r="48" spans="1:6" hidden="1" x14ac:dyDescent="0.25">
      <c r="A48" t="s">
        <v>120</v>
      </c>
      <c r="B48" t="s">
        <v>119</v>
      </c>
      <c r="C48" t="str">
        <f t="shared" si="0"/>
        <v>Saúde_Medicamentos e Outros Produtos_Medicamentos e Outros Produtos</v>
      </c>
      <c r="D48" t="s">
        <v>7</v>
      </c>
      <c r="E48" t="s">
        <v>121</v>
      </c>
      <c r="F48" t="s">
        <v>121</v>
      </c>
    </row>
    <row r="49" spans="1:6" hidden="1" x14ac:dyDescent="0.25">
      <c r="A49" t="s">
        <v>123</v>
      </c>
      <c r="B49" t="s">
        <v>122</v>
      </c>
      <c r="C49" t="str">
        <f t="shared" si="0"/>
        <v>Saúde_Comércio e Distribuição_Medicamentos e Outros Produtos</v>
      </c>
      <c r="D49" t="s">
        <v>7</v>
      </c>
      <c r="E49" t="s">
        <v>71</v>
      </c>
      <c r="F49" t="s">
        <v>121</v>
      </c>
    </row>
    <row r="50" spans="1:6" hidden="1" x14ac:dyDescent="0.25">
      <c r="A50" t="s">
        <v>125</v>
      </c>
      <c r="B50" t="s">
        <v>124</v>
      </c>
      <c r="C50" t="str">
        <f t="shared" si="0"/>
        <v>Financeiro_Intermediários Financeiros_Bancos</v>
      </c>
      <c r="D50" t="s">
        <v>11</v>
      </c>
      <c r="E50" t="s">
        <v>12</v>
      </c>
      <c r="F50" t="s">
        <v>13</v>
      </c>
    </row>
    <row r="51" spans="1:6" hidden="1" x14ac:dyDescent="0.25">
      <c r="A51" t="s">
        <v>125</v>
      </c>
      <c r="B51" t="s">
        <v>126</v>
      </c>
      <c r="C51" t="str">
        <f t="shared" si="0"/>
        <v>Financeiro_Intermediários Financeiros_Bancos</v>
      </c>
      <c r="D51" t="s">
        <v>11</v>
      </c>
      <c r="E51" t="s">
        <v>12</v>
      </c>
      <c r="F51" t="s">
        <v>13</v>
      </c>
    </row>
    <row r="52" spans="1:6" hidden="1" x14ac:dyDescent="0.25">
      <c r="A52" t="s">
        <v>128</v>
      </c>
      <c r="B52" t="s">
        <v>127</v>
      </c>
      <c r="C52" t="str">
        <f t="shared" si="0"/>
        <v>Financeiro_Intermediários Financeiros_Bancos</v>
      </c>
      <c r="D52" t="s">
        <v>11</v>
      </c>
      <c r="E52" t="s">
        <v>12</v>
      </c>
      <c r="F52" t="s">
        <v>13</v>
      </c>
    </row>
    <row r="53" spans="1:6" hidden="1" x14ac:dyDescent="0.25">
      <c r="A53" t="s">
        <v>130</v>
      </c>
      <c r="B53" t="s">
        <v>129</v>
      </c>
      <c r="C53" t="str">
        <f t="shared" si="0"/>
        <v>Financeiro_Intermediários Financeiros_Bancos</v>
      </c>
      <c r="D53" t="s">
        <v>11</v>
      </c>
      <c r="E53" t="s">
        <v>12</v>
      </c>
      <c r="F53" t="s">
        <v>13</v>
      </c>
    </row>
    <row r="54" spans="1:6" hidden="1" x14ac:dyDescent="0.25">
      <c r="A54" t="s">
        <v>132</v>
      </c>
      <c r="B54" t="s">
        <v>131</v>
      </c>
      <c r="C54" t="str">
        <f t="shared" si="0"/>
        <v>Consumo Cíclico_Viagens e Lazer_Bicicletas</v>
      </c>
      <c r="D54" t="s">
        <v>37</v>
      </c>
      <c r="E54" t="s">
        <v>133</v>
      </c>
      <c r="F54" t="s">
        <v>134</v>
      </c>
    </row>
    <row r="55" spans="1:6" hidden="1" x14ac:dyDescent="0.25">
      <c r="A55" t="s">
        <v>136</v>
      </c>
      <c r="B55" t="s">
        <v>135</v>
      </c>
      <c r="C55" t="str">
        <f t="shared" si="0"/>
        <v>Tecnologia da Informação_Programas e Serviços_Programas e Serviços</v>
      </c>
      <c r="D55" t="s">
        <v>137</v>
      </c>
      <c r="E55" t="s">
        <v>138</v>
      </c>
      <c r="F55" t="s">
        <v>138</v>
      </c>
    </row>
    <row r="56" spans="1:6" hidden="1" x14ac:dyDescent="0.25">
      <c r="A56" t="s">
        <v>817</v>
      </c>
      <c r="B56" t="s">
        <v>139</v>
      </c>
      <c r="C56" t="str">
        <f t="shared" si="0"/>
        <v>Financeiro_Serviços Financeiros Diversos_Serviços Financeiros Diversos</v>
      </c>
      <c r="D56" t="s">
        <v>11</v>
      </c>
      <c r="E56" t="s">
        <v>91</v>
      </c>
      <c r="F56" t="s">
        <v>91</v>
      </c>
    </row>
    <row r="57" spans="1:6" hidden="1" x14ac:dyDescent="0.25">
      <c r="A57" t="s">
        <v>141</v>
      </c>
      <c r="B57" t="s">
        <v>140</v>
      </c>
      <c r="C57" t="str">
        <f t="shared" si="0"/>
        <v>Consumo não Cíclico_Produtos de Uso Pessoal e de Limpeza_Produtos de Limpeza</v>
      </c>
      <c r="D57" t="s">
        <v>16</v>
      </c>
      <c r="E57" t="s">
        <v>142</v>
      </c>
      <c r="F57" t="s">
        <v>143</v>
      </c>
    </row>
    <row r="58" spans="1:6" hidden="1" x14ac:dyDescent="0.25">
      <c r="A58" t="s">
        <v>145</v>
      </c>
      <c r="B58" t="s">
        <v>144</v>
      </c>
      <c r="C58" t="str">
        <f t="shared" si="0"/>
        <v>Financeiro_Intermediários Financeiros_Bancos</v>
      </c>
      <c r="D58" t="s">
        <v>11</v>
      </c>
      <c r="E58" t="s">
        <v>12</v>
      </c>
      <c r="F58" t="s">
        <v>13</v>
      </c>
    </row>
    <row r="59" spans="1:6" hidden="1" x14ac:dyDescent="0.25">
      <c r="A59" t="s">
        <v>145</v>
      </c>
      <c r="B59" t="s">
        <v>146</v>
      </c>
      <c r="C59" t="str">
        <f t="shared" si="0"/>
        <v>Financeiro_Intermediários Financeiros_Bancos</v>
      </c>
      <c r="D59" t="s">
        <v>11</v>
      </c>
      <c r="E59" t="s">
        <v>12</v>
      </c>
      <c r="F59" t="s">
        <v>13</v>
      </c>
    </row>
    <row r="60" spans="1:6" hidden="1" x14ac:dyDescent="0.25">
      <c r="A60" t="s">
        <v>145</v>
      </c>
      <c r="B60" t="s">
        <v>147</v>
      </c>
      <c r="C60" t="str">
        <f t="shared" si="0"/>
        <v>Financeiro_Intermediários Financeiros_Bancos</v>
      </c>
      <c r="D60" t="s">
        <v>11</v>
      </c>
      <c r="E60" t="s">
        <v>12</v>
      </c>
      <c r="F60" t="s">
        <v>13</v>
      </c>
    </row>
    <row r="61" spans="1:6" hidden="1" x14ac:dyDescent="0.25">
      <c r="A61" t="s">
        <v>149</v>
      </c>
      <c r="B61" t="s">
        <v>148</v>
      </c>
      <c r="C61" t="str">
        <f t="shared" si="0"/>
        <v>Financeiro_Intermediários Financeiros_Bancos</v>
      </c>
      <c r="D61" t="s">
        <v>11</v>
      </c>
      <c r="E61" t="s">
        <v>12</v>
      </c>
      <c r="F61" t="s">
        <v>13</v>
      </c>
    </row>
    <row r="62" spans="1:6" hidden="1" x14ac:dyDescent="0.25">
      <c r="A62" t="s">
        <v>151</v>
      </c>
      <c r="B62" t="s">
        <v>150</v>
      </c>
      <c r="C62" t="str">
        <f t="shared" si="0"/>
        <v>Materiais Básicos_Mineração_Minerais Metálicos</v>
      </c>
      <c r="D62" t="s">
        <v>152</v>
      </c>
      <c r="E62" t="s">
        <v>153</v>
      </c>
      <c r="F62" t="s">
        <v>154</v>
      </c>
    </row>
    <row r="63" spans="1:6" hidden="1" x14ac:dyDescent="0.25">
      <c r="A63" t="s">
        <v>151</v>
      </c>
      <c r="B63" t="s">
        <v>155</v>
      </c>
      <c r="C63" t="str">
        <f t="shared" si="0"/>
        <v>Materiais Básicos_Mineração_Minerais Metálicos</v>
      </c>
      <c r="D63" t="s">
        <v>152</v>
      </c>
      <c r="E63" t="s">
        <v>153</v>
      </c>
      <c r="F63" t="s">
        <v>154</v>
      </c>
    </row>
    <row r="64" spans="1:6" hidden="1" x14ac:dyDescent="0.25">
      <c r="A64" t="s">
        <v>157</v>
      </c>
      <c r="B64" t="s">
        <v>156</v>
      </c>
      <c r="C64" t="str">
        <f t="shared" si="0"/>
        <v>Financeiro_Intermediários Financeiros_Bancos</v>
      </c>
      <c r="D64" t="s">
        <v>11</v>
      </c>
      <c r="E64" t="s">
        <v>12</v>
      </c>
      <c r="F64" t="s">
        <v>13</v>
      </c>
    </row>
    <row r="65" spans="1:6" hidden="1" x14ac:dyDescent="0.25">
      <c r="A65" t="s">
        <v>159</v>
      </c>
      <c r="B65" t="s">
        <v>158</v>
      </c>
      <c r="C65" t="str">
        <f t="shared" si="0"/>
        <v>Consumo não Cíclico_Alimentos Processados_Carnes e Derivados</v>
      </c>
      <c r="D65" t="s">
        <v>16</v>
      </c>
      <c r="E65" t="s">
        <v>112</v>
      </c>
      <c r="F65" t="s">
        <v>113</v>
      </c>
    </row>
    <row r="66" spans="1:6" hidden="1" x14ac:dyDescent="0.25">
      <c r="A66" t="s">
        <v>818</v>
      </c>
      <c r="B66" t="s">
        <v>160</v>
      </c>
      <c r="C66" t="str">
        <f t="shared" si="0"/>
        <v>Financeiro_Previdência e Seguros_Seguradoras</v>
      </c>
      <c r="D66" t="s">
        <v>11</v>
      </c>
      <c r="E66" t="s">
        <v>105</v>
      </c>
      <c r="F66" t="s">
        <v>106</v>
      </c>
    </row>
    <row r="67" spans="1:6" hidden="1" x14ac:dyDescent="0.25">
      <c r="A67" t="s">
        <v>819</v>
      </c>
      <c r="B67" t="s">
        <v>161</v>
      </c>
      <c r="C67" t="str">
        <f t="shared" ref="C67:C130" si="1">D67 &amp; "_" &amp; E67 &amp; "_" &amp; F67</f>
        <v>Comunicações_Telecomunicações_Telecomunicações</v>
      </c>
      <c r="D67" t="s">
        <v>271</v>
      </c>
      <c r="E67" t="s">
        <v>272</v>
      </c>
      <c r="F67" t="s">
        <v>272</v>
      </c>
    </row>
    <row r="68" spans="1:6" hidden="1" x14ac:dyDescent="0.25">
      <c r="A68" t="s">
        <v>820</v>
      </c>
      <c r="B68" t="s">
        <v>162</v>
      </c>
      <c r="C68" t="str">
        <f t="shared" si="1"/>
        <v>Financeiro_Intermediários Financeiros_Bancos</v>
      </c>
      <c r="D68" t="s">
        <v>11</v>
      </c>
      <c r="E68" t="s">
        <v>12</v>
      </c>
      <c r="F68" t="s">
        <v>13</v>
      </c>
    </row>
    <row r="69" spans="1:6" hidden="1" x14ac:dyDescent="0.25">
      <c r="A69" t="s">
        <v>820</v>
      </c>
      <c r="B69" t="s">
        <v>163</v>
      </c>
      <c r="C69" t="str">
        <f t="shared" si="1"/>
        <v>Financeiro_Intermediários Financeiros_Bancos</v>
      </c>
      <c r="D69" t="s">
        <v>11</v>
      </c>
      <c r="E69" t="s">
        <v>12</v>
      </c>
      <c r="F69" t="s">
        <v>13</v>
      </c>
    </row>
    <row r="70" spans="1:6" hidden="1" x14ac:dyDescent="0.25">
      <c r="A70" t="s">
        <v>165</v>
      </c>
      <c r="B70" t="s">
        <v>164</v>
      </c>
      <c r="C70" t="str">
        <f t="shared" si="1"/>
        <v>Materiais Básicos_Químicos_Petroquímicos</v>
      </c>
      <c r="D70" t="s">
        <v>152</v>
      </c>
      <c r="E70" t="s">
        <v>166</v>
      </c>
      <c r="F70" t="s">
        <v>167</v>
      </c>
    </row>
    <row r="71" spans="1:6" hidden="1" x14ac:dyDescent="0.25">
      <c r="A71" t="s">
        <v>165</v>
      </c>
      <c r="B71" t="s">
        <v>168</v>
      </c>
      <c r="C71" t="str">
        <f t="shared" si="1"/>
        <v>Materiais Básicos_Químicos_Petroquímicos</v>
      </c>
      <c r="D71" t="s">
        <v>152</v>
      </c>
      <c r="E71" t="s">
        <v>166</v>
      </c>
      <c r="F71" t="s">
        <v>167</v>
      </c>
    </row>
    <row r="72" spans="1:6" hidden="1" x14ac:dyDescent="0.25">
      <c r="A72" t="s">
        <v>821</v>
      </c>
      <c r="B72" t="s">
        <v>169</v>
      </c>
      <c r="C72" t="str">
        <f t="shared" si="1"/>
        <v>Financeiro_Exploração de Imóveis_Exploração de Imóveis</v>
      </c>
      <c r="D72" t="s">
        <v>11</v>
      </c>
      <c r="E72" t="s">
        <v>380</v>
      </c>
      <c r="F72" t="s">
        <v>380</v>
      </c>
    </row>
    <row r="73" spans="1:6" hidden="1" x14ac:dyDescent="0.25">
      <c r="A73" t="s">
        <v>171</v>
      </c>
      <c r="B73" t="s">
        <v>170</v>
      </c>
      <c r="C73" t="str">
        <f t="shared" si="1"/>
        <v>Financeiro_Intermediários Financeiros_Bancos</v>
      </c>
      <c r="D73" t="s">
        <v>11</v>
      </c>
      <c r="E73" t="s">
        <v>12</v>
      </c>
      <c r="F73" t="s">
        <v>13</v>
      </c>
    </row>
    <row r="74" spans="1:6" hidden="1" x14ac:dyDescent="0.25">
      <c r="A74" t="s">
        <v>171</v>
      </c>
      <c r="B74" t="s">
        <v>172</v>
      </c>
      <c r="C74" t="str">
        <f t="shared" si="1"/>
        <v>Financeiro_Intermediários Financeiros_Bancos</v>
      </c>
      <c r="D74" t="s">
        <v>11</v>
      </c>
      <c r="E74" t="s">
        <v>12</v>
      </c>
      <c r="F74" t="s">
        <v>13</v>
      </c>
    </row>
    <row r="75" spans="1:6" hidden="1" x14ac:dyDescent="0.25">
      <c r="A75" t="s">
        <v>171</v>
      </c>
      <c r="B75" t="s">
        <v>173</v>
      </c>
      <c r="C75" t="str">
        <f t="shared" si="1"/>
        <v>Financeiro_Intermediários Financeiros_Bancos</v>
      </c>
      <c r="D75" t="s">
        <v>11</v>
      </c>
      <c r="E75" t="s">
        <v>12</v>
      </c>
      <c r="F75" t="s">
        <v>13</v>
      </c>
    </row>
    <row r="76" spans="1:6" hidden="1" x14ac:dyDescent="0.25">
      <c r="A76" t="s">
        <v>175</v>
      </c>
      <c r="B76" t="s">
        <v>174</v>
      </c>
      <c r="C76" t="str">
        <f t="shared" si="1"/>
        <v>Financeiro_Intermediários Financeiros_Bancos</v>
      </c>
      <c r="D76" t="s">
        <v>11</v>
      </c>
      <c r="E76" t="s">
        <v>12</v>
      </c>
      <c r="F76" t="s">
        <v>13</v>
      </c>
    </row>
    <row r="77" spans="1:6" hidden="1" x14ac:dyDescent="0.25">
      <c r="A77" t="s">
        <v>175</v>
      </c>
      <c r="B77" t="s">
        <v>176</v>
      </c>
      <c r="C77" t="str">
        <f t="shared" si="1"/>
        <v>Financeiro_Intermediários Financeiros_Bancos</v>
      </c>
      <c r="D77" t="s">
        <v>11</v>
      </c>
      <c r="E77" t="s">
        <v>12</v>
      </c>
      <c r="F77" t="s">
        <v>13</v>
      </c>
    </row>
    <row r="78" spans="1:6" hidden="1" x14ac:dyDescent="0.25">
      <c r="A78" t="s">
        <v>178</v>
      </c>
      <c r="B78" t="s">
        <v>177</v>
      </c>
      <c r="C78" t="str">
        <f t="shared" si="1"/>
        <v>Consumo Cíclico_Tecidos. Vestuário e Calçados_Calçados</v>
      </c>
      <c r="D78" t="s">
        <v>37</v>
      </c>
      <c r="E78" t="s">
        <v>42</v>
      </c>
      <c r="F78" t="s">
        <v>43</v>
      </c>
    </row>
    <row r="79" spans="1:6" hidden="1" x14ac:dyDescent="0.25">
      <c r="A79" t="s">
        <v>180</v>
      </c>
      <c r="B79" t="s">
        <v>179</v>
      </c>
      <c r="C79" t="str">
        <f t="shared" si="1"/>
        <v>Consumo não Cíclico_Alimentos Processados_Alimentos Diversos</v>
      </c>
      <c r="D79" t="s">
        <v>16</v>
      </c>
      <c r="E79" t="s">
        <v>112</v>
      </c>
      <c r="F79" t="s">
        <v>181</v>
      </c>
    </row>
    <row r="80" spans="1:6" hidden="1" x14ac:dyDescent="0.25">
      <c r="A80" t="s">
        <v>183</v>
      </c>
      <c r="B80" t="s">
        <v>182</v>
      </c>
      <c r="C80" t="str">
        <f t="shared" si="1"/>
        <v>Tecnologia da Informação_Programas e Serviços_Programas e Serviços</v>
      </c>
      <c r="D80" t="s">
        <v>137</v>
      </c>
      <c r="E80" t="s">
        <v>138</v>
      </c>
      <c r="F80" t="s">
        <v>138</v>
      </c>
    </row>
    <row r="81" spans="1:6" hidden="1" x14ac:dyDescent="0.25">
      <c r="A81" t="s">
        <v>185</v>
      </c>
      <c r="B81" t="s">
        <v>184</v>
      </c>
      <c r="C81" t="str">
        <f t="shared" si="1"/>
        <v>Materiais Básicos_Mineração_Minerais Metálicos</v>
      </c>
      <c r="D81" t="s">
        <v>152</v>
      </c>
      <c r="E81" t="s">
        <v>153</v>
      </c>
      <c r="F81" t="s">
        <v>154</v>
      </c>
    </row>
    <row r="82" spans="1:6" x14ac:dyDescent="0.25">
      <c r="A82" t="s">
        <v>187</v>
      </c>
      <c r="B82" t="s">
        <v>186</v>
      </c>
      <c r="C82" t="str">
        <f t="shared" si="1"/>
        <v>Utilidade Pública_Energia Elétrica_Energia Elétrica</v>
      </c>
      <c r="D82" t="s">
        <v>27</v>
      </c>
      <c r="E82" t="s">
        <v>28</v>
      </c>
      <c r="F82" t="s">
        <v>28</v>
      </c>
    </row>
    <row r="83" spans="1:6" hidden="1" x14ac:dyDescent="0.25">
      <c r="A83" t="s">
        <v>822</v>
      </c>
      <c r="B83" t="s">
        <v>188</v>
      </c>
      <c r="C83" t="str">
        <f t="shared" si="1"/>
        <v>Bens Industriais_Transporte_Exploração de Rodovias</v>
      </c>
      <c r="D83" t="s">
        <v>21</v>
      </c>
      <c r="E83" t="s">
        <v>88</v>
      </c>
      <c r="F83" t="s">
        <v>293</v>
      </c>
    </row>
    <row r="84" spans="1:6" hidden="1" x14ac:dyDescent="0.25">
      <c r="A84" t="s">
        <v>190</v>
      </c>
      <c r="B84" t="s">
        <v>189</v>
      </c>
      <c r="C84" t="str">
        <f t="shared" si="1"/>
        <v>Consumo Cíclico_Comércio_Tecidos. Vestuário e Calçados</v>
      </c>
      <c r="D84" t="s">
        <v>37</v>
      </c>
      <c r="E84" t="s">
        <v>38</v>
      </c>
      <c r="F84" t="s">
        <v>42</v>
      </c>
    </row>
    <row r="85" spans="1:6" x14ac:dyDescent="0.25">
      <c r="A85" t="s">
        <v>192</v>
      </c>
      <c r="B85" t="s">
        <v>191</v>
      </c>
      <c r="C85" t="str">
        <f t="shared" si="1"/>
        <v>Utilidade Pública_Energia Elétrica_Energia Elétrica</v>
      </c>
      <c r="D85" t="s">
        <v>27</v>
      </c>
      <c r="E85" t="s">
        <v>28</v>
      </c>
      <c r="F85" t="s">
        <v>28</v>
      </c>
    </row>
    <row r="86" spans="1:6" x14ac:dyDescent="0.25">
      <c r="A86" t="s">
        <v>192</v>
      </c>
      <c r="B86" t="s">
        <v>193</v>
      </c>
      <c r="C86" t="str">
        <f t="shared" si="1"/>
        <v>Utilidade Pública_Energia Elétrica_Energia Elétrica</v>
      </c>
      <c r="D86" t="s">
        <v>27</v>
      </c>
      <c r="E86" t="s">
        <v>28</v>
      </c>
      <c r="F86" t="s">
        <v>28</v>
      </c>
    </row>
    <row r="87" spans="1:6" x14ac:dyDescent="0.25">
      <c r="A87" t="s">
        <v>192</v>
      </c>
      <c r="B87" t="s">
        <v>194</v>
      </c>
      <c r="C87" t="str">
        <f t="shared" si="1"/>
        <v>Utilidade Pública_Energia Elétrica_Energia Elétrica</v>
      </c>
      <c r="D87" t="s">
        <v>27</v>
      </c>
      <c r="E87" t="s">
        <v>28</v>
      </c>
      <c r="F87" t="s">
        <v>28</v>
      </c>
    </row>
    <row r="88" spans="1:6" hidden="1" x14ac:dyDescent="0.25">
      <c r="A88" t="s">
        <v>196</v>
      </c>
      <c r="B88" t="s">
        <v>195</v>
      </c>
      <c r="C88" t="str">
        <f t="shared" si="1"/>
        <v>Consumo Cíclico_Tecidos. Vestuário e Calçados_Fios e Tecidos</v>
      </c>
      <c r="D88" t="s">
        <v>37</v>
      </c>
      <c r="E88" t="s">
        <v>42</v>
      </c>
      <c r="F88" t="s">
        <v>197</v>
      </c>
    </row>
    <row r="89" spans="1:6" hidden="1" x14ac:dyDescent="0.25">
      <c r="A89" t="s">
        <v>196</v>
      </c>
      <c r="B89" t="s">
        <v>198</v>
      </c>
      <c r="C89" t="str">
        <f t="shared" si="1"/>
        <v>Consumo Cíclico_Tecidos. Vestuário e Calçados_Fios e Tecidos</v>
      </c>
      <c r="D89" t="s">
        <v>37</v>
      </c>
      <c r="E89" t="s">
        <v>42</v>
      </c>
      <c r="F89" t="s">
        <v>197</v>
      </c>
    </row>
    <row r="90" spans="1:6" x14ac:dyDescent="0.25">
      <c r="A90" t="s">
        <v>200</v>
      </c>
      <c r="B90" t="s">
        <v>199</v>
      </c>
      <c r="C90" t="str">
        <f t="shared" si="1"/>
        <v>Utilidade Pública_Energia Elétrica_Energia Elétrica</v>
      </c>
      <c r="D90" t="s">
        <v>27</v>
      </c>
      <c r="E90" t="s">
        <v>28</v>
      </c>
      <c r="F90" t="s">
        <v>28</v>
      </c>
    </row>
    <row r="91" spans="1:6" hidden="1" x14ac:dyDescent="0.25">
      <c r="A91" t="s">
        <v>202</v>
      </c>
      <c r="B91" t="s">
        <v>201</v>
      </c>
      <c r="C91" t="str">
        <f t="shared" si="1"/>
        <v>Utilidade Pública_Gás_Gás</v>
      </c>
      <c r="D91" t="s">
        <v>27</v>
      </c>
      <c r="E91" t="s">
        <v>203</v>
      </c>
      <c r="F91" t="s">
        <v>203</v>
      </c>
    </row>
    <row r="92" spans="1:6" hidden="1" x14ac:dyDescent="0.25">
      <c r="A92" t="s">
        <v>205</v>
      </c>
      <c r="B92" t="s">
        <v>204</v>
      </c>
      <c r="C92" t="str">
        <f t="shared" si="1"/>
        <v>Consumo Cíclico_Comércio_Tecidos. Vestuário e Calçados</v>
      </c>
      <c r="D92" t="s">
        <v>37</v>
      </c>
      <c r="E92" t="s">
        <v>38</v>
      </c>
      <c r="F92" t="s">
        <v>42</v>
      </c>
    </row>
    <row r="93" spans="1:6" hidden="1" x14ac:dyDescent="0.25">
      <c r="A93" t="s">
        <v>205</v>
      </c>
      <c r="B93" t="s">
        <v>206</v>
      </c>
      <c r="C93" t="str">
        <f t="shared" si="1"/>
        <v>Consumo Cíclico_Comércio_Tecidos. Vestuário e Calçados</v>
      </c>
      <c r="D93" t="s">
        <v>37</v>
      </c>
      <c r="E93" t="s">
        <v>38</v>
      </c>
      <c r="F93" t="s">
        <v>42</v>
      </c>
    </row>
    <row r="94" spans="1:6" hidden="1" x14ac:dyDescent="0.25">
      <c r="A94" t="s">
        <v>810</v>
      </c>
      <c r="B94" t="s">
        <v>207</v>
      </c>
      <c r="C94" t="str">
        <f t="shared" si="1"/>
        <v>Financeiro_Serviços Financeiros Diversos_Serviços Financeiros Diversos</v>
      </c>
      <c r="D94" t="s">
        <v>11</v>
      </c>
      <c r="E94" t="s">
        <v>91</v>
      </c>
      <c r="F94" t="s">
        <v>91</v>
      </c>
    </row>
    <row r="95" spans="1:6" hidden="1" x14ac:dyDescent="0.25">
      <c r="A95" t="s">
        <v>804</v>
      </c>
      <c r="B95" t="s">
        <v>208</v>
      </c>
      <c r="C95" t="str">
        <f t="shared" si="1"/>
        <v>Financeiro_Serviços Financeiros Diversos_Serviços Financeiros Diversos</v>
      </c>
      <c r="D95" t="s">
        <v>11</v>
      </c>
      <c r="E95" t="s">
        <v>91</v>
      </c>
      <c r="F95" t="s">
        <v>91</v>
      </c>
    </row>
    <row r="96" spans="1:6" x14ac:dyDescent="0.25">
      <c r="A96" t="s">
        <v>210</v>
      </c>
      <c r="B96" t="s">
        <v>209</v>
      </c>
      <c r="C96" t="str">
        <f t="shared" si="1"/>
        <v>Utilidade Pública_Energia Elétrica_Energia Elétrica</v>
      </c>
      <c r="D96" t="s">
        <v>27</v>
      </c>
      <c r="E96" t="s">
        <v>28</v>
      </c>
      <c r="F96" t="s">
        <v>28</v>
      </c>
    </row>
    <row r="97" spans="1:6" x14ac:dyDescent="0.25">
      <c r="A97" t="s">
        <v>210</v>
      </c>
      <c r="B97" t="s">
        <v>211</v>
      </c>
      <c r="C97" t="str">
        <f t="shared" si="1"/>
        <v>Utilidade Pública_Energia Elétrica_Energia Elétrica</v>
      </c>
      <c r="D97" t="s">
        <v>27</v>
      </c>
      <c r="E97" t="s">
        <v>28</v>
      </c>
      <c r="F97" t="s">
        <v>28</v>
      </c>
    </row>
    <row r="98" spans="1:6" x14ac:dyDescent="0.25">
      <c r="A98" t="s">
        <v>213</v>
      </c>
      <c r="B98" t="s">
        <v>212</v>
      </c>
      <c r="C98" t="str">
        <f t="shared" si="1"/>
        <v>Utilidade Pública_Energia Elétrica_Energia Elétrica</v>
      </c>
      <c r="D98" t="s">
        <v>27</v>
      </c>
      <c r="E98" t="s">
        <v>28</v>
      </c>
      <c r="F98" t="s">
        <v>28</v>
      </c>
    </row>
    <row r="99" spans="1:6" x14ac:dyDescent="0.25">
      <c r="A99" t="s">
        <v>213</v>
      </c>
      <c r="B99" t="s">
        <v>214</v>
      </c>
      <c r="C99" t="str">
        <f t="shared" si="1"/>
        <v>Utilidade Pública_Energia Elétrica_Energia Elétrica</v>
      </c>
      <c r="D99" t="s">
        <v>27</v>
      </c>
      <c r="E99" t="s">
        <v>28</v>
      </c>
      <c r="F99" t="s">
        <v>28</v>
      </c>
    </row>
    <row r="100" spans="1:6" hidden="1" x14ac:dyDescent="0.25">
      <c r="A100" t="s">
        <v>216</v>
      </c>
      <c r="B100" t="s">
        <v>215</v>
      </c>
      <c r="C100" t="str">
        <f t="shared" si="1"/>
        <v>Materiais Básicos_Mineração_Minerais Metálicos</v>
      </c>
      <c r="D100" t="s">
        <v>152</v>
      </c>
      <c r="E100" t="s">
        <v>153</v>
      </c>
      <c r="F100" t="s">
        <v>154</v>
      </c>
    </row>
    <row r="101" spans="1:6" x14ac:dyDescent="0.25">
      <c r="A101" t="s">
        <v>218</v>
      </c>
      <c r="B101" t="s">
        <v>217</v>
      </c>
      <c r="C101" t="str">
        <f t="shared" si="1"/>
        <v>Utilidade Pública_Energia Elétrica_Energia Elétrica</v>
      </c>
      <c r="D101" t="s">
        <v>27</v>
      </c>
      <c r="E101" t="s">
        <v>28</v>
      </c>
      <c r="F101" t="s">
        <v>28</v>
      </c>
    </row>
    <row r="102" spans="1:6" hidden="1" x14ac:dyDescent="0.25">
      <c r="A102" t="s">
        <v>220</v>
      </c>
      <c r="B102" t="s">
        <v>219</v>
      </c>
      <c r="C102" t="str">
        <f t="shared" si="1"/>
        <v>Consumo Cíclico_Diversos_Serviços Educacionais</v>
      </c>
      <c r="D102" t="s">
        <v>37</v>
      </c>
      <c r="E102" t="s">
        <v>63</v>
      </c>
      <c r="F102" t="s">
        <v>64</v>
      </c>
    </row>
    <row r="103" spans="1:6" x14ac:dyDescent="0.25">
      <c r="A103" t="s">
        <v>222</v>
      </c>
      <c r="B103" t="s">
        <v>221</v>
      </c>
      <c r="C103" t="str">
        <f t="shared" si="1"/>
        <v>Utilidade Pública_Energia Elétrica_Energia Elétrica</v>
      </c>
      <c r="D103" t="s">
        <v>27</v>
      </c>
      <c r="E103" t="s">
        <v>28</v>
      </c>
      <c r="F103" t="s">
        <v>28</v>
      </c>
    </row>
    <row r="104" spans="1:6" x14ac:dyDescent="0.25">
      <c r="A104" t="s">
        <v>225</v>
      </c>
      <c r="B104" t="s">
        <v>223</v>
      </c>
      <c r="C104" t="str">
        <f t="shared" si="1"/>
        <v>Utilidade Pública_Energia Elétrica_Energia Elétrica</v>
      </c>
      <c r="D104" t="s">
        <v>27</v>
      </c>
      <c r="E104" t="s">
        <v>28</v>
      </c>
      <c r="F104" t="s">
        <v>28</v>
      </c>
    </row>
    <row r="105" spans="1:6" x14ac:dyDescent="0.25">
      <c r="A105" t="s">
        <v>225</v>
      </c>
      <c r="B105" t="s">
        <v>224</v>
      </c>
      <c r="C105" t="str">
        <f t="shared" si="1"/>
        <v>Utilidade Pública_Energia Elétrica_Energia Elétrica</v>
      </c>
      <c r="D105" t="s">
        <v>27</v>
      </c>
      <c r="E105" t="s">
        <v>28</v>
      </c>
      <c r="F105" t="s">
        <v>28</v>
      </c>
    </row>
    <row r="106" spans="1:6" x14ac:dyDescent="0.25">
      <c r="A106" t="s">
        <v>225</v>
      </c>
      <c r="B106" t="s">
        <v>226</v>
      </c>
      <c r="C106" t="str">
        <f t="shared" si="1"/>
        <v>Utilidade Pública_Energia Elétrica_Energia Elétrica</v>
      </c>
      <c r="D106" t="s">
        <v>27</v>
      </c>
      <c r="E106" t="s">
        <v>28</v>
      </c>
      <c r="F106" t="s">
        <v>28</v>
      </c>
    </row>
    <row r="107" spans="1:6" hidden="1" x14ac:dyDescent="0.25">
      <c r="A107" t="s">
        <v>228</v>
      </c>
      <c r="B107" t="s">
        <v>227</v>
      </c>
      <c r="C107" t="str">
        <f t="shared" si="1"/>
        <v>Consumo não Cíclico_Comércio e Distribuição_Alimentos</v>
      </c>
      <c r="D107" t="s">
        <v>16</v>
      </c>
      <c r="E107" t="s">
        <v>71</v>
      </c>
      <c r="F107" t="s">
        <v>72</v>
      </c>
    </row>
    <row r="108" spans="1:6" hidden="1" x14ac:dyDescent="0.25">
      <c r="A108" t="s">
        <v>823</v>
      </c>
      <c r="B108" t="s">
        <v>229</v>
      </c>
      <c r="C108" t="str">
        <f t="shared" si="1"/>
        <v>Financeiro_Intermediários Financeiros_Soc. Crédito e Financiamento</v>
      </c>
      <c r="D108" t="s">
        <v>11</v>
      </c>
      <c r="E108" t="s">
        <v>12</v>
      </c>
      <c r="F108" t="s">
        <v>500</v>
      </c>
    </row>
    <row r="109" spans="1:6" hidden="1" x14ac:dyDescent="0.25">
      <c r="A109" t="s">
        <v>823</v>
      </c>
      <c r="B109" t="s">
        <v>230</v>
      </c>
      <c r="C109" t="str">
        <f t="shared" si="1"/>
        <v>Financeiro_Intermediários Financeiros_Soc. Crédito e Financiamento</v>
      </c>
      <c r="D109" t="s">
        <v>11</v>
      </c>
      <c r="E109" t="s">
        <v>12</v>
      </c>
      <c r="F109" t="s">
        <v>500</v>
      </c>
    </row>
    <row r="110" spans="1:6" hidden="1" x14ac:dyDescent="0.25">
      <c r="A110" t="s">
        <v>232</v>
      </c>
      <c r="B110" t="s">
        <v>231</v>
      </c>
      <c r="C110" t="str">
        <f t="shared" si="1"/>
        <v>Materiais Básicos_Químicos_Químicos Diversos</v>
      </c>
      <c r="D110" t="s">
        <v>152</v>
      </c>
      <c r="E110" t="s">
        <v>166</v>
      </c>
      <c r="F110" t="s">
        <v>233</v>
      </c>
    </row>
    <row r="111" spans="1:6" hidden="1" x14ac:dyDescent="0.25">
      <c r="A111" t="s">
        <v>232</v>
      </c>
      <c r="B111" t="s">
        <v>234</v>
      </c>
      <c r="C111" t="str">
        <f t="shared" si="1"/>
        <v>Materiais Básicos_Químicos_Químicos Diversos</v>
      </c>
      <c r="D111" t="s">
        <v>152</v>
      </c>
      <c r="E111" t="s">
        <v>166</v>
      </c>
      <c r="F111" t="s">
        <v>233</v>
      </c>
    </row>
    <row r="112" spans="1:6" hidden="1" x14ac:dyDescent="0.25">
      <c r="A112" t="s">
        <v>824</v>
      </c>
      <c r="B112" t="s">
        <v>235</v>
      </c>
      <c r="C112" t="str">
        <f t="shared" si="1"/>
        <v>Financeiro_Previdência e Seguros_Seguradoras</v>
      </c>
      <c r="D112" t="s">
        <v>11</v>
      </c>
      <c r="E112" t="s">
        <v>105</v>
      </c>
      <c r="F112" t="s">
        <v>106</v>
      </c>
    </row>
    <row r="113" spans="1:6" hidden="1" x14ac:dyDescent="0.25">
      <c r="A113" t="s">
        <v>237</v>
      </c>
      <c r="B113" t="s">
        <v>236</v>
      </c>
      <c r="C113" t="str">
        <f t="shared" si="1"/>
        <v>Petróleo. Gás e Biocombustíveis_Petróleo. Gás e Biocombustíveis_Exploração. Refino e Distribuição</v>
      </c>
      <c r="D113" t="s">
        <v>238</v>
      </c>
      <c r="E113" t="s">
        <v>238</v>
      </c>
      <c r="F113" t="s">
        <v>239</v>
      </c>
    </row>
    <row r="114" spans="1:6" hidden="1" x14ac:dyDescent="0.25">
      <c r="A114" t="s">
        <v>241</v>
      </c>
      <c r="B114" t="s">
        <v>240</v>
      </c>
      <c r="C114" t="str">
        <f t="shared" si="1"/>
        <v>Consumo Cíclico_Diversos_Serviços Educacionais</v>
      </c>
      <c r="D114" t="s">
        <v>37</v>
      </c>
      <c r="E114" t="s">
        <v>63</v>
      </c>
      <c r="F114" t="s">
        <v>64</v>
      </c>
    </row>
    <row r="115" spans="1:6" hidden="1" x14ac:dyDescent="0.25">
      <c r="A115" t="s">
        <v>243</v>
      </c>
      <c r="B115" t="s">
        <v>242</v>
      </c>
      <c r="C115" t="str">
        <f t="shared" si="1"/>
        <v>Utilidade Pública_Água e Saneamento_Água e Saneamento</v>
      </c>
      <c r="D115" t="s">
        <v>27</v>
      </c>
      <c r="E115" t="s">
        <v>58</v>
      </c>
      <c r="F115" t="s">
        <v>58</v>
      </c>
    </row>
    <row r="116" spans="1:6" hidden="1" x14ac:dyDescent="0.25">
      <c r="A116" t="s">
        <v>245</v>
      </c>
      <c r="B116" t="s">
        <v>244</v>
      </c>
      <c r="C116" t="str">
        <f t="shared" si="1"/>
        <v>Materiais Básicos_Siderurgia e Metalurgia_Siderurgia</v>
      </c>
      <c r="D116" t="s">
        <v>152</v>
      </c>
      <c r="E116" t="s">
        <v>246</v>
      </c>
      <c r="F116" t="s">
        <v>247</v>
      </c>
    </row>
    <row r="117" spans="1:6" x14ac:dyDescent="0.25">
      <c r="A117" t="s">
        <v>811</v>
      </c>
      <c r="B117" t="s">
        <v>248</v>
      </c>
      <c r="C117" t="str">
        <f t="shared" si="1"/>
        <v>Utilidade Pública_Energia Elétrica_Energia Elétrica</v>
      </c>
      <c r="D117" t="s">
        <v>27</v>
      </c>
      <c r="E117" t="s">
        <v>28</v>
      </c>
      <c r="F117" t="s">
        <v>28</v>
      </c>
    </row>
    <row r="118" spans="1:6" hidden="1" x14ac:dyDescent="0.25">
      <c r="A118" t="s">
        <v>250</v>
      </c>
      <c r="B118" t="s">
        <v>249</v>
      </c>
      <c r="C118" t="str">
        <f t="shared" si="1"/>
        <v>Financeiro_Serviços Financeiros Diversos_Serviços Financeiros Diversos</v>
      </c>
      <c r="D118" t="s">
        <v>11</v>
      </c>
      <c r="E118" t="s">
        <v>91</v>
      </c>
      <c r="F118" t="s">
        <v>91</v>
      </c>
    </row>
    <row r="119" spans="1:6" hidden="1" x14ac:dyDescent="0.25">
      <c r="A119" t="s">
        <v>252</v>
      </c>
      <c r="B119" t="s">
        <v>251</v>
      </c>
      <c r="C119" t="str">
        <f t="shared" si="1"/>
        <v>Consumo Cíclico_Tecidos. Vestuário e Calçados_Fios e Tecidos</v>
      </c>
      <c r="D119" t="s">
        <v>37</v>
      </c>
      <c r="E119" t="s">
        <v>42</v>
      </c>
      <c r="F119" t="s">
        <v>197</v>
      </c>
    </row>
    <row r="120" spans="1:6" hidden="1" x14ac:dyDescent="0.25">
      <c r="A120" t="s">
        <v>806</v>
      </c>
      <c r="B120" t="s">
        <v>253</v>
      </c>
      <c r="C120" t="str">
        <f t="shared" si="1"/>
        <v>Consumo Cíclico_Tecidos. Vestuário e Calçados_Fios e Tecidos</v>
      </c>
      <c r="D120" t="s">
        <v>37</v>
      </c>
      <c r="E120" t="s">
        <v>42</v>
      </c>
      <c r="F120" t="s">
        <v>197</v>
      </c>
    </row>
    <row r="121" spans="1:6" hidden="1" x14ac:dyDescent="0.25">
      <c r="A121" t="s">
        <v>806</v>
      </c>
      <c r="B121" t="s">
        <v>254</v>
      </c>
      <c r="C121" t="str">
        <f t="shared" si="1"/>
        <v>Consumo Cíclico_Tecidos. Vestuário e Calçados_Fios e Tecidos</v>
      </c>
      <c r="D121" t="s">
        <v>37</v>
      </c>
      <c r="E121" t="s">
        <v>42</v>
      </c>
      <c r="F121" t="s">
        <v>197</v>
      </c>
    </row>
    <row r="122" spans="1:6" hidden="1" x14ac:dyDescent="0.25">
      <c r="A122" t="s">
        <v>256</v>
      </c>
      <c r="B122" t="s">
        <v>255</v>
      </c>
      <c r="C122" t="str">
        <f t="shared" si="1"/>
        <v>Consumo Cíclico_Tecidos. Vestuário e Calçados_Fios e Tecidos</v>
      </c>
      <c r="D122" t="s">
        <v>37</v>
      </c>
      <c r="E122" t="s">
        <v>42</v>
      </c>
      <c r="F122" t="s">
        <v>197</v>
      </c>
    </row>
    <row r="123" spans="1:6" hidden="1" x14ac:dyDescent="0.25">
      <c r="A123" t="s">
        <v>256</v>
      </c>
      <c r="B123" t="s">
        <v>257</v>
      </c>
      <c r="C123" t="str">
        <f t="shared" si="1"/>
        <v>Consumo Cíclico_Tecidos. Vestuário e Calçados_Fios e Tecidos</v>
      </c>
      <c r="D123" t="s">
        <v>37</v>
      </c>
      <c r="E123" t="s">
        <v>42</v>
      </c>
      <c r="F123" t="s">
        <v>197</v>
      </c>
    </row>
    <row r="124" spans="1:6" hidden="1" x14ac:dyDescent="0.25">
      <c r="A124" t="s">
        <v>259</v>
      </c>
      <c r="B124" t="s">
        <v>258</v>
      </c>
      <c r="C124" t="str">
        <f t="shared" si="1"/>
        <v>Consumo Cíclico_Construção Civil_Incorporações</v>
      </c>
      <c r="D124" t="s">
        <v>37</v>
      </c>
      <c r="E124" t="s">
        <v>79</v>
      </c>
      <c r="F124" t="s">
        <v>80</v>
      </c>
    </row>
    <row r="125" spans="1:6" hidden="1" x14ac:dyDescent="0.25">
      <c r="A125" t="s">
        <v>261</v>
      </c>
      <c r="B125" t="s">
        <v>260</v>
      </c>
      <c r="C125" t="str">
        <f t="shared" si="1"/>
        <v>Consumo Cíclico_Viagens e Lazer_Viagens e Turismo</v>
      </c>
      <c r="D125" t="s">
        <v>37</v>
      </c>
      <c r="E125" t="s">
        <v>133</v>
      </c>
      <c r="F125" t="s">
        <v>262</v>
      </c>
    </row>
    <row r="126" spans="1:6" hidden="1" x14ac:dyDescent="0.25">
      <c r="A126" t="s">
        <v>264</v>
      </c>
      <c r="B126" t="s">
        <v>263</v>
      </c>
      <c r="C126" t="str">
        <f t="shared" si="1"/>
        <v>Financeiro_Previdência e Seguros_Seguradoras</v>
      </c>
      <c r="D126" t="s">
        <v>11</v>
      </c>
      <c r="E126" t="s">
        <v>105</v>
      </c>
      <c r="F126" t="s">
        <v>106</v>
      </c>
    </row>
    <row r="127" spans="1:6" hidden="1" x14ac:dyDescent="0.25">
      <c r="A127" t="s">
        <v>266</v>
      </c>
      <c r="B127" t="s">
        <v>265</v>
      </c>
      <c r="C127" t="str">
        <f t="shared" si="1"/>
        <v>Consumo Cíclico_Construção Civil_Incorporações</v>
      </c>
      <c r="D127" t="s">
        <v>37</v>
      </c>
      <c r="E127" t="s">
        <v>79</v>
      </c>
      <c r="F127" t="s">
        <v>80</v>
      </c>
    </row>
    <row r="128" spans="1:6" hidden="1" x14ac:dyDescent="0.25">
      <c r="A128" t="s">
        <v>268</v>
      </c>
      <c r="B128" t="s">
        <v>267</v>
      </c>
      <c r="C128" t="str">
        <f t="shared" si="1"/>
        <v>Saúde_Serv.Méd.Hospit..Análises e Diagnósticos_Serv.Méd.Hospit..Análises e Diagnósticos</v>
      </c>
      <c r="D128" t="s">
        <v>7</v>
      </c>
      <c r="E128" t="s">
        <v>8</v>
      </c>
      <c r="F128" t="s">
        <v>8</v>
      </c>
    </row>
    <row r="129" spans="1:6" hidden="1" x14ac:dyDescent="0.25">
      <c r="A129" t="s">
        <v>270</v>
      </c>
      <c r="B129" t="s">
        <v>269</v>
      </c>
      <c r="C129" t="str">
        <f t="shared" si="1"/>
        <v>Comunicações_Telecomunicações_Telecomunicações</v>
      </c>
      <c r="D129" t="s">
        <v>271</v>
      </c>
      <c r="E129" t="s">
        <v>272</v>
      </c>
      <c r="F129" t="s">
        <v>272</v>
      </c>
    </row>
    <row r="130" spans="1:6" hidden="1" x14ac:dyDescent="0.25">
      <c r="A130" t="s">
        <v>274</v>
      </c>
      <c r="B130" t="s">
        <v>273</v>
      </c>
      <c r="C130" t="str">
        <f t="shared" si="1"/>
        <v>Materiais Básicos_Químicos_Petroquímicos</v>
      </c>
      <c r="D130" t="s">
        <v>152</v>
      </c>
      <c r="E130" t="s">
        <v>166</v>
      </c>
      <c r="F130" t="s">
        <v>167</v>
      </c>
    </row>
    <row r="131" spans="1:6" hidden="1" x14ac:dyDescent="0.25">
      <c r="A131" t="s">
        <v>274</v>
      </c>
      <c r="B131" t="s">
        <v>275</v>
      </c>
      <c r="C131" t="str">
        <f t="shared" ref="C131:C194" si="2">D131 &amp; "_" &amp; E131 &amp; "_" &amp; F131</f>
        <v>Materiais Básicos_Químicos_Petroquímicos</v>
      </c>
      <c r="D131" t="s">
        <v>152</v>
      </c>
      <c r="E131" t="s">
        <v>166</v>
      </c>
      <c r="F131" t="s">
        <v>167</v>
      </c>
    </row>
    <row r="132" spans="1:6" hidden="1" x14ac:dyDescent="0.25">
      <c r="A132" t="s">
        <v>277</v>
      </c>
      <c r="B132" t="s">
        <v>276</v>
      </c>
      <c r="C132" t="str">
        <f t="shared" si="2"/>
        <v>Consumo Cíclico_Construção Civil_Incorporações</v>
      </c>
      <c r="D132" t="s">
        <v>37</v>
      </c>
      <c r="E132" t="s">
        <v>79</v>
      </c>
      <c r="F132" t="s">
        <v>80</v>
      </c>
    </row>
    <row r="133" spans="1:6" hidden="1" x14ac:dyDescent="0.25">
      <c r="A133" t="s">
        <v>279</v>
      </c>
      <c r="B133" t="s">
        <v>278</v>
      </c>
      <c r="C133" t="str">
        <f t="shared" si="2"/>
        <v>Saúde_Comércio e Distribuição_Medicamentos e Outros Produtos</v>
      </c>
      <c r="D133" t="s">
        <v>7</v>
      </c>
      <c r="E133" t="s">
        <v>71</v>
      </c>
      <c r="F133" t="s">
        <v>121</v>
      </c>
    </row>
    <row r="134" spans="1:6" hidden="1" x14ac:dyDescent="0.25">
      <c r="A134" t="s">
        <v>281</v>
      </c>
      <c r="B134" t="s">
        <v>280</v>
      </c>
      <c r="C134" t="str">
        <f t="shared" si="2"/>
        <v>Consumo Cíclico_Tecidos. Vestuário e Calçados_Fios e Tecidos</v>
      </c>
      <c r="D134" t="s">
        <v>37</v>
      </c>
      <c r="E134" t="s">
        <v>42</v>
      </c>
      <c r="F134" t="s">
        <v>197</v>
      </c>
    </row>
    <row r="135" spans="1:6" hidden="1" x14ac:dyDescent="0.25">
      <c r="A135" t="s">
        <v>283</v>
      </c>
      <c r="B135" t="s">
        <v>282</v>
      </c>
      <c r="C135" t="str">
        <f t="shared" si="2"/>
        <v>Consumo Cíclico_Diversos_Programas de Fidelização</v>
      </c>
      <c r="D135" t="s">
        <v>37</v>
      </c>
      <c r="E135" t="s">
        <v>63</v>
      </c>
      <c r="F135" t="s">
        <v>284</v>
      </c>
    </row>
    <row r="136" spans="1:6" hidden="1" x14ac:dyDescent="0.25">
      <c r="A136" t="s">
        <v>286</v>
      </c>
      <c r="B136" t="s">
        <v>285</v>
      </c>
      <c r="C136" t="str">
        <f t="shared" si="2"/>
        <v>Materiais Básicos_Madeira e Papel_Madeira</v>
      </c>
      <c r="D136" t="s">
        <v>152</v>
      </c>
      <c r="E136" t="s">
        <v>287</v>
      </c>
      <c r="F136" t="s">
        <v>288</v>
      </c>
    </row>
    <row r="137" spans="1:6" hidden="1" x14ac:dyDescent="0.25">
      <c r="A137" t="s">
        <v>290</v>
      </c>
      <c r="B137" t="s">
        <v>289</v>
      </c>
      <c r="C137" t="str">
        <f t="shared" si="2"/>
        <v>Bens Industriais_Máquinas e Equipamentos_Máq. e Equip. Industriais</v>
      </c>
      <c r="D137" t="s">
        <v>21</v>
      </c>
      <c r="E137" t="s">
        <v>22</v>
      </c>
      <c r="F137" t="s">
        <v>23</v>
      </c>
    </row>
    <row r="138" spans="1:6" hidden="1" x14ac:dyDescent="0.25">
      <c r="A138" t="s">
        <v>292</v>
      </c>
      <c r="B138" t="s">
        <v>291</v>
      </c>
      <c r="C138" t="str">
        <f t="shared" si="2"/>
        <v>Bens Industriais_Transporte_Exploração de Rodovias</v>
      </c>
      <c r="D138" t="s">
        <v>21</v>
      </c>
      <c r="E138" t="s">
        <v>88</v>
      </c>
      <c r="F138" t="s">
        <v>293</v>
      </c>
    </row>
    <row r="139" spans="1:6" x14ac:dyDescent="0.25">
      <c r="A139" t="s">
        <v>295</v>
      </c>
      <c r="B139" t="s">
        <v>294</v>
      </c>
      <c r="C139" t="str">
        <f t="shared" si="2"/>
        <v>Utilidade Pública_Energia Elétrica_Energia Elétrica</v>
      </c>
      <c r="D139" t="s">
        <v>27</v>
      </c>
      <c r="E139" t="s">
        <v>28</v>
      </c>
      <c r="F139" t="s">
        <v>28</v>
      </c>
    </row>
    <row r="140" spans="1:6" x14ac:dyDescent="0.25">
      <c r="A140" t="s">
        <v>297</v>
      </c>
      <c r="B140" t="s">
        <v>296</v>
      </c>
      <c r="C140" t="str">
        <f t="shared" si="2"/>
        <v>Utilidade Pública_Energia Elétrica_Energia Elétrica</v>
      </c>
      <c r="D140" t="s">
        <v>27</v>
      </c>
      <c r="E140" t="s">
        <v>28</v>
      </c>
      <c r="F140" t="s">
        <v>28</v>
      </c>
    </row>
    <row r="141" spans="1:6" x14ac:dyDescent="0.25">
      <c r="A141" t="s">
        <v>299</v>
      </c>
      <c r="B141" t="s">
        <v>298</v>
      </c>
      <c r="C141" t="str">
        <f t="shared" si="2"/>
        <v>Utilidade Pública_Energia Elétrica_Energia Elétrica</v>
      </c>
      <c r="D141" t="s">
        <v>27</v>
      </c>
      <c r="E141" t="s">
        <v>28</v>
      </c>
      <c r="F141" t="s">
        <v>28</v>
      </c>
    </row>
    <row r="142" spans="1:6" x14ac:dyDescent="0.25">
      <c r="A142" t="s">
        <v>299</v>
      </c>
      <c r="B142" t="s">
        <v>300</v>
      </c>
      <c r="C142" t="str">
        <f t="shared" si="2"/>
        <v>Utilidade Pública_Energia Elétrica_Energia Elétrica</v>
      </c>
      <c r="D142" t="s">
        <v>27</v>
      </c>
      <c r="E142" t="s">
        <v>28</v>
      </c>
      <c r="F142" t="s">
        <v>28</v>
      </c>
    </row>
    <row r="143" spans="1:6" x14ac:dyDescent="0.25">
      <c r="A143" t="s">
        <v>299</v>
      </c>
      <c r="B143" t="s">
        <v>301</v>
      </c>
      <c r="C143" t="str">
        <f t="shared" si="2"/>
        <v>Utilidade Pública_Energia Elétrica_Energia Elétrica</v>
      </c>
      <c r="D143" t="s">
        <v>27</v>
      </c>
      <c r="E143" t="s">
        <v>28</v>
      </c>
      <c r="F143" t="s">
        <v>28</v>
      </c>
    </row>
    <row r="144" spans="1:6" hidden="1" x14ac:dyDescent="0.25">
      <c r="A144" t="s">
        <v>303</v>
      </c>
      <c r="B144" t="s">
        <v>302</v>
      </c>
      <c r="C144" t="str">
        <f t="shared" si="2"/>
        <v>Comunicações_Mídia_Publicidade e Propaganda</v>
      </c>
      <c r="D144" t="s">
        <v>271</v>
      </c>
      <c r="E144" t="s">
        <v>304</v>
      </c>
      <c r="F144" t="s">
        <v>305</v>
      </c>
    </row>
    <row r="145" spans="1:6" x14ac:dyDescent="0.25">
      <c r="A145" t="s">
        <v>307</v>
      </c>
      <c r="B145" t="s">
        <v>306</v>
      </c>
      <c r="C145" t="str">
        <f t="shared" si="2"/>
        <v>Utilidade Pública_Energia Elétrica_Energia Elétrica</v>
      </c>
      <c r="D145" t="s">
        <v>27</v>
      </c>
      <c r="E145" t="s">
        <v>28</v>
      </c>
      <c r="F145" t="s">
        <v>28</v>
      </c>
    </row>
    <row r="146" spans="1:6" hidden="1" x14ac:dyDescent="0.25">
      <c r="A146" t="s">
        <v>309</v>
      </c>
      <c r="B146" t="s">
        <v>308</v>
      </c>
      <c r="C146" t="str">
        <f t="shared" si="2"/>
        <v>Bens Industriais_Material de Transporte_Material Aeronáutico e de Defesa</v>
      </c>
      <c r="D146" t="s">
        <v>21</v>
      </c>
      <c r="E146" t="s">
        <v>310</v>
      </c>
      <c r="F146" t="s">
        <v>311</v>
      </c>
    </row>
    <row r="147" spans="1:6" hidden="1" x14ac:dyDescent="0.25">
      <c r="A147" t="s">
        <v>805</v>
      </c>
      <c r="B147" t="s">
        <v>312</v>
      </c>
      <c r="C147" t="str">
        <f t="shared" si="2"/>
        <v>Petróleo. Gás e Biocombustíveis_Petróleo. Gás e Biocombustíveis_Exploração. Refino e Distribuição</v>
      </c>
      <c r="D147" t="s">
        <v>238</v>
      </c>
      <c r="E147" t="s">
        <v>238</v>
      </c>
      <c r="F147" t="s">
        <v>239</v>
      </c>
    </row>
    <row r="148" spans="1:6" x14ac:dyDescent="0.25">
      <c r="A148" t="s">
        <v>807</v>
      </c>
      <c r="B148" t="s">
        <v>313</v>
      </c>
      <c r="C148" t="str">
        <f t="shared" si="2"/>
        <v>Utilidade Pública_Energia Elétrica_Energia Elétrica</v>
      </c>
      <c r="D148" t="s">
        <v>27</v>
      </c>
      <c r="E148" t="s">
        <v>28</v>
      </c>
      <c r="F148" t="s">
        <v>28</v>
      </c>
    </row>
    <row r="149" spans="1:6" x14ac:dyDescent="0.25">
      <c r="A149" t="s">
        <v>315</v>
      </c>
      <c r="B149" t="s">
        <v>314</v>
      </c>
      <c r="C149" t="str">
        <f t="shared" si="2"/>
        <v>Utilidade Pública_Energia Elétrica_Energia Elétrica</v>
      </c>
      <c r="D149" t="s">
        <v>27</v>
      </c>
      <c r="E149" t="s">
        <v>28</v>
      </c>
      <c r="F149" t="s">
        <v>28</v>
      </c>
    </row>
    <row r="150" spans="1:6" x14ac:dyDescent="0.25">
      <c r="A150" t="s">
        <v>317</v>
      </c>
      <c r="B150" t="s">
        <v>316</v>
      </c>
      <c r="C150" t="str">
        <f t="shared" si="2"/>
        <v>Utilidade Pública_Energia Elétrica_Energia Elétrica</v>
      </c>
      <c r="D150" t="s">
        <v>27</v>
      </c>
      <c r="E150" t="s">
        <v>28</v>
      </c>
      <c r="F150" t="s">
        <v>28</v>
      </c>
    </row>
    <row r="151" spans="1:6" x14ac:dyDescent="0.25">
      <c r="A151" t="s">
        <v>317</v>
      </c>
      <c r="B151" t="s">
        <v>318</v>
      </c>
      <c r="C151" t="str">
        <f t="shared" si="2"/>
        <v>Utilidade Pública_Energia Elétrica_Energia Elétrica</v>
      </c>
      <c r="D151" t="s">
        <v>27</v>
      </c>
      <c r="E151" t="s">
        <v>28</v>
      </c>
      <c r="F151" t="s">
        <v>28</v>
      </c>
    </row>
    <row r="152" spans="1:6" x14ac:dyDescent="0.25">
      <c r="A152" t="s">
        <v>317</v>
      </c>
      <c r="B152" t="s">
        <v>319</v>
      </c>
      <c r="C152" t="str">
        <f t="shared" si="2"/>
        <v>Utilidade Pública_Energia Elétrica_Energia Elétrica</v>
      </c>
      <c r="D152" t="s">
        <v>27</v>
      </c>
      <c r="E152" t="s">
        <v>28</v>
      </c>
      <c r="F152" t="s">
        <v>28</v>
      </c>
    </row>
    <row r="153" spans="1:6" hidden="1" x14ac:dyDescent="0.25">
      <c r="A153" t="s">
        <v>321</v>
      </c>
      <c r="B153" t="s">
        <v>320</v>
      </c>
      <c r="C153" t="str">
        <f t="shared" si="2"/>
        <v>Tecnologia da Informação_Programas e Serviços_Programas e Serviços</v>
      </c>
      <c r="D153" t="s">
        <v>137</v>
      </c>
      <c r="E153" t="s">
        <v>138</v>
      </c>
      <c r="F153" t="s">
        <v>138</v>
      </c>
    </row>
    <row r="154" spans="1:6" hidden="1" x14ac:dyDescent="0.25">
      <c r="A154" t="s">
        <v>323</v>
      </c>
      <c r="B154" t="s">
        <v>322</v>
      </c>
      <c r="C154" t="str">
        <f t="shared" si="2"/>
        <v>Bens Industriais_Comércio_Material de Transporte</v>
      </c>
      <c r="D154" t="s">
        <v>21</v>
      </c>
      <c r="E154" t="s">
        <v>38</v>
      </c>
      <c r="F154" t="s">
        <v>310</v>
      </c>
    </row>
    <row r="155" spans="1:6" x14ac:dyDescent="0.25">
      <c r="A155" t="s">
        <v>325</v>
      </c>
      <c r="B155" t="s">
        <v>324</v>
      </c>
      <c r="C155" t="str">
        <f t="shared" si="2"/>
        <v>Utilidade Pública_Energia Elétrica_Energia Elétrica</v>
      </c>
      <c r="D155" t="s">
        <v>27</v>
      </c>
      <c r="E155" t="s">
        <v>28</v>
      </c>
      <c r="F155" t="s">
        <v>28</v>
      </c>
    </row>
    <row r="156" spans="1:6" x14ac:dyDescent="0.25">
      <c r="A156" t="s">
        <v>327</v>
      </c>
      <c r="B156" t="s">
        <v>326</v>
      </c>
      <c r="C156" t="str">
        <f t="shared" si="2"/>
        <v>Utilidade Pública_Energia Elétrica_Energia Elétrica</v>
      </c>
      <c r="D156" t="s">
        <v>27</v>
      </c>
      <c r="E156" t="s">
        <v>28</v>
      </c>
      <c r="F156" t="s">
        <v>28</v>
      </c>
    </row>
    <row r="157" spans="1:6" x14ac:dyDescent="0.25">
      <c r="A157" t="s">
        <v>329</v>
      </c>
      <c r="B157" t="s">
        <v>328</v>
      </c>
      <c r="C157" t="str">
        <f t="shared" si="2"/>
        <v>Utilidade Pública_Energia Elétrica_Energia Elétrica</v>
      </c>
      <c r="D157" t="s">
        <v>27</v>
      </c>
      <c r="E157" t="s">
        <v>28</v>
      </c>
      <c r="F157" t="s">
        <v>28</v>
      </c>
    </row>
    <row r="158" spans="1:6" hidden="1" x14ac:dyDescent="0.25">
      <c r="A158" t="s">
        <v>331</v>
      </c>
      <c r="B158" t="s">
        <v>330</v>
      </c>
      <c r="C158" t="str">
        <f t="shared" si="2"/>
        <v>Consumo Cíclico_Comércio_Produtos Diversos</v>
      </c>
      <c r="D158" t="s">
        <v>37</v>
      </c>
      <c r="E158" t="s">
        <v>38</v>
      </c>
      <c r="F158" t="s">
        <v>60</v>
      </c>
    </row>
    <row r="159" spans="1:6" hidden="1" x14ac:dyDescent="0.25">
      <c r="A159" t="s">
        <v>333</v>
      </c>
      <c r="B159" t="s">
        <v>332</v>
      </c>
      <c r="C159" t="str">
        <f t="shared" si="2"/>
        <v>Consumo Cíclico_Viagens e Lazer_Brinquedos e Jogos</v>
      </c>
      <c r="D159" t="s">
        <v>37</v>
      </c>
      <c r="E159" t="s">
        <v>133</v>
      </c>
      <c r="F159" t="s">
        <v>334</v>
      </c>
    </row>
    <row r="160" spans="1:6" hidden="1" x14ac:dyDescent="0.25">
      <c r="A160" t="s">
        <v>333</v>
      </c>
      <c r="B160" t="s">
        <v>335</v>
      </c>
      <c r="C160" t="str">
        <f t="shared" si="2"/>
        <v>Consumo Cíclico_Viagens e Lazer_Brinquedos e Jogos</v>
      </c>
      <c r="D160" t="s">
        <v>37</v>
      </c>
      <c r="E160" t="s">
        <v>133</v>
      </c>
      <c r="F160" t="s">
        <v>334</v>
      </c>
    </row>
    <row r="161" spans="1:6" hidden="1" x14ac:dyDescent="0.25">
      <c r="A161" t="s">
        <v>337</v>
      </c>
      <c r="B161" t="s">
        <v>336</v>
      </c>
      <c r="C161" t="str">
        <f t="shared" si="2"/>
        <v>Bens Industriais_Construção e Engenharia_Produtos para Construção</v>
      </c>
      <c r="D161" t="s">
        <v>21</v>
      </c>
      <c r="E161" t="s">
        <v>83</v>
      </c>
      <c r="F161" t="s">
        <v>338</v>
      </c>
    </row>
    <row r="162" spans="1:6" hidden="1" x14ac:dyDescent="0.25">
      <c r="A162" t="s">
        <v>340</v>
      </c>
      <c r="B162" t="s">
        <v>339</v>
      </c>
      <c r="C162" t="str">
        <f t="shared" si="2"/>
        <v>Materiais Básicos_Madeira e Papel_Madeira</v>
      </c>
      <c r="D162" t="s">
        <v>152</v>
      </c>
      <c r="E162" t="s">
        <v>287</v>
      </c>
      <c r="F162" t="s">
        <v>288</v>
      </c>
    </row>
    <row r="163" spans="1:6" hidden="1" x14ac:dyDescent="0.25">
      <c r="A163" t="s">
        <v>340</v>
      </c>
      <c r="B163" t="s">
        <v>341</v>
      </c>
      <c r="C163" t="str">
        <f t="shared" si="2"/>
        <v>Materiais Básicos_Madeira e Papel_Madeira</v>
      </c>
      <c r="D163" t="s">
        <v>152</v>
      </c>
      <c r="E163" t="s">
        <v>287</v>
      </c>
      <c r="F163" t="s">
        <v>288</v>
      </c>
    </row>
    <row r="164" spans="1:6" hidden="1" x14ac:dyDescent="0.25">
      <c r="A164" t="s">
        <v>343</v>
      </c>
      <c r="B164" t="s">
        <v>342</v>
      </c>
      <c r="C164" t="str">
        <f t="shared" si="2"/>
        <v>Consumo Cíclico_Construção Civil_Incorporações</v>
      </c>
      <c r="D164" t="s">
        <v>37</v>
      </c>
      <c r="E164" t="s">
        <v>79</v>
      </c>
      <c r="F164" t="s">
        <v>80</v>
      </c>
    </row>
    <row r="165" spans="1:6" hidden="1" x14ac:dyDescent="0.25">
      <c r="A165" t="s">
        <v>345</v>
      </c>
      <c r="B165" t="s">
        <v>344</v>
      </c>
      <c r="C165" t="str">
        <f t="shared" si="2"/>
        <v>Consumo Cíclico_Construção Civil_Incorporações</v>
      </c>
      <c r="D165" t="s">
        <v>37</v>
      </c>
      <c r="E165" t="s">
        <v>79</v>
      </c>
      <c r="F165" t="s">
        <v>80</v>
      </c>
    </row>
    <row r="166" spans="1:6" hidden="1" x14ac:dyDescent="0.25">
      <c r="A166" t="s">
        <v>347</v>
      </c>
      <c r="B166" t="s">
        <v>346</v>
      </c>
      <c r="C166" t="str">
        <f t="shared" si="2"/>
        <v>Materiais Básicos_Siderurgia e Metalurgia_Siderurgia</v>
      </c>
      <c r="D166" t="s">
        <v>152</v>
      </c>
      <c r="E166" t="s">
        <v>246</v>
      </c>
      <c r="F166" t="s">
        <v>247</v>
      </c>
    </row>
    <row r="167" spans="1:6" hidden="1" x14ac:dyDescent="0.25">
      <c r="A167" t="s">
        <v>349</v>
      </c>
      <c r="B167" t="s">
        <v>348</v>
      </c>
      <c r="C167" t="str">
        <f t="shared" si="2"/>
        <v>Materiais Básicos_Químicos_Fertilizantes e Defensivos</v>
      </c>
      <c r="D167" t="s">
        <v>152</v>
      </c>
      <c r="E167" t="s">
        <v>166</v>
      </c>
      <c r="F167" t="s">
        <v>350</v>
      </c>
    </row>
    <row r="168" spans="1:6" hidden="1" x14ac:dyDescent="0.25">
      <c r="A168" t="s">
        <v>352</v>
      </c>
      <c r="B168" t="s">
        <v>351</v>
      </c>
      <c r="C168" t="str">
        <f t="shared" si="2"/>
        <v>Comunicações_Telecomunicações_Telecomunicações</v>
      </c>
      <c r="D168" t="s">
        <v>271</v>
      </c>
      <c r="E168" t="s">
        <v>272</v>
      </c>
      <c r="F168" t="s">
        <v>272</v>
      </c>
    </row>
    <row r="169" spans="1:6" hidden="1" x14ac:dyDescent="0.25">
      <c r="A169" t="s">
        <v>354</v>
      </c>
      <c r="B169" t="s">
        <v>353</v>
      </c>
      <c r="C169" t="str">
        <f t="shared" si="2"/>
        <v>Saúde_Serv.Méd.Hospit..Análises e Diagnósticos_Serv.Méd.Hospit..Análises e Diagnósticos</v>
      </c>
      <c r="D169" t="s">
        <v>7</v>
      </c>
      <c r="E169" t="s">
        <v>8</v>
      </c>
      <c r="F169" t="s">
        <v>8</v>
      </c>
    </row>
    <row r="170" spans="1:6" hidden="1" x14ac:dyDescent="0.25">
      <c r="A170" t="s">
        <v>356</v>
      </c>
      <c r="B170" t="s">
        <v>355</v>
      </c>
      <c r="C170" t="str">
        <f t="shared" si="2"/>
        <v>Bens Industriais_Material de Transporte_Material Rodoviário</v>
      </c>
      <c r="D170" t="s">
        <v>21</v>
      </c>
      <c r="E170" t="s">
        <v>310</v>
      </c>
      <c r="F170" t="s">
        <v>357</v>
      </c>
    </row>
    <row r="171" spans="1:6" hidden="1" x14ac:dyDescent="0.25">
      <c r="A171" t="s">
        <v>825</v>
      </c>
      <c r="B171" t="s">
        <v>358</v>
      </c>
      <c r="C171" t="str">
        <f t="shared" si="2"/>
        <v>Consumo não Cíclico_Agropecuária_Agricultura</v>
      </c>
      <c r="D171" t="s">
        <v>16</v>
      </c>
      <c r="E171" t="s">
        <v>31</v>
      </c>
      <c r="F171" t="s">
        <v>32</v>
      </c>
    </row>
    <row r="172" spans="1:6" x14ac:dyDescent="0.25">
      <c r="A172" t="s">
        <v>360</v>
      </c>
      <c r="B172" t="s">
        <v>359</v>
      </c>
      <c r="C172" t="str">
        <f t="shared" si="2"/>
        <v>Utilidade Pública_Energia Elétrica_Energia Elétrica</v>
      </c>
      <c r="D172" t="s">
        <v>27</v>
      </c>
      <c r="E172" t="s">
        <v>28</v>
      </c>
      <c r="F172" t="s">
        <v>28</v>
      </c>
    </row>
    <row r="173" spans="1:6" x14ac:dyDescent="0.25">
      <c r="A173" t="s">
        <v>360</v>
      </c>
      <c r="B173" t="s">
        <v>361</v>
      </c>
      <c r="C173" t="str">
        <f t="shared" si="2"/>
        <v>Utilidade Pública_Energia Elétrica_Energia Elétrica</v>
      </c>
      <c r="D173" t="s">
        <v>27</v>
      </c>
      <c r="E173" t="s">
        <v>28</v>
      </c>
      <c r="F173" t="s">
        <v>28</v>
      </c>
    </row>
    <row r="174" spans="1:6" hidden="1" x14ac:dyDescent="0.25">
      <c r="A174" t="s">
        <v>363</v>
      </c>
      <c r="B174" t="s">
        <v>362</v>
      </c>
      <c r="C174" t="str">
        <f t="shared" si="2"/>
        <v>Consumo Cíclico_Construção Civil_Incorporações</v>
      </c>
      <c r="D174" t="s">
        <v>37</v>
      </c>
      <c r="E174" t="s">
        <v>79</v>
      </c>
      <c r="F174" t="s">
        <v>80</v>
      </c>
    </row>
    <row r="175" spans="1:6" hidden="1" x14ac:dyDescent="0.25">
      <c r="A175" t="s">
        <v>365</v>
      </c>
      <c r="B175" t="s">
        <v>364</v>
      </c>
      <c r="C175" t="str">
        <f t="shared" si="2"/>
        <v>Materiais Básicos_Siderurgia e Metalurgia_Siderurgia</v>
      </c>
      <c r="D175" t="s">
        <v>152</v>
      </c>
      <c r="E175" t="s">
        <v>246</v>
      </c>
      <c r="F175" t="s">
        <v>247</v>
      </c>
    </row>
    <row r="176" spans="1:6" hidden="1" x14ac:dyDescent="0.25">
      <c r="A176" t="s">
        <v>365</v>
      </c>
      <c r="B176" t="s">
        <v>366</v>
      </c>
      <c r="C176" t="str">
        <f t="shared" si="2"/>
        <v>Materiais Básicos_Siderurgia e Metalurgia_Siderurgia</v>
      </c>
      <c r="D176" t="s">
        <v>152</v>
      </c>
      <c r="E176" t="s">
        <v>246</v>
      </c>
      <c r="F176" t="s">
        <v>247</v>
      </c>
    </row>
    <row r="177" spans="1:6" hidden="1" x14ac:dyDescent="0.25">
      <c r="A177" t="s">
        <v>368</v>
      </c>
      <c r="B177" t="s">
        <v>367</v>
      </c>
      <c r="C177" t="str">
        <f t="shared" si="2"/>
        <v>Bens Industriais_Serviços_Serviços Diversos</v>
      </c>
      <c r="D177" t="s">
        <v>21</v>
      </c>
      <c r="E177" t="s">
        <v>47</v>
      </c>
      <c r="F177" t="s">
        <v>48</v>
      </c>
    </row>
    <row r="178" spans="1:6" hidden="1" x14ac:dyDescent="0.25">
      <c r="A178" t="s">
        <v>370</v>
      </c>
      <c r="B178" t="s">
        <v>369</v>
      </c>
      <c r="C178" t="str">
        <f t="shared" si="2"/>
        <v>Consumo não Cíclico_Comércio e Distribuição_Alimentos</v>
      </c>
      <c r="D178" t="s">
        <v>16</v>
      </c>
      <c r="E178" t="s">
        <v>71</v>
      </c>
      <c r="F178" t="s">
        <v>72</v>
      </c>
    </row>
    <row r="179" spans="1:6" hidden="1" x14ac:dyDescent="0.25">
      <c r="A179" t="s">
        <v>372</v>
      </c>
      <c r="B179" t="s">
        <v>371</v>
      </c>
      <c r="C179" t="str">
        <f t="shared" si="2"/>
        <v>Materiais Básicos_Siderurgia e Metalurgia_Siderurgia</v>
      </c>
      <c r="D179" t="s">
        <v>152</v>
      </c>
      <c r="E179" t="s">
        <v>246</v>
      </c>
      <c r="F179" t="s">
        <v>247</v>
      </c>
    </row>
    <row r="180" spans="1:6" hidden="1" x14ac:dyDescent="0.25">
      <c r="A180" t="s">
        <v>372</v>
      </c>
      <c r="B180" t="s">
        <v>373</v>
      </c>
      <c r="C180" t="str">
        <f t="shared" si="2"/>
        <v>Materiais Básicos_Siderurgia e Metalurgia_Siderurgia</v>
      </c>
      <c r="D180" t="s">
        <v>152</v>
      </c>
      <c r="E180" t="s">
        <v>246</v>
      </c>
      <c r="F180" t="s">
        <v>247</v>
      </c>
    </row>
    <row r="181" spans="1:6" hidden="1" x14ac:dyDescent="0.25">
      <c r="A181" t="s">
        <v>375</v>
      </c>
      <c r="B181" t="s">
        <v>374</v>
      </c>
      <c r="C181" t="str">
        <f t="shared" si="2"/>
        <v>Bens Industriais_Transporte_Transporte Aéreo</v>
      </c>
      <c r="D181" t="s">
        <v>21</v>
      </c>
      <c r="E181" t="s">
        <v>88</v>
      </c>
      <c r="F181" t="s">
        <v>89</v>
      </c>
    </row>
    <row r="182" spans="1:6" hidden="1" x14ac:dyDescent="0.25">
      <c r="A182" t="s">
        <v>377</v>
      </c>
      <c r="B182" t="s">
        <v>376</v>
      </c>
      <c r="C182" t="str">
        <f t="shared" si="2"/>
        <v>Consumo Cíclico_Tecidos. Vestuário e Calçados_Calçados</v>
      </c>
      <c r="D182" t="s">
        <v>37</v>
      </c>
      <c r="E182" t="s">
        <v>42</v>
      </c>
      <c r="F182" t="s">
        <v>43</v>
      </c>
    </row>
    <row r="183" spans="1:6" hidden="1" x14ac:dyDescent="0.25">
      <c r="A183" t="s">
        <v>379</v>
      </c>
      <c r="B183" t="s">
        <v>378</v>
      </c>
      <c r="C183" t="str">
        <f t="shared" si="2"/>
        <v>Financeiro_Exploração de Imóveis_Exploração de Imóveis</v>
      </c>
      <c r="D183" t="s">
        <v>11</v>
      </c>
      <c r="E183" t="s">
        <v>380</v>
      </c>
      <c r="F183" t="s">
        <v>380</v>
      </c>
    </row>
    <row r="184" spans="1:6" hidden="1" x14ac:dyDescent="0.25">
      <c r="A184" t="s">
        <v>382</v>
      </c>
      <c r="B184" t="s">
        <v>381</v>
      </c>
      <c r="C184" t="str">
        <f t="shared" si="2"/>
        <v>Consumo Cíclico_Comércio_Tecidos. Vestuário e Calçados</v>
      </c>
      <c r="D184" t="s">
        <v>37</v>
      </c>
      <c r="E184" t="s">
        <v>38</v>
      </c>
      <c r="F184" t="s">
        <v>42</v>
      </c>
    </row>
    <row r="185" spans="1:6" hidden="1" x14ac:dyDescent="0.25">
      <c r="A185" t="s">
        <v>384</v>
      </c>
      <c r="B185" t="s">
        <v>383</v>
      </c>
      <c r="C185" t="str">
        <f t="shared" si="2"/>
        <v>Bens Industriais_Construção e Engenharia_Produtos para Construção</v>
      </c>
      <c r="D185" t="s">
        <v>21</v>
      </c>
      <c r="E185" t="s">
        <v>83</v>
      </c>
      <c r="F185" t="s">
        <v>338</v>
      </c>
    </row>
    <row r="186" spans="1:6" hidden="1" x14ac:dyDescent="0.25">
      <c r="A186" t="s">
        <v>384</v>
      </c>
      <c r="B186" t="s">
        <v>385</v>
      </c>
      <c r="C186" t="str">
        <f t="shared" si="2"/>
        <v>Bens Industriais_Construção e Engenharia_Produtos para Construção</v>
      </c>
      <c r="D186" t="s">
        <v>21</v>
      </c>
      <c r="E186" t="s">
        <v>83</v>
      </c>
      <c r="F186" t="s">
        <v>338</v>
      </c>
    </row>
    <row r="187" spans="1:6" hidden="1" x14ac:dyDescent="0.25">
      <c r="A187" t="s">
        <v>387</v>
      </c>
      <c r="B187" t="s">
        <v>386</v>
      </c>
      <c r="C187" t="str">
        <f t="shared" si="2"/>
        <v>Saúde_Serv.Méd.Hospit..Análises e Diagnósticos_Serv.Méd.Hospit..Análises e Diagnósticos</v>
      </c>
      <c r="D187" t="s">
        <v>7</v>
      </c>
      <c r="E187" t="s">
        <v>8</v>
      </c>
      <c r="F187" t="s">
        <v>8</v>
      </c>
    </row>
    <row r="188" spans="1:6" hidden="1" x14ac:dyDescent="0.25">
      <c r="A188" t="s">
        <v>389</v>
      </c>
      <c r="B188" t="s">
        <v>388</v>
      </c>
      <c r="C188" t="str">
        <f t="shared" si="2"/>
        <v>Consumo Cíclico_Construção Civil_Incorporações</v>
      </c>
      <c r="D188" t="s">
        <v>37</v>
      </c>
      <c r="E188" t="s">
        <v>79</v>
      </c>
      <c r="F188" t="s">
        <v>80</v>
      </c>
    </row>
    <row r="189" spans="1:6" hidden="1" x14ac:dyDescent="0.25">
      <c r="A189" t="s">
        <v>391</v>
      </c>
      <c r="B189" t="s">
        <v>390</v>
      </c>
      <c r="C189" t="str">
        <f t="shared" si="2"/>
        <v>Financeiro_Exploração de Imóveis_Exploração de Imóveis</v>
      </c>
      <c r="D189" t="s">
        <v>11</v>
      </c>
      <c r="E189" t="s">
        <v>380</v>
      </c>
      <c r="F189" t="s">
        <v>380</v>
      </c>
    </row>
    <row r="190" spans="1:6" hidden="1" x14ac:dyDescent="0.25">
      <c r="A190" t="s">
        <v>393</v>
      </c>
      <c r="B190" t="s">
        <v>392</v>
      </c>
      <c r="C190" t="str">
        <f t="shared" si="2"/>
        <v>Bens Industriais_Transporte_Transporte Hidroviário</v>
      </c>
      <c r="D190" t="s">
        <v>21</v>
      </c>
      <c r="E190" t="s">
        <v>88</v>
      </c>
      <c r="F190" t="s">
        <v>394</v>
      </c>
    </row>
    <row r="191" spans="1:6" hidden="1" x14ac:dyDescent="0.25">
      <c r="A191" t="s">
        <v>396</v>
      </c>
      <c r="B191" t="s">
        <v>395</v>
      </c>
      <c r="C191" t="str">
        <f t="shared" si="2"/>
        <v>Financeiro_Exploração de Imóveis_Exploração de Imóveis</v>
      </c>
      <c r="D191" t="s">
        <v>11</v>
      </c>
      <c r="E191" t="s">
        <v>380</v>
      </c>
      <c r="F191" t="s">
        <v>380</v>
      </c>
    </row>
    <row r="192" spans="1:6" hidden="1" x14ac:dyDescent="0.25">
      <c r="A192" t="s">
        <v>398</v>
      </c>
      <c r="B192" t="s">
        <v>397</v>
      </c>
      <c r="C192" t="str">
        <f t="shared" si="2"/>
        <v>Consumo Cíclico_Utilidades Domésticas_Utensílios Domésticos</v>
      </c>
      <c r="D192" t="s">
        <v>37</v>
      </c>
      <c r="E192" t="s">
        <v>399</v>
      </c>
      <c r="F192" t="s">
        <v>400</v>
      </c>
    </row>
    <row r="193" spans="1:6" hidden="1" x14ac:dyDescent="0.25">
      <c r="A193" t="s">
        <v>402</v>
      </c>
      <c r="B193" t="s">
        <v>401</v>
      </c>
      <c r="C193" t="str">
        <f t="shared" si="2"/>
        <v>Consumo Cíclico_Hoteis e Restaurantes_Hotelaria</v>
      </c>
      <c r="D193" t="s">
        <v>37</v>
      </c>
      <c r="E193" t="s">
        <v>403</v>
      </c>
      <c r="F193" t="s">
        <v>404</v>
      </c>
    </row>
    <row r="194" spans="1:6" hidden="1" x14ac:dyDescent="0.25">
      <c r="A194" t="s">
        <v>406</v>
      </c>
      <c r="B194" t="s">
        <v>405</v>
      </c>
      <c r="C194" t="str">
        <f t="shared" si="2"/>
        <v>Saúde_Comércio e Distribuição_Medicamentos e Outros Produtos</v>
      </c>
      <c r="D194" t="s">
        <v>7</v>
      </c>
      <c r="E194" t="s">
        <v>71</v>
      </c>
      <c r="F194" t="s">
        <v>121</v>
      </c>
    </row>
    <row r="195" spans="1:6" hidden="1" x14ac:dyDescent="0.25">
      <c r="A195" t="s">
        <v>408</v>
      </c>
      <c r="B195" t="s">
        <v>407</v>
      </c>
      <c r="C195" t="str">
        <f t="shared" ref="C195:C258" si="3">D195 &amp; "_" &amp; E195 &amp; "_" &amp; F195</f>
        <v>Tecnologia da Informação_Programas e Serviços_Programas e Serviços</v>
      </c>
      <c r="D195" t="s">
        <v>137</v>
      </c>
      <c r="E195" t="s">
        <v>138</v>
      </c>
      <c r="F195" t="s">
        <v>138</v>
      </c>
    </row>
    <row r="196" spans="1:6" hidden="1" x14ac:dyDescent="0.25">
      <c r="A196" t="s">
        <v>826</v>
      </c>
      <c r="B196" t="s">
        <v>409</v>
      </c>
      <c r="C196" t="str">
        <f t="shared" si="3"/>
        <v>Financeiro_Exploração de Imóveis_Exploração de Imóveis</v>
      </c>
      <c r="D196" t="s">
        <v>11</v>
      </c>
      <c r="E196" t="s">
        <v>380</v>
      </c>
      <c r="F196" t="s">
        <v>380</v>
      </c>
    </row>
    <row r="197" spans="1:6" hidden="1" x14ac:dyDescent="0.25">
      <c r="A197" t="s">
        <v>411</v>
      </c>
      <c r="B197" t="s">
        <v>410</v>
      </c>
      <c r="C197" t="str">
        <f t="shared" si="3"/>
        <v>Financeiro_Exploração de Imóveis_Exploração de Imóveis</v>
      </c>
      <c r="D197" t="s">
        <v>11</v>
      </c>
      <c r="E197" t="s">
        <v>380</v>
      </c>
      <c r="F197" t="s">
        <v>380</v>
      </c>
    </row>
    <row r="198" spans="1:6" hidden="1" x14ac:dyDescent="0.25">
      <c r="A198" t="s">
        <v>411</v>
      </c>
      <c r="B198" t="s">
        <v>412</v>
      </c>
      <c r="C198" t="str">
        <f t="shared" si="3"/>
        <v>Financeiro_Exploração de Imóveis_Exploração de Imóveis</v>
      </c>
      <c r="D198" t="s">
        <v>11</v>
      </c>
      <c r="E198" t="s">
        <v>380</v>
      </c>
      <c r="F198" t="s">
        <v>380</v>
      </c>
    </row>
    <row r="199" spans="1:6" hidden="1" x14ac:dyDescent="0.25">
      <c r="A199" t="s">
        <v>411</v>
      </c>
      <c r="B199" t="s">
        <v>413</v>
      </c>
      <c r="C199" t="str">
        <f t="shared" si="3"/>
        <v>Financeiro_Exploração de Imóveis_Exploração de Imóveis</v>
      </c>
      <c r="D199" t="s">
        <v>11</v>
      </c>
      <c r="E199" t="s">
        <v>380</v>
      </c>
      <c r="F199" t="s">
        <v>380</v>
      </c>
    </row>
    <row r="200" spans="1:6" hidden="1" x14ac:dyDescent="0.25">
      <c r="A200" t="s">
        <v>415</v>
      </c>
      <c r="B200" t="s">
        <v>414</v>
      </c>
      <c r="C200" t="str">
        <f t="shared" si="3"/>
        <v>Bens Industriais_Máquinas e Equipamentos_Máq. e Equip. Industriais</v>
      </c>
      <c r="D200" t="s">
        <v>21</v>
      </c>
      <c r="E200" t="s">
        <v>22</v>
      </c>
      <c r="F200" t="s">
        <v>23</v>
      </c>
    </row>
    <row r="201" spans="1:6" hidden="1" x14ac:dyDescent="0.25">
      <c r="A201" t="s">
        <v>415</v>
      </c>
      <c r="B201" t="s">
        <v>416</v>
      </c>
      <c r="C201" t="str">
        <f t="shared" si="3"/>
        <v>Bens Industriais_Máquinas e Equipamentos_Máq. e Equip. Industriais</v>
      </c>
      <c r="D201" t="s">
        <v>21</v>
      </c>
      <c r="E201" t="s">
        <v>22</v>
      </c>
      <c r="F201" t="s">
        <v>23</v>
      </c>
    </row>
    <row r="202" spans="1:6" hidden="1" x14ac:dyDescent="0.25">
      <c r="A202" t="s">
        <v>418</v>
      </c>
      <c r="B202" t="s">
        <v>417</v>
      </c>
      <c r="C202" t="str">
        <f t="shared" si="3"/>
        <v>Tecnologia da Informação_Computadores e Equipamentos_Computadores e Equipamentos</v>
      </c>
      <c r="D202" t="s">
        <v>137</v>
      </c>
      <c r="E202" t="s">
        <v>419</v>
      </c>
      <c r="F202" t="s">
        <v>419</v>
      </c>
    </row>
    <row r="203" spans="1:6" hidden="1" x14ac:dyDescent="0.25">
      <c r="A203" t="s">
        <v>421</v>
      </c>
      <c r="B203" t="s">
        <v>420</v>
      </c>
      <c r="C203" t="str">
        <f t="shared" si="3"/>
        <v>Financeiro_Previdência e Seguros_Resseguradoras</v>
      </c>
      <c r="D203" t="s">
        <v>11</v>
      </c>
      <c r="E203" t="s">
        <v>105</v>
      </c>
      <c r="F203" t="s">
        <v>422</v>
      </c>
    </row>
    <row r="204" spans="1:6" hidden="1" x14ac:dyDescent="0.25">
      <c r="A204" t="s">
        <v>424</v>
      </c>
      <c r="B204" t="s">
        <v>423</v>
      </c>
      <c r="C204" t="str">
        <f t="shared" si="3"/>
        <v>Financeiro_Holdings Diversificadas_Holdings Diversificadas</v>
      </c>
      <c r="D204" t="s">
        <v>11</v>
      </c>
      <c r="E204" t="s">
        <v>425</v>
      </c>
      <c r="F204" t="s">
        <v>425</v>
      </c>
    </row>
    <row r="205" spans="1:6" hidden="1" x14ac:dyDescent="0.25">
      <c r="A205" t="s">
        <v>424</v>
      </c>
      <c r="B205" t="s">
        <v>426</v>
      </c>
      <c r="C205" t="str">
        <f t="shared" si="3"/>
        <v>Financeiro_Holdings Diversificadas_Holdings Diversificadas</v>
      </c>
      <c r="D205" t="s">
        <v>11</v>
      </c>
      <c r="E205" t="s">
        <v>425</v>
      </c>
      <c r="F205" t="s">
        <v>425</v>
      </c>
    </row>
    <row r="206" spans="1:6" hidden="1" x14ac:dyDescent="0.25">
      <c r="A206" t="s">
        <v>428</v>
      </c>
      <c r="B206" t="s">
        <v>427</v>
      </c>
      <c r="C206" t="str">
        <f t="shared" si="3"/>
        <v>Financeiro_Intermediários Financeiros_Bancos</v>
      </c>
      <c r="D206" t="s">
        <v>11</v>
      </c>
      <c r="E206" t="s">
        <v>12</v>
      </c>
      <c r="F206" t="s">
        <v>13</v>
      </c>
    </row>
    <row r="207" spans="1:6" hidden="1" x14ac:dyDescent="0.25">
      <c r="A207" t="s">
        <v>428</v>
      </c>
      <c r="B207" t="s">
        <v>429</v>
      </c>
      <c r="C207" t="str">
        <f t="shared" si="3"/>
        <v>Financeiro_Intermediários Financeiros_Bancos</v>
      </c>
      <c r="D207" t="s">
        <v>11</v>
      </c>
      <c r="E207" t="s">
        <v>12</v>
      </c>
      <c r="F207" t="s">
        <v>13</v>
      </c>
    </row>
    <row r="208" spans="1:6" hidden="1" x14ac:dyDescent="0.25">
      <c r="A208" t="s">
        <v>431</v>
      </c>
      <c r="B208" t="s">
        <v>430</v>
      </c>
      <c r="C208" t="str">
        <f t="shared" si="3"/>
        <v>Consumo não Cíclico_Alimentos Processados_Açucar e Alcool</v>
      </c>
      <c r="D208" t="s">
        <v>16</v>
      </c>
      <c r="E208" t="s">
        <v>112</v>
      </c>
      <c r="F208" t="s">
        <v>432</v>
      </c>
    </row>
    <row r="209" spans="1:6" hidden="1" x14ac:dyDescent="0.25">
      <c r="A209" t="s">
        <v>434</v>
      </c>
      <c r="B209" t="s">
        <v>433</v>
      </c>
      <c r="C209" t="str">
        <f t="shared" si="3"/>
        <v>Consumo não Cíclico_Alimentos Processados_Carnes e Derivados</v>
      </c>
      <c r="D209" t="s">
        <v>16</v>
      </c>
      <c r="E209" t="s">
        <v>112</v>
      </c>
      <c r="F209" t="s">
        <v>113</v>
      </c>
    </row>
    <row r="210" spans="1:6" hidden="1" x14ac:dyDescent="0.25">
      <c r="A210" t="s">
        <v>436</v>
      </c>
      <c r="B210" t="s">
        <v>435</v>
      </c>
      <c r="C210" t="str">
        <f t="shared" si="3"/>
        <v>Consumo Cíclico_Construção Civil_Incorporações</v>
      </c>
      <c r="D210" t="s">
        <v>37</v>
      </c>
      <c r="E210" t="s">
        <v>79</v>
      </c>
      <c r="F210" t="s">
        <v>80</v>
      </c>
    </row>
    <row r="211" spans="1:6" hidden="1" x14ac:dyDescent="0.25">
      <c r="A211" t="s">
        <v>438</v>
      </c>
      <c r="B211" t="s">
        <v>437</v>
      </c>
      <c r="C211" t="str">
        <f t="shared" si="3"/>
        <v>Consumo Cíclico_Construção Civil_Incorporações</v>
      </c>
      <c r="D211" t="s">
        <v>37</v>
      </c>
      <c r="E211" t="s">
        <v>79</v>
      </c>
      <c r="F211" t="s">
        <v>80</v>
      </c>
    </row>
    <row r="212" spans="1:6" hidden="1" x14ac:dyDescent="0.25">
      <c r="A212" t="s">
        <v>440</v>
      </c>
      <c r="B212" t="s">
        <v>439</v>
      </c>
      <c r="C212" t="str">
        <f t="shared" si="3"/>
        <v>Consumo não Cíclico_Alimentos Processados_Alimentos Diversos</v>
      </c>
      <c r="D212" t="s">
        <v>16</v>
      </c>
      <c r="E212" t="s">
        <v>112</v>
      </c>
      <c r="F212" t="s">
        <v>181</v>
      </c>
    </row>
    <row r="213" spans="1:6" hidden="1" x14ac:dyDescent="0.25">
      <c r="A213" t="s">
        <v>442</v>
      </c>
      <c r="B213" t="s">
        <v>441</v>
      </c>
      <c r="C213" t="str">
        <f t="shared" si="3"/>
        <v>Bens Industriais_Transporte_Transporte Rodoviário</v>
      </c>
      <c r="D213" t="s">
        <v>21</v>
      </c>
      <c r="E213" t="s">
        <v>88</v>
      </c>
      <c r="F213" t="s">
        <v>443</v>
      </c>
    </row>
    <row r="214" spans="1:6" hidden="1" x14ac:dyDescent="0.25">
      <c r="A214" t="s">
        <v>445</v>
      </c>
      <c r="B214" t="s">
        <v>444</v>
      </c>
      <c r="C214" t="str">
        <f t="shared" si="3"/>
        <v>Bens Industriais_Máquinas e Equipamentos_Máq. e Equip. Industriais</v>
      </c>
      <c r="D214" t="s">
        <v>21</v>
      </c>
      <c r="E214" t="s">
        <v>22</v>
      </c>
      <c r="F214" t="s">
        <v>23</v>
      </c>
    </row>
    <row r="215" spans="1:6" hidden="1" x14ac:dyDescent="0.25">
      <c r="A215" t="s">
        <v>447</v>
      </c>
      <c r="B215" t="s">
        <v>446</v>
      </c>
      <c r="C215" t="str">
        <f t="shared" si="3"/>
        <v>Materiais Básicos_Madeira e Papel_Papel e Celulose</v>
      </c>
      <c r="D215" t="s">
        <v>152</v>
      </c>
      <c r="E215" t="s">
        <v>287</v>
      </c>
      <c r="F215" t="s">
        <v>448</v>
      </c>
    </row>
    <row r="216" spans="1:6" hidden="1" x14ac:dyDescent="0.25">
      <c r="A216" t="s">
        <v>447</v>
      </c>
      <c r="B216" t="s">
        <v>449</v>
      </c>
      <c r="C216" t="str">
        <f t="shared" si="3"/>
        <v>Materiais Básicos_Madeira e Papel_Papel e Celulose</v>
      </c>
      <c r="D216" t="s">
        <v>152</v>
      </c>
      <c r="E216" t="s">
        <v>287</v>
      </c>
      <c r="F216" t="s">
        <v>448</v>
      </c>
    </row>
    <row r="217" spans="1:6" hidden="1" x14ac:dyDescent="0.25">
      <c r="A217" t="s">
        <v>447</v>
      </c>
      <c r="B217" t="s">
        <v>450</v>
      </c>
      <c r="C217" t="str">
        <f t="shared" si="3"/>
        <v>Materiais Básicos_Madeira e Papel_Papel e Celulose</v>
      </c>
      <c r="D217" t="s">
        <v>152</v>
      </c>
      <c r="E217" t="s">
        <v>287</v>
      </c>
      <c r="F217" t="s">
        <v>448</v>
      </c>
    </row>
    <row r="218" spans="1:6" hidden="1" x14ac:dyDescent="0.25">
      <c r="A218" t="s">
        <v>808</v>
      </c>
      <c r="B218" t="s">
        <v>451</v>
      </c>
      <c r="C218" t="str">
        <f t="shared" si="3"/>
        <v>Saúde_Serv.Méd.Hospit..Análises e Diagnósticos_Serv.Méd.Hospit..Análises e Diagnósticos</v>
      </c>
      <c r="D218" t="s">
        <v>7</v>
      </c>
      <c r="E218" t="s">
        <v>8</v>
      </c>
      <c r="F218" t="s">
        <v>8</v>
      </c>
    </row>
    <row r="219" spans="1:6" hidden="1" x14ac:dyDescent="0.25">
      <c r="A219" t="s">
        <v>453</v>
      </c>
      <c r="B219" t="s">
        <v>452</v>
      </c>
      <c r="C219" t="str">
        <f t="shared" si="3"/>
        <v>Consumo não Cíclico_Agropecuária_Agricultura</v>
      </c>
      <c r="D219" t="s">
        <v>16</v>
      </c>
      <c r="E219" t="s">
        <v>31</v>
      </c>
      <c r="F219" t="s">
        <v>32</v>
      </c>
    </row>
    <row r="220" spans="1:6" hidden="1" x14ac:dyDescent="0.25">
      <c r="A220" t="s">
        <v>455</v>
      </c>
      <c r="B220" t="s">
        <v>454</v>
      </c>
      <c r="C220" t="str">
        <f t="shared" si="3"/>
        <v>Consumo Cíclico_Construção Civil_Incorporações</v>
      </c>
      <c r="D220" t="s">
        <v>37</v>
      </c>
      <c r="E220" t="s">
        <v>79</v>
      </c>
      <c r="F220" t="s">
        <v>80</v>
      </c>
    </row>
    <row r="221" spans="1:6" hidden="1" x14ac:dyDescent="0.25">
      <c r="A221" t="s">
        <v>457</v>
      </c>
      <c r="B221" t="s">
        <v>456</v>
      </c>
      <c r="C221" t="str">
        <f t="shared" si="3"/>
        <v>Consumo Cíclico_Automóveis e Motocicletas_Automóveis e Motocicletas</v>
      </c>
      <c r="D221" t="s">
        <v>37</v>
      </c>
      <c r="E221" t="s">
        <v>458</v>
      </c>
      <c r="F221" t="s">
        <v>458</v>
      </c>
    </row>
    <row r="222" spans="1:6" x14ac:dyDescent="0.25">
      <c r="A222" t="s">
        <v>460</v>
      </c>
      <c r="B222" t="s">
        <v>459</v>
      </c>
      <c r="C222" t="str">
        <f t="shared" si="3"/>
        <v>Utilidade Pública_Energia Elétrica_Energia Elétrica</v>
      </c>
      <c r="D222" t="s">
        <v>27</v>
      </c>
      <c r="E222" t="s">
        <v>28</v>
      </c>
      <c r="F222" t="s">
        <v>28</v>
      </c>
    </row>
    <row r="223" spans="1:6" x14ac:dyDescent="0.25">
      <c r="A223" t="s">
        <v>462</v>
      </c>
      <c r="B223" t="s">
        <v>461</v>
      </c>
      <c r="C223" t="str">
        <f t="shared" si="3"/>
        <v>Utilidade Pública_Energia Elétrica_Energia Elétrica</v>
      </c>
      <c r="D223" t="s">
        <v>27</v>
      </c>
      <c r="E223" t="s">
        <v>28</v>
      </c>
      <c r="F223" t="s">
        <v>28</v>
      </c>
    </row>
    <row r="224" spans="1:6" hidden="1" x14ac:dyDescent="0.25">
      <c r="A224" t="s">
        <v>464</v>
      </c>
      <c r="B224" t="s">
        <v>463</v>
      </c>
      <c r="C224" t="str">
        <f t="shared" si="3"/>
        <v>Consumo Cíclico_Comércio_Produtos Diversos</v>
      </c>
      <c r="D224" t="s">
        <v>37</v>
      </c>
      <c r="E224" t="s">
        <v>38</v>
      </c>
      <c r="F224" t="s">
        <v>60</v>
      </c>
    </row>
    <row r="225" spans="1:6" hidden="1" x14ac:dyDescent="0.25">
      <c r="A225" t="s">
        <v>466</v>
      </c>
      <c r="B225" t="s">
        <v>465</v>
      </c>
      <c r="C225" t="str">
        <f t="shared" si="3"/>
        <v>Financeiro_Exploração de Imóveis_Exploração de Imóveis</v>
      </c>
      <c r="D225" t="s">
        <v>11</v>
      </c>
      <c r="E225" t="s">
        <v>380</v>
      </c>
      <c r="F225" t="s">
        <v>380</v>
      </c>
    </row>
    <row r="226" spans="1:6" hidden="1" x14ac:dyDescent="0.25">
      <c r="A226" t="s">
        <v>468</v>
      </c>
      <c r="B226" t="s">
        <v>467</v>
      </c>
      <c r="C226" t="str">
        <f t="shared" si="3"/>
        <v>Bens Industriais_Transporte_Transporte Hidroviário</v>
      </c>
      <c r="D226" t="s">
        <v>21</v>
      </c>
      <c r="E226" t="s">
        <v>88</v>
      </c>
      <c r="F226" t="s">
        <v>394</v>
      </c>
    </row>
    <row r="227" spans="1:6" hidden="1" x14ac:dyDescent="0.25">
      <c r="A227" t="s">
        <v>470</v>
      </c>
      <c r="B227" t="s">
        <v>469</v>
      </c>
      <c r="C227" t="str">
        <f t="shared" si="3"/>
        <v>Financeiro_Exploração de Imóveis_Intermediação Imobiliária</v>
      </c>
      <c r="D227" t="s">
        <v>11</v>
      </c>
      <c r="E227" t="s">
        <v>380</v>
      </c>
      <c r="F227" t="s">
        <v>471</v>
      </c>
    </row>
    <row r="228" spans="1:6" hidden="1" x14ac:dyDescent="0.25">
      <c r="A228" t="s">
        <v>473</v>
      </c>
      <c r="B228" t="s">
        <v>472</v>
      </c>
      <c r="C228" t="str">
        <f t="shared" si="3"/>
        <v>Consumo Cíclico_Comércio_Tecidos. Vestuário e Calçados</v>
      </c>
      <c r="D228" t="s">
        <v>37</v>
      </c>
      <c r="E228" t="s">
        <v>38</v>
      </c>
      <c r="F228" t="s">
        <v>42</v>
      </c>
    </row>
    <row r="229" spans="1:6" hidden="1" x14ac:dyDescent="0.25">
      <c r="A229" t="s">
        <v>475</v>
      </c>
      <c r="B229" t="s">
        <v>474</v>
      </c>
      <c r="C229" t="str">
        <f t="shared" si="3"/>
        <v>Petróleo. Gás e Biocombustíveis_Petróleo. Gás e Biocombustíveis_Equipamentos e Serviços</v>
      </c>
      <c r="D229" t="s">
        <v>238</v>
      </c>
      <c r="E229" t="s">
        <v>238</v>
      </c>
      <c r="F229" t="s">
        <v>476</v>
      </c>
    </row>
    <row r="230" spans="1:6" hidden="1" x14ac:dyDescent="0.25">
      <c r="A230" t="s">
        <v>478</v>
      </c>
      <c r="B230" t="s">
        <v>477</v>
      </c>
      <c r="C230" t="str">
        <f t="shared" si="3"/>
        <v>Bens Industriais_Transporte_Transporte Hidroviário</v>
      </c>
      <c r="D230" t="s">
        <v>21</v>
      </c>
      <c r="E230" t="s">
        <v>88</v>
      </c>
      <c r="F230" t="s">
        <v>394</v>
      </c>
    </row>
    <row r="231" spans="1:6" hidden="1" x14ac:dyDescent="0.25">
      <c r="A231" t="s">
        <v>480</v>
      </c>
      <c r="B231" t="s">
        <v>479</v>
      </c>
      <c r="C231" t="str">
        <f t="shared" si="3"/>
        <v>Tecnologia da Informação_Programas e Serviços_Programas e Serviços</v>
      </c>
      <c r="D231" t="s">
        <v>137</v>
      </c>
      <c r="E231" t="s">
        <v>138</v>
      </c>
      <c r="F231" t="s">
        <v>138</v>
      </c>
    </row>
    <row r="232" spans="1:6" hidden="1" x14ac:dyDescent="0.25">
      <c r="A232" t="s">
        <v>482</v>
      </c>
      <c r="B232" t="s">
        <v>481</v>
      </c>
      <c r="C232" t="str">
        <f t="shared" si="3"/>
        <v>Tecnologia da Informação_Programas e Serviços_Programas e Serviços</v>
      </c>
      <c r="D232" t="s">
        <v>137</v>
      </c>
      <c r="E232" t="s">
        <v>138</v>
      </c>
      <c r="F232" t="s">
        <v>138</v>
      </c>
    </row>
    <row r="233" spans="1:6" hidden="1" x14ac:dyDescent="0.25">
      <c r="A233" t="s">
        <v>484</v>
      </c>
      <c r="B233" t="s">
        <v>483</v>
      </c>
      <c r="C233" t="str">
        <f t="shared" si="3"/>
        <v>Saúde_Serv.Méd.Hospit..Análises e Diagnósticos_Serv.Méd.Hospit..Análises e Diagnósticos</v>
      </c>
      <c r="D233" t="s">
        <v>7</v>
      </c>
      <c r="E233" t="s">
        <v>8</v>
      </c>
      <c r="F233" t="s">
        <v>8</v>
      </c>
    </row>
    <row r="234" spans="1:6" hidden="1" x14ac:dyDescent="0.25">
      <c r="A234" t="s">
        <v>486</v>
      </c>
      <c r="B234" t="s">
        <v>485</v>
      </c>
      <c r="C234" t="str">
        <f t="shared" si="3"/>
        <v>Consumo Cíclico_Utilidades Domésticas_Móveis</v>
      </c>
      <c r="D234" t="s">
        <v>37</v>
      </c>
      <c r="E234" t="s">
        <v>399</v>
      </c>
      <c r="F234" t="s">
        <v>487</v>
      </c>
    </row>
    <row r="235" spans="1:6" hidden="1" x14ac:dyDescent="0.25">
      <c r="A235" t="s">
        <v>489</v>
      </c>
      <c r="B235" t="s">
        <v>488</v>
      </c>
      <c r="C235" t="str">
        <f t="shared" si="3"/>
        <v>Consumo não Cíclico_Alimentos Processados_Alimentos Diversos</v>
      </c>
      <c r="D235" t="s">
        <v>16</v>
      </c>
      <c r="E235" t="s">
        <v>112</v>
      </c>
      <c r="F235" t="s">
        <v>181</v>
      </c>
    </row>
    <row r="236" spans="1:6" hidden="1" x14ac:dyDescent="0.25">
      <c r="A236" t="s">
        <v>491</v>
      </c>
      <c r="B236" t="s">
        <v>490</v>
      </c>
      <c r="C236" t="str">
        <f t="shared" si="3"/>
        <v>Consumo Cíclico_Construção Civil_Incorporações</v>
      </c>
      <c r="D236" t="s">
        <v>37</v>
      </c>
      <c r="E236" t="s">
        <v>79</v>
      </c>
      <c r="F236" t="s">
        <v>80</v>
      </c>
    </row>
    <row r="237" spans="1:6" hidden="1" x14ac:dyDescent="0.25">
      <c r="A237" t="s">
        <v>493</v>
      </c>
      <c r="B237" t="s">
        <v>492</v>
      </c>
      <c r="C237" t="str">
        <f t="shared" si="3"/>
        <v>Consumo Cíclico_Hoteis e Restaurantes_Restaurante e Similares</v>
      </c>
      <c r="D237" t="s">
        <v>37</v>
      </c>
      <c r="E237" t="s">
        <v>403</v>
      </c>
      <c r="F237" t="s">
        <v>494</v>
      </c>
    </row>
    <row r="238" spans="1:6" x14ac:dyDescent="0.25">
      <c r="A238" t="s">
        <v>827</v>
      </c>
      <c r="B238" t="s">
        <v>495</v>
      </c>
      <c r="C238" t="str">
        <f t="shared" si="3"/>
        <v>Utilidade Pública_Energia Elétrica_Energia Elétrica</v>
      </c>
      <c r="D238" t="s">
        <v>27</v>
      </c>
      <c r="E238" t="s">
        <v>28</v>
      </c>
      <c r="F238" t="s">
        <v>28</v>
      </c>
    </row>
    <row r="239" spans="1:6" hidden="1" x14ac:dyDescent="0.25">
      <c r="A239" t="s">
        <v>497</v>
      </c>
      <c r="B239" t="s">
        <v>496</v>
      </c>
      <c r="C239" t="str">
        <f t="shared" si="3"/>
        <v>Consumo Cíclico_Construção Civil_Incorporações</v>
      </c>
      <c r="D239" t="s">
        <v>37</v>
      </c>
      <c r="E239" t="s">
        <v>79</v>
      </c>
      <c r="F239" t="s">
        <v>80</v>
      </c>
    </row>
    <row r="240" spans="1:6" hidden="1" x14ac:dyDescent="0.25">
      <c r="A240" t="s">
        <v>499</v>
      </c>
      <c r="B240" t="s">
        <v>498</v>
      </c>
      <c r="C240" t="str">
        <f t="shared" si="3"/>
        <v>Financeiro_Intermediários Financeiros_Soc. Crédito e Financiamento</v>
      </c>
      <c r="D240" t="s">
        <v>11</v>
      </c>
      <c r="E240" t="s">
        <v>12</v>
      </c>
      <c r="F240" t="s">
        <v>500</v>
      </c>
    </row>
    <row r="241" spans="1:6" hidden="1" x14ac:dyDescent="0.25">
      <c r="A241" t="s">
        <v>502</v>
      </c>
      <c r="B241" t="s">
        <v>501</v>
      </c>
      <c r="C241" t="str">
        <f t="shared" si="3"/>
        <v>Materiais Básicos_Siderurgia e Metalurgia_Artefatos de Ferro e Aço</v>
      </c>
      <c r="D241" t="s">
        <v>152</v>
      </c>
      <c r="E241" t="s">
        <v>246</v>
      </c>
      <c r="F241" t="s">
        <v>503</v>
      </c>
    </row>
    <row r="242" spans="1:6" hidden="1" x14ac:dyDescent="0.25">
      <c r="A242" t="s">
        <v>505</v>
      </c>
      <c r="B242" t="s">
        <v>504</v>
      </c>
      <c r="C242" t="str">
        <f t="shared" si="3"/>
        <v>Consumo Cíclico_Comércio_Eletrodomésticos</v>
      </c>
      <c r="D242" t="s">
        <v>37</v>
      </c>
      <c r="E242" t="s">
        <v>38</v>
      </c>
      <c r="F242" t="s">
        <v>39</v>
      </c>
    </row>
    <row r="243" spans="1:6" hidden="1" x14ac:dyDescent="0.25">
      <c r="A243" t="s">
        <v>507</v>
      </c>
      <c r="B243" t="s">
        <v>506</v>
      </c>
      <c r="C243" t="str">
        <f t="shared" si="3"/>
        <v>Bens Industriais_Máquinas e Equipamentos_Máq. e Equip. Industriais</v>
      </c>
      <c r="D243" t="s">
        <v>21</v>
      </c>
      <c r="E243" t="s">
        <v>22</v>
      </c>
      <c r="F243" t="s">
        <v>23</v>
      </c>
    </row>
    <row r="244" spans="1:6" hidden="1" x14ac:dyDescent="0.25">
      <c r="A244" t="s">
        <v>509</v>
      </c>
      <c r="B244" t="s">
        <v>508</v>
      </c>
      <c r="C244" t="str">
        <f t="shared" si="3"/>
        <v>Tecnologia da Informação_Computadores e Equipamentos_Computadores e Equipamentos</v>
      </c>
      <c r="D244" t="s">
        <v>137</v>
      </c>
      <c r="E244" t="s">
        <v>419</v>
      </c>
      <c r="F244" t="s">
        <v>419</v>
      </c>
    </row>
    <row r="245" spans="1:6" hidden="1" x14ac:dyDescent="0.25">
      <c r="A245" t="s">
        <v>511</v>
      </c>
      <c r="B245" t="s">
        <v>510</v>
      </c>
      <c r="C245" t="str">
        <f t="shared" si="3"/>
        <v>Consumo Cíclico_Tecidos. Vestuário e Calçados_Acessórios</v>
      </c>
      <c r="D245" t="s">
        <v>37</v>
      </c>
      <c r="E245" t="s">
        <v>42</v>
      </c>
      <c r="F245" t="s">
        <v>512</v>
      </c>
    </row>
    <row r="246" spans="1:6" hidden="1" x14ac:dyDescent="0.25">
      <c r="A246" t="s">
        <v>514</v>
      </c>
      <c r="B246" t="s">
        <v>513</v>
      </c>
      <c r="C246" t="str">
        <f t="shared" si="3"/>
        <v>Consumo não Cíclico_Alimentos Processados_Carnes e Derivados</v>
      </c>
      <c r="D246" t="s">
        <v>16</v>
      </c>
      <c r="E246" t="s">
        <v>112</v>
      </c>
      <c r="F246" t="s">
        <v>113</v>
      </c>
    </row>
    <row r="247" spans="1:6" hidden="1" x14ac:dyDescent="0.25">
      <c r="A247" t="s">
        <v>516</v>
      </c>
      <c r="B247" t="s">
        <v>515</v>
      </c>
      <c r="C247" t="str">
        <f t="shared" si="3"/>
        <v>Financeiro_Holdings Diversificadas_Holdings Diversificadas</v>
      </c>
      <c r="D247" t="s">
        <v>11</v>
      </c>
      <c r="E247" t="s">
        <v>425</v>
      </c>
      <c r="F247" t="s">
        <v>425</v>
      </c>
    </row>
    <row r="248" spans="1:6" hidden="1" x14ac:dyDescent="0.25">
      <c r="A248" t="s">
        <v>828</v>
      </c>
      <c r="B248" t="s">
        <v>517</v>
      </c>
      <c r="C248" t="str">
        <f t="shared" si="3"/>
        <v>Financeiro_Intermediários Financeiros_Bancos</v>
      </c>
      <c r="D248" t="s">
        <v>11</v>
      </c>
      <c r="E248" t="s">
        <v>12</v>
      </c>
      <c r="F248" t="s">
        <v>13</v>
      </c>
    </row>
    <row r="249" spans="1:6" hidden="1" x14ac:dyDescent="0.25">
      <c r="A249" t="s">
        <v>519</v>
      </c>
      <c r="B249" t="s">
        <v>518</v>
      </c>
      <c r="C249" t="str">
        <f t="shared" si="3"/>
        <v>Consumo Cíclico_Diversos_Aluguel de carros</v>
      </c>
      <c r="D249" t="s">
        <v>37</v>
      </c>
      <c r="E249" t="s">
        <v>63</v>
      </c>
      <c r="F249" t="s">
        <v>520</v>
      </c>
    </row>
    <row r="250" spans="1:6" hidden="1" x14ac:dyDescent="0.25">
      <c r="A250" t="s">
        <v>522</v>
      </c>
      <c r="B250" t="s">
        <v>521</v>
      </c>
      <c r="C250" t="str">
        <f t="shared" si="3"/>
        <v>Consumo não Cíclico_Alimentos Processados_Carnes e Derivados</v>
      </c>
      <c r="D250" t="s">
        <v>16</v>
      </c>
      <c r="E250" t="s">
        <v>112</v>
      </c>
      <c r="F250" t="s">
        <v>113</v>
      </c>
    </row>
    <row r="251" spans="1:6" hidden="1" x14ac:dyDescent="0.25">
      <c r="A251" t="s">
        <v>524</v>
      </c>
      <c r="B251" t="s">
        <v>523</v>
      </c>
      <c r="C251" t="str">
        <f t="shared" si="3"/>
        <v>Consumo Cíclico_Construção Civil_Incorporações</v>
      </c>
      <c r="D251" t="s">
        <v>37</v>
      </c>
      <c r="E251" t="s">
        <v>79</v>
      </c>
      <c r="F251" t="s">
        <v>80</v>
      </c>
    </row>
    <row r="252" spans="1:6" hidden="1" x14ac:dyDescent="0.25">
      <c r="A252" t="s">
        <v>526</v>
      </c>
      <c r="B252" t="s">
        <v>525</v>
      </c>
      <c r="C252" t="str">
        <f t="shared" si="3"/>
        <v>Materiais Básicos_Madeira e Papel_Papel e Celulose</v>
      </c>
      <c r="D252" t="s">
        <v>152</v>
      </c>
      <c r="E252" t="s">
        <v>287</v>
      </c>
      <c r="F252" t="s">
        <v>448</v>
      </c>
    </row>
    <row r="253" spans="1:6" hidden="1" x14ac:dyDescent="0.25">
      <c r="A253" t="s">
        <v>528</v>
      </c>
      <c r="B253" t="s">
        <v>527</v>
      </c>
      <c r="C253" t="str">
        <f t="shared" si="3"/>
        <v>Consumo Cíclico_Construção Civil_Incorporações</v>
      </c>
      <c r="D253" t="s">
        <v>37</v>
      </c>
      <c r="E253" t="s">
        <v>79</v>
      </c>
      <c r="F253" t="s">
        <v>80</v>
      </c>
    </row>
    <row r="254" spans="1:6" hidden="1" x14ac:dyDescent="0.25">
      <c r="A254" t="s">
        <v>530</v>
      </c>
      <c r="B254" t="s">
        <v>529</v>
      </c>
      <c r="C254" t="str">
        <f t="shared" si="3"/>
        <v>Bens Industriais_Máquinas e Equipamentos_Máq. e Equip. Construção e Agrícolas</v>
      </c>
      <c r="D254" t="s">
        <v>21</v>
      </c>
      <c r="E254" t="s">
        <v>22</v>
      </c>
      <c r="F254" t="s">
        <v>531</v>
      </c>
    </row>
    <row r="255" spans="1:6" hidden="1" x14ac:dyDescent="0.25">
      <c r="A255" t="s">
        <v>533</v>
      </c>
      <c r="B255" t="s">
        <v>532</v>
      </c>
      <c r="C255" t="str">
        <f t="shared" si="3"/>
        <v>Financeiro_Exploração de Imóveis_Exploração de Imóveis</v>
      </c>
      <c r="D255" t="s">
        <v>11</v>
      </c>
      <c r="E255" t="s">
        <v>380</v>
      </c>
      <c r="F255" t="s">
        <v>380</v>
      </c>
    </row>
    <row r="256" spans="1:6" hidden="1" x14ac:dyDescent="0.25">
      <c r="A256" t="s">
        <v>535</v>
      </c>
      <c r="B256" t="s">
        <v>534</v>
      </c>
      <c r="C256" t="str">
        <f t="shared" si="3"/>
        <v>Bens Industriais_Material de Transporte_Material Rodoviário</v>
      </c>
      <c r="D256" t="s">
        <v>21</v>
      </c>
      <c r="E256" t="s">
        <v>310</v>
      </c>
      <c r="F256" t="s">
        <v>357</v>
      </c>
    </row>
    <row r="257" spans="1:6" hidden="1" x14ac:dyDescent="0.25">
      <c r="A257" t="s">
        <v>537</v>
      </c>
      <c r="B257" t="s">
        <v>536</v>
      </c>
      <c r="C257" t="str">
        <f t="shared" si="3"/>
        <v>Consumo Cíclico_Automóveis e Motocicletas_Automóveis e Motocicletas</v>
      </c>
      <c r="D257" t="s">
        <v>37</v>
      </c>
      <c r="E257" t="s">
        <v>458</v>
      </c>
      <c r="F257" t="s">
        <v>458</v>
      </c>
    </row>
    <row r="258" spans="1:6" x14ac:dyDescent="0.25">
      <c r="A258" t="s">
        <v>539</v>
      </c>
      <c r="B258" t="s">
        <v>538</v>
      </c>
      <c r="C258" t="str">
        <f t="shared" si="3"/>
        <v>Utilidade Pública_Energia Elétrica_Energia Elétrica</v>
      </c>
      <c r="D258" t="s">
        <v>27</v>
      </c>
      <c r="E258" t="s">
        <v>28</v>
      </c>
      <c r="F258" t="s">
        <v>28</v>
      </c>
    </row>
    <row r="259" spans="1:6" hidden="1" x14ac:dyDescent="0.25">
      <c r="A259" t="s">
        <v>541</v>
      </c>
      <c r="B259" t="s">
        <v>540</v>
      </c>
      <c r="C259" t="str">
        <f t="shared" ref="C259:C322" si="4">D259 &amp; "_" &amp; E259 &amp; "_" &amp; F259</f>
        <v>Financeiro_Exploração de Imóveis_Intermediação Imobiliária</v>
      </c>
      <c r="D259" t="s">
        <v>11</v>
      </c>
      <c r="E259" t="s">
        <v>380</v>
      </c>
      <c r="F259" t="s">
        <v>471</v>
      </c>
    </row>
    <row r="260" spans="1:6" hidden="1" x14ac:dyDescent="0.25">
      <c r="A260" t="s">
        <v>543</v>
      </c>
      <c r="B260" t="s">
        <v>542</v>
      </c>
      <c r="C260" t="str">
        <f t="shared" si="4"/>
        <v>Tecnologia da Informação_Programas e Serviços_Programas e Serviços</v>
      </c>
      <c r="D260" t="s">
        <v>137</v>
      </c>
      <c r="E260" t="s">
        <v>138</v>
      </c>
      <c r="F260" t="s">
        <v>138</v>
      </c>
    </row>
    <row r="261" spans="1:6" hidden="1" x14ac:dyDescent="0.25">
      <c r="A261" t="s">
        <v>829</v>
      </c>
      <c r="B261" t="s">
        <v>544</v>
      </c>
      <c r="C261" t="str">
        <f t="shared" si="4"/>
        <v>Tecnologia da Informação_Programas e Serviços_Programas e Serviços</v>
      </c>
      <c r="D261" t="s">
        <v>137</v>
      </c>
      <c r="E261" t="s">
        <v>138</v>
      </c>
      <c r="F261" t="s">
        <v>138</v>
      </c>
    </row>
    <row r="262" spans="1:6" hidden="1" x14ac:dyDescent="0.25">
      <c r="A262" t="s">
        <v>546</v>
      </c>
      <c r="B262" t="s">
        <v>545</v>
      </c>
      <c r="C262" t="str">
        <f t="shared" si="4"/>
        <v>Bens Industriais_Máquinas e Equipamentos_Máq. e Equip. Industriais</v>
      </c>
      <c r="D262" t="s">
        <v>21</v>
      </c>
      <c r="E262" t="s">
        <v>22</v>
      </c>
      <c r="F262" t="s">
        <v>23</v>
      </c>
    </row>
    <row r="263" spans="1:6" hidden="1" x14ac:dyDescent="0.25">
      <c r="A263" t="s">
        <v>548</v>
      </c>
      <c r="B263" t="s">
        <v>547</v>
      </c>
      <c r="C263" t="str">
        <f t="shared" si="4"/>
        <v>Consumo não Cíclico_Produtos de Uso Pessoal e de Limpeza_Produtos de Uso Pessoal</v>
      </c>
      <c r="D263" t="s">
        <v>16</v>
      </c>
      <c r="E263" t="s">
        <v>142</v>
      </c>
      <c r="F263" t="s">
        <v>549</v>
      </c>
    </row>
    <row r="264" spans="1:6" hidden="1" x14ac:dyDescent="0.25">
      <c r="A264" t="s">
        <v>551</v>
      </c>
      <c r="B264" t="s">
        <v>550</v>
      </c>
      <c r="C264" t="str">
        <f t="shared" si="4"/>
        <v>Materiais Básicos_Químicos_Fertilizantes e Defensivos</v>
      </c>
      <c r="D264" t="s">
        <v>152</v>
      </c>
      <c r="E264" t="s">
        <v>166</v>
      </c>
      <c r="F264" t="s">
        <v>350</v>
      </c>
    </row>
    <row r="265" spans="1:6" hidden="1" x14ac:dyDescent="0.25">
      <c r="A265" t="s">
        <v>553</v>
      </c>
      <c r="B265" t="s">
        <v>552</v>
      </c>
      <c r="C265" t="str">
        <f t="shared" si="4"/>
        <v>Saúde_Serv.Méd.Hospit..Análises e Diagnósticos_Serv.Méd.Hospit..Análises e Diagnósticos</v>
      </c>
      <c r="D265" t="s">
        <v>7</v>
      </c>
      <c r="E265" t="s">
        <v>8</v>
      </c>
      <c r="F265" t="s">
        <v>8</v>
      </c>
    </row>
    <row r="266" spans="1:6" hidden="1" x14ac:dyDescent="0.25">
      <c r="A266" t="s">
        <v>555</v>
      </c>
      <c r="B266" t="s">
        <v>554</v>
      </c>
      <c r="C266" t="str">
        <f t="shared" si="4"/>
        <v>Saúde_Medicamentos e Outros Produtos_Medicamentos e Outros Produtos</v>
      </c>
      <c r="D266" t="s">
        <v>7</v>
      </c>
      <c r="E266" t="s">
        <v>121</v>
      </c>
      <c r="F266" t="s">
        <v>121</v>
      </c>
    </row>
    <row r="267" spans="1:6" hidden="1" x14ac:dyDescent="0.25">
      <c r="A267" t="s">
        <v>557</v>
      </c>
      <c r="B267" t="s">
        <v>556</v>
      </c>
      <c r="C267" t="str">
        <f t="shared" si="4"/>
        <v>Comunicações_Telecomunicações_Telecomunicações</v>
      </c>
      <c r="D267" t="s">
        <v>271</v>
      </c>
      <c r="E267" t="s">
        <v>272</v>
      </c>
      <c r="F267" t="s">
        <v>272</v>
      </c>
    </row>
    <row r="268" spans="1:6" hidden="1" x14ac:dyDescent="0.25">
      <c r="A268" t="s">
        <v>557</v>
      </c>
      <c r="B268" t="s">
        <v>558</v>
      </c>
      <c r="C268" t="str">
        <f t="shared" si="4"/>
        <v>Comunicações_Telecomunicações_Telecomunicações</v>
      </c>
      <c r="D268" t="s">
        <v>271</v>
      </c>
      <c r="E268" t="s">
        <v>272</v>
      </c>
      <c r="F268" t="s">
        <v>272</v>
      </c>
    </row>
    <row r="269" spans="1:6" hidden="1" x14ac:dyDescent="0.25">
      <c r="A269" t="s">
        <v>560</v>
      </c>
      <c r="B269" t="s">
        <v>559</v>
      </c>
      <c r="C269" t="str">
        <f t="shared" si="4"/>
        <v>Saúde_Serv.Méd.Hospit..Análises e Diagnósticos_Serv.Méd.Hospit..Análises e Diagnósticos</v>
      </c>
      <c r="D269" t="s">
        <v>7</v>
      </c>
      <c r="E269" t="s">
        <v>8</v>
      </c>
      <c r="F269" t="s">
        <v>8</v>
      </c>
    </row>
    <row r="270" spans="1:6" hidden="1" x14ac:dyDescent="0.25">
      <c r="A270" t="s">
        <v>562</v>
      </c>
      <c r="B270" t="s">
        <v>561</v>
      </c>
      <c r="C270" t="str">
        <f t="shared" si="4"/>
        <v>Petróleo. Gás e Biocombustíveis_Petróleo. Gás e Biocombustíveis_Equipamentos e Serviços</v>
      </c>
      <c r="D270" t="s">
        <v>238</v>
      </c>
      <c r="E270" t="s">
        <v>238</v>
      </c>
      <c r="F270" t="s">
        <v>476</v>
      </c>
    </row>
    <row r="271" spans="1:6" hidden="1" x14ac:dyDescent="0.25">
      <c r="A271" t="s">
        <v>564</v>
      </c>
      <c r="B271" t="s">
        <v>563</v>
      </c>
      <c r="C271" t="str">
        <f t="shared" si="4"/>
        <v>Utilidade Pública_Água e Saneamento_Água e Saneamento</v>
      </c>
      <c r="D271" t="s">
        <v>27</v>
      </c>
      <c r="E271" t="s">
        <v>58</v>
      </c>
      <c r="F271" t="s">
        <v>58</v>
      </c>
    </row>
    <row r="272" spans="1:6" hidden="1" x14ac:dyDescent="0.25">
      <c r="A272" t="s">
        <v>566</v>
      </c>
      <c r="B272" t="s">
        <v>565</v>
      </c>
      <c r="C272" t="str">
        <f t="shared" si="4"/>
        <v>Petróleo. Gás e Biocombustíveis_Petróleo. Gás e Biocombustíveis_Equipamentos e Serviços</v>
      </c>
      <c r="D272" t="s">
        <v>238</v>
      </c>
      <c r="E272" t="s">
        <v>238</v>
      </c>
      <c r="F272" t="s">
        <v>476</v>
      </c>
    </row>
    <row r="273" spans="1:6" hidden="1" x14ac:dyDescent="0.25">
      <c r="A273" t="s">
        <v>568</v>
      </c>
      <c r="B273" t="s">
        <v>567</v>
      </c>
      <c r="C273" t="str">
        <f t="shared" si="4"/>
        <v>Consumo não Cíclico_Comércio e Distribuição_Alimentos</v>
      </c>
      <c r="D273" t="s">
        <v>16</v>
      </c>
      <c r="E273" t="s">
        <v>71</v>
      </c>
      <c r="F273" t="s">
        <v>72</v>
      </c>
    </row>
    <row r="274" spans="1:6" hidden="1" x14ac:dyDescent="0.25">
      <c r="A274" t="s">
        <v>570</v>
      </c>
      <c r="B274" t="s">
        <v>569</v>
      </c>
      <c r="C274" t="str">
        <f t="shared" si="4"/>
        <v>Consumo Cíclico_Construção Civil_Incorporações</v>
      </c>
      <c r="D274" t="s">
        <v>37</v>
      </c>
      <c r="E274" t="s">
        <v>79</v>
      </c>
      <c r="F274" t="s">
        <v>80</v>
      </c>
    </row>
    <row r="275" spans="1:6" hidden="1" x14ac:dyDescent="0.25">
      <c r="A275" t="s">
        <v>572</v>
      </c>
      <c r="B275" t="s">
        <v>571</v>
      </c>
      <c r="C275" t="str">
        <f t="shared" si="4"/>
        <v>Tecnologia da Informação_Programas e Serviços_Programas e Serviços</v>
      </c>
      <c r="D275" t="s">
        <v>137</v>
      </c>
      <c r="E275" t="s">
        <v>138</v>
      </c>
      <c r="F275" t="s">
        <v>138</v>
      </c>
    </row>
    <row r="276" spans="1:6" hidden="1" x14ac:dyDescent="0.25">
      <c r="A276" t="s">
        <v>574</v>
      </c>
      <c r="B276" t="s">
        <v>573</v>
      </c>
      <c r="C276" t="str">
        <f t="shared" si="4"/>
        <v>Financeiro_Exploração de Imóveis_Exploração de Imóveis</v>
      </c>
      <c r="D276" t="s">
        <v>11</v>
      </c>
      <c r="E276" t="s">
        <v>380</v>
      </c>
      <c r="F276" t="s">
        <v>380</v>
      </c>
    </row>
    <row r="277" spans="1:6" hidden="1" x14ac:dyDescent="0.25">
      <c r="A277" t="s">
        <v>574</v>
      </c>
      <c r="B277" t="s">
        <v>575</v>
      </c>
      <c r="C277" t="str">
        <f t="shared" si="4"/>
        <v>Financeiro_Exploração de Imóveis_Exploração de Imóveis</v>
      </c>
      <c r="D277" t="s">
        <v>11</v>
      </c>
      <c r="E277" t="s">
        <v>380</v>
      </c>
      <c r="F277" t="s">
        <v>380</v>
      </c>
    </row>
    <row r="278" spans="1:6" hidden="1" x14ac:dyDescent="0.25">
      <c r="A278" t="s">
        <v>577</v>
      </c>
      <c r="B278" t="s">
        <v>576</v>
      </c>
      <c r="C278" t="str">
        <f t="shared" si="4"/>
        <v>Petróleo. Gás e Biocombustíveis_Petróleo. Gás e Biocombustíveis_Exploração. Refino e Distribuição</v>
      </c>
      <c r="D278" t="s">
        <v>238</v>
      </c>
      <c r="E278" t="s">
        <v>238</v>
      </c>
      <c r="F278" t="s">
        <v>239</v>
      </c>
    </row>
    <row r="279" spans="1:6" hidden="1" x14ac:dyDescent="0.25">
      <c r="A279" t="s">
        <v>577</v>
      </c>
      <c r="B279" t="s">
        <v>578</v>
      </c>
      <c r="C279" t="str">
        <f t="shared" si="4"/>
        <v>Petróleo. Gás e Biocombustíveis_Petróleo. Gás e Biocombustíveis_Exploração. Refino e Distribuição</v>
      </c>
      <c r="D279" t="s">
        <v>238</v>
      </c>
      <c r="E279" t="s">
        <v>238</v>
      </c>
      <c r="F279" t="s">
        <v>239</v>
      </c>
    </row>
    <row r="280" spans="1:6" hidden="1" x14ac:dyDescent="0.25">
      <c r="A280" t="s">
        <v>580</v>
      </c>
      <c r="B280" t="s">
        <v>579</v>
      </c>
      <c r="C280" t="str">
        <f t="shared" si="4"/>
        <v>Consumo Cíclico_Comércio_Produtos Diversos</v>
      </c>
      <c r="D280" t="s">
        <v>37</v>
      </c>
      <c r="E280" t="s">
        <v>38</v>
      </c>
      <c r="F280" t="s">
        <v>60</v>
      </c>
    </row>
    <row r="281" spans="1:6" hidden="1" x14ac:dyDescent="0.25">
      <c r="A281" t="s">
        <v>582</v>
      </c>
      <c r="B281" t="s">
        <v>581</v>
      </c>
      <c r="C281" t="str">
        <f t="shared" si="4"/>
        <v>Saúde_Comércio e Distribuição_Medicamentos e Outros Produtos</v>
      </c>
      <c r="D281" t="s">
        <v>7</v>
      </c>
      <c r="E281" t="s">
        <v>71</v>
      </c>
      <c r="F281" t="s">
        <v>121</v>
      </c>
    </row>
    <row r="282" spans="1:6" hidden="1" x14ac:dyDescent="0.25">
      <c r="A282" t="s">
        <v>584</v>
      </c>
      <c r="B282" t="s">
        <v>583</v>
      </c>
      <c r="C282" t="str">
        <f t="shared" si="4"/>
        <v>Saúde_Comércio e Distribuição_Medicamentos e Outros Produtos</v>
      </c>
      <c r="D282" t="s">
        <v>7</v>
      </c>
      <c r="E282" t="s">
        <v>71</v>
      </c>
      <c r="F282" t="s">
        <v>121</v>
      </c>
    </row>
    <row r="283" spans="1:6" hidden="1" x14ac:dyDescent="0.25">
      <c r="A283" t="s">
        <v>586</v>
      </c>
      <c r="B283" t="s">
        <v>585</v>
      </c>
      <c r="C283" t="str">
        <f t="shared" si="4"/>
        <v>Financeiro_Intermediários Financeiros_Bancos</v>
      </c>
      <c r="D283" t="s">
        <v>11</v>
      </c>
      <c r="E283" t="s">
        <v>12</v>
      </c>
      <c r="F283" t="s">
        <v>13</v>
      </c>
    </row>
    <row r="284" spans="1:6" hidden="1" x14ac:dyDescent="0.25">
      <c r="A284" t="s">
        <v>588</v>
      </c>
      <c r="B284" t="s">
        <v>587</v>
      </c>
      <c r="C284" t="str">
        <f t="shared" si="4"/>
        <v>Consumo Cíclico_Automóveis e Motocicletas_Automóveis e Motocicletas</v>
      </c>
      <c r="D284" t="s">
        <v>37</v>
      </c>
      <c r="E284" t="s">
        <v>458</v>
      </c>
      <c r="F284" t="s">
        <v>458</v>
      </c>
    </row>
    <row r="285" spans="1:6" hidden="1" x14ac:dyDescent="0.25">
      <c r="A285" t="s">
        <v>590</v>
      </c>
      <c r="B285" t="s">
        <v>589</v>
      </c>
      <c r="C285" t="str">
        <f t="shared" si="4"/>
        <v>Consumo Cíclico_Construção Civil_Incorporações</v>
      </c>
      <c r="D285" t="s">
        <v>37</v>
      </c>
      <c r="E285" t="s">
        <v>79</v>
      </c>
      <c r="F285" t="s">
        <v>80</v>
      </c>
    </row>
    <row r="286" spans="1:6" hidden="1" x14ac:dyDescent="0.25">
      <c r="A286" t="s">
        <v>592</v>
      </c>
      <c r="B286" t="s">
        <v>591</v>
      </c>
      <c r="C286" t="str">
        <f t="shared" si="4"/>
        <v>Materiais Básicos_Siderurgia e Metalurgia_Artefatos de Cobre</v>
      </c>
      <c r="D286" t="s">
        <v>152</v>
      </c>
      <c r="E286" t="s">
        <v>246</v>
      </c>
      <c r="F286" t="s">
        <v>593</v>
      </c>
    </row>
    <row r="287" spans="1:6" hidden="1" x14ac:dyDescent="0.25">
      <c r="A287" t="s">
        <v>595</v>
      </c>
      <c r="B287" t="s">
        <v>594</v>
      </c>
      <c r="C287" t="str">
        <f t="shared" si="4"/>
        <v>Saúde_Comércio e Distribuição_Medicamentos e Outros Produtos</v>
      </c>
      <c r="D287" t="s">
        <v>7</v>
      </c>
      <c r="E287" t="s">
        <v>71</v>
      </c>
      <c r="F287" t="s">
        <v>121</v>
      </c>
    </row>
    <row r="288" spans="1:6" hidden="1" x14ac:dyDescent="0.25">
      <c r="A288" t="s">
        <v>597</v>
      </c>
      <c r="B288" t="s">
        <v>596</v>
      </c>
      <c r="C288" t="str">
        <f t="shared" si="4"/>
        <v>Bens Industriais_Material de Transporte_Material Rodoviário</v>
      </c>
      <c r="D288" t="s">
        <v>21</v>
      </c>
      <c r="E288" t="s">
        <v>310</v>
      </c>
      <c r="F288" t="s">
        <v>357</v>
      </c>
    </row>
    <row r="289" spans="1:6" hidden="1" x14ac:dyDescent="0.25">
      <c r="A289" t="s">
        <v>597</v>
      </c>
      <c r="B289" t="s">
        <v>598</v>
      </c>
      <c r="C289" t="str">
        <f t="shared" si="4"/>
        <v>Bens Industriais_Material de Transporte_Material Rodoviário</v>
      </c>
      <c r="D289" t="s">
        <v>21</v>
      </c>
      <c r="E289" t="s">
        <v>310</v>
      </c>
      <c r="F289" t="s">
        <v>357</v>
      </c>
    </row>
    <row r="290" spans="1:6" hidden="1" x14ac:dyDescent="0.25">
      <c r="A290" t="s">
        <v>600</v>
      </c>
      <c r="B290" t="s">
        <v>599</v>
      </c>
      <c r="C290" t="str">
        <f t="shared" si="4"/>
        <v>Bens Industriais_Transporte_Serviços de Apoio e Armazenagem</v>
      </c>
      <c r="D290" t="s">
        <v>21</v>
      </c>
      <c r="E290" t="s">
        <v>88</v>
      </c>
      <c r="F290" t="s">
        <v>601</v>
      </c>
    </row>
    <row r="291" spans="1:6" hidden="1" x14ac:dyDescent="0.25">
      <c r="A291" t="s">
        <v>603</v>
      </c>
      <c r="B291" t="s">
        <v>602</v>
      </c>
      <c r="C291" t="str">
        <f t="shared" si="4"/>
        <v>Tecnologia da Informação_Computadores e Equipamentos_Computadores e Equipamentos</v>
      </c>
      <c r="D291" t="s">
        <v>137</v>
      </c>
      <c r="E291" t="s">
        <v>419</v>
      </c>
      <c r="F291" t="s">
        <v>419</v>
      </c>
    </row>
    <row r="292" spans="1:6" hidden="1" x14ac:dyDescent="0.25">
      <c r="A292" t="s">
        <v>605</v>
      </c>
      <c r="B292" t="s">
        <v>604</v>
      </c>
      <c r="C292" t="str">
        <f t="shared" si="4"/>
        <v>Financeiro_Serviços Financeiros Diversos_Gestão de Recursos e Investimentos</v>
      </c>
      <c r="D292" t="s">
        <v>11</v>
      </c>
      <c r="E292" t="s">
        <v>91</v>
      </c>
      <c r="F292" t="s">
        <v>606</v>
      </c>
    </row>
    <row r="293" spans="1:6" hidden="1" x14ac:dyDescent="0.25">
      <c r="A293" t="s">
        <v>608</v>
      </c>
      <c r="B293" t="s">
        <v>607</v>
      </c>
      <c r="C293" t="str">
        <f t="shared" si="4"/>
        <v>Petróleo. Gás e Biocombustíveis_Petróleo. Gás e Biocombustíveis_Exploração. Refino e Distribuição</v>
      </c>
      <c r="D293" t="s">
        <v>238</v>
      </c>
      <c r="E293" t="s">
        <v>238</v>
      </c>
      <c r="F293" t="s">
        <v>239</v>
      </c>
    </row>
    <row r="294" spans="1:6" hidden="1" x14ac:dyDescent="0.25">
      <c r="A294" t="s">
        <v>610</v>
      </c>
      <c r="B294" t="s">
        <v>609</v>
      </c>
      <c r="C294" t="str">
        <f t="shared" si="4"/>
        <v>Bens Industriais_Serviços_Serviços Diversos</v>
      </c>
      <c r="D294" t="s">
        <v>21</v>
      </c>
      <c r="E294" t="s">
        <v>47</v>
      </c>
      <c r="F294" t="s">
        <v>48</v>
      </c>
    </row>
    <row r="295" spans="1:6" hidden="1" x14ac:dyDescent="0.25">
      <c r="A295" t="s">
        <v>612</v>
      </c>
      <c r="B295" t="s">
        <v>611</v>
      </c>
      <c r="C295" t="str">
        <f t="shared" si="4"/>
        <v>Financeiro_Previdência e Seguros_Seguradoras</v>
      </c>
      <c r="D295" t="s">
        <v>11</v>
      </c>
      <c r="E295" t="s">
        <v>105</v>
      </c>
      <c r="F295" t="s">
        <v>106</v>
      </c>
    </row>
    <row r="296" spans="1:6" hidden="1" x14ac:dyDescent="0.25">
      <c r="A296" t="s">
        <v>614</v>
      </c>
      <c r="B296" t="s">
        <v>613</v>
      </c>
      <c r="C296" t="str">
        <f t="shared" si="4"/>
        <v>Bens Industriais_Construção e Engenharia_Produtos para Construção</v>
      </c>
      <c r="D296" t="s">
        <v>21</v>
      </c>
      <c r="E296" t="s">
        <v>83</v>
      </c>
      <c r="F296" t="s">
        <v>338</v>
      </c>
    </row>
    <row r="297" spans="1:6" hidden="1" x14ac:dyDescent="0.25">
      <c r="A297" t="s">
        <v>616</v>
      </c>
      <c r="B297" t="s">
        <v>615</v>
      </c>
      <c r="C297" t="str">
        <f t="shared" si="4"/>
        <v>Consumo Cíclico_Tecidos. Vestuário e Calçados_Fios e Tecidos</v>
      </c>
      <c r="D297" t="s">
        <v>37</v>
      </c>
      <c r="E297" t="s">
        <v>42</v>
      </c>
      <c r="F297" t="s">
        <v>197</v>
      </c>
    </row>
    <row r="298" spans="1:6" hidden="1" x14ac:dyDescent="0.25">
      <c r="A298" t="s">
        <v>616</v>
      </c>
      <c r="B298" t="s">
        <v>617</v>
      </c>
      <c r="C298" t="str">
        <f t="shared" si="4"/>
        <v>Consumo Cíclico_Tecidos. Vestuário e Calçados_Fios e Tecidos</v>
      </c>
      <c r="D298" t="s">
        <v>37</v>
      </c>
      <c r="E298" t="s">
        <v>42</v>
      </c>
      <c r="F298" t="s">
        <v>197</v>
      </c>
    </row>
    <row r="299" spans="1:6" hidden="1" x14ac:dyDescent="0.25">
      <c r="A299" t="s">
        <v>619</v>
      </c>
      <c r="B299" t="s">
        <v>618</v>
      </c>
      <c r="C299" t="str">
        <f t="shared" si="4"/>
        <v>Saúde_Serv.Méd.Hospit..Análises e Diagnósticos_Serv.Méd.Hospit..Análises e Diagnósticos</v>
      </c>
      <c r="D299" t="s">
        <v>7</v>
      </c>
      <c r="E299" t="s">
        <v>8</v>
      </c>
      <c r="F299" t="s">
        <v>8</v>
      </c>
    </row>
    <row r="300" spans="1:6" hidden="1" x14ac:dyDescent="0.25">
      <c r="A300" t="s">
        <v>621</v>
      </c>
      <c r="B300" t="s">
        <v>620</v>
      </c>
      <c r="C300" t="str">
        <f t="shared" si="4"/>
        <v>Saúde_Comércio e Distribuição_Medicamentos e Outros Produtos</v>
      </c>
      <c r="D300" t="s">
        <v>7</v>
      </c>
      <c r="E300" t="s">
        <v>71</v>
      </c>
      <c r="F300" t="s">
        <v>121</v>
      </c>
    </row>
    <row r="301" spans="1:6" hidden="1" x14ac:dyDescent="0.25">
      <c r="A301" t="s">
        <v>623</v>
      </c>
      <c r="B301" t="s">
        <v>622</v>
      </c>
      <c r="C301" t="str">
        <f t="shared" si="4"/>
        <v>Bens Industriais_Transporte_Transporte Ferroviário</v>
      </c>
      <c r="D301" t="s">
        <v>21</v>
      </c>
      <c r="E301" t="s">
        <v>88</v>
      </c>
      <c r="F301" t="s">
        <v>624</v>
      </c>
    </row>
    <row r="302" spans="1:6" hidden="1" x14ac:dyDescent="0.25">
      <c r="A302" t="s">
        <v>626</v>
      </c>
      <c r="B302" t="s">
        <v>625</v>
      </c>
      <c r="C302" t="str">
        <f t="shared" si="4"/>
        <v>Petróleo. Gás e Biocombustíveis_Petróleo. Gás e Biocombustíveis_Exploração. Refino e Distribuição</v>
      </c>
      <c r="D302" t="s">
        <v>238</v>
      </c>
      <c r="E302" t="s">
        <v>238</v>
      </c>
      <c r="F302" t="s">
        <v>239</v>
      </c>
    </row>
    <row r="303" spans="1:6" hidden="1" x14ac:dyDescent="0.25">
      <c r="A303" t="s">
        <v>628</v>
      </c>
      <c r="B303" t="s">
        <v>627</v>
      </c>
      <c r="C303" t="str">
        <f t="shared" si="4"/>
        <v>Materiais Básicos_Embalagens_Embalagens</v>
      </c>
      <c r="D303" t="s">
        <v>152</v>
      </c>
      <c r="E303" t="s">
        <v>629</v>
      </c>
      <c r="F303" t="s">
        <v>629</v>
      </c>
    </row>
    <row r="304" spans="1:6" hidden="1" x14ac:dyDescent="0.25">
      <c r="A304" t="s">
        <v>631</v>
      </c>
      <c r="B304" t="s">
        <v>630</v>
      </c>
      <c r="C304" t="str">
        <f t="shared" si="4"/>
        <v>Bens Industriais_Material de Transporte_Material Rodoviário</v>
      </c>
      <c r="D304" t="s">
        <v>21</v>
      </c>
      <c r="E304" t="s">
        <v>310</v>
      </c>
      <c r="F304" t="s">
        <v>357</v>
      </c>
    </row>
    <row r="305" spans="1:6" hidden="1" x14ac:dyDescent="0.25">
      <c r="A305" t="s">
        <v>631</v>
      </c>
      <c r="B305" t="s">
        <v>632</v>
      </c>
      <c r="C305" t="str">
        <f t="shared" si="4"/>
        <v>Bens Industriais_Material de Transporte_Material Rodoviário</v>
      </c>
      <c r="D305" t="s">
        <v>21</v>
      </c>
      <c r="E305" t="s">
        <v>310</v>
      </c>
      <c r="F305" t="s">
        <v>357</v>
      </c>
    </row>
    <row r="306" spans="1:6" hidden="1" x14ac:dyDescent="0.25">
      <c r="A306" t="s">
        <v>634</v>
      </c>
      <c r="B306" t="s">
        <v>633</v>
      </c>
      <c r="C306" t="str">
        <f t="shared" si="4"/>
        <v>Bens Industriais_Material de Transporte_Material Rodoviário</v>
      </c>
      <c r="D306" t="s">
        <v>21</v>
      </c>
      <c r="E306" t="s">
        <v>310</v>
      </c>
      <c r="F306" t="s">
        <v>357</v>
      </c>
    </row>
    <row r="307" spans="1:6" hidden="1" x14ac:dyDescent="0.25">
      <c r="A307" t="s">
        <v>634</v>
      </c>
      <c r="B307" t="s">
        <v>635</v>
      </c>
      <c r="C307" t="str">
        <f t="shared" si="4"/>
        <v>Bens Industriais_Material de Transporte_Material Rodoviário</v>
      </c>
      <c r="D307" t="s">
        <v>21</v>
      </c>
      <c r="E307" t="s">
        <v>310</v>
      </c>
      <c r="F307" t="s">
        <v>357</v>
      </c>
    </row>
    <row r="308" spans="1:6" hidden="1" x14ac:dyDescent="0.25">
      <c r="A308" t="s">
        <v>637</v>
      </c>
      <c r="B308" t="s">
        <v>636</v>
      </c>
      <c r="C308" t="str">
        <f t="shared" si="4"/>
        <v>Consumo Cíclico_Construção Civil_Incorporações</v>
      </c>
      <c r="D308" t="s">
        <v>37</v>
      </c>
      <c r="E308" t="s">
        <v>79</v>
      </c>
      <c r="F308" t="s">
        <v>80</v>
      </c>
    </row>
    <row r="309" spans="1:6" hidden="1" x14ac:dyDescent="0.25">
      <c r="A309" t="s">
        <v>639</v>
      </c>
      <c r="B309" t="s">
        <v>638</v>
      </c>
      <c r="C309" t="str">
        <f t="shared" si="4"/>
        <v>Saúde_Serv.Méd.Hospit..Análises e Diagnósticos_Serv.Méd.Hospit..Análises e Diagnósticos</v>
      </c>
      <c r="D309" t="s">
        <v>7</v>
      </c>
      <c r="E309" t="s">
        <v>8</v>
      </c>
      <c r="F309" t="s">
        <v>8</v>
      </c>
    </row>
    <row r="310" spans="1:6" hidden="1" x14ac:dyDescent="0.25">
      <c r="A310" t="s">
        <v>641</v>
      </c>
      <c r="B310" t="s">
        <v>640</v>
      </c>
      <c r="C310" t="str">
        <f t="shared" si="4"/>
        <v>Petróleo. Gás e Biocombustíveis_Petróleo. Gás e Biocombustíveis_Exploração. Refino e Distribuição</v>
      </c>
      <c r="D310" t="s">
        <v>238</v>
      </c>
      <c r="E310" t="s">
        <v>238</v>
      </c>
      <c r="F310" t="s">
        <v>239</v>
      </c>
    </row>
    <row r="311" spans="1:6" x14ac:dyDescent="0.25">
      <c r="A311" t="s">
        <v>643</v>
      </c>
      <c r="B311" t="s">
        <v>642</v>
      </c>
      <c r="C311" t="str">
        <f t="shared" si="4"/>
        <v>Utilidade Pública_Energia Elétrica_Energia Elétrica</v>
      </c>
      <c r="D311" t="s">
        <v>27</v>
      </c>
      <c r="E311" t="s">
        <v>28</v>
      </c>
      <c r="F311" t="s">
        <v>28</v>
      </c>
    </row>
    <row r="312" spans="1:6" hidden="1" x14ac:dyDescent="0.25">
      <c r="A312" t="s">
        <v>645</v>
      </c>
      <c r="B312" t="s">
        <v>644</v>
      </c>
      <c r="C312" t="str">
        <f t="shared" si="4"/>
        <v>Consumo Cíclico_Diversos_Aluguel de carros</v>
      </c>
      <c r="D312" t="s">
        <v>37</v>
      </c>
      <c r="E312" t="s">
        <v>63</v>
      </c>
      <c r="F312" t="s">
        <v>520</v>
      </c>
    </row>
    <row r="313" spans="1:6" x14ac:dyDescent="0.25">
      <c r="A313" t="s">
        <v>647</v>
      </c>
      <c r="B313" t="s">
        <v>646</v>
      </c>
      <c r="C313" t="str">
        <f t="shared" si="4"/>
        <v>Utilidade Pública_Energia Elétrica_Energia Elétrica</v>
      </c>
      <c r="D313" t="s">
        <v>27</v>
      </c>
      <c r="E313" t="s">
        <v>28</v>
      </c>
      <c r="F313" t="s">
        <v>28</v>
      </c>
    </row>
    <row r="314" spans="1:6" x14ac:dyDescent="0.25">
      <c r="A314" t="s">
        <v>647</v>
      </c>
      <c r="B314" t="s">
        <v>648</v>
      </c>
      <c r="C314" t="str">
        <f t="shared" si="4"/>
        <v>Utilidade Pública_Energia Elétrica_Energia Elétrica</v>
      </c>
      <c r="D314" t="s">
        <v>27</v>
      </c>
      <c r="E314" t="s">
        <v>28</v>
      </c>
      <c r="F314" t="s">
        <v>28</v>
      </c>
    </row>
    <row r="315" spans="1:6" x14ac:dyDescent="0.25">
      <c r="A315" t="s">
        <v>647</v>
      </c>
      <c r="B315" t="s">
        <v>649</v>
      </c>
      <c r="C315" t="str">
        <f t="shared" si="4"/>
        <v>Utilidade Pública_Energia Elétrica_Energia Elétrica</v>
      </c>
      <c r="D315" t="s">
        <v>27</v>
      </c>
      <c r="E315" t="s">
        <v>28</v>
      </c>
      <c r="F315" t="s">
        <v>28</v>
      </c>
    </row>
    <row r="316" spans="1:6" hidden="1" x14ac:dyDescent="0.25">
      <c r="A316" t="s">
        <v>651</v>
      </c>
      <c r="B316" t="s">
        <v>650</v>
      </c>
      <c r="C316" t="str">
        <f t="shared" si="4"/>
        <v>Bens Industriais_Máquinas e Equipamentos_Máq. e Equip. Industriais</v>
      </c>
      <c r="D316" t="s">
        <v>21</v>
      </c>
      <c r="E316" t="s">
        <v>22</v>
      </c>
      <c r="F316" t="s">
        <v>23</v>
      </c>
    </row>
    <row r="317" spans="1:6" hidden="1" x14ac:dyDescent="0.25">
      <c r="A317" t="s">
        <v>653</v>
      </c>
      <c r="B317" t="s">
        <v>652</v>
      </c>
      <c r="C317" t="str">
        <f t="shared" si="4"/>
        <v>Financeiro_Intermediários Financeiros_Bancos</v>
      </c>
      <c r="D317" t="s">
        <v>11</v>
      </c>
      <c r="E317" t="s">
        <v>12</v>
      </c>
      <c r="F317" t="s">
        <v>13</v>
      </c>
    </row>
    <row r="318" spans="1:6" hidden="1" x14ac:dyDescent="0.25">
      <c r="A318" t="s">
        <v>653</v>
      </c>
      <c r="B318" t="s">
        <v>654</v>
      </c>
      <c r="C318" t="str">
        <f t="shared" si="4"/>
        <v>Financeiro_Intermediários Financeiros_Bancos</v>
      </c>
      <c r="D318" t="s">
        <v>11</v>
      </c>
      <c r="E318" t="s">
        <v>12</v>
      </c>
      <c r="F318" t="s">
        <v>13</v>
      </c>
    </row>
    <row r="319" spans="1:6" hidden="1" x14ac:dyDescent="0.25">
      <c r="A319" t="s">
        <v>653</v>
      </c>
      <c r="B319" t="s">
        <v>655</v>
      </c>
      <c r="C319" t="str">
        <f t="shared" si="4"/>
        <v>Financeiro_Intermediários Financeiros_Bancos</v>
      </c>
      <c r="D319" t="s">
        <v>11</v>
      </c>
      <c r="E319" t="s">
        <v>12</v>
      </c>
      <c r="F319" t="s">
        <v>13</v>
      </c>
    </row>
    <row r="320" spans="1:6" hidden="1" x14ac:dyDescent="0.25">
      <c r="A320" t="s">
        <v>657</v>
      </c>
      <c r="B320" t="s">
        <v>656</v>
      </c>
      <c r="C320" t="str">
        <f t="shared" si="4"/>
        <v>Petróleo. Gás e Biocombustíveis_Petróleo. Gás e Biocombustíveis_Exploração. Refino e Distribuição</v>
      </c>
      <c r="D320" t="s">
        <v>238</v>
      </c>
      <c r="E320" t="s">
        <v>238</v>
      </c>
      <c r="F320" t="s">
        <v>239</v>
      </c>
    </row>
    <row r="321" spans="1:6" hidden="1" x14ac:dyDescent="0.25">
      <c r="A321" t="s">
        <v>830</v>
      </c>
      <c r="B321" t="s">
        <v>658</v>
      </c>
      <c r="C321" t="str">
        <f t="shared" si="4"/>
        <v>Petróleo. Gás e Biocombustíveis_Petróleo. Gás e Biocombustíveis_Exploração. Refino e Distribuição</v>
      </c>
      <c r="D321" t="s">
        <v>238</v>
      </c>
      <c r="E321" t="s">
        <v>238</v>
      </c>
      <c r="F321" t="s">
        <v>239</v>
      </c>
    </row>
    <row r="322" spans="1:6" hidden="1" x14ac:dyDescent="0.25">
      <c r="A322" t="s">
        <v>660</v>
      </c>
      <c r="B322" t="s">
        <v>659</v>
      </c>
      <c r="C322" t="str">
        <f t="shared" si="4"/>
        <v>Consumo Cíclico_Construção Civil_Incorporações</v>
      </c>
      <c r="D322" t="s">
        <v>37</v>
      </c>
      <c r="E322" t="s">
        <v>79</v>
      </c>
      <c r="F322" t="s">
        <v>80</v>
      </c>
    </row>
    <row r="323" spans="1:6" hidden="1" x14ac:dyDescent="0.25">
      <c r="A323" t="s">
        <v>662</v>
      </c>
      <c r="B323" t="s">
        <v>661</v>
      </c>
      <c r="C323" t="str">
        <f t="shared" ref="C323:C386" si="5">D323 &amp; "_" &amp; E323 &amp; "_" &amp; F323</f>
        <v>Bens Industriais_Material de Transporte_Material Rodoviário</v>
      </c>
      <c r="D323" t="s">
        <v>21</v>
      </c>
      <c r="E323" t="s">
        <v>310</v>
      </c>
      <c r="F323" t="s">
        <v>357</v>
      </c>
    </row>
    <row r="324" spans="1:6" hidden="1" x14ac:dyDescent="0.25">
      <c r="A324" t="s">
        <v>664</v>
      </c>
      <c r="B324" t="s">
        <v>663</v>
      </c>
      <c r="C324" t="str">
        <f t="shared" si="5"/>
        <v>Financeiro_Intermediários Financeiros_Bancos</v>
      </c>
      <c r="D324" t="s">
        <v>11</v>
      </c>
      <c r="E324" t="s">
        <v>12</v>
      </c>
      <c r="F324" t="s">
        <v>13</v>
      </c>
    </row>
    <row r="325" spans="1:6" hidden="1" x14ac:dyDescent="0.25">
      <c r="A325" t="s">
        <v>664</v>
      </c>
      <c r="B325" t="s">
        <v>665</v>
      </c>
      <c r="C325" t="str">
        <f t="shared" si="5"/>
        <v>Financeiro_Intermediários Financeiros_Bancos</v>
      </c>
      <c r="D325" t="s">
        <v>11</v>
      </c>
      <c r="E325" t="s">
        <v>12</v>
      </c>
      <c r="F325" t="s">
        <v>13</v>
      </c>
    </row>
    <row r="326" spans="1:6" hidden="1" x14ac:dyDescent="0.25">
      <c r="A326" t="s">
        <v>664</v>
      </c>
      <c r="B326" t="s">
        <v>666</v>
      </c>
      <c r="C326" t="str">
        <f t="shared" si="5"/>
        <v>Financeiro_Intermediários Financeiros_Bancos</v>
      </c>
      <c r="D326" t="s">
        <v>11</v>
      </c>
      <c r="E326" t="s">
        <v>12</v>
      </c>
      <c r="F326" t="s">
        <v>13</v>
      </c>
    </row>
    <row r="327" spans="1:6" hidden="1" x14ac:dyDescent="0.25">
      <c r="A327" t="s">
        <v>668</v>
      </c>
      <c r="B327" t="s">
        <v>667</v>
      </c>
      <c r="C327" t="str">
        <f t="shared" si="5"/>
        <v>Utilidade Pública_Água e Saneamento_Água e Saneamento</v>
      </c>
      <c r="D327" t="s">
        <v>27</v>
      </c>
      <c r="E327" t="s">
        <v>58</v>
      </c>
      <c r="F327" t="s">
        <v>58</v>
      </c>
    </row>
    <row r="328" spans="1:6" hidden="1" x14ac:dyDescent="0.25">
      <c r="A328" t="s">
        <v>668</v>
      </c>
      <c r="B328" t="s">
        <v>669</v>
      </c>
      <c r="C328" t="str">
        <f t="shared" si="5"/>
        <v>Utilidade Pública_Água e Saneamento_Água e Saneamento</v>
      </c>
      <c r="D328" t="s">
        <v>27</v>
      </c>
      <c r="E328" t="s">
        <v>58</v>
      </c>
      <c r="F328" t="s">
        <v>58</v>
      </c>
    </row>
    <row r="329" spans="1:6" hidden="1" x14ac:dyDescent="0.25">
      <c r="A329" t="s">
        <v>668</v>
      </c>
      <c r="B329" t="s">
        <v>670</v>
      </c>
      <c r="C329" t="str">
        <f t="shared" si="5"/>
        <v>Utilidade Pública_Água e Saneamento_Água e Saneamento</v>
      </c>
      <c r="D329" t="s">
        <v>27</v>
      </c>
      <c r="E329" t="s">
        <v>58</v>
      </c>
      <c r="F329" t="s">
        <v>58</v>
      </c>
    </row>
    <row r="330" spans="1:6" hidden="1" x14ac:dyDescent="0.25">
      <c r="A330" t="s">
        <v>672</v>
      </c>
      <c r="B330" t="s">
        <v>671</v>
      </c>
      <c r="C330" t="str">
        <f t="shared" si="5"/>
        <v>Consumo Cíclico_Comércio_Produtos Diversos</v>
      </c>
      <c r="D330" t="s">
        <v>37</v>
      </c>
      <c r="E330" t="s">
        <v>38</v>
      </c>
      <c r="F330" t="s">
        <v>60</v>
      </c>
    </row>
    <row r="331" spans="1:6" hidden="1" x14ac:dyDescent="0.25">
      <c r="A331" t="s">
        <v>674</v>
      </c>
      <c r="B331" t="s">
        <v>673</v>
      </c>
      <c r="C331" t="str">
        <f t="shared" si="5"/>
        <v>Utilidade Pública_Água e Saneamento_Água e Saneamento</v>
      </c>
      <c r="D331" t="s">
        <v>27</v>
      </c>
      <c r="E331" t="s">
        <v>58</v>
      </c>
      <c r="F331" t="s">
        <v>58</v>
      </c>
    </row>
    <row r="332" spans="1:6" hidden="1" x14ac:dyDescent="0.25">
      <c r="A332" t="s">
        <v>676</v>
      </c>
      <c r="B332" t="s">
        <v>675</v>
      </c>
      <c r="C332" t="str">
        <f t="shared" si="5"/>
        <v>Financeiro_Exploração de Imóveis_Exploração de Imóveis</v>
      </c>
      <c r="D332" t="s">
        <v>11</v>
      </c>
      <c r="E332" t="s">
        <v>380</v>
      </c>
      <c r="F332" t="s">
        <v>380</v>
      </c>
    </row>
    <row r="333" spans="1:6" hidden="1" x14ac:dyDescent="0.25">
      <c r="A333" t="s">
        <v>678</v>
      </c>
      <c r="B333" t="s">
        <v>677</v>
      </c>
      <c r="C333" t="str">
        <f t="shared" si="5"/>
        <v>Consumo Cíclico_Diversos_Serviços Educacionais</v>
      </c>
      <c r="D333" t="s">
        <v>37</v>
      </c>
      <c r="E333" t="s">
        <v>63</v>
      </c>
      <c r="F333" t="s">
        <v>64</v>
      </c>
    </row>
    <row r="334" spans="1:6" hidden="1" x14ac:dyDescent="0.25">
      <c r="A334" t="s">
        <v>680</v>
      </c>
      <c r="B334" t="s">
        <v>679</v>
      </c>
      <c r="C334" t="str">
        <f t="shared" si="5"/>
        <v>Bens Industriais_Serviços_Serviços Diversos</v>
      </c>
      <c r="D334" t="s">
        <v>21</v>
      </c>
      <c r="E334" t="s">
        <v>47</v>
      </c>
      <c r="F334" t="s">
        <v>48</v>
      </c>
    </row>
    <row r="335" spans="1:6" hidden="1" x14ac:dyDescent="0.25">
      <c r="A335" t="s">
        <v>809</v>
      </c>
      <c r="B335" t="s">
        <v>681</v>
      </c>
      <c r="C335" t="str">
        <f t="shared" si="5"/>
        <v>Consumo Cíclico_Tecidos. Vestuário e Calçados_Fios e Tecidos</v>
      </c>
      <c r="D335" t="s">
        <v>37</v>
      </c>
      <c r="E335" t="s">
        <v>42</v>
      </c>
      <c r="F335" t="s">
        <v>197</v>
      </c>
    </row>
    <row r="336" spans="1:6" hidden="1" x14ac:dyDescent="0.25">
      <c r="A336" t="s">
        <v>683</v>
      </c>
      <c r="B336" t="s">
        <v>682</v>
      </c>
      <c r="C336" t="str">
        <f t="shared" si="5"/>
        <v>Consumo Cíclico_Viagens e Lazer_Produção de Eventos e Shows</v>
      </c>
      <c r="D336" t="s">
        <v>37</v>
      </c>
      <c r="E336" t="s">
        <v>133</v>
      </c>
      <c r="F336" t="s">
        <v>684</v>
      </c>
    </row>
    <row r="337" spans="1:6" hidden="1" x14ac:dyDescent="0.25">
      <c r="A337" t="s">
        <v>686</v>
      </c>
      <c r="B337" t="s">
        <v>685</v>
      </c>
      <c r="C337" t="str">
        <f t="shared" si="5"/>
        <v>Bens Industriais_Máquinas e Equipamentos_Motores . Compressores e Outros</v>
      </c>
      <c r="D337" t="s">
        <v>21</v>
      </c>
      <c r="E337" t="s">
        <v>22</v>
      </c>
      <c r="F337" t="s">
        <v>687</v>
      </c>
    </row>
    <row r="338" spans="1:6" hidden="1" x14ac:dyDescent="0.25">
      <c r="A338" t="s">
        <v>689</v>
      </c>
      <c r="B338" t="s">
        <v>688</v>
      </c>
      <c r="C338" t="str">
        <f t="shared" si="5"/>
        <v>Financeiro_Holdings Diversificadas_Holdings Diversificadas</v>
      </c>
      <c r="D338" t="s">
        <v>11</v>
      </c>
      <c r="E338" t="s">
        <v>425</v>
      </c>
      <c r="F338" t="s">
        <v>425</v>
      </c>
    </row>
    <row r="339" spans="1:6" hidden="1" x14ac:dyDescent="0.25">
      <c r="A339" t="s">
        <v>691</v>
      </c>
      <c r="B339" t="s">
        <v>690</v>
      </c>
      <c r="C339" t="str">
        <f t="shared" si="5"/>
        <v>Consumo não Cíclico_Agropecuária_Agricultura</v>
      </c>
      <c r="D339" t="s">
        <v>16</v>
      </c>
      <c r="E339" t="s">
        <v>31</v>
      </c>
      <c r="F339" t="s">
        <v>32</v>
      </c>
    </row>
    <row r="340" spans="1:6" hidden="1" x14ac:dyDescent="0.25">
      <c r="A340" t="s">
        <v>831</v>
      </c>
      <c r="B340" t="s">
        <v>692</v>
      </c>
      <c r="C340" t="str">
        <f t="shared" si="5"/>
        <v>Consumo Cíclico_Comércio_Produtos Diversos</v>
      </c>
      <c r="D340" t="s">
        <v>37</v>
      </c>
      <c r="E340" t="s">
        <v>38</v>
      </c>
      <c r="F340" t="s">
        <v>60</v>
      </c>
    </row>
    <row r="341" spans="1:6" hidden="1" x14ac:dyDescent="0.25">
      <c r="A341" t="s">
        <v>831</v>
      </c>
      <c r="B341" t="s">
        <v>693</v>
      </c>
      <c r="C341" t="str">
        <f t="shared" si="5"/>
        <v>Consumo Cíclico_Comércio_Produtos Diversos</v>
      </c>
      <c r="D341" t="s">
        <v>37</v>
      </c>
      <c r="E341" t="s">
        <v>38</v>
      </c>
      <c r="F341" t="s">
        <v>60</v>
      </c>
    </row>
    <row r="342" spans="1:6" hidden="1" x14ac:dyDescent="0.25">
      <c r="A342" t="s">
        <v>695</v>
      </c>
      <c r="B342" t="s">
        <v>694</v>
      </c>
      <c r="C342" t="str">
        <f t="shared" si="5"/>
        <v>Consumo Cíclico_Viagens e Lazer_Atividades Esportivas</v>
      </c>
      <c r="D342" t="s">
        <v>37</v>
      </c>
      <c r="E342" t="s">
        <v>133</v>
      </c>
      <c r="F342" t="s">
        <v>696</v>
      </c>
    </row>
    <row r="343" spans="1:6" hidden="1" x14ac:dyDescent="0.25">
      <c r="A343" t="s">
        <v>698</v>
      </c>
      <c r="B343" t="s">
        <v>697</v>
      </c>
      <c r="C343" t="str">
        <f t="shared" si="5"/>
        <v>Consumo não Cíclico_Alimentos Processados_Açucar e Alcool</v>
      </c>
      <c r="D343" t="s">
        <v>16</v>
      </c>
      <c r="E343" t="s">
        <v>112</v>
      </c>
      <c r="F343" t="s">
        <v>432</v>
      </c>
    </row>
    <row r="344" spans="1:6" hidden="1" x14ac:dyDescent="0.25">
      <c r="A344" t="s">
        <v>700</v>
      </c>
      <c r="B344" t="s">
        <v>699</v>
      </c>
      <c r="C344" t="str">
        <f t="shared" si="5"/>
        <v>Materiais Básicos_Materiais Diversos_Materiais Diversos</v>
      </c>
      <c r="D344" t="s">
        <v>152</v>
      </c>
      <c r="E344" t="s">
        <v>701</v>
      </c>
      <c r="F344" t="s">
        <v>701</v>
      </c>
    </row>
    <row r="345" spans="1:6" hidden="1" x14ac:dyDescent="0.25">
      <c r="A345" t="s">
        <v>700</v>
      </c>
      <c r="B345" t="s">
        <v>702</v>
      </c>
      <c r="C345" t="str">
        <f t="shared" si="5"/>
        <v>Materiais Básicos_Materiais Diversos_Materiais Diversos</v>
      </c>
      <c r="D345" t="s">
        <v>152</v>
      </c>
      <c r="E345" t="s">
        <v>701</v>
      </c>
      <c r="F345" t="s">
        <v>701</v>
      </c>
    </row>
    <row r="346" spans="1:6" hidden="1" x14ac:dyDescent="0.25">
      <c r="A346" t="s">
        <v>704</v>
      </c>
      <c r="B346" t="s">
        <v>703</v>
      </c>
      <c r="C346" t="str">
        <f t="shared" si="5"/>
        <v>Consumo não Cíclico_Agropecuária_Agricultura</v>
      </c>
      <c r="D346" t="s">
        <v>16</v>
      </c>
      <c r="E346" t="s">
        <v>31</v>
      </c>
      <c r="F346" t="s">
        <v>32</v>
      </c>
    </row>
    <row r="347" spans="1:6" hidden="1" x14ac:dyDescent="0.25">
      <c r="A347" t="s">
        <v>832</v>
      </c>
      <c r="B347" t="s">
        <v>705</v>
      </c>
      <c r="C347" t="str">
        <f t="shared" si="5"/>
        <v>Consumo Cíclico_Comércio_Tecidos. Vestuário e Calçados</v>
      </c>
      <c r="D347" t="s">
        <v>37</v>
      </c>
      <c r="E347" t="s">
        <v>38</v>
      </c>
      <c r="F347" t="s">
        <v>42</v>
      </c>
    </row>
    <row r="348" spans="1:6" hidden="1" x14ac:dyDescent="0.25">
      <c r="A348" t="s">
        <v>833</v>
      </c>
      <c r="B348" t="s">
        <v>706</v>
      </c>
      <c r="C348" t="str">
        <f t="shared" si="5"/>
        <v>Tecnologia da Informação_Programas e Serviços_Programas e Serviços</v>
      </c>
      <c r="D348" t="s">
        <v>137</v>
      </c>
      <c r="E348" t="s">
        <v>138</v>
      </c>
      <c r="F348" t="s">
        <v>138</v>
      </c>
    </row>
    <row r="349" spans="1:6" hidden="1" x14ac:dyDescent="0.25">
      <c r="A349" t="s">
        <v>708</v>
      </c>
      <c r="B349" t="s">
        <v>707</v>
      </c>
      <c r="C349" t="str">
        <f t="shared" si="5"/>
        <v>Bens Industriais_Transporte_Serviços de Apoio e Armazenagem</v>
      </c>
      <c r="D349" t="s">
        <v>21</v>
      </c>
      <c r="E349" t="s">
        <v>88</v>
      </c>
      <c r="F349" t="s">
        <v>601</v>
      </c>
    </row>
    <row r="350" spans="1:6" hidden="1" x14ac:dyDescent="0.25">
      <c r="A350" t="s">
        <v>710</v>
      </c>
      <c r="B350" t="s">
        <v>709</v>
      </c>
      <c r="C350" t="str">
        <f t="shared" si="5"/>
        <v>Materiais Básicos_Madeira e Papel_Papel e Celulose</v>
      </c>
      <c r="D350" t="s">
        <v>152</v>
      </c>
      <c r="E350" t="s">
        <v>287</v>
      </c>
      <c r="F350" t="s">
        <v>448</v>
      </c>
    </row>
    <row r="351" spans="1:6" hidden="1" x14ac:dyDescent="0.25">
      <c r="A351" t="s">
        <v>712</v>
      </c>
      <c r="B351" t="s">
        <v>711</v>
      </c>
      <c r="C351" t="str">
        <f t="shared" si="5"/>
        <v>Financeiro_Exploração de Imóveis_Exploração de Imóveis</v>
      </c>
      <c r="D351" t="s">
        <v>11</v>
      </c>
      <c r="E351" t="s">
        <v>380</v>
      </c>
      <c r="F351" t="s">
        <v>380</v>
      </c>
    </row>
    <row r="352" spans="1:6" x14ac:dyDescent="0.25">
      <c r="A352" t="s">
        <v>714</v>
      </c>
      <c r="B352" t="s">
        <v>713</v>
      </c>
      <c r="C352" t="str">
        <f t="shared" si="5"/>
        <v>Utilidade Pública_Energia Elétrica_Energia Elétrica</v>
      </c>
      <c r="D352" t="s">
        <v>27</v>
      </c>
      <c r="E352" t="s">
        <v>28</v>
      </c>
      <c r="F352" t="s">
        <v>28</v>
      </c>
    </row>
    <row r="353" spans="1:6" x14ac:dyDescent="0.25">
      <c r="A353" t="s">
        <v>714</v>
      </c>
      <c r="B353" t="s">
        <v>715</v>
      </c>
      <c r="C353" t="str">
        <f t="shared" si="5"/>
        <v>Utilidade Pública_Energia Elétrica_Energia Elétrica</v>
      </c>
      <c r="D353" t="s">
        <v>27</v>
      </c>
      <c r="E353" t="s">
        <v>28</v>
      </c>
      <c r="F353" t="s">
        <v>28</v>
      </c>
    </row>
    <row r="354" spans="1:6" x14ac:dyDescent="0.25">
      <c r="A354" t="s">
        <v>714</v>
      </c>
      <c r="B354" t="s">
        <v>716</v>
      </c>
      <c r="C354" t="str">
        <f t="shared" si="5"/>
        <v>Utilidade Pública_Energia Elétrica_Energia Elétrica</v>
      </c>
      <c r="D354" t="s">
        <v>27</v>
      </c>
      <c r="E354" t="s">
        <v>28</v>
      </c>
      <c r="F354" t="s">
        <v>28</v>
      </c>
    </row>
    <row r="355" spans="1:6" hidden="1" x14ac:dyDescent="0.25">
      <c r="A355" t="s">
        <v>718</v>
      </c>
      <c r="B355" t="s">
        <v>717</v>
      </c>
      <c r="C355" t="str">
        <f t="shared" si="5"/>
        <v>Bens Industriais_Máquinas e Equipamentos_Armas e Munições</v>
      </c>
      <c r="D355" t="s">
        <v>21</v>
      </c>
      <c r="E355" t="s">
        <v>22</v>
      </c>
      <c r="F355" t="s">
        <v>719</v>
      </c>
    </row>
    <row r="356" spans="1:6" hidden="1" x14ac:dyDescent="0.25">
      <c r="A356" t="s">
        <v>718</v>
      </c>
      <c r="B356" t="s">
        <v>720</v>
      </c>
      <c r="C356" t="str">
        <f t="shared" si="5"/>
        <v>Bens Industriais_Máquinas e Equipamentos_Armas e Munições</v>
      </c>
      <c r="D356" t="s">
        <v>21</v>
      </c>
      <c r="E356" t="s">
        <v>22</v>
      </c>
      <c r="F356" t="s">
        <v>719</v>
      </c>
    </row>
    <row r="357" spans="1:6" hidden="1" x14ac:dyDescent="0.25">
      <c r="A357" t="s">
        <v>722</v>
      </c>
      <c r="B357" t="s">
        <v>721</v>
      </c>
      <c r="C357" t="str">
        <f t="shared" si="5"/>
        <v>Consumo Cíclico_Construção Civil_Incorporações</v>
      </c>
      <c r="D357" t="s">
        <v>37</v>
      </c>
      <c r="E357" t="s">
        <v>79</v>
      </c>
      <c r="F357" t="s">
        <v>80</v>
      </c>
    </row>
    <row r="358" spans="1:6" hidden="1" x14ac:dyDescent="0.25">
      <c r="A358" t="s">
        <v>724</v>
      </c>
      <c r="B358" t="s">
        <v>723</v>
      </c>
      <c r="C358" t="str">
        <f t="shared" si="5"/>
        <v>Consumo Cíclico_Tecidos. Vestuário e Calçados_Acessórios</v>
      </c>
      <c r="D358" t="s">
        <v>37</v>
      </c>
      <c r="E358" t="s">
        <v>42</v>
      </c>
      <c r="F358" t="s">
        <v>512</v>
      </c>
    </row>
    <row r="359" spans="1:6" hidden="1" x14ac:dyDescent="0.25">
      <c r="A359" t="s">
        <v>834</v>
      </c>
      <c r="B359" t="s">
        <v>725</v>
      </c>
      <c r="C359" t="str">
        <f t="shared" si="5"/>
        <v>Consumo Cíclico_Tecidos. Vestuário e Calçados_Fios e Tecidos</v>
      </c>
      <c r="D359" t="s">
        <v>37</v>
      </c>
      <c r="E359" t="s">
        <v>42</v>
      </c>
      <c r="F359" t="s">
        <v>197</v>
      </c>
    </row>
    <row r="360" spans="1:6" hidden="1" x14ac:dyDescent="0.25">
      <c r="A360" t="s">
        <v>727</v>
      </c>
      <c r="B360" t="s">
        <v>726</v>
      </c>
      <c r="C360" t="str">
        <f t="shared" si="5"/>
        <v>Comunicações_Telecomunicações_Telecomunicações</v>
      </c>
      <c r="D360" t="s">
        <v>271</v>
      </c>
      <c r="E360" t="s">
        <v>272</v>
      </c>
      <c r="F360" t="s">
        <v>272</v>
      </c>
    </row>
    <row r="361" spans="1:6" hidden="1" x14ac:dyDescent="0.25">
      <c r="A361" t="s">
        <v>727</v>
      </c>
      <c r="B361" t="s">
        <v>728</v>
      </c>
      <c r="C361" t="str">
        <f t="shared" si="5"/>
        <v>Comunicações_Telecomunicações_Telecomunicações</v>
      </c>
      <c r="D361" t="s">
        <v>271</v>
      </c>
      <c r="E361" t="s">
        <v>272</v>
      </c>
      <c r="F361" t="s">
        <v>272</v>
      </c>
    </row>
    <row r="362" spans="1:6" hidden="1" x14ac:dyDescent="0.25">
      <c r="A362" t="s">
        <v>730</v>
      </c>
      <c r="B362" t="s">
        <v>729</v>
      </c>
      <c r="C362" t="str">
        <f t="shared" si="5"/>
        <v>Consumo Cíclico_Construção Civil_Incorporações</v>
      </c>
      <c r="D362" t="s">
        <v>37</v>
      </c>
      <c r="E362" t="s">
        <v>79</v>
      </c>
      <c r="F362" t="s">
        <v>80</v>
      </c>
    </row>
    <row r="363" spans="1:6" hidden="1" x14ac:dyDescent="0.25">
      <c r="A363" t="s">
        <v>732</v>
      </c>
      <c r="B363" t="s">
        <v>731</v>
      </c>
      <c r="C363" t="str">
        <f t="shared" si="5"/>
        <v>Consumo Cíclico_Tecidos. Vestuário e Calçados_Vestuário</v>
      </c>
      <c r="D363" t="s">
        <v>37</v>
      </c>
      <c r="E363" t="s">
        <v>42</v>
      </c>
      <c r="F363" t="s">
        <v>733</v>
      </c>
    </row>
    <row r="364" spans="1:6" hidden="1" x14ac:dyDescent="0.25">
      <c r="A364" t="s">
        <v>735</v>
      </c>
      <c r="B364" t="s">
        <v>734</v>
      </c>
      <c r="C364" t="str">
        <f t="shared" si="5"/>
        <v>Bens Industriais_Transporte_Transporte Rodoviário</v>
      </c>
      <c r="D364" t="s">
        <v>21</v>
      </c>
      <c r="E364" t="s">
        <v>88</v>
      </c>
      <c r="F364" t="s">
        <v>443</v>
      </c>
    </row>
    <row r="365" spans="1:6" hidden="1" x14ac:dyDescent="0.25">
      <c r="A365" t="s">
        <v>737</v>
      </c>
      <c r="B365" t="s">
        <v>736</v>
      </c>
      <c r="C365" t="str">
        <f t="shared" si="5"/>
        <v>Comunicações_Telecomunicações_Telecomunicações</v>
      </c>
      <c r="D365" t="s">
        <v>271</v>
      </c>
      <c r="E365" t="s">
        <v>272</v>
      </c>
      <c r="F365" t="s">
        <v>272</v>
      </c>
    </row>
    <row r="366" spans="1:6" hidden="1" x14ac:dyDescent="0.25">
      <c r="A366" t="s">
        <v>739</v>
      </c>
      <c r="B366" t="s">
        <v>738</v>
      </c>
      <c r="C366" t="str">
        <f t="shared" si="5"/>
        <v>Tecnologia da Informação_Programas e Serviços_Programas e Serviços</v>
      </c>
      <c r="D366" t="s">
        <v>137</v>
      </c>
      <c r="E366" t="s">
        <v>138</v>
      </c>
      <c r="F366" t="s">
        <v>138</v>
      </c>
    </row>
    <row r="367" spans="1:6" hidden="1" x14ac:dyDescent="0.25">
      <c r="A367" t="s">
        <v>741</v>
      </c>
      <c r="B367" t="s">
        <v>740</v>
      </c>
      <c r="C367" t="str">
        <f t="shared" si="5"/>
        <v>Bens Industriais_Transporte_Exploração de Rodovias</v>
      </c>
      <c r="D367" t="s">
        <v>21</v>
      </c>
      <c r="E367" t="s">
        <v>88</v>
      </c>
      <c r="F367" t="s">
        <v>293</v>
      </c>
    </row>
    <row r="368" spans="1:6" hidden="1" x14ac:dyDescent="0.25">
      <c r="A368" t="s">
        <v>743</v>
      </c>
      <c r="B368" t="s">
        <v>742</v>
      </c>
      <c r="C368" t="str">
        <f t="shared" si="5"/>
        <v>Tecnologia da Informação_Programas e Serviços_Programas e Serviços</v>
      </c>
      <c r="D368" t="s">
        <v>137</v>
      </c>
      <c r="E368" t="s">
        <v>138</v>
      </c>
      <c r="F368" t="s">
        <v>138</v>
      </c>
    </row>
    <row r="369" spans="1:6" hidden="1" x14ac:dyDescent="0.25">
      <c r="A369" t="s">
        <v>745</v>
      </c>
      <c r="B369" t="s">
        <v>744</v>
      </c>
      <c r="C369" t="str">
        <f t="shared" si="5"/>
        <v>Consumo Cíclico_Construção Civil_Incorporações</v>
      </c>
      <c r="D369" t="s">
        <v>37</v>
      </c>
      <c r="E369" t="s">
        <v>79</v>
      </c>
      <c r="F369" t="s">
        <v>80</v>
      </c>
    </row>
    <row r="370" spans="1:6" x14ac:dyDescent="0.25">
      <c r="A370" t="s">
        <v>835</v>
      </c>
      <c r="B370" t="s">
        <v>746</v>
      </c>
      <c r="C370" t="str">
        <f t="shared" si="5"/>
        <v>Utilidade Pública_Energia Elétrica_Energia Elétrica</v>
      </c>
      <c r="D370" t="s">
        <v>27</v>
      </c>
      <c r="E370" t="s">
        <v>28</v>
      </c>
      <c r="F370" t="s">
        <v>28</v>
      </c>
    </row>
    <row r="371" spans="1:6" x14ac:dyDescent="0.25">
      <c r="A371" t="s">
        <v>835</v>
      </c>
      <c r="B371" t="s">
        <v>747</v>
      </c>
      <c r="C371" t="str">
        <f t="shared" si="5"/>
        <v>Utilidade Pública_Energia Elétrica_Energia Elétrica</v>
      </c>
      <c r="D371" t="s">
        <v>27</v>
      </c>
      <c r="E371" t="s">
        <v>28</v>
      </c>
      <c r="F371" t="s">
        <v>28</v>
      </c>
    </row>
    <row r="372" spans="1:6" hidden="1" x14ac:dyDescent="0.25">
      <c r="A372" t="s">
        <v>749</v>
      </c>
      <c r="B372" t="s">
        <v>748</v>
      </c>
      <c r="C372" t="str">
        <f t="shared" si="5"/>
        <v>Consumo não Cíclico_Agropecuária_Agricultura</v>
      </c>
      <c r="D372" t="s">
        <v>16</v>
      </c>
      <c r="E372" t="s">
        <v>31</v>
      </c>
      <c r="F372" t="s">
        <v>32</v>
      </c>
    </row>
    <row r="373" spans="1:6" hidden="1" x14ac:dyDescent="0.25">
      <c r="A373" t="s">
        <v>751</v>
      </c>
      <c r="B373" t="s">
        <v>750</v>
      </c>
      <c r="C373" t="str">
        <f t="shared" si="5"/>
        <v>Bens Industriais_Material de Transporte_Material Rodoviário</v>
      </c>
      <c r="D373" t="s">
        <v>21</v>
      </c>
      <c r="E373" t="s">
        <v>310</v>
      </c>
      <c r="F373" t="s">
        <v>357</v>
      </c>
    </row>
    <row r="374" spans="1:6" hidden="1" x14ac:dyDescent="0.25">
      <c r="A374" t="s">
        <v>753</v>
      </c>
      <c r="B374" t="s">
        <v>752</v>
      </c>
      <c r="C374" t="str">
        <f t="shared" si="5"/>
        <v>Consumo Cíclico_Tecidos. Vestuário e Calçados_Fios e Tecidos</v>
      </c>
      <c r="D374" t="s">
        <v>37</v>
      </c>
      <c r="E374" t="s">
        <v>42</v>
      </c>
      <c r="F374" t="s">
        <v>197</v>
      </c>
    </row>
    <row r="375" spans="1:6" hidden="1" x14ac:dyDescent="0.25">
      <c r="A375" t="s">
        <v>755</v>
      </c>
      <c r="B375" t="s">
        <v>754</v>
      </c>
      <c r="C375" t="str">
        <f t="shared" si="5"/>
        <v>Consumo Cíclico_Utilidades Domésticas_Móveis</v>
      </c>
      <c r="D375" t="s">
        <v>37</v>
      </c>
      <c r="E375" t="s">
        <v>399</v>
      </c>
      <c r="F375" t="s">
        <v>487</v>
      </c>
    </row>
    <row r="376" spans="1:6" hidden="1" x14ac:dyDescent="0.25">
      <c r="A376" t="s">
        <v>757</v>
      </c>
      <c r="B376" t="s">
        <v>756</v>
      </c>
      <c r="C376" t="str">
        <f t="shared" si="5"/>
        <v>Petróleo. Gás e Biocombustíveis_Petróleo. Gás e Biocombustíveis_Exploração. Refino e Distribuição</v>
      </c>
      <c r="D376" t="s">
        <v>238</v>
      </c>
      <c r="E376" t="s">
        <v>238</v>
      </c>
      <c r="F376" t="s">
        <v>239</v>
      </c>
    </row>
    <row r="377" spans="1:6" hidden="1" x14ac:dyDescent="0.25">
      <c r="A377" t="s">
        <v>759</v>
      </c>
      <c r="B377" t="s">
        <v>758</v>
      </c>
      <c r="C377" t="str">
        <f t="shared" si="5"/>
        <v>Materiais Básicos_Químicos_Químicos Diversos</v>
      </c>
      <c r="D377" t="s">
        <v>152</v>
      </c>
      <c r="E377" t="s">
        <v>166</v>
      </c>
      <c r="F377" t="s">
        <v>233</v>
      </c>
    </row>
    <row r="378" spans="1:6" hidden="1" x14ac:dyDescent="0.25">
      <c r="A378" t="s">
        <v>759</v>
      </c>
      <c r="B378" t="s">
        <v>760</v>
      </c>
      <c r="C378" t="str">
        <f t="shared" si="5"/>
        <v>Materiais Básicos_Químicos_Químicos Diversos</v>
      </c>
      <c r="D378" t="s">
        <v>152</v>
      </c>
      <c r="E378" t="s">
        <v>166</v>
      </c>
      <c r="F378" t="s">
        <v>233</v>
      </c>
    </row>
    <row r="379" spans="1:6" hidden="1" x14ac:dyDescent="0.25">
      <c r="A379" t="s">
        <v>759</v>
      </c>
      <c r="B379" t="s">
        <v>761</v>
      </c>
      <c r="C379" t="str">
        <f t="shared" si="5"/>
        <v>Materiais Básicos_Químicos_Químicos Diversos</v>
      </c>
      <c r="D379" t="s">
        <v>152</v>
      </c>
      <c r="E379" t="s">
        <v>166</v>
      </c>
      <c r="F379" t="s">
        <v>233</v>
      </c>
    </row>
    <row r="380" spans="1:6" hidden="1" x14ac:dyDescent="0.25">
      <c r="A380" t="s">
        <v>763</v>
      </c>
      <c r="B380" t="s">
        <v>762</v>
      </c>
      <c r="C380" t="str">
        <f t="shared" si="5"/>
        <v>Materiais Básicos_Siderurgia e Metalurgia_Siderurgia</v>
      </c>
      <c r="D380" t="s">
        <v>152</v>
      </c>
      <c r="E380" t="s">
        <v>246</v>
      </c>
      <c r="F380" t="s">
        <v>247</v>
      </c>
    </row>
    <row r="381" spans="1:6" hidden="1" x14ac:dyDescent="0.25">
      <c r="A381" t="s">
        <v>763</v>
      </c>
      <c r="B381" t="s">
        <v>764</v>
      </c>
      <c r="C381" t="str">
        <f t="shared" si="5"/>
        <v>Materiais Básicos_Siderurgia e Metalurgia_Siderurgia</v>
      </c>
      <c r="D381" t="s">
        <v>152</v>
      </c>
      <c r="E381" t="s">
        <v>246</v>
      </c>
      <c r="F381" t="s">
        <v>247</v>
      </c>
    </row>
    <row r="382" spans="1:6" hidden="1" x14ac:dyDescent="0.25">
      <c r="A382" t="s">
        <v>766</v>
      </c>
      <c r="B382" t="s">
        <v>765</v>
      </c>
      <c r="C382" t="str">
        <f t="shared" si="5"/>
        <v>Materiais Básicos_Mineração_Minerais Metálicos</v>
      </c>
      <c r="D382" t="s">
        <v>152</v>
      </c>
      <c r="E382" t="s">
        <v>153</v>
      </c>
      <c r="F382" t="s">
        <v>154</v>
      </c>
    </row>
    <row r="383" spans="1:6" hidden="1" x14ac:dyDescent="0.25">
      <c r="A383" t="s">
        <v>768</v>
      </c>
      <c r="B383" t="s">
        <v>767</v>
      </c>
      <c r="C383" t="str">
        <f t="shared" si="5"/>
        <v>Consumo Cíclico_Diversos_Aluguel de carros</v>
      </c>
      <c r="D383" t="s">
        <v>37</v>
      </c>
      <c r="E383" t="s">
        <v>63</v>
      </c>
      <c r="F383" t="s">
        <v>520</v>
      </c>
    </row>
    <row r="384" spans="1:6" hidden="1" x14ac:dyDescent="0.25">
      <c r="A384" t="s">
        <v>770</v>
      </c>
      <c r="B384" t="s">
        <v>769</v>
      </c>
      <c r="C384" t="str">
        <f t="shared" si="5"/>
        <v>Petróleo. Gás e Biocombustíveis_Petróleo. Gás e Biocombustíveis_Exploração. Refino e Distribuição</v>
      </c>
      <c r="D384" t="s">
        <v>238</v>
      </c>
      <c r="E384" t="s">
        <v>238</v>
      </c>
      <c r="F384" t="s">
        <v>239</v>
      </c>
    </row>
    <row r="385" spans="1:6" hidden="1" x14ac:dyDescent="0.25">
      <c r="A385" t="s">
        <v>836</v>
      </c>
      <c r="B385" t="s">
        <v>771</v>
      </c>
      <c r="C385" t="str">
        <f t="shared" si="5"/>
        <v>Consumo Cíclico_Comércio_Eletrodomésticos</v>
      </c>
      <c r="D385" t="s">
        <v>37</v>
      </c>
      <c r="E385" t="s">
        <v>38</v>
      </c>
      <c r="F385" t="s">
        <v>39</v>
      </c>
    </row>
    <row r="386" spans="1:6" hidden="1" x14ac:dyDescent="0.25">
      <c r="A386" t="s">
        <v>773</v>
      </c>
      <c r="B386" t="s">
        <v>772</v>
      </c>
      <c r="C386" t="str">
        <f t="shared" si="5"/>
        <v>Materiais Básicos_Químicos_Fertilizantes e Defensivos</v>
      </c>
      <c r="D386" t="s">
        <v>152</v>
      </c>
      <c r="E386" t="s">
        <v>166</v>
      </c>
      <c r="F386" t="s">
        <v>350</v>
      </c>
    </row>
    <row r="387" spans="1:6" hidden="1" x14ac:dyDescent="0.25">
      <c r="A387" t="s">
        <v>775</v>
      </c>
      <c r="B387" t="s">
        <v>774</v>
      </c>
      <c r="C387" t="str">
        <f t="shared" ref="C387:C401" si="6">D387 &amp; "_" &amp; E387 &amp; "_" &amp; F387</f>
        <v>Consumo Cíclico_Tecidos. Vestuário e Calçados_Acessórios</v>
      </c>
      <c r="D387" t="s">
        <v>37</v>
      </c>
      <c r="E387" t="s">
        <v>42</v>
      </c>
      <c r="F387" t="s">
        <v>512</v>
      </c>
    </row>
    <row r="388" spans="1:6" hidden="1" x14ac:dyDescent="0.25">
      <c r="A388" t="s">
        <v>777</v>
      </c>
      <c r="B388" t="s">
        <v>776</v>
      </c>
      <c r="C388" t="str">
        <f t="shared" si="6"/>
        <v>Consumo Cíclico_Construção Civil_Incorporações</v>
      </c>
      <c r="D388" t="s">
        <v>37</v>
      </c>
      <c r="E388" t="s">
        <v>79</v>
      </c>
      <c r="F388" t="s">
        <v>80</v>
      </c>
    </row>
    <row r="389" spans="1:6" hidden="1" x14ac:dyDescent="0.25">
      <c r="A389" t="s">
        <v>779</v>
      </c>
      <c r="B389" t="s">
        <v>778</v>
      </c>
      <c r="C389" t="str">
        <f t="shared" si="6"/>
        <v>Comunicações_Telecomunicações_Telecomunicações</v>
      </c>
      <c r="D389" t="s">
        <v>271</v>
      </c>
      <c r="E389" t="s">
        <v>272</v>
      </c>
      <c r="F389" t="s">
        <v>272</v>
      </c>
    </row>
    <row r="390" spans="1:6" hidden="1" x14ac:dyDescent="0.25">
      <c r="A390" t="s">
        <v>781</v>
      </c>
      <c r="B390" t="s">
        <v>780</v>
      </c>
      <c r="C390" t="str">
        <f t="shared" si="6"/>
        <v>Bens Industriais_Serviços_Serviços Diversos</v>
      </c>
      <c r="D390" t="s">
        <v>21</v>
      </c>
      <c r="E390" t="s">
        <v>47</v>
      </c>
      <c r="F390" t="s">
        <v>48</v>
      </c>
    </row>
    <row r="391" spans="1:6" hidden="1" x14ac:dyDescent="0.25">
      <c r="A391" t="s">
        <v>783</v>
      </c>
      <c r="B391" t="s">
        <v>782</v>
      </c>
      <c r="C391" t="str">
        <f t="shared" si="6"/>
        <v>Consumo Cíclico_Comércio_Tecidos. Vestuário e Calçados</v>
      </c>
      <c r="D391" t="s">
        <v>37</v>
      </c>
      <c r="E391" t="s">
        <v>38</v>
      </c>
      <c r="F391" t="s">
        <v>42</v>
      </c>
    </row>
    <row r="392" spans="1:6" hidden="1" x14ac:dyDescent="0.25">
      <c r="A392" t="s">
        <v>785</v>
      </c>
      <c r="B392" t="s">
        <v>784</v>
      </c>
      <c r="C392" t="str">
        <f t="shared" si="6"/>
        <v>Consumo Cíclico_Tecidos. Vestuário e Calçados_Calçados</v>
      </c>
      <c r="D392" t="s">
        <v>37</v>
      </c>
      <c r="E392" t="s">
        <v>42</v>
      </c>
      <c r="F392" t="s">
        <v>43</v>
      </c>
    </row>
    <row r="393" spans="1:6" hidden="1" x14ac:dyDescent="0.25">
      <c r="A393" t="s">
        <v>787</v>
      </c>
      <c r="B393" t="s">
        <v>786</v>
      </c>
      <c r="C393" t="str">
        <f t="shared" si="6"/>
        <v>Saúde_Comércio e Distribuição_Medicamentos e Outros Produtos</v>
      </c>
      <c r="D393" t="s">
        <v>7</v>
      </c>
      <c r="E393" t="s">
        <v>71</v>
      </c>
      <c r="F393" t="s">
        <v>121</v>
      </c>
    </row>
    <row r="394" spans="1:6" hidden="1" x14ac:dyDescent="0.25">
      <c r="A394" t="s">
        <v>789</v>
      </c>
      <c r="B394" t="s">
        <v>788</v>
      </c>
      <c r="C394" t="str">
        <f t="shared" si="6"/>
        <v>Bens Industriais_Máquinas e Equipamentos_Motores . Compressores e Outros</v>
      </c>
      <c r="D394" t="s">
        <v>21</v>
      </c>
      <c r="E394" t="s">
        <v>22</v>
      </c>
      <c r="F394" t="s">
        <v>687</v>
      </c>
    </row>
    <row r="395" spans="1:6" hidden="1" x14ac:dyDescent="0.25">
      <c r="A395" t="s">
        <v>791</v>
      </c>
      <c r="B395" t="s">
        <v>790</v>
      </c>
      <c r="C395" t="str">
        <f t="shared" si="6"/>
        <v>Consumo Cíclico_Utilidades Domésticas_Móveis</v>
      </c>
      <c r="D395" t="s">
        <v>37</v>
      </c>
      <c r="E395" t="s">
        <v>399</v>
      </c>
      <c r="F395" t="s">
        <v>487</v>
      </c>
    </row>
    <row r="396" spans="1:6" hidden="1" x14ac:dyDescent="0.25">
      <c r="A396" t="s">
        <v>793</v>
      </c>
      <c r="B396" t="s">
        <v>792</v>
      </c>
      <c r="C396" t="str">
        <f t="shared" si="6"/>
        <v>Consumo Cíclico_Utilidades Domésticas_Eletrodomésticos</v>
      </c>
      <c r="D396" t="s">
        <v>37</v>
      </c>
      <c r="E396" t="s">
        <v>399</v>
      </c>
      <c r="F396" t="s">
        <v>39</v>
      </c>
    </row>
    <row r="397" spans="1:6" hidden="1" x14ac:dyDescent="0.25">
      <c r="A397" t="s">
        <v>793</v>
      </c>
      <c r="B397" t="s">
        <v>794</v>
      </c>
      <c r="C397" t="str">
        <f t="shared" si="6"/>
        <v>Consumo Cíclico_Utilidades Domésticas_Eletrodomésticos</v>
      </c>
      <c r="D397" t="s">
        <v>37</v>
      </c>
      <c r="E397" t="s">
        <v>399</v>
      </c>
      <c r="F397" t="s">
        <v>39</v>
      </c>
    </row>
    <row r="398" spans="1:6" hidden="1" x14ac:dyDescent="0.25">
      <c r="A398" t="s">
        <v>796</v>
      </c>
      <c r="B398" t="s">
        <v>795</v>
      </c>
      <c r="C398" t="str">
        <f t="shared" si="6"/>
        <v>Financeiro_Previdência e Seguros_Corretoras de Seguros e Resseguros</v>
      </c>
      <c r="D398" t="s">
        <v>11</v>
      </c>
      <c r="E398" t="s">
        <v>105</v>
      </c>
      <c r="F398" t="s">
        <v>797</v>
      </c>
    </row>
    <row r="399" spans="1:6" hidden="1" x14ac:dyDescent="0.25">
      <c r="A399" t="s">
        <v>799</v>
      </c>
      <c r="B399" t="s">
        <v>798</v>
      </c>
      <c r="C399" t="str">
        <f t="shared" si="6"/>
        <v>Bens Industriais_Comércio_Material de Transporte</v>
      </c>
      <c r="D399" t="s">
        <v>21</v>
      </c>
      <c r="E399" t="s">
        <v>38</v>
      </c>
      <c r="F399" t="s">
        <v>310</v>
      </c>
    </row>
    <row r="400" spans="1:6" hidden="1" x14ac:dyDescent="0.25">
      <c r="A400" t="s">
        <v>801</v>
      </c>
      <c r="B400" t="s">
        <v>800</v>
      </c>
      <c r="C400" t="str">
        <f t="shared" si="6"/>
        <v>Consumo Cíclico_Diversos_Serviços Educacionais</v>
      </c>
      <c r="D400" t="s">
        <v>37</v>
      </c>
      <c r="E400" t="s">
        <v>63</v>
      </c>
      <c r="F400" t="s">
        <v>64</v>
      </c>
    </row>
    <row r="401" spans="1:6" hidden="1" x14ac:dyDescent="0.25">
      <c r="A401" t="s">
        <v>803</v>
      </c>
      <c r="B401" t="s">
        <v>802</v>
      </c>
      <c r="C401" t="str">
        <f t="shared" si="6"/>
        <v>Consumo Cíclico_Hoteis e Restaurantes_Restaurante e Similares</v>
      </c>
      <c r="D401" t="s">
        <v>37</v>
      </c>
      <c r="E401" t="s">
        <v>403</v>
      </c>
      <c r="F401" t="s">
        <v>494</v>
      </c>
    </row>
  </sheetData>
  <autoFilter ref="A1:F401" xr:uid="{00000000-0001-0000-0000-000000000000}">
    <filterColumn colId="5">
      <filters>
        <filter val="Energia Elétrica"/>
      </filters>
    </filterColumn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Heber Gustavo Xavier de Castro</cp:lastModifiedBy>
  <dcterms:created xsi:type="dcterms:W3CDTF">2025-05-20T20:08:34Z</dcterms:created>
  <dcterms:modified xsi:type="dcterms:W3CDTF">2025-05-27T11:47:43Z</dcterms:modified>
</cp:coreProperties>
</file>