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uarios\Daniela\ncomms\"/>
    </mc:Choice>
  </mc:AlternateContent>
  <bookViews>
    <workbookView xWindow="0" yWindow="0" windowWidth="28800" windowHeight="12300"/>
  </bookViews>
  <sheets>
    <sheet name="Patients" sheetId="9" r:id="rId1"/>
    <sheet name="ROC statistics" sheetId="13" r:id="rId2"/>
    <sheet name="Multiple comparisions" sheetId="14" r:id="rId3"/>
    <sheet name="ROC optimal cut-offs" sheetId="12" r:id="rId4"/>
    <sheet name="Dictionary" sheetId="10" r:id="rId5"/>
  </sheets>
  <definedNames>
    <definedName name="_xlnm._FilterDatabase" localSheetId="0" hidden="1">Patients!$A$1:$H$34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9" l="1"/>
  <c r="N4" i="9"/>
  <c r="M4" i="9"/>
  <c r="L4" i="9"/>
  <c r="K4" i="9"/>
  <c r="O3" i="9"/>
  <c r="N3" i="9"/>
  <c r="M3" i="9"/>
  <c r="L3" i="9"/>
  <c r="K3" i="9"/>
</calcChain>
</file>

<file path=xl/sharedStrings.xml><?xml version="1.0" encoding="utf-8"?>
<sst xmlns="http://schemas.openxmlformats.org/spreadsheetml/2006/main" count="205" uniqueCount="84">
  <si>
    <t>N0</t>
  </si>
  <si>
    <t>S104</t>
  </si>
  <si>
    <t>N+</t>
  </si>
  <si>
    <t>S106</t>
  </si>
  <si>
    <t>S108</t>
  </si>
  <si>
    <t>S110</t>
  </si>
  <si>
    <t>S114</t>
  </si>
  <si>
    <t>S116</t>
  </si>
  <si>
    <t>S12</t>
  </si>
  <si>
    <t>S120</t>
  </si>
  <si>
    <t>S122</t>
  </si>
  <si>
    <t>S124</t>
  </si>
  <si>
    <t>S126</t>
  </si>
  <si>
    <t>S128</t>
  </si>
  <si>
    <t>S32</t>
  </si>
  <si>
    <t>S41</t>
  </si>
  <si>
    <t>S44</t>
  </si>
  <si>
    <t>S45</t>
  </si>
  <si>
    <t>S57</t>
  </si>
  <si>
    <t>S66</t>
  </si>
  <si>
    <t>S67</t>
  </si>
  <si>
    <t>S69</t>
  </si>
  <si>
    <t>S70</t>
  </si>
  <si>
    <t>S72</t>
  </si>
  <si>
    <t>S74</t>
  </si>
  <si>
    <t>S76</t>
  </si>
  <si>
    <t>S77</t>
  </si>
  <si>
    <t>S80</t>
  </si>
  <si>
    <t>S81</t>
  </si>
  <si>
    <t>S82</t>
  </si>
  <si>
    <t>S97</t>
  </si>
  <si>
    <t>S98</t>
  </si>
  <si>
    <t>T2</t>
  </si>
  <si>
    <t>W31</t>
  </si>
  <si>
    <t>W32</t>
  </si>
  <si>
    <t>Ratio Light to Heavy (Protein abundance)</t>
  </si>
  <si>
    <t>Serie</t>
  </si>
  <si>
    <t>Patients</t>
  </si>
  <si>
    <t>Groups</t>
  </si>
  <si>
    <t>CYTB</t>
  </si>
  <si>
    <t>COL6A1</t>
  </si>
  <si>
    <t>LKHA4</t>
  </si>
  <si>
    <t>ITAV</t>
  </si>
  <si>
    <t>PGK1</t>
  </si>
  <si>
    <t>0=</t>
  </si>
  <si>
    <t>1=</t>
  </si>
  <si>
    <t>Numbers</t>
  </si>
  <si>
    <t>Protein</t>
  </si>
  <si>
    <t>Optimal cut-off method</t>
  </si>
  <si>
    <t>Optimal cut-off point</t>
  </si>
  <si>
    <t>Optimal criterion</t>
  </si>
  <si>
    <t>Youden</t>
  </si>
  <si>
    <t>Marker</t>
  </si>
  <si>
    <t>AUC</t>
  </si>
  <si>
    <t>SE. AUC</t>
  </si>
  <si>
    <t>Upper limit</t>
  </si>
  <si>
    <t>Lower limit</t>
  </si>
  <si>
    <t>z</t>
  </si>
  <si>
    <t>p-value</t>
  </si>
  <si>
    <t>Marker 1</t>
  </si>
  <si>
    <t>Marker 2</t>
  </si>
  <si>
    <t>AUC (I)</t>
  </si>
  <si>
    <t>AUC (J)</t>
  </si>
  <si>
    <t>|I-J|</t>
  </si>
  <si>
    <t>SE (|I-J|)</t>
  </si>
  <si>
    <t>Bonferroni, SE estimation DeLong(1988)[+], Conf. Interval DeLong(1988)[+], Type I error 0,05</t>
  </si>
  <si>
    <t>Bonferroni, SE estimation Mann-Whitney, Conf. Interval Mann-Whitney, Type I error 0,05</t>
  </si>
  <si>
    <t>Method for curve fitting: Nonparametric; Method for SE estimation: DeLong(1988)[+]; Method for Conf. Interval: DeLong(1988)[+]; Type I error: 0,05</t>
  </si>
  <si>
    <t>Method for curve fitting: Nonparametric; Method for SE estimation: Mann-Whitney; Method for Conf. Interval: Mann-Whitney; Type I error: 0,05</t>
  </si>
  <si>
    <t>Value</t>
  </si>
  <si>
    <t>Lower_Limit</t>
  </si>
  <si>
    <t>Upper_Limit</t>
  </si>
  <si>
    <t>Sensitivity</t>
  </si>
  <si>
    <t>Specificity</t>
  </si>
  <si>
    <t>Positive Predictive Value</t>
  </si>
  <si>
    <t>Negative Predictive Value</t>
  </si>
  <si>
    <t>Positive Likelihood Ratio</t>
  </si>
  <si>
    <t>Negative Likelihood Ratio</t>
  </si>
  <si>
    <t>COL6A1 optimal cut-off point: performance measures</t>
  </si>
  <si>
    <t>CYTB optimal cut-off point: performance measures</t>
  </si>
  <si>
    <t>LKHA4  optimal cut-off point: performance measures</t>
  </si>
  <si>
    <t>Media</t>
  </si>
  <si>
    <t>ITAV optimal cut-off point: performance measures</t>
  </si>
  <si>
    <t>PGK1 optimal cut-off point: performance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</si>
</sst>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64" fontId="0" fillId="0" borderId="0" xfId="0" applyNumberFormat="1"/>
    <xf numFmtId="0" fontId="3" fillId="0" borderId="0" xfId="0" applyFont="1"/>
    <xf numFmtId="0" fontId="2" fillId="0" borderId="0" xfId="0" applyFont="1"/>
    <xf numFmtId="0" fontId="3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11" fontId="3" fillId="0" borderId="0" xfId="0" applyNumberFormat="1" applyFont="1" applyFill="1" applyBorder="1" applyAlignment="1">
      <alignment vertical="top" wrapText="1"/>
    </xf>
    <xf numFmtId="164" fontId="0" fillId="0" borderId="0" xfId="0" applyNumberFormat="1" applyFill="1"/>
    <xf numFmtId="0" fontId="2" fillId="3" borderId="0" xfId="0" applyFont="1" applyFill="1" applyAlignment="1">
      <alignment horizontal="left"/>
    </xf>
    <xf numFmtId="0" fontId="0" fillId="3" borderId="0" xfId="0" applyFill="1"/>
    <xf numFmtId="0" fontId="3" fillId="2" borderId="0" xfId="0" applyFont="1" applyFill="1"/>
    <xf numFmtId="0" fontId="2" fillId="2" borderId="0" xfId="0" applyFont="1" applyFill="1"/>
    <xf numFmtId="0" fontId="0" fillId="0" borderId="0" xfId="0" applyFont="1"/>
    <xf numFmtId="0" fontId="3" fillId="2" borderId="0" xfId="0" applyFont="1" applyFill="1" applyBorder="1" applyAlignment="1">
      <alignment vertical="top" wrapText="1"/>
    </xf>
    <xf numFmtId="11" fontId="3" fillId="2" borderId="0" xfId="0" applyNumberFormat="1" applyFont="1" applyFill="1" applyBorder="1" applyAlignment="1">
      <alignment vertical="top" wrapText="1"/>
    </xf>
    <xf numFmtId="0" fontId="2" fillId="4" borderId="0" xfId="0" applyFont="1" applyFill="1"/>
    <xf numFmtId="0" fontId="3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D14" sqref="D14"/>
    </sheetView>
  </sheetViews>
  <sheetFormatPr defaultColWidth="11.42578125" defaultRowHeight="15" x14ac:dyDescent="0.25"/>
  <cols>
    <col min="4" max="4" width="11.85546875" bestFit="1" customWidth="1"/>
    <col min="5" max="8" width="11.5703125" bestFit="1" customWidth="1"/>
  </cols>
  <sheetData>
    <row r="1" spans="1:15" x14ac:dyDescent="0.25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41</v>
      </c>
      <c r="G1" s="15" t="s">
        <v>42</v>
      </c>
      <c r="H1" s="15" t="s">
        <v>43</v>
      </c>
      <c r="K1" s="15" t="s">
        <v>81</v>
      </c>
      <c r="L1" s="16"/>
      <c r="M1" s="16"/>
      <c r="N1" s="16"/>
      <c r="O1" s="16"/>
    </row>
    <row r="2" spans="1:15" x14ac:dyDescent="0.25">
      <c r="A2" s="7">
        <v>1</v>
      </c>
      <c r="B2" s="3" t="s">
        <v>1</v>
      </c>
      <c r="C2" s="7">
        <v>0</v>
      </c>
      <c r="D2" s="4">
        <v>12.8226</v>
      </c>
      <c r="E2" s="4">
        <v>5.5333333333333328E-3</v>
      </c>
      <c r="F2" s="5">
        <v>8.7666666666666674E-3</v>
      </c>
      <c r="G2" s="4">
        <v>0.75403333333333333</v>
      </c>
      <c r="H2" s="4">
        <v>0.11206666666666665</v>
      </c>
      <c r="J2" s="2" t="s">
        <v>38</v>
      </c>
      <c r="K2" s="15" t="s">
        <v>39</v>
      </c>
      <c r="L2" s="15" t="s">
        <v>40</v>
      </c>
      <c r="M2" s="15" t="s">
        <v>41</v>
      </c>
      <c r="N2" s="15" t="s">
        <v>42</v>
      </c>
      <c r="O2" s="15" t="s">
        <v>43</v>
      </c>
    </row>
    <row r="3" spans="1:15" x14ac:dyDescent="0.25">
      <c r="A3" s="7">
        <v>2</v>
      </c>
      <c r="B3" s="3" t="s">
        <v>3</v>
      </c>
      <c r="C3" s="7">
        <v>1</v>
      </c>
      <c r="D3" s="4">
        <v>13.422666666666665</v>
      </c>
      <c r="E3" s="4">
        <v>3.6333333333333335E-3</v>
      </c>
      <c r="F3" s="6">
        <v>2.5666666666666667E-3</v>
      </c>
      <c r="G3" s="4">
        <v>0.1177</v>
      </c>
      <c r="H3" s="4">
        <v>2.4366666666666668E-2</v>
      </c>
      <c r="J3" t="s">
        <v>0</v>
      </c>
      <c r="K3" s="8">
        <f>AVERAGE(D2:D34)</f>
        <v>2.2781404040404047</v>
      </c>
      <c r="L3" s="8">
        <f>AVERAGE(E2:E34)</f>
        <v>2.7621212121212123E-3</v>
      </c>
      <c r="M3" s="8">
        <f>AVERAGE(F2:F34)</f>
        <v>2.2838383838383837E-3</v>
      </c>
      <c r="N3" s="8">
        <f>AVERAGE(G2:G34)</f>
        <v>7.3476262626262639E-2</v>
      </c>
      <c r="O3" s="8">
        <f>AVERAGE(H2:H34)</f>
        <v>1.2850505050505048E-2</v>
      </c>
    </row>
    <row r="4" spans="1:15" x14ac:dyDescent="0.25">
      <c r="A4" s="7">
        <v>3</v>
      </c>
      <c r="B4" s="3" t="s">
        <v>4</v>
      </c>
      <c r="C4" s="7">
        <v>1</v>
      </c>
      <c r="D4" s="4">
        <v>0.26223333333333337</v>
      </c>
      <c r="E4" s="4">
        <v>9.6666666666666667E-4</v>
      </c>
      <c r="F4" s="6">
        <v>1.1333333333333332E-3</v>
      </c>
      <c r="G4" s="4">
        <v>1.5133333333333332E-2</v>
      </c>
      <c r="H4" s="4">
        <v>3.0333333333333336E-3</v>
      </c>
      <c r="J4" t="s">
        <v>2</v>
      </c>
      <c r="K4" s="14">
        <f>AVERAGE(D3:D31)</f>
        <v>1.9281229885057469</v>
      </c>
      <c r="L4" s="14">
        <f>AVERAGE(E3:E31)</f>
        <v>1.7867816091954028E-3</v>
      </c>
      <c r="M4" s="14">
        <f>AVERAGE(F3:F31)</f>
        <v>2.0080459770114942E-3</v>
      </c>
      <c r="N4" s="14">
        <f>AVERAGE(G3:G31)</f>
        <v>3.8747701149425294E-2</v>
      </c>
      <c r="O4" s="14">
        <f>AVERAGE(H3:H31)</f>
        <v>8.5160919540229873E-3</v>
      </c>
    </row>
    <row r="5" spans="1:15" x14ac:dyDescent="0.25">
      <c r="A5" s="7">
        <v>4</v>
      </c>
      <c r="B5" s="3" t="s">
        <v>5</v>
      </c>
      <c r="C5" s="7">
        <v>0</v>
      </c>
      <c r="D5" s="4">
        <v>3.3394333333333335</v>
      </c>
      <c r="E5" s="4">
        <v>3.0666666666666663E-3</v>
      </c>
      <c r="F5" s="6">
        <v>3.3999999999999998E-3</v>
      </c>
      <c r="G5" s="4">
        <v>0.12086666666666666</v>
      </c>
      <c r="H5" s="4">
        <v>3.5866666666666665E-2</v>
      </c>
    </row>
    <row r="6" spans="1:15" x14ac:dyDescent="0.25">
      <c r="A6" s="7">
        <v>5</v>
      </c>
      <c r="B6" s="3" t="s">
        <v>6</v>
      </c>
      <c r="C6" s="7">
        <v>1</v>
      </c>
      <c r="D6" s="4">
        <v>2.3033333333333333E-2</v>
      </c>
      <c r="E6" s="4">
        <v>8.6666666666666663E-4</v>
      </c>
      <c r="F6" s="6">
        <v>1.1333333333333334E-3</v>
      </c>
      <c r="G6" s="4">
        <v>2.8333333333333331E-3</v>
      </c>
      <c r="H6" s="4">
        <v>1.2999999999999999E-3</v>
      </c>
    </row>
    <row r="7" spans="1:15" x14ac:dyDescent="0.25">
      <c r="A7" s="7">
        <v>6</v>
      </c>
      <c r="B7" s="3" t="s">
        <v>7</v>
      </c>
      <c r="C7" s="7">
        <v>1</v>
      </c>
      <c r="D7" s="4">
        <v>7.2500000000000009E-2</v>
      </c>
      <c r="E7" s="4">
        <v>7.9999999999999993E-4</v>
      </c>
      <c r="F7" s="6">
        <v>1.2999999999999999E-3</v>
      </c>
      <c r="G7" s="4">
        <v>4.7666666666666656E-3</v>
      </c>
      <c r="H7" s="4">
        <v>1.0666666666666667E-3</v>
      </c>
    </row>
    <row r="8" spans="1:15" x14ac:dyDescent="0.25">
      <c r="A8" s="7">
        <v>7</v>
      </c>
      <c r="B8" s="3" t="s">
        <v>8</v>
      </c>
      <c r="C8" s="7">
        <v>1</v>
      </c>
      <c r="D8" s="4">
        <v>1.7633333333333331E-2</v>
      </c>
      <c r="E8" s="4">
        <v>6.9999999999999988E-4</v>
      </c>
      <c r="F8" s="6">
        <v>1.1999999999999999E-3</v>
      </c>
      <c r="G8" s="4">
        <v>5.4333333333333334E-3</v>
      </c>
      <c r="H8" s="4">
        <v>1.2333333333333332E-3</v>
      </c>
    </row>
    <row r="9" spans="1:15" x14ac:dyDescent="0.25">
      <c r="A9" s="7">
        <v>8</v>
      </c>
      <c r="B9" s="3" t="s">
        <v>9</v>
      </c>
      <c r="C9" s="7">
        <v>0</v>
      </c>
      <c r="D9" s="4">
        <v>1.7173999999999998</v>
      </c>
      <c r="E9" s="4">
        <v>1.4000000000000002E-3</v>
      </c>
      <c r="F9" s="6">
        <v>2.9333333333333338E-3</v>
      </c>
      <c r="G9" s="4">
        <v>2.2533333333333336E-2</v>
      </c>
      <c r="H9" s="4">
        <v>1.2966666666666666E-2</v>
      </c>
    </row>
    <row r="10" spans="1:15" x14ac:dyDescent="0.25">
      <c r="A10" s="7">
        <v>9</v>
      </c>
      <c r="B10" s="3" t="s">
        <v>10</v>
      </c>
      <c r="C10" s="7">
        <v>0</v>
      </c>
      <c r="D10" s="4">
        <v>0.29099999999999998</v>
      </c>
      <c r="E10" s="4">
        <v>1.4333333333333333E-3</v>
      </c>
      <c r="F10" s="6">
        <v>1.3333333333333335E-3</v>
      </c>
      <c r="G10" s="4">
        <v>2.003333333333333E-2</v>
      </c>
      <c r="H10" s="4">
        <v>3.933333333333333E-3</v>
      </c>
    </row>
    <row r="11" spans="1:15" x14ac:dyDescent="0.25">
      <c r="A11" s="7">
        <v>10</v>
      </c>
      <c r="B11" s="3" t="s">
        <v>11</v>
      </c>
      <c r="C11" s="7">
        <v>1</v>
      </c>
      <c r="D11" s="4">
        <v>0.51419999999999999</v>
      </c>
      <c r="E11" s="4">
        <v>1E-3</v>
      </c>
      <c r="F11" s="6">
        <v>1.5E-3</v>
      </c>
      <c r="G11" s="4">
        <v>2.7266666666666665E-2</v>
      </c>
      <c r="H11" s="4">
        <v>5.1333333333333335E-3</v>
      </c>
    </row>
    <row r="12" spans="1:15" x14ac:dyDescent="0.25">
      <c r="A12" s="7">
        <v>11</v>
      </c>
      <c r="B12" s="3" t="s">
        <v>12</v>
      </c>
      <c r="C12" s="7">
        <v>1</v>
      </c>
      <c r="D12" s="4">
        <v>6.9233333333333341E-2</v>
      </c>
      <c r="E12" s="4">
        <v>8.9999999999999998E-4</v>
      </c>
      <c r="F12" s="6">
        <v>1.1666666666666665E-3</v>
      </c>
      <c r="G12" s="4">
        <v>7.966666666666667E-3</v>
      </c>
      <c r="H12" s="4">
        <v>3.2000000000000002E-3</v>
      </c>
    </row>
    <row r="13" spans="1:15" x14ac:dyDescent="0.25">
      <c r="A13" s="7">
        <v>12</v>
      </c>
      <c r="B13" s="3" t="s">
        <v>13</v>
      </c>
      <c r="C13" s="7">
        <v>1</v>
      </c>
      <c r="D13" s="4">
        <v>0.29723333333333335</v>
      </c>
      <c r="E13" s="4">
        <v>2.0666666666666663E-3</v>
      </c>
      <c r="F13" s="6">
        <v>1.9E-3</v>
      </c>
      <c r="G13" s="4">
        <v>2.2133333333333331E-2</v>
      </c>
      <c r="H13" s="4">
        <v>6.5333333333333328E-3</v>
      </c>
    </row>
    <row r="14" spans="1:15" x14ac:dyDescent="0.25">
      <c r="A14" s="7">
        <v>13</v>
      </c>
      <c r="B14" s="3" t="s">
        <v>14</v>
      </c>
      <c r="C14" s="7">
        <v>1</v>
      </c>
      <c r="D14" s="4">
        <v>2.2166666666666664E-2</v>
      </c>
      <c r="E14" s="4">
        <v>7.3333333333333323E-4</v>
      </c>
      <c r="F14" s="6">
        <v>1.0999999999999998E-3</v>
      </c>
      <c r="G14" s="4">
        <v>1.0333333333333333E-2</v>
      </c>
      <c r="H14" s="4">
        <v>8.6666666666666663E-4</v>
      </c>
    </row>
    <row r="15" spans="1:15" x14ac:dyDescent="0.25">
      <c r="A15" s="7">
        <v>14</v>
      </c>
      <c r="B15" s="3" t="s">
        <v>15</v>
      </c>
      <c r="C15" s="7">
        <v>1</v>
      </c>
      <c r="D15" s="4">
        <v>0.83266666666666667</v>
      </c>
      <c r="E15" s="4">
        <v>9.3333333333333332E-4</v>
      </c>
      <c r="F15" s="6">
        <v>1.3333333333333335E-3</v>
      </c>
      <c r="G15" s="4">
        <v>7.4666666666666657E-3</v>
      </c>
      <c r="H15" s="4">
        <v>4.7666666666666664E-3</v>
      </c>
    </row>
    <row r="16" spans="1:15" x14ac:dyDescent="0.25">
      <c r="A16" s="7">
        <v>15</v>
      </c>
      <c r="B16" s="3" t="s">
        <v>16</v>
      </c>
      <c r="C16" s="7">
        <v>1</v>
      </c>
      <c r="D16" s="4">
        <v>1.4366666666666668E-2</v>
      </c>
      <c r="E16" s="4">
        <v>1E-3</v>
      </c>
      <c r="F16" s="6">
        <v>1.7666666666666664E-3</v>
      </c>
      <c r="G16" s="4">
        <v>8.0666666666666664E-3</v>
      </c>
      <c r="H16" s="4">
        <v>1.7333333333333333E-3</v>
      </c>
    </row>
    <row r="17" spans="1:8" x14ac:dyDescent="0.25">
      <c r="A17" s="7">
        <v>16</v>
      </c>
      <c r="B17" s="3" t="s">
        <v>17</v>
      </c>
      <c r="C17" s="7">
        <v>1</v>
      </c>
      <c r="D17" s="4">
        <v>4.9899999999999993E-2</v>
      </c>
      <c r="E17" s="4">
        <v>7.3333333333333334E-4</v>
      </c>
      <c r="F17" s="6">
        <v>1.2999999999999999E-3</v>
      </c>
      <c r="G17" s="4">
        <v>0.14296666666666669</v>
      </c>
      <c r="H17" s="4">
        <v>1.6999999999999997E-3</v>
      </c>
    </row>
    <row r="18" spans="1:8" x14ac:dyDescent="0.25">
      <c r="A18" s="7">
        <v>17</v>
      </c>
      <c r="B18" s="3" t="s">
        <v>18</v>
      </c>
      <c r="C18" s="7">
        <v>0</v>
      </c>
      <c r="D18" s="4">
        <v>4.3966666666666668E-2</v>
      </c>
      <c r="E18" s="4">
        <v>6.9999999999999988E-4</v>
      </c>
      <c r="F18" s="6">
        <v>1.4666666666666665E-3</v>
      </c>
      <c r="G18" s="4">
        <v>3.0333333333333332E-3</v>
      </c>
      <c r="H18" s="4">
        <v>8.3333333333333328E-4</v>
      </c>
    </row>
    <row r="19" spans="1:8" x14ac:dyDescent="0.25">
      <c r="A19" s="7">
        <v>18</v>
      </c>
      <c r="B19" s="3" t="s">
        <v>19</v>
      </c>
      <c r="C19" s="7">
        <v>1</v>
      </c>
      <c r="D19" s="4">
        <v>2.5399999999999999E-2</v>
      </c>
      <c r="E19" s="4">
        <v>8.3333333333333328E-4</v>
      </c>
      <c r="F19" s="6">
        <v>1.2666666666666666E-3</v>
      </c>
      <c r="G19" s="4">
        <v>3.0333333333333332E-3</v>
      </c>
      <c r="H19" s="4">
        <v>1.0999999999999998E-3</v>
      </c>
    </row>
    <row r="20" spans="1:8" x14ac:dyDescent="0.25">
      <c r="A20" s="7">
        <v>19</v>
      </c>
      <c r="B20" s="3" t="s">
        <v>20</v>
      </c>
      <c r="C20" s="7">
        <v>1</v>
      </c>
      <c r="D20" s="4">
        <v>4.3500333333333341</v>
      </c>
      <c r="E20" s="4">
        <v>7.1999999999999998E-3</v>
      </c>
      <c r="F20" s="6">
        <v>3.4000000000000002E-3</v>
      </c>
      <c r="G20" s="4">
        <v>7.6433333333333353E-2</v>
      </c>
      <c r="H20" s="4">
        <v>2.3266666666666668E-2</v>
      </c>
    </row>
    <row r="21" spans="1:8" x14ac:dyDescent="0.25">
      <c r="A21" s="7">
        <v>20</v>
      </c>
      <c r="B21" s="3" t="s">
        <v>21</v>
      </c>
      <c r="C21" s="7">
        <v>0</v>
      </c>
      <c r="D21" s="4">
        <v>19.086533333333335</v>
      </c>
      <c r="E21" s="4">
        <v>4.1666666666666666E-3</v>
      </c>
      <c r="F21" s="6">
        <v>7.000000000000001E-3</v>
      </c>
      <c r="G21" s="4">
        <v>0.18526666666666666</v>
      </c>
      <c r="H21" s="4">
        <v>5.4966666666666664E-2</v>
      </c>
    </row>
    <row r="22" spans="1:8" x14ac:dyDescent="0.25">
      <c r="A22" s="7">
        <v>21</v>
      </c>
      <c r="B22" s="3" t="s">
        <v>22</v>
      </c>
      <c r="C22" s="7">
        <v>1</v>
      </c>
      <c r="D22" s="4">
        <v>4.6700000000000005E-2</v>
      </c>
      <c r="E22" s="4">
        <v>1.3000000000000002E-3</v>
      </c>
      <c r="F22" s="6">
        <v>1.4999999999999998E-3</v>
      </c>
      <c r="G22" s="4">
        <v>3.3E-3</v>
      </c>
      <c r="H22" s="4">
        <v>2.3333333333333335E-3</v>
      </c>
    </row>
    <row r="23" spans="1:8" x14ac:dyDescent="0.25">
      <c r="A23" s="7">
        <v>22</v>
      </c>
      <c r="B23" s="3" t="s">
        <v>23</v>
      </c>
      <c r="C23" s="7">
        <v>1</v>
      </c>
      <c r="D23" s="4">
        <v>7.5666666666666674E-2</v>
      </c>
      <c r="E23" s="4">
        <v>1E-3</v>
      </c>
      <c r="F23" s="6">
        <v>1.1333333333333334E-3</v>
      </c>
      <c r="G23" s="4">
        <v>5.5666666666666659E-3</v>
      </c>
      <c r="H23" s="4">
        <v>2.3E-3</v>
      </c>
    </row>
    <row r="24" spans="1:8" x14ac:dyDescent="0.25">
      <c r="A24" s="7">
        <v>23</v>
      </c>
      <c r="B24" s="3" t="s">
        <v>24</v>
      </c>
      <c r="C24" s="7">
        <v>1</v>
      </c>
      <c r="D24" s="4">
        <v>2.5366666666666669E-2</v>
      </c>
      <c r="E24" s="4">
        <v>6.9999999999999999E-4</v>
      </c>
      <c r="F24" s="6">
        <v>1.1999999999999999E-3</v>
      </c>
      <c r="G24" s="4">
        <v>4.5333333333333337E-3</v>
      </c>
      <c r="H24" s="4">
        <v>1.5666666666666667E-3</v>
      </c>
    </row>
    <row r="25" spans="1:8" x14ac:dyDescent="0.25">
      <c r="A25" s="7">
        <v>24</v>
      </c>
      <c r="B25" s="3" t="s">
        <v>25</v>
      </c>
      <c r="C25" s="7">
        <v>1</v>
      </c>
      <c r="D25" s="4">
        <v>7.5499999999999998E-2</v>
      </c>
      <c r="E25" s="4">
        <v>3.5999999999999999E-3</v>
      </c>
      <c r="F25" s="6">
        <v>1.1999999999999999E-3</v>
      </c>
      <c r="G25" s="4">
        <v>1.2E-2</v>
      </c>
      <c r="H25" s="4">
        <v>2.0666666666666667E-3</v>
      </c>
    </row>
    <row r="26" spans="1:8" x14ac:dyDescent="0.25">
      <c r="A26" s="7">
        <v>25</v>
      </c>
      <c r="B26" s="3" t="s">
        <v>26</v>
      </c>
      <c r="C26" s="7">
        <v>1</v>
      </c>
      <c r="D26" s="4">
        <v>0.26453333333333334</v>
      </c>
      <c r="E26" s="4">
        <v>8.5000000000000006E-4</v>
      </c>
      <c r="F26" s="6">
        <v>1.7000000000000001E-3</v>
      </c>
      <c r="G26" s="4">
        <v>7.45E-3</v>
      </c>
      <c r="H26" s="4">
        <v>1.4E-3</v>
      </c>
    </row>
    <row r="27" spans="1:8" x14ac:dyDescent="0.25">
      <c r="A27" s="7">
        <v>26</v>
      </c>
      <c r="B27" s="3" t="s">
        <v>27</v>
      </c>
      <c r="C27" s="7">
        <v>1</v>
      </c>
      <c r="D27" s="4">
        <v>3.5200000000000002E-2</v>
      </c>
      <c r="E27" s="4">
        <v>7.3333333333333323E-4</v>
      </c>
      <c r="F27" s="6">
        <v>1.1666666666666665E-3</v>
      </c>
      <c r="G27" s="4">
        <v>2.0833333333333336E-2</v>
      </c>
      <c r="H27" s="4">
        <v>2.5666666666666663E-3</v>
      </c>
    </row>
    <row r="28" spans="1:8" x14ac:dyDescent="0.25">
      <c r="A28" s="7">
        <v>27</v>
      </c>
      <c r="B28" s="3" t="s">
        <v>28</v>
      </c>
      <c r="C28" s="7">
        <v>1</v>
      </c>
      <c r="D28" s="4">
        <v>2.4566666666666671E-2</v>
      </c>
      <c r="E28" s="4">
        <v>6.0000000000000006E-4</v>
      </c>
      <c r="F28" s="6">
        <v>1.3333333333333333E-3</v>
      </c>
      <c r="G28" s="4">
        <v>3.3E-3</v>
      </c>
      <c r="H28" s="4">
        <v>1.2000000000000001E-3</v>
      </c>
    </row>
    <row r="29" spans="1:8" x14ac:dyDescent="0.25">
      <c r="A29" s="7">
        <v>28</v>
      </c>
      <c r="B29" s="3" t="s">
        <v>29</v>
      </c>
      <c r="C29" s="7">
        <v>1</v>
      </c>
      <c r="D29" s="4">
        <v>7.3304</v>
      </c>
      <c r="E29" s="4">
        <v>3.7000000000000002E-3</v>
      </c>
      <c r="F29" s="6">
        <v>5.5666666666666659E-3</v>
      </c>
      <c r="G29" s="4">
        <v>0.17430000000000001</v>
      </c>
      <c r="H29" s="4">
        <v>2.2200000000000001E-2</v>
      </c>
    </row>
    <row r="30" spans="1:8" x14ac:dyDescent="0.25">
      <c r="A30" s="7">
        <v>29</v>
      </c>
      <c r="B30" s="3" t="s">
        <v>30</v>
      </c>
      <c r="C30" s="7">
        <v>0</v>
      </c>
      <c r="D30" s="4">
        <v>3.4414666666666665</v>
      </c>
      <c r="E30" s="4">
        <v>5.4666666666666665E-3</v>
      </c>
      <c r="F30" s="6">
        <v>4.0333333333333332E-3</v>
      </c>
      <c r="G30" s="4">
        <v>8.4366666666666659E-2</v>
      </c>
      <c r="H30" s="4">
        <v>2.1366666666666666E-2</v>
      </c>
    </row>
    <row r="31" spans="1:8" x14ac:dyDescent="0.25">
      <c r="A31" s="7">
        <v>30</v>
      </c>
      <c r="B31" s="3" t="s">
        <v>31</v>
      </c>
      <c r="C31" s="7">
        <v>1</v>
      </c>
      <c r="D31" s="4">
        <v>0.14456666666666665</v>
      </c>
      <c r="E31" s="4">
        <v>7.3333333333333323E-4</v>
      </c>
      <c r="F31" s="6">
        <v>1.2000000000000001E-3</v>
      </c>
      <c r="G31" s="4">
        <v>4.7666666666666664E-3</v>
      </c>
      <c r="H31" s="4">
        <v>2.0999999999999994E-3</v>
      </c>
    </row>
    <row r="32" spans="1:8" x14ac:dyDescent="0.25">
      <c r="A32" s="7">
        <v>31</v>
      </c>
      <c r="B32" s="3" t="s">
        <v>32</v>
      </c>
      <c r="C32" s="7">
        <v>0</v>
      </c>
      <c r="D32" s="4">
        <v>1.8966666666666666E-2</v>
      </c>
      <c r="E32" s="4">
        <v>1.2000000000000001E-3</v>
      </c>
      <c r="F32" s="6">
        <v>1.2666666666666666E-3</v>
      </c>
      <c r="G32" s="4">
        <v>5.5333333333333337E-3</v>
      </c>
      <c r="H32" s="4">
        <v>1.0666666666666667E-3</v>
      </c>
    </row>
    <row r="33" spans="1:8" x14ac:dyDescent="0.25">
      <c r="A33" s="7">
        <v>32</v>
      </c>
      <c r="B33" s="3" t="s">
        <v>33</v>
      </c>
      <c r="C33" s="7">
        <v>0</v>
      </c>
      <c r="D33" s="4">
        <v>4.4846666666666666</v>
      </c>
      <c r="E33" s="4">
        <v>4.333333333333334E-3</v>
      </c>
      <c r="F33" s="6">
        <v>3.1999999999999997E-3</v>
      </c>
      <c r="G33" s="4">
        <v>3.3599999999999998E-2</v>
      </c>
      <c r="H33" s="4">
        <v>1.2233333333333334E-2</v>
      </c>
    </row>
    <row r="34" spans="1:8" x14ac:dyDescent="0.25">
      <c r="A34" s="7">
        <v>33</v>
      </c>
      <c r="B34" s="3" t="s">
        <v>34</v>
      </c>
      <c r="C34" s="7">
        <v>0</v>
      </c>
      <c r="D34" s="4">
        <v>1.9368333333333332</v>
      </c>
      <c r="E34" s="4">
        <v>2.8266666666666662E-2</v>
      </c>
      <c r="F34" s="6">
        <v>3.8999999999999998E-3</v>
      </c>
      <c r="G34" s="4">
        <v>0.50786666666666658</v>
      </c>
      <c r="H34" s="4">
        <v>5.1733333333333333E-2</v>
      </c>
    </row>
  </sheetData>
  <autoFilter ref="A1:H3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9" sqref="A9:G10"/>
    </sheetView>
  </sheetViews>
  <sheetFormatPr defaultColWidth="11.42578125" defaultRowHeight="15" x14ac:dyDescent="0.25"/>
  <cols>
    <col min="2" max="2" width="11.5703125" bestFit="1" customWidth="1"/>
    <col min="3" max="3" width="11.85546875" bestFit="1" customWidth="1"/>
    <col min="4" max="7" width="11.5703125" bestFit="1" customWidth="1"/>
  </cols>
  <sheetData>
    <row r="1" spans="1:7" x14ac:dyDescent="0.25">
      <c r="A1" s="22" t="s">
        <v>68</v>
      </c>
      <c r="B1" s="23"/>
      <c r="C1" s="23"/>
      <c r="D1" s="23"/>
      <c r="E1" s="23"/>
      <c r="F1" s="23"/>
      <c r="G1" s="23"/>
    </row>
    <row r="2" spans="1:7" x14ac:dyDescent="0.25">
      <c r="A2" s="22" t="s">
        <v>52</v>
      </c>
      <c r="B2" s="22" t="s">
        <v>53</v>
      </c>
      <c r="C2" s="22" t="s">
        <v>54</v>
      </c>
      <c r="D2" s="22" t="s">
        <v>56</v>
      </c>
      <c r="E2" s="22" t="s">
        <v>55</v>
      </c>
      <c r="F2" s="22" t="s">
        <v>57</v>
      </c>
      <c r="G2" s="22" t="s">
        <v>58</v>
      </c>
    </row>
    <row r="3" spans="1:7" x14ac:dyDescent="0.25">
      <c r="A3" s="11" t="s">
        <v>39</v>
      </c>
      <c r="B3" s="11">
        <v>0.75217389999999995</v>
      </c>
      <c r="C3" s="11">
        <v>8.6504139999999993E-2</v>
      </c>
      <c r="D3" s="11">
        <v>0.58262890000000001</v>
      </c>
      <c r="E3" s="11">
        <v>0.92171890000000001</v>
      </c>
      <c r="F3" s="11">
        <v>2.9151660000000001</v>
      </c>
      <c r="G3" s="13">
        <v>3.554995E-3</v>
      </c>
    </row>
    <row r="4" spans="1:7" x14ac:dyDescent="0.25">
      <c r="A4" s="20" t="s">
        <v>40</v>
      </c>
      <c r="B4" s="20">
        <v>0.80434779999999995</v>
      </c>
      <c r="C4" s="20">
        <v>7.6763289999999998E-2</v>
      </c>
      <c r="D4" s="20">
        <v>0.65389450000000005</v>
      </c>
      <c r="E4" s="20">
        <v>0.95480109999999996</v>
      </c>
      <c r="F4" s="20">
        <v>3.9647570000000001</v>
      </c>
      <c r="G4" s="21">
        <v>7.3470650000000004E-5</v>
      </c>
    </row>
    <row r="5" spans="1:7" x14ac:dyDescent="0.25">
      <c r="A5" s="20" t="s">
        <v>41</v>
      </c>
      <c r="B5" s="20">
        <v>0.83913040000000005</v>
      </c>
      <c r="C5" s="20">
        <v>6.9183359999999999E-2</v>
      </c>
      <c r="D5" s="20">
        <v>0.70353350000000003</v>
      </c>
      <c r="E5" s="20">
        <v>0.97472729999999996</v>
      </c>
      <c r="F5" s="20">
        <v>4.9019069999999996</v>
      </c>
      <c r="G5" s="21">
        <v>9.4910580000000002E-7</v>
      </c>
    </row>
    <row r="6" spans="1:7" x14ac:dyDescent="0.25">
      <c r="A6" s="11" t="s">
        <v>42</v>
      </c>
      <c r="B6" s="11">
        <v>0.75</v>
      </c>
      <c r="C6" s="11">
        <v>8.6871080000000003E-2</v>
      </c>
      <c r="D6" s="11">
        <v>0.57973580000000002</v>
      </c>
      <c r="E6" s="11">
        <v>0.92026419999999998</v>
      </c>
      <c r="F6" s="11">
        <v>2.8778280000000001</v>
      </c>
      <c r="G6" s="13">
        <v>4.0042360000000004E-3</v>
      </c>
    </row>
    <row r="7" spans="1:7" x14ac:dyDescent="0.25">
      <c r="A7" s="11" t="s">
        <v>43</v>
      </c>
      <c r="B7" s="11">
        <v>0.74130430000000003</v>
      </c>
      <c r="C7" s="11">
        <v>8.8309120000000005E-2</v>
      </c>
      <c r="D7" s="11">
        <v>0.56822170000000005</v>
      </c>
      <c r="E7" s="11">
        <v>0.91438699999999995</v>
      </c>
      <c r="F7" s="11">
        <v>2.7324959999999998</v>
      </c>
      <c r="G7" s="13">
        <v>6.2856350000000004E-3</v>
      </c>
    </row>
    <row r="8" spans="1:7" x14ac:dyDescent="0.25">
      <c r="A8" s="19"/>
      <c r="B8" s="19"/>
      <c r="C8" s="19"/>
      <c r="D8" s="19"/>
      <c r="E8" s="19"/>
      <c r="F8" s="19"/>
      <c r="G8" s="19"/>
    </row>
    <row r="9" spans="1:7" x14ac:dyDescent="0.25">
      <c r="A9" s="22" t="s">
        <v>67</v>
      </c>
      <c r="B9" s="23"/>
      <c r="C9" s="23"/>
      <c r="D9" s="23"/>
      <c r="E9" s="23"/>
      <c r="F9" s="23"/>
      <c r="G9" s="23"/>
    </row>
    <row r="10" spans="1:7" x14ac:dyDescent="0.25">
      <c r="A10" s="22" t="s">
        <v>52</v>
      </c>
      <c r="B10" s="22" t="s">
        <v>53</v>
      </c>
      <c r="C10" s="22" t="s">
        <v>54</v>
      </c>
      <c r="D10" s="22" t="s">
        <v>56</v>
      </c>
      <c r="E10" s="22" t="s">
        <v>55</v>
      </c>
      <c r="F10" s="22" t="s">
        <v>57</v>
      </c>
      <c r="G10" s="22" t="s">
        <v>58</v>
      </c>
    </row>
    <row r="11" spans="1:7" x14ac:dyDescent="0.25">
      <c r="A11" s="11" t="s">
        <v>39</v>
      </c>
      <c r="B11" s="11">
        <v>0.75217389999999995</v>
      </c>
      <c r="C11" s="11">
        <v>0.10577183</v>
      </c>
      <c r="D11" s="11">
        <v>0.54486489999999999</v>
      </c>
      <c r="E11" s="11">
        <v>0.95948290000000003</v>
      </c>
      <c r="F11" s="11">
        <v>2.384131</v>
      </c>
      <c r="G11" s="13">
        <v>1.7119499999999999E-2</v>
      </c>
    </row>
    <row r="12" spans="1:7" x14ac:dyDescent="0.25">
      <c r="A12" s="20" t="s">
        <v>40</v>
      </c>
      <c r="B12" s="20">
        <v>0.80434779999999995</v>
      </c>
      <c r="C12" s="20">
        <v>9.6232570000000003E-2</v>
      </c>
      <c r="D12" s="20">
        <v>0.61573549999999999</v>
      </c>
      <c r="E12" s="20">
        <v>0.99296019999999996</v>
      </c>
      <c r="F12" s="20">
        <v>3.1626280000000002</v>
      </c>
      <c r="G12" s="21">
        <v>1.563519E-3</v>
      </c>
    </row>
    <row r="13" spans="1:7" x14ac:dyDescent="0.25">
      <c r="A13" s="20" t="s">
        <v>41</v>
      </c>
      <c r="B13" s="20">
        <v>0.83913040000000005</v>
      </c>
      <c r="C13" s="20">
        <v>7.4807929999999995E-2</v>
      </c>
      <c r="D13" s="20">
        <v>0.69250959999999995</v>
      </c>
      <c r="E13" s="20">
        <v>0.9857513</v>
      </c>
      <c r="F13" s="20">
        <v>4.5333490000000003</v>
      </c>
      <c r="G13" s="21">
        <v>5.8055910000000003E-6</v>
      </c>
    </row>
    <row r="14" spans="1:7" x14ac:dyDescent="0.25">
      <c r="A14" s="11" t="s">
        <v>42</v>
      </c>
      <c r="B14" s="11">
        <v>0.75</v>
      </c>
      <c r="C14" s="11">
        <v>0.10669212</v>
      </c>
      <c r="D14" s="11">
        <v>0.54088729999999996</v>
      </c>
      <c r="E14" s="11">
        <v>0.95911270000000004</v>
      </c>
      <c r="F14" s="11">
        <v>2.343191</v>
      </c>
      <c r="G14" s="13">
        <v>1.91196E-2</v>
      </c>
    </row>
    <row r="15" spans="1:7" x14ac:dyDescent="0.25">
      <c r="A15" s="11" t="s">
        <v>43</v>
      </c>
      <c r="B15" s="11">
        <v>0.74130430000000003</v>
      </c>
      <c r="C15" s="11">
        <v>0.12483401</v>
      </c>
      <c r="D15" s="11">
        <v>0.49663420000000003</v>
      </c>
      <c r="E15" s="11">
        <v>0.98597449999999998</v>
      </c>
      <c r="F15" s="11">
        <v>1.9330020000000001</v>
      </c>
      <c r="G15" s="13">
        <v>5.3235989999999997E-2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A14" sqref="A14:H15"/>
    </sheetView>
  </sheetViews>
  <sheetFormatPr defaultColWidth="11.42578125" defaultRowHeight="15" x14ac:dyDescent="0.25"/>
  <sheetData>
    <row r="1" spans="1:8" x14ac:dyDescent="0.25">
      <c r="A1" s="22" t="s">
        <v>66</v>
      </c>
      <c r="B1" s="24"/>
      <c r="C1" s="24"/>
      <c r="D1" s="24"/>
      <c r="E1" s="24"/>
      <c r="F1" s="24"/>
      <c r="G1" s="24"/>
      <c r="H1" s="24"/>
    </row>
    <row r="2" spans="1:8" x14ac:dyDescent="0.25">
      <c r="A2" s="22" t="s">
        <v>59</v>
      </c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G2" s="22" t="s">
        <v>57</v>
      </c>
      <c r="H2" s="22" t="s">
        <v>58</v>
      </c>
    </row>
    <row r="3" spans="1:8" x14ac:dyDescent="0.25">
      <c r="A3" s="12" t="s">
        <v>39</v>
      </c>
      <c r="B3" s="12" t="s">
        <v>40</v>
      </c>
      <c r="C3" s="12">
        <v>0.75219999999999998</v>
      </c>
      <c r="D3" s="12">
        <v>0.80430000000000001</v>
      </c>
      <c r="E3" s="12">
        <v>5.2200000000000003E-2</v>
      </c>
      <c r="F3" s="12">
        <v>0.1157</v>
      </c>
      <c r="G3" s="12">
        <v>0.4511</v>
      </c>
      <c r="H3" s="12">
        <v>0.65190000000000003</v>
      </c>
    </row>
    <row r="4" spans="1:8" x14ac:dyDescent="0.25">
      <c r="A4" s="12" t="s">
        <v>39</v>
      </c>
      <c r="B4" s="12" t="s">
        <v>41</v>
      </c>
      <c r="C4" s="12">
        <v>0.75219999999999998</v>
      </c>
      <c r="D4" s="12">
        <v>0.83909999999999996</v>
      </c>
      <c r="E4" s="12">
        <v>8.6999999999999994E-2</v>
      </c>
      <c r="F4" s="12">
        <v>0.1108</v>
      </c>
      <c r="G4" s="12">
        <v>0.78500000000000003</v>
      </c>
      <c r="H4" s="12">
        <v>0.43240000000000001</v>
      </c>
    </row>
    <row r="5" spans="1:8" x14ac:dyDescent="0.25">
      <c r="A5" s="12" t="s">
        <v>39</v>
      </c>
      <c r="B5" s="12" t="s">
        <v>42</v>
      </c>
      <c r="C5" s="12">
        <v>0.75219999999999998</v>
      </c>
      <c r="D5" s="12">
        <v>0.75</v>
      </c>
      <c r="E5" s="12">
        <v>2.2000000000000001E-3</v>
      </c>
      <c r="F5" s="12">
        <v>0.1226</v>
      </c>
      <c r="G5" s="12">
        <v>1.77E-2</v>
      </c>
      <c r="H5" s="12">
        <v>0.9859</v>
      </c>
    </row>
    <row r="6" spans="1:8" x14ac:dyDescent="0.25">
      <c r="A6" s="12" t="s">
        <v>39</v>
      </c>
      <c r="B6" s="12" t="s">
        <v>43</v>
      </c>
      <c r="C6" s="12">
        <v>0.75219999999999998</v>
      </c>
      <c r="D6" s="12">
        <v>0.74129999999999996</v>
      </c>
      <c r="E6" s="12">
        <v>1.09E-2</v>
      </c>
      <c r="F6" s="12">
        <v>0.1236</v>
      </c>
      <c r="G6" s="12">
        <v>8.7900000000000006E-2</v>
      </c>
      <c r="H6" s="12">
        <v>0.92989999999999995</v>
      </c>
    </row>
    <row r="7" spans="1:8" x14ac:dyDescent="0.25">
      <c r="A7" s="12" t="s">
        <v>40</v>
      </c>
      <c r="B7" s="12" t="s">
        <v>41</v>
      </c>
      <c r="C7" s="12">
        <v>0.80430000000000001</v>
      </c>
      <c r="D7" s="12">
        <v>0.83909999999999996</v>
      </c>
      <c r="E7" s="12">
        <v>3.4799999999999998E-2</v>
      </c>
      <c r="F7" s="12">
        <v>0.1033</v>
      </c>
      <c r="G7" s="12">
        <v>0.33660000000000001</v>
      </c>
      <c r="H7" s="12">
        <v>0.73640000000000005</v>
      </c>
    </row>
    <row r="8" spans="1:8" x14ac:dyDescent="0.25">
      <c r="A8" s="12" t="s">
        <v>40</v>
      </c>
      <c r="B8" s="12" t="s">
        <v>42</v>
      </c>
      <c r="C8" s="12">
        <v>0.80430000000000001</v>
      </c>
      <c r="D8" s="12">
        <v>0.75</v>
      </c>
      <c r="E8" s="12">
        <v>5.4300000000000001E-2</v>
      </c>
      <c r="F8" s="12">
        <v>0.1159</v>
      </c>
      <c r="G8" s="12">
        <v>0.46879999999999999</v>
      </c>
      <c r="H8" s="12">
        <v>0.63919999999999999</v>
      </c>
    </row>
    <row r="9" spans="1:8" x14ac:dyDescent="0.25">
      <c r="A9" s="12" t="s">
        <v>40</v>
      </c>
      <c r="B9" s="12" t="s">
        <v>43</v>
      </c>
      <c r="C9" s="12">
        <v>0.80430000000000001</v>
      </c>
      <c r="D9" s="12">
        <v>0.74129999999999996</v>
      </c>
      <c r="E9" s="12">
        <v>6.3E-2</v>
      </c>
      <c r="F9" s="12">
        <v>0.11700000000000001</v>
      </c>
      <c r="G9" s="12">
        <v>0.53879999999999995</v>
      </c>
      <c r="H9" s="12">
        <v>0.59</v>
      </c>
    </row>
    <row r="10" spans="1:8" x14ac:dyDescent="0.25">
      <c r="A10" s="12" t="s">
        <v>41</v>
      </c>
      <c r="B10" s="12" t="s">
        <v>42</v>
      </c>
      <c r="C10" s="12">
        <v>0.83909999999999996</v>
      </c>
      <c r="D10" s="12">
        <v>0.75</v>
      </c>
      <c r="E10" s="12">
        <v>8.9099999999999999E-2</v>
      </c>
      <c r="F10" s="12">
        <v>0.1111</v>
      </c>
      <c r="G10" s="12">
        <v>0.80259999999999998</v>
      </c>
      <c r="H10" s="12">
        <v>0.42220000000000002</v>
      </c>
    </row>
    <row r="11" spans="1:8" x14ac:dyDescent="0.25">
      <c r="A11" s="12" t="s">
        <v>41</v>
      </c>
      <c r="B11" s="12" t="s">
        <v>43</v>
      </c>
      <c r="C11" s="12">
        <v>0.83909999999999996</v>
      </c>
      <c r="D11" s="12">
        <v>0.74129999999999996</v>
      </c>
      <c r="E11" s="12">
        <v>9.7799999999999998E-2</v>
      </c>
      <c r="F11" s="12">
        <v>0.11219999999999999</v>
      </c>
      <c r="G11" s="12">
        <v>0.872</v>
      </c>
      <c r="H11" s="12">
        <v>0.38319999999999999</v>
      </c>
    </row>
    <row r="12" spans="1:8" x14ac:dyDescent="0.25">
      <c r="A12" s="12" t="s">
        <v>42</v>
      </c>
      <c r="B12" s="12" t="s">
        <v>43</v>
      </c>
      <c r="C12" s="12">
        <v>0.75</v>
      </c>
      <c r="D12" s="12">
        <v>0.74129999999999996</v>
      </c>
      <c r="E12" s="12">
        <v>8.6999999999999994E-3</v>
      </c>
      <c r="F12" s="12">
        <v>0.1239</v>
      </c>
      <c r="G12" s="12">
        <v>7.0199999999999999E-2</v>
      </c>
      <c r="H12" s="12">
        <v>0.94399999999999995</v>
      </c>
    </row>
    <row r="14" spans="1:8" x14ac:dyDescent="0.25">
      <c r="A14" s="22" t="s">
        <v>65</v>
      </c>
      <c r="B14" s="24"/>
      <c r="C14" s="24"/>
      <c r="D14" s="24"/>
      <c r="E14" s="24"/>
      <c r="F14" s="24"/>
      <c r="G14" s="24"/>
      <c r="H14" s="24"/>
    </row>
    <row r="15" spans="1:8" x14ac:dyDescent="0.25">
      <c r="A15" s="22" t="s">
        <v>59</v>
      </c>
      <c r="B15" s="22" t="s">
        <v>60</v>
      </c>
      <c r="C15" s="22" t="s">
        <v>61</v>
      </c>
      <c r="D15" s="22" t="s">
        <v>62</v>
      </c>
      <c r="E15" s="22" t="s">
        <v>63</v>
      </c>
      <c r="F15" s="22" t="s">
        <v>64</v>
      </c>
      <c r="G15" s="22" t="s">
        <v>57</v>
      </c>
      <c r="H15" s="22" t="s">
        <v>58</v>
      </c>
    </row>
    <row r="16" spans="1:8" x14ac:dyDescent="0.25">
      <c r="A16" s="11" t="s">
        <v>39</v>
      </c>
      <c r="B16" s="11" t="s">
        <v>40</v>
      </c>
      <c r="C16" s="11">
        <v>0.75219999999999998</v>
      </c>
      <c r="D16" s="11">
        <v>0.80430000000000001</v>
      </c>
      <c r="E16" s="11">
        <v>5.2200000000000003E-2</v>
      </c>
      <c r="F16" s="11">
        <v>0.14299999999999999</v>
      </c>
      <c r="G16" s="11">
        <v>0.3649</v>
      </c>
      <c r="H16" s="11">
        <v>0.71519999999999995</v>
      </c>
    </row>
    <row r="17" spans="1:8" x14ac:dyDescent="0.25">
      <c r="A17" s="11" t="s">
        <v>39</v>
      </c>
      <c r="B17" s="11" t="s">
        <v>41</v>
      </c>
      <c r="C17" s="11">
        <v>0.75219999999999998</v>
      </c>
      <c r="D17" s="11">
        <v>0.83909999999999996</v>
      </c>
      <c r="E17" s="11">
        <v>8.6999999999999994E-2</v>
      </c>
      <c r="F17" s="11">
        <v>0.12959999999999999</v>
      </c>
      <c r="G17" s="11">
        <v>0.67120000000000002</v>
      </c>
      <c r="H17" s="11">
        <v>0.50209999999999999</v>
      </c>
    </row>
    <row r="18" spans="1:8" x14ac:dyDescent="0.25">
      <c r="A18" s="11" t="s">
        <v>39</v>
      </c>
      <c r="B18" s="11" t="s">
        <v>42</v>
      </c>
      <c r="C18" s="11">
        <v>0.75219999999999998</v>
      </c>
      <c r="D18" s="11">
        <v>0.75</v>
      </c>
      <c r="E18" s="11">
        <v>2.2000000000000001E-3</v>
      </c>
      <c r="F18" s="11">
        <v>0.1502</v>
      </c>
      <c r="G18" s="11">
        <v>1.4500000000000001E-2</v>
      </c>
      <c r="H18" s="11">
        <v>0.98850000000000005</v>
      </c>
    </row>
    <row r="19" spans="1:8" x14ac:dyDescent="0.25">
      <c r="A19" s="11" t="s">
        <v>39</v>
      </c>
      <c r="B19" s="11" t="s">
        <v>43</v>
      </c>
      <c r="C19" s="11">
        <v>0.75219999999999998</v>
      </c>
      <c r="D19" s="11">
        <v>0.74129999999999996</v>
      </c>
      <c r="E19" s="11">
        <v>1.09E-2</v>
      </c>
      <c r="F19" s="11">
        <v>0.1636</v>
      </c>
      <c r="G19" s="11">
        <v>6.6400000000000001E-2</v>
      </c>
      <c r="H19" s="11">
        <v>0.94699999999999995</v>
      </c>
    </row>
    <row r="20" spans="1:8" x14ac:dyDescent="0.25">
      <c r="A20" s="11" t="s">
        <v>40</v>
      </c>
      <c r="B20" s="11" t="s">
        <v>41</v>
      </c>
      <c r="C20" s="11">
        <v>0.80430000000000001</v>
      </c>
      <c r="D20" s="11">
        <v>0.83909999999999996</v>
      </c>
      <c r="E20" s="11">
        <v>3.4799999999999998E-2</v>
      </c>
      <c r="F20" s="11">
        <v>0.12189999999999999</v>
      </c>
      <c r="G20" s="11">
        <v>0.28539999999999999</v>
      </c>
      <c r="H20" s="11">
        <v>0.77539999999999998</v>
      </c>
    </row>
    <row r="21" spans="1:8" x14ac:dyDescent="0.25">
      <c r="A21" s="11" t="s">
        <v>40</v>
      </c>
      <c r="B21" s="11" t="s">
        <v>42</v>
      </c>
      <c r="C21" s="11">
        <v>0.80430000000000001</v>
      </c>
      <c r="D21" s="11">
        <v>0.75</v>
      </c>
      <c r="E21" s="11">
        <v>5.4300000000000001E-2</v>
      </c>
      <c r="F21" s="11">
        <v>0.14369999999999999</v>
      </c>
      <c r="G21" s="11">
        <v>0.37830000000000003</v>
      </c>
      <c r="H21" s="11">
        <v>0.70520000000000005</v>
      </c>
    </row>
    <row r="22" spans="1:8" x14ac:dyDescent="0.25">
      <c r="A22" s="11" t="s">
        <v>40</v>
      </c>
      <c r="B22" s="11" t="s">
        <v>43</v>
      </c>
      <c r="C22" s="11">
        <v>0.80430000000000001</v>
      </c>
      <c r="D22" s="11">
        <v>0.74129999999999996</v>
      </c>
      <c r="E22" s="11">
        <v>6.3E-2</v>
      </c>
      <c r="F22" s="11">
        <v>0.15759999999999999</v>
      </c>
      <c r="G22" s="11">
        <v>0.4</v>
      </c>
      <c r="H22" s="11">
        <v>0.68920000000000003</v>
      </c>
    </row>
    <row r="23" spans="1:8" x14ac:dyDescent="0.25">
      <c r="A23" s="11" t="s">
        <v>41</v>
      </c>
      <c r="B23" s="11" t="s">
        <v>42</v>
      </c>
      <c r="C23" s="11">
        <v>0.83909999999999996</v>
      </c>
      <c r="D23" s="11">
        <v>0.75</v>
      </c>
      <c r="E23" s="11">
        <v>8.9099999999999999E-2</v>
      </c>
      <c r="F23" s="11">
        <v>0.1303</v>
      </c>
      <c r="G23" s="11">
        <v>0.68400000000000005</v>
      </c>
      <c r="H23" s="11">
        <v>0.49399999999999999</v>
      </c>
    </row>
    <row r="24" spans="1:8" x14ac:dyDescent="0.25">
      <c r="A24" s="11" t="s">
        <v>41</v>
      </c>
      <c r="B24" s="11" t="s">
        <v>43</v>
      </c>
      <c r="C24" s="11">
        <v>0.83909999999999996</v>
      </c>
      <c r="D24" s="11">
        <v>0.74129999999999996</v>
      </c>
      <c r="E24" s="11">
        <v>9.7799999999999998E-2</v>
      </c>
      <c r="F24" s="11">
        <v>0.14549999999999999</v>
      </c>
      <c r="G24" s="11">
        <v>0.67220000000000002</v>
      </c>
      <c r="H24" s="11">
        <v>0.50149999999999995</v>
      </c>
    </row>
    <row r="25" spans="1:8" x14ac:dyDescent="0.25">
      <c r="A25" s="11" t="s">
        <v>42</v>
      </c>
      <c r="B25" s="11" t="s">
        <v>43</v>
      </c>
      <c r="C25" s="11">
        <v>0.75</v>
      </c>
      <c r="D25" s="11">
        <v>0.74129999999999996</v>
      </c>
      <c r="E25" s="11">
        <v>8.6999999999999994E-3</v>
      </c>
      <c r="F25" s="11">
        <v>0.16420000000000001</v>
      </c>
      <c r="G25" s="11">
        <v>5.2999999999999999E-2</v>
      </c>
      <c r="H25" s="11">
        <v>0.95779999999999998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22" workbookViewId="0">
      <selection activeCell="F28" sqref="F28"/>
    </sheetView>
  </sheetViews>
  <sheetFormatPr defaultColWidth="11.42578125" defaultRowHeight="15" x14ac:dyDescent="0.25"/>
  <cols>
    <col min="2" max="2" width="22.28515625" bestFit="1" customWidth="1"/>
    <col min="3" max="3" width="19.85546875" bestFit="1" customWidth="1"/>
    <col min="4" max="4" width="16.28515625" bestFit="1" customWidth="1"/>
  </cols>
  <sheetData>
    <row r="1" spans="1:4" x14ac:dyDescent="0.25">
      <c r="A1" s="10" t="s">
        <v>47</v>
      </c>
      <c r="B1" s="10" t="s">
        <v>48</v>
      </c>
      <c r="C1" s="10" t="s">
        <v>49</v>
      </c>
      <c r="D1" s="10" t="s">
        <v>50</v>
      </c>
    </row>
    <row r="2" spans="1:4" x14ac:dyDescent="0.25">
      <c r="A2" s="9" t="s">
        <v>39</v>
      </c>
      <c r="B2" s="9" t="s">
        <v>51</v>
      </c>
      <c r="C2" s="9">
        <v>0.83266669999999998</v>
      </c>
      <c r="D2" s="9">
        <v>0.56956519999999999</v>
      </c>
    </row>
    <row r="3" spans="1:4" x14ac:dyDescent="0.25">
      <c r="A3" s="9" t="s">
        <v>40</v>
      </c>
      <c r="B3" s="9" t="s">
        <v>51</v>
      </c>
      <c r="C3" s="17">
        <v>1E-3</v>
      </c>
      <c r="D3" s="9">
        <v>0.63913039999999999</v>
      </c>
    </row>
    <row r="4" spans="1:4" x14ac:dyDescent="0.25">
      <c r="A4" s="9" t="s">
        <v>41</v>
      </c>
      <c r="B4" s="9" t="s">
        <v>51</v>
      </c>
      <c r="C4" s="17">
        <v>2.5666999999999999E-3</v>
      </c>
      <c r="D4" s="9">
        <v>0.61304349999999996</v>
      </c>
    </row>
    <row r="5" spans="1:4" x14ac:dyDescent="0.25">
      <c r="A5" s="9" t="s">
        <v>42</v>
      </c>
      <c r="B5" s="9" t="s">
        <v>51</v>
      </c>
      <c r="C5" s="9">
        <v>1.5133300000000001E-2</v>
      </c>
      <c r="D5" s="9">
        <v>0.49565219999999999</v>
      </c>
    </row>
    <row r="6" spans="1:4" x14ac:dyDescent="0.25">
      <c r="A6" s="9" t="s">
        <v>43</v>
      </c>
      <c r="B6" s="9" t="s">
        <v>51</v>
      </c>
      <c r="C6" s="9">
        <v>6.5332999999999997E-3</v>
      </c>
      <c r="D6" s="9">
        <v>0.56956519999999999</v>
      </c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10" t="s">
        <v>79</v>
      </c>
      <c r="B9" s="10"/>
      <c r="C9" s="10"/>
      <c r="D9" s="10"/>
    </row>
    <row r="10" spans="1:4" x14ac:dyDescent="0.25">
      <c r="A10" s="10"/>
      <c r="B10" s="10" t="s">
        <v>69</v>
      </c>
      <c r="C10" s="10" t="s">
        <v>70</v>
      </c>
      <c r="D10" s="10" t="s">
        <v>71</v>
      </c>
    </row>
    <row r="11" spans="1:4" x14ac:dyDescent="0.25">
      <c r="A11" s="9" t="s">
        <v>72</v>
      </c>
      <c r="B11" s="9">
        <v>0.87</v>
      </c>
      <c r="C11" s="9">
        <v>0.66400000000000003</v>
      </c>
      <c r="D11" s="9">
        <v>0.97199999999999998</v>
      </c>
    </row>
    <row r="12" spans="1:4" x14ac:dyDescent="0.25">
      <c r="A12" s="9" t="s">
        <v>73</v>
      </c>
      <c r="B12" s="9">
        <v>0.7</v>
      </c>
      <c r="C12" s="9">
        <v>0.34799999999999998</v>
      </c>
      <c r="D12" s="9">
        <v>0.93300000000000005</v>
      </c>
    </row>
    <row r="13" spans="1:4" x14ac:dyDescent="0.25">
      <c r="A13" s="9" t="s">
        <v>74</v>
      </c>
      <c r="B13" s="9">
        <v>0.87</v>
      </c>
      <c r="C13" s="9">
        <v>0.60299999999999998</v>
      </c>
      <c r="D13" s="9">
        <v>0.97199999999999998</v>
      </c>
    </row>
    <row r="14" spans="1:4" x14ac:dyDescent="0.25">
      <c r="A14" s="9" t="s">
        <v>75</v>
      </c>
      <c r="B14" s="9">
        <v>0.7</v>
      </c>
      <c r="C14" s="9">
        <v>0.40899999999999997</v>
      </c>
      <c r="D14" s="9">
        <v>0.93300000000000005</v>
      </c>
    </row>
    <row r="15" spans="1:4" x14ac:dyDescent="0.25">
      <c r="A15" s="9" t="s">
        <v>76</v>
      </c>
      <c r="B15" s="9">
        <v>2.899</v>
      </c>
      <c r="C15" s="9">
        <v>1.1100000000000001</v>
      </c>
      <c r="D15" s="9">
        <v>7.569</v>
      </c>
    </row>
    <row r="16" spans="1:4" x14ac:dyDescent="0.25">
      <c r="A16" s="9" t="s">
        <v>77</v>
      </c>
      <c r="B16" s="9">
        <v>0.186</v>
      </c>
      <c r="C16" s="9">
        <v>0.06</v>
      </c>
      <c r="D16" s="9">
        <v>0.57699999999999996</v>
      </c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18" t="s">
        <v>78</v>
      </c>
      <c r="B19" s="10"/>
      <c r="C19" s="10"/>
      <c r="D19" s="10"/>
    </row>
    <row r="20" spans="1:4" x14ac:dyDescent="0.25">
      <c r="A20" s="10"/>
      <c r="B20" s="10" t="s">
        <v>69</v>
      </c>
      <c r="C20" s="10" t="s">
        <v>70</v>
      </c>
      <c r="D20" s="10" t="s">
        <v>71</v>
      </c>
    </row>
    <row r="21" spans="1:4" x14ac:dyDescent="0.25">
      <c r="A21" s="17" t="s">
        <v>72</v>
      </c>
      <c r="B21" s="17">
        <v>0.73899999999999999</v>
      </c>
      <c r="C21" s="17">
        <v>0.51600000000000001</v>
      </c>
      <c r="D21" s="17">
        <v>0.89800000000000002</v>
      </c>
    </row>
    <row r="22" spans="1:4" x14ac:dyDescent="0.25">
      <c r="A22" s="17" t="s">
        <v>73</v>
      </c>
      <c r="B22" s="17">
        <v>0.9</v>
      </c>
      <c r="C22" s="17">
        <v>0.55500000000000005</v>
      </c>
      <c r="D22" s="17">
        <v>0.997</v>
      </c>
    </row>
    <row r="23" spans="1:4" x14ac:dyDescent="0.25">
      <c r="A23" s="9" t="s">
        <v>74</v>
      </c>
      <c r="B23" s="9">
        <v>0.94399999999999995</v>
      </c>
      <c r="C23" s="9">
        <v>0.70199999999999996</v>
      </c>
      <c r="D23" s="9">
        <v>0.98099999999999998</v>
      </c>
    </row>
    <row r="24" spans="1:4" x14ac:dyDescent="0.25">
      <c r="A24" s="9" t="s">
        <v>75</v>
      </c>
      <c r="B24" s="9">
        <v>0.6</v>
      </c>
      <c r="C24" s="9">
        <v>0.36099999999999999</v>
      </c>
      <c r="D24" s="9">
        <v>0.98499999999999999</v>
      </c>
    </row>
    <row r="25" spans="1:4" x14ac:dyDescent="0.25">
      <c r="A25" s="9" t="s">
        <v>76</v>
      </c>
      <c r="B25" s="9">
        <v>7.391</v>
      </c>
      <c r="C25" s="9">
        <v>1.133</v>
      </c>
      <c r="D25" s="9">
        <v>48.206000000000003</v>
      </c>
    </row>
    <row r="26" spans="1:4" x14ac:dyDescent="0.25">
      <c r="A26" s="9" t="s">
        <v>77</v>
      </c>
      <c r="B26" s="9">
        <v>0.28999999999999998</v>
      </c>
      <c r="C26" s="9">
        <v>0.14099999999999999</v>
      </c>
      <c r="D26" s="9">
        <v>0.59399999999999997</v>
      </c>
    </row>
    <row r="27" spans="1:4" x14ac:dyDescent="0.25">
      <c r="A27" s="9"/>
      <c r="B27" s="9"/>
      <c r="C27" s="9"/>
      <c r="D27" s="9"/>
    </row>
    <row r="28" spans="1:4" x14ac:dyDescent="0.25">
      <c r="A28" s="9"/>
      <c r="B28" s="9"/>
      <c r="C28" s="9"/>
      <c r="D28" s="9"/>
    </row>
    <row r="29" spans="1:4" x14ac:dyDescent="0.25">
      <c r="A29" s="18" t="s">
        <v>80</v>
      </c>
      <c r="B29" s="10"/>
      <c r="C29" s="10"/>
      <c r="D29" s="10"/>
    </row>
    <row r="30" spans="1:4" x14ac:dyDescent="0.25">
      <c r="A30" s="10"/>
      <c r="B30" s="10" t="s">
        <v>69</v>
      </c>
      <c r="C30" s="10" t="s">
        <v>70</v>
      </c>
      <c r="D30" s="10" t="s">
        <v>71</v>
      </c>
    </row>
    <row r="31" spans="1:4" x14ac:dyDescent="0.25">
      <c r="A31" s="17" t="s">
        <v>72</v>
      </c>
      <c r="B31" s="17">
        <v>0.91300000000000003</v>
      </c>
      <c r="C31" s="17">
        <v>0.72</v>
      </c>
      <c r="D31" s="17">
        <v>0.98899999999999999</v>
      </c>
    </row>
    <row r="32" spans="1:4" x14ac:dyDescent="0.25">
      <c r="A32" s="17" t="s">
        <v>73</v>
      </c>
      <c r="B32" s="17">
        <v>0.7</v>
      </c>
      <c r="C32" s="17">
        <v>0.34799999999999998</v>
      </c>
      <c r="D32" s="17">
        <v>0.93300000000000005</v>
      </c>
    </row>
    <row r="33" spans="1:4" x14ac:dyDescent="0.25">
      <c r="A33" s="9" t="s">
        <v>74</v>
      </c>
      <c r="B33" s="9">
        <v>0.875</v>
      </c>
      <c r="C33" s="9">
        <v>0.61499999999999999</v>
      </c>
      <c r="D33" s="9">
        <v>0.98399999999999999</v>
      </c>
    </row>
    <row r="34" spans="1:4" x14ac:dyDescent="0.25">
      <c r="A34" s="9" t="s">
        <v>75</v>
      </c>
      <c r="B34" s="9">
        <v>0.77800000000000002</v>
      </c>
      <c r="C34" s="9">
        <v>0.46100000000000002</v>
      </c>
      <c r="D34" s="9">
        <v>0.95399999999999996</v>
      </c>
    </row>
    <row r="35" spans="1:4" x14ac:dyDescent="0.25">
      <c r="A35" s="9" t="s">
        <v>76</v>
      </c>
      <c r="B35" s="9">
        <v>3.0430000000000001</v>
      </c>
      <c r="C35" s="9">
        <v>1.171</v>
      </c>
      <c r="D35" s="9">
        <v>7.91</v>
      </c>
    </row>
    <row r="36" spans="1:4" x14ac:dyDescent="0.25">
      <c r="A36" s="9" t="s">
        <v>77</v>
      </c>
      <c r="B36" s="9">
        <v>0.124</v>
      </c>
      <c r="C36" s="9">
        <v>3.1E-2</v>
      </c>
      <c r="D36" s="9">
        <v>0.496</v>
      </c>
    </row>
    <row r="37" spans="1:4" x14ac:dyDescent="0.25">
      <c r="A37" s="9"/>
      <c r="B37" s="9"/>
      <c r="C37" s="9"/>
      <c r="D37" s="9"/>
    </row>
    <row r="38" spans="1:4" x14ac:dyDescent="0.25">
      <c r="A38" s="9"/>
      <c r="B38" s="9"/>
      <c r="C38" s="9"/>
      <c r="D38" s="9"/>
    </row>
    <row r="39" spans="1:4" x14ac:dyDescent="0.25">
      <c r="A39" s="10" t="s">
        <v>82</v>
      </c>
      <c r="B39" s="9"/>
      <c r="C39" s="9"/>
      <c r="D39" s="9"/>
    </row>
    <row r="40" spans="1:4" x14ac:dyDescent="0.25">
      <c r="A40" s="9"/>
      <c r="B40" s="9" t="s">
        <v>69</v>
      </c>
      <c r="C40" s="9" t="s">
        <v>70</v>
      </c>
      <c r="D40" s="9" t="s">
        <v>71</v>
      </c>
    </row>
    <row r="41" spans="1:4" x14ac:dyDescent="0.25">
      <c r="A41" s="9" t="s">
        <v>72</v>
      </c>
      <c r="B41" s="9">
        <v>0.69599999999999995</v>
      </c>
      <c r="C41" s="9">
        <v>0.47099999999999997</v>
      </c>
      <c r="D41" s="9">
        <v>0.86799999999999999</v>
      </c>
    </row>
    <row r="42" spans="1:4" x14ac:dyDescent="0.25">
      <c r="A42" s="9" t="s">
        <v>73</v>
      </c>
      <c r="B42" s="9">
        <v>0.8</v>
      </c>
      <c r="C42" s="9">
        <v>0.44400000000000001</v>
      </c>
      <c r="D42" s="9">
        <v>0.97499999999999998</v>
      </c>
    </row>
    <row r="43" spans="1:4" x14ac:dyDescent="0.25">
      <c r="A43" s="9" t="s">
        <v>74</v>
      </c>
      <c r="B43" s="9">
        <v>0.88900000000000001</v>
      </c>
      <c r="C43" s="9">
        <v>0.61499999999999999</v>
      </c>
      <c r="D43" s="9">
        <v>0.95799999999999996</v>
      </c>
    </row>
    <row r="44" spans="1:4" x14ac:dyDescent="0.25">
      <c r="A44" s="9" t="s">
        <v>75</v>
      </c>
      <c r="B44" s="9">
        <v>0.53300000000000003</v>
      </c>
      <c r="C44" s="9">
        <v>0.308</v>
      </c>
      <c r="D44" s="9">
        <v>0.91700000000000004</v>
      </c>
    </row>
    <row r="45" spans="1:4" x14ac:dyDescent="0.25">
      <c r="A45" s="9" t="s">
        <v>76</v>
      </c>
      <c r="B45" s="9">
        <v>3.4780000000000002</v>
      </c>
      <c r="C45" s="9">
        <v>0.97799999999999998</v>
      </c>
      <c r="D45" s="9">
        <v>12.37</v>
      </c>
    </row>
    <row r="46" spans="1:4" x14ac:dyDescent="0.25">
      <c r="A46" s="9" t="s">
        <v>77</v>
      </c>
      <c r="B46" s="9">
        <v>0.38</v>
      </c>
      <c r="C46" s="9">
        <v>0.191</v>
      </c>
      <c r="D46" s="9">
        <v>0.75900000000000001</v>
      </c>
    </row>
    <row r="47" spans="1:4" x14ac:dyDescent="0.25">
      <c r="A47" s="9"/>
      <c r="B47" s="9"/>
      <c r="C47" s="9"/>
      <c r="D47" s="9"/>
    </row>
    <row r="48" spans="1:4" x14ac:dyDescent="0.25">
      <c r="A48" s="10" t="s">
        <v>83</v>
      </c>
      <c r="B48" s="9"/>
      <c r="C48" s="9"/>
      <c r="D48" s="9"/>
    </row>
    <row r="49" spans="1:4" x14ac:dyDescent="0.25">
      <c r="A49" s="9"/>
      <c r="B49" s="9" t="s">
        <v>69</v>
      </c>
      <c r="C49" s="9" t="s">
        <v>70</v>
      </c>
      <c r="D49" s="9" t="s">
        <v>71</v>
      </c>
    </row>
    <row r="50" spans="1:4" x14ac:dyDescent="0.25">
      <c r="A50" s="9" t="s">
        <v>72</v>
      </c>
      <c r="B50" s="9">
        <v>0.87</v>
      </c>
      <c r="C50" s="9">
        <v>0.66400000000000003</v>
      </c>
      <c r="D50" s="9">
        <v>0.97199999999999998</v>
      </c>
    </row>
    <row r="51" spans="1:4" x14ac:dyDescent="0.25">
      <c r="A51" s="9" t="s">
        <v>73</v>
      </c>
      <c r="B51" s="9">
        <v>0.7</v>
      </c>
      <c r="C51" s="9">
        <v>0.34799999999999998</v>
      </c>
      <c r="D51" s="9">
        <v>0.93300000000000005</v>
      </c>
    </row>
    <row r="52" spans="1:4" x14ac:dyDescent="0.25">
      <c r="A52" s="9" t="s">
        <v>74</v>
      </c>
      <c r="B52" s="9">
        <v>0.87</v>
      </c>
      <c r="C52" s="9">
        <v>0.60299999999999998</v>
      </c>
      <c r="D52" s="9">
        <v>0.97199999999999998</v>
      </c>
    </row>
    <row r="53" spans="1:4" x14ac:dyDescent="0.25">
      <c r="A53" s="9" t="s">
        <v>75</v>
      </c>
      <c r="B53" s="9">
        <v>0.7</v>
      </c>
      <c r="C53" s="9">
        <v>0.40899999999999997</v>
      </c>
      <c r="D53" s="9">
        <v>0.93300000000000005</v>
      </c>
    </row>
    <row r="54" spans="1:4" x14ac:dyDescent="0.25">
      <c r="A54" s="9" t="s">
        <v>76</v>
      </c>
      <c r="B54" s="9">
        <v>2.899</v>
      </c>
      <c r="C54" s="9">
        <v>1.1100000000000001</v>
      </c>
      <c r="D54" s="9">
        <v>7.569</v>
      </c>
    </row>
    <row r="55" spans="1:4" x14ac:dyDescent="0.25">
      <c r="A55" s="9" t="s">
        <v>77</v>
      </c>
      <c r="B55" s="9">
        <v>0.186</v>
      </c>
      <c r="C55" s="9">
        <v>0.06</v>
      </c>
      <c r="D55" s="9">
        <v>0.57699999999999996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ColWidth="11.42578125" defaultRowHeight="15" x14ac:dyDescent="0.25"/>
  <sheetData>
    <row r="1" spans="1:2" x14ac:dyDescent="0.25">
      <c r="A1" s="1" t="s">
        <v>38</v>
      </c>
    </row>
    <row r="2" spans="1:2" x14ac:dyDescent="0.25">
      <c r="A2" t="s">
        <v>44</v>
      </c>
      <c r="B2" t="s">
        <v>0</v>
      </c>
    </row>
    <row r="3" spans="1:2" x14ac:dyDescent="0.25">
      <c r="A3" t="s">
        <v>45</v>
      </c>
      <c r="B3" t="s">
        <v>2</v>
      </c>
    </row>
    <row r="5" spans="1:2" x14ac:dyDescent="0.25">
      <c r="A5" s="1" t="s">
        <v>46</v>
      </c>
      <c r="B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Patients</vt:lpstr>
      <vt:lpstr>ROC statistics</vt:lpstr>
      <vt:lpstr>Multiple comparisions</vt:lpstr>
      <vt:lpstr>ROC optimal cut-offs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Rivera</dc:creator>
  <cp:keywords>OSCC</cp:keywords>
  <cp:lastModifiedBy>tic</cp:lastModifiedBy>
  <dcterms:created xsi:type="dcterms:W3CDTF">2017-08-08T18:46:08Z</dcterms:created>
  <dcterms:modified xsi:type="dcterms:W3CDTF">2018-02-08T17:49:56Z</dcterms:modified>
</cp:coreProperties>
</file>