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penServer\domains\counter-gsm-rework\files\excel\"/>
    </mc:Choice>
  </mc:AlternateContent>
  <bookViews>
    <workbookView xWindow="0" yWindow="0" windowWidth="20010" windowHeight="9225"/>
  </bookViews>
  <sheets>
    <sheet name="Памятка" sheetId="1" r:id="rId1"/>
    <sheet name="ПЛ-ТК" sheetId="2" r:id="rId2"/>
    <sheet name="СЗ-ТК" sheetId="3" r:id="rId3"/>
  </sheets>
  <definedNames>
    <definedName name="№10_Ю_82_2018_0172_АТ_СРВ_от_27.02.2018" localSheetId="2">'СЗ-ТК'!$AP$15:$AP$19</definedName>
    <definedName name="_xlnm.Print_Area" localSheetId="0">Памятка!$A$1:$D$45</definedName>
    <definedName name="_xlnm.Print_Area" localSheetId="1">'ПЛ-ТК'!$A$1:$AI$19</definedName>
    <definedName name="_xlnm.Print_Area" localSheetId="2">'СЗ-ТК'!$A$1:$AK$39</definedName>
  </definedNames>
  <calcPr calcId="152511"/>
</workbook>
</file>

<file path=xl/calcChain.xml><?xml version="1.0" encoding="utf-8"?>
<calcChain xmlns="http://schemas.openxmlformats.org/spreadsheetml/2006/main">
  <c r="M8" i="2" l="1"/>
  <c r="J35" i="3" l="1"/>
  <c r="O20" i="3"/>
  <c r="W20" i="3" s="1"/>
  <c r="U24" i="3" s="1"/>
  <c r="L36" i="3" s="1"/>
  <c r="AD8" i="2"/>
  <c r="L35" i="1"/>
  <c r="I26" i="3" s="1"/>
  <c r="H35" i="1"/>
  <c r="K4" i="1"/>
  <c r="F17" i="3" l="1"/>
</calcChain>
</file>

<file path=xl/sharedStrings.xml><?xml version="1.0" encoding="utf-8"?>
<sst xmlns="http://schemas.openxmlformats.org/spreadsheetml/2006/main" count="67" uniqueCount="62">
  <si>
    <t>№</t>
  </si>
  <si>
    <t>ПО ТРАНСПОРТНЫМ КАРТАМ</t>
  </si>
  <si>
    <t>Сумма:</t>
  </si>
  <si>
    <t>→</t>
  </si>
  <si>
    <t>Быстро и удобно посчитать сумму по чекам 
(укажите суммы чеков в синих ячейках):</t>
  </si>
  <si>
    <t>за наличный расчет</t>
  </si>
  <si>
    <t>ПУТЕВОЙ  ЛИСТ №</t>
  </si>
  <si>
    <t xml:space="preserve">за </t>
  </si>
  <si>
    <t>апрель</t>
  </si>
  <si>
    <t>г.</t>
  </si>
  <si>
    <t>ФИО водителя</t>
  </si>
  <si>
    <t>Юрьев Михаил Сергеевич</t>
  </si>
  <si>
    <t>Номер водительского удостоверения</t>
  </si>
  <si>
    <t>Адрес, телефон</t>
  </si>
  <si>
    <t>636840, г. Асино, Томская область, ул. Стадионная, 23а, кв. 56, тел. 8-952-156-2236</t>
  </si>
  <si>
    <t>Номер топливной карты</t>
  </si>
  <si>
    <t>Марка автомобиля</t>
  </si>
  <si>
    <t>Государственный номер ТС</t>
  </si>
  <si>
    <r>
      <t xml:space="preserve">Показания одометра на </t>
    </r>
    <r>
      <rPr>
        <b/>
        <sz val="10"/>
        <color rgb="FF000000"/>
        <rFont val="Calibri"/>
        <family val="2"/>
        <charset val="204"/>
      </rPr>
      <t>начало</t>
    </r>
    <r>
      <rPr>
        <sz val="10"/>
        <color rgb="FF000000"/>
        <rFont val="Calibri"/>
        <family val="2"/>
        <charset val="204"/>
      </rPr>
      <t xml:space="preserve"> периода</t>
    </r>
  </si>
  <si>
    <r>
      <t xml:space="preserve">Показания одометра на </t>
    </r>
    <r>
      <rPr>
        <b/>
        <sz val="10"/>
        <color rgb="FF000000"/>
        <rFont val="Calibri"/>
        <family val="2"/>
        <charset val="204"/>
      </rPr>
      <t>конец</t>
    </r>
    <r>
      <rPr>
        <sz val="10"/>
        <color rgb="FF000000"/>
        <rFont val="Calibri"/>
        <family val="2"/>
        <charset val="204"/>
      </rPr>
      <t xml:space="preserve"> периода</t>
    </r>
  </si>
  <si>
    <t>I. Данные по поездкам</t>
  </si>
  <si>
    <t>Дата</t>
  </si>
  <si>
    <t>Начало, км</t>
  </si>
  <si>
    <t>Конец, км</t>
  </si>
  <si>
    <t>Пробег, км</t>
  </si>
  <si>
    <t>Описание маршрута</t>
  </si>
  <si>
    <t>Номер заявки / Перечень задач</t>
  </si>
  <si>
    <t>II. Результаты использования легкового автомобиля</t>
  </si>
  <si>
    <t>Пробег общий за отчетный период, км</t>
  </si>
  <si>
    <t>Количество дней с выездом</t>
  </si>
  <si>
    <t>(ФИО сотрудника)</t>
  </si>
  <si>
    <t>Инженера 1 категории</t>
  </si>
  <si>
    <t>Юрьева Михаила Сергеевича</t>
  </si>
  <si>
    <t>№ 7-Сиб/2 от 05.03.2021</t>
  </si>
  <si>
    <t>Количество выполненных поездок</t>
  </si>
  <si>
    <t>шт.</t>
  </si>
  <si>
    <t>Юг</t>
  </si>
  <si>
    <t>№ 10-Ю/2 от 05.03.2021</t>
  </si>
  <si>
    <t>Волга-2</t>
  </si>
  <si>
    <t>№ 2-В/2 от 05.03.2021</t>
  </si>
  <si>
    <t>составляет</t>
  </si>
  <si>
    <t>км.</t>
  </si>
  <si>
    <t>Волга-1</t>
  </si>
  <si>
    <t>№  1-В/2 от 05.03.2021</t>
  </si>
  <si>
    <t>Сибирь</t>
  </si>
  <si>
    <t xml:space="preserve">Центр </t>
  </si>
  <si>
    <t>№ 9-Ц/2 от 05.03.2021</t>
  </si>
  <si>
    <r>
      <t>КОМП</t>
    </r>
    <r>
      <rPr>
        <vertAlign val="subscript"/>
        <sz val="16"/>
        <color rgb="FF000000"/>
        <rFont val="Calibri"/>
        <family val="2"/>
        <charset val="204"/>
      </rPr>
      <t>ИСП</t>
    </r>
  </si>
  <si>
    <t>=</t>
  </si>
  <si>
    <t>*</t>
  </si>
  <si>
    <t>руб.</t>
  </si>
  <si>
    <t>Чеки на сумму</t>
  </si>
  <si>
    <t>руб. прилагаются</t>
  </si>
  <si>
    <t>Сотрудник</t>
  </si>
  <si>
    <t>/</t>
  </si>
  <si>
    <t>"</t>
  </si>
  <si>
    <t>Служебный пробег</t>
  </si>
  <si>
    <t>км,</t>
  </si>
  <si>
    <t xml:space="preserve">Компенсация на сумму </t>
  </si>
  <si>
    <t>Суммарный пробег по выполненным поездкам за отчетный период</t>
  </si>
  <si>
    <t>Итоговая сумма компенсации</t>
  </si>
  <si>
    <t xml:space="preserve">составляет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</si>
</sst>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1"/>
      <color rgb="FF000000"/>
      <name val="Calibri"/>
    </font>
    <font>
      <sz val="10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2"/>
      <color rgb="FFC00000"/>
      <name val="Calibri"/>
      <family val="2"/>
      <charset val="204"/>
    </font>
    <font>
      <sz val="12"/>
      <color rgb="FFC00000"/>
      <name val="Calibri"/>
      <family val="2"/>
      <charset val="204"/>
    </font>
    <font>
      <b/>
      <sz val="36"/>
      <color rgb="FFC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3B608D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1"/>
      <color rgb="FFA5A5A5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1F497D"/>
      <name val="Calibri"/>
      <family val="2"/>
      <charset val="204"/>
    </font>
    <font>
      <sz val="9"/>
      <color rgb="FF000000"/>
      <name val="Calibri"/>
      <family val="2"/>
      <charset val="204"/>
    </font>
    <font>
      <vertAlign val="subscript"/>
      <sz val="16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95B3D7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903C39"/>
      </left>
      <right style="thick">
        <color rgb="FF903C39"/>
      </right>
      <top style="thick">
        <color rgb="FF903C39"/>
      </top>
      <bottom style="thick">
        <color rgb="FF903C3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ck">
        <color rgb="FFA6BFDD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/>
    </xf>
    <xf numFmtId="0" fontId="0" fillId="0" borderId="0" xfId="0"/>
    <xf numFmtId="0" fontId="0" fillId="4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4" fontId="1" fillId="5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" fontId="6" fillId="6" borderId="6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0" fillId="7" borderId="0" xfId="0" applyFill="1"/>
    <xf numFmtId="0" fontId="9" fillId="7" borderId="0" xfId="0" applyFont="1" applyFill="1"/>
    <xf numFmtId="0" fontId="10" fillId="7" borderId="0" xfId="0" applyFont="1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/>
    <xf numFmtId="0" fontId="0" fillId="7" borderId="0" xfId="0" applyFill="1"/>
    <xf numFmtId="0" fontId="11" fillId="7" borderId="0" xfId="0" applyFont="1" applyFill="1" applyAlignment="1">
      <alignment horizontal="left" vertical="center" indent="15"/>
    </xf>
    <xf numFmtId="0" fontId="12" fillId="7" borderId="0" xfId="0" applyFont="1" applyFill="1"/>
    <xf numFmtId="49" fontId="0" fillId="7" borderId="0" xfId="0" applyNumberFormat="1" applyFill="1"/>
    <xf numFmtId="0" fontId="0" fillId="7" borderId="0" xfId="0" applyFill="1" applyAlignment="1">
      <alignment horizontal="center"/>
    </xf>
    <xf numFmtId="4" fontId="9" fillId="7" borderId="0" xfId="0" applyNumberFormat="1" applyFont="1" applyFill="1"/>
    <xf numFmtId="4" fontId="3" fillId="7" borderId="0" xfId="0" applyNumberFormat="1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horizontal="right"/>
    </xf>
    <xf numFmtId="0" fontId="9" fillId="7" borderId="7" xfId="0" applyFont="1" applyFill="1" applyBorder="1" applyAlignment="1">
      <alignment horizontal="left"/>
    </xf>
    <xf numFmtId="0" fontId="8" fillId="7" borderId="0" xfId="0" applyFont="1" applyFill="1"/>
    <xf numFmtId="0" fontId="13" fillId="7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0" fillId="7" borderId="0" xfId="0" applyFill="1"/>
    <xf numFmtId="0" fontId="8" fillId="7" borderId="0" xfId="0" applyFont="1" applyFill="1" applyAlignment="1">
      <alignment horizontal="right"/>
    </xf>
    <xf numFmtId="0" fontId="8" fillId="7" borderId="7" xfId="0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4" fillId="0" borderId="3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2" fontId="14" fillId="7" borderId="0" xfId="0" applyNumberFormat="1" applyFont="1" applyFill="1" applyAlignment="1">
      <alignment horizontal="left" vertical="center"/>
    </xf>
    <xf numFmtId="0" fontId="8" fillId="7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right"/>
    </xf>
    <xf numFmtId="0" fontId="8" fillId="7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4" fontId="8" fillId="7" borderId="0" xfId="0" applyNumberFormat="1" applyFont="1" applyFill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8" fillId="7" borderId="0" xfId="0" applyFont="1" applyFill="1"/>
    <xf numFmtId="4" fontId="8" fillId="7" borderId="0" xfId="0" applyNumberFormat="1" applyFont="1" applyFill="1" applyAlignment="1">
      <alignment horizontal="left"/>
    </xf>
    <xf numFmtId="1" fontId="8" fillId="7" borderId="1" xfId="0" applyNumberFormat="1" applyFont="1" applyFill="1" applyBorder="1" applyAlignment="1">
      <alignment horizontal="center"/>
    </xf>
    <xf numFmtId="4" fontId="0" fillId="7" borderId="0" xfId="0" applyNumberFormat="1" applyFill="1" applyAlignment="1">
      <alignment horizontal="center"/>
    </xf>
    <xf numFmtId="4" fontId="3" fillId="7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9">
    <dxf>
      <font>
        <b/>
        <i val="0"/>
        <strike/>
        <sz val="10"/>
        <color rgb="FFFFFFFF"/>
        <name val="Calibri"/>
      </font>
      <fill>
        <patternFill patternType="solid">
          <fgColor rgb="FF000000"/>
          <bgColor rgb="FF903C39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23</xdr:row>
      <xdr:rowOff>61912</xdr:rowOff>
    </xdr:from>
    <xdr:ext cx="914400" cy="264560"/>
    <xdr:sp macro="" textlink="">
      <xdr:nvSpPr>
        <xdr:cNvPr id="2" name="TextBox 1"/>
        <xdr:cNvSpPr txBox="1"/>
      </xdr:nvSpPr>
      <xdr:spPr>
        <a:xfrm>
          <a:off x="7781925" y="50625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64"/>
  <sheetViews>
    <sheetView showGridLines="0" tabSelected="1" view="pageBreakPreview" topLeftCell="A61" workbookViewId="0">
      <selection activeCell="D33" sqref="D33"/>
    </sheetView>
  </sheetViews>
  <sheetFormatPr defaultColWidth="9.140625" defaultRowHeight="15" x14ac:dyDescent="0.25"/>
  <cols>
    <col min="1" max="1" width="8.28515625" style="20" customWidth="1"/>
    <col min="2" max="2" width="77.7109375" style="13" customWidth="1"/>
    <col min="3" max="3" width="42" style="13" customWidth="1"/>
    <col min="4" max="4" width="13.5703125" style="13" customWidth="1"/>
    <col min="5" max="5" width="9.140625" style="5"/>
    <col min="6" max="6" width="11.85546875" style="5" customWidth="1"/>
    <col min="7" max="7" width="9.140625" style="5"/>
    <col min="8" max="8" width="13.28515625" style="5" customWidth="1"/>
    <col min="9" max="11" width="9.140625" style="5"/>
    <col min="12" max="12" width="10.42578125" style="5" customWidth="1"/>
    <col min="13" max="13" width="9.140625" style="5"/>
  </cols>
  <sheetData>
    <row r="1" spans="1:11" ht="85.7" customHeight="1" x14ac:dyDescent="0.25">
      <c r="A1" s="63"/>
      <c r="B1" s="64"/>
      <c r="C1" s="64"/>
      <c r="D1" s="64"/>
    </row>
    <row r="2" spans="1:11" ht="15.75" customHeight="1" x14ac:dyDescent="0.25">
      <c r="A2" s="11"/>
      <c r="B2" s="11"/>
      <c r="C2" s="11"/>
      <c r="D2" s="11"/>
    </row>
    <row r="3" spans="1:11" ht="19.5" customHeight="1" x14ac:dyDescent="0.25">
      <c r="A3" s="12"/>
      <c r="B3" s="12"/>
      <c r="C3" s="12"/>
      <c r="D3" s="12"/>
      <c r="I3" s="54" t="s">
        <v>1</v>
      </c>
      <c r="J3" s="55"/>
    </row>
    <row r="4" spans="1:11" ht="17.25" customHeight="1" x14ac:dyDescent="0.25">
      <c r="A4" s="14"/>
      <c r="B4" s="14"/>
      <c r="C4" s="14"/>
      <c r="D4" s="14"/>
      <c r="I4" s="25">
        <v>0</v>
      </c>
      <c r="J4" s="27" t="s">
        <v>2</v>
      </c>
      <c r="K4" s="28">
        <f>SUM(I4:I30)</f>
        <v>0</v>
      </c>
    </row>
    <row r="5" spans="1:11" ht="15.75" customHeight="1" x14ac:dyDescent="0.25">
      <c r="A5" s="15"/>
      <c r="B5" s="15"/>
      <c r="C5" s="16"/>
      <c r="D5" s="15"/>
      <c r="I5" s="25">
        <v>0</v>
      </c>
    </row>
    <row r="6" spans="1:11" x14ac:dyDescent="0.25">
      <c r="A6" s="15"/>
      <c r="B6" s="15"/>
      <c r="C6" s="16"/>
      <c r="D6" s="15"/>
      <c r="I6" s="25">
        <v>0</v>
      </c>
    </row>
    <row r="7" spans="1:11" x14ac:dyDescent="0.25">
      <c r="A7" s="15"/>
      <c r="B7" s="23"/>
      <c r="C7" s="16"/>
      <c r="D7" s="15"/>
      <c r="I7" s="25">
        <v>0</v>
      </c>
    </row>
    <row r="8" spans="1:11" x14ac:dyDescent="0.25">
      <c r="A8" s="15"/>
      <c r="B8" s="15"/>
      <c r="C8" s="16"/>
      <c r="D8" s="15"/>
      <c r="I8" s="25">
        <v>0</v>
      </c>
    </row>
    <row r="9" spans="1:11" ht="30" customHeight="1" x14ac:dyDescent="0.25">
      <c r="A9" s="15"/>
      <c r="B9" s="16"/>
      <c r="C9" s="16"/>
      <c r="D9" s="15"/>
      <c r="I9" s="25">
        <v>0</v>
      </c>
    </row>
    <row r="10" spans="1:11" ht="30" customHeight="1" x14ac:dyDescent="0.25">
      <c r="A10" s="15"/>
      <c r="B10" s="16"/>
      <c r="C10" s="16"/>
      <c r="D10" s="15"/>
      <c r="I10" s="25">
        <v>0</v>
      </c>
    </row>
    <row r="11" spans="1:11" ht="30" customHeight="1" x14ac:dyDescent="0.25">
      <c r="A11" s="15"/>
      <c r="B11" s="16"/>
      <c r="C11" s="16"/>
      <c r="D11" s="15"/>
      <c r="I11" s="25">
        <v>0</v>
      </c>
    </row>
    <row r="12" spans="1:11" ht="30" customHeight="1" x14ac:dyDescent="0.25">
      <c r="A12" s="15"/>
      <c r="B12" s="24"/>
      <c r="C12" s="24"/>
      <c r="D12" s="15"/>
      <c r="I12" s="25">
        <v>0</v>
      </c>
    </row>
    <row r="13" spans="1:11" ht="30" customHeight="1" x14ac:dyDescent="0.25">
      <c r="A13" s="15"/>
      <c r="B13" s="24"/>
      <c r="C13" s="24"/>
      <c r="D13" s="15"/>
      <c r="I13" s="25">
        <v>0</v>
      </c>
    </row>
    <row r="14" spans="1:11" ht="75" customHeight="1" x14ac:dyDescent="0.25">
      <c r="A14" s="17"/>
      <c r="B14" s="18"/>
      <c r="C14" s="18"/>
      <c r="D14" s="17"/>
      <c r="I14" s="25">
        <v>0</v>
      </c>
    </row>
    <row r="15" spans="1:11" x14ac:dyDescent="0.25">
      <c r="A15" s="15"/>
      <c r="B15" s="16"/>
      <c r="C15" s="16"/>
      <c r="D15" s="15"/>
      <c r="I15" s="25">
        <v>0</v>
      </c>
    </row>
    <row r="16" spans="1:11" x14ac:dyDescent="0.25">
      <c r="A16" s="15"/>
      <c r="B16" s="16"/>
      <c r="C16" s="16"/>
      <c r="D16" s="15"/>
      <c r="I16" s="25">
        <v>0</v>
      </c>
    </row>
    <row r="17" spans="1:9" x14ac:dyDescent="0.25">
      <c r="A17" s="15"/>
      <c r="B17" s="16"/>
      <c r="C17" s="16"/>
      <c r="D17" s="15"/>
      <c r="I17" s="25">
        <v>0</v>
      </c>
    </row>
    <row r="18" spans="1:9" ht="60" customHeight="1" x14ac:dyDescent="0.25">
      <c r="A18" s="15"/>
      <c r="B18" s="16"/>
      <c r="C18" s="24"/>
      <c r="D18" s="15"/>
      <c r="I18" s="25">
        <v>0</v>
      </c>
    </row>
    <row r="19" spans="1:9" ht="30" customHeight="1" x14ac:dyDescent="0.25">
      <c r="A19" s="15"/>
      <c r="B19" s="16"/>
      <c r="C19" s="16"/>
      <c r="D19" s="15"/>
      <c r="I19" s="25">
        <v>0</v>
      </c>
    </row>
    <row r="20" spans="1:9" ht="30" customHeight="1" x14ac:dyDescent="0.25">
      <c r="A20" s="23"/>
      <c r="B20" s="31"/>
      <c r="C20" s="24"/>
      <c r="D20" s="15"/>
      <c r="I20" s="25">
        <v>0</v>
      </c>
    </row>
    <row r="21" spans="1:9" ht="60" customHeight="1" x14ac:dyDescent="0.25">
      <c r="A21" s="23"/>
      <c r="B21" s="31"/>
      <c r="C21" s="24"/>
      <c r="D21" s="15"/>
      <c r="I21" s="25">
        <v>0</v>
      </c>
    </row>
    <row r="22" spans="1:9" ht="30" customHeight="1" x14ac:dyDescent="0.25">
      <c r="A22" s="14"/>
      <c r="B22" s="19"/>
      <c r="C22" s="19"/>
      <c r="D22" s="14"/>
      <c r="I22" s="25">
        <v>0</v>
      </c>
    </row>
    <row r="23" spans="1:9" x14ac:dyDescent="0.25">
      <c r="A23" s="15"/>
      <c r="B23" s="24"/>
      <c r="C23" s="16"/>
      <c r="D23" s="15"/>
      <c r="I23" s="25">
        <v>0</v>
      </c>
    </row>
    <row r="24" spans="1:9" ht="45" customHeight="1" x14ac:dyDescent="0.25">
      <c r="A24" s="15"/>
      <c r="B24" s="16"/>
      <c r="C24" s="16"/>
      <c r="D24" s="15"/>
      <c r="I24" s="25">
        <v>0</v>
      </c>
    </row>
    <row r="25" spans="1:9" x14ac:dyDescent="0.25">
      <c r="A25" s="15"/>
      <c r="B25" s="16"/>
      <c r="C25" s="16"/>
      <c r="D25" s="15"/>
      <c r="I25" s="25">
        <v>0</v>
      </c>
    </row>
    <row r="26" spans="1:9" ht="30" customHeight="1" x14ac:dyDescent="0.25">
      <c r="A26" s="15"/>
      <c r="B26" s="16"/>
      <c r="C26" s="16"/>
      <c r="D26" s="15"/>
      <c r="I26" s="25">
        <v>0</v>
      </c>
    </row>
    <row r="27" spans="1:9" x14ac:dyDescent="0.25">
      <c r="A27" s="12"/>
      <c r="B27" s="12"/>
      <c r="C27" s="12"/>
      <c r="D27" s="12"/>
      <c r="I27" s="25">
        <v>0</v>
      </c>
    </row>
    <row r="28" spans="1:9" x14ac:dyDescent="0.25">
      <c r="A28" s="30"/>
      <c r="B28" s="14"/>
      <c r="C28" s="14"/>
      <c r="D28" s="14"/>
      <c r="I28" s="25">
        <v>0</v>
      </c>
    </row>
    <row r="29" spans="1:9" ht="30" customHeight="1" x14ac:dyDescent="0.25">
      <c r="A29" s="15"/>
      <c r="B29" s="16"/>
      <c r="C29" s="16"/>
      <c r="D29" s="15"/>
      <c r="I29" s="25">
        <v>0</v>
      </c>
    </row>
    <row r="30" spans="1:9" x14ac:dyDescent="0.25">
      <c r="A30" s="15"/>
      <c r="B30" s="15"/>
      <c r="C30" s="16"/>
      <c r="D30" s="15"/>
      <c r="I30" s="25">
        <v>0</v>
      </c>
    </row>
    <row r="31" spans="1:9" ht="30" customHeight="1" x14ac:dyDescent="0.25">
      <c r="A31" s="15"/>
      <c r="B31" s="16"/>
      <c r="C31" s="16"/>
      <c r="D31" s="15"/>
      <c r="I31" s="25"/>
    </row>
    <row r="32" spans="1:9" x14ac:dyDescent="0.25">
      <c r="A32" s="15"/>
      <c r="B32" s="16"/>
      <c r="C32" s="16"/>
      <c r="D32" s="15"/>
      <c r="I32" s="25"/>
    </row>
    <row r="33" spans="1:12" ht="228" customHeight="1" x14ac:dyDescent="0.25">
      <c r="A33" s="15"/>
      <c r="B33" s="24"/>
      <c r="C33" s="16"/>
      <c r="D33" s="15"/>
      <c r="E33" s="29" t="s">
        <v>3</v>
      </c>
      <c r="F33" s="65" t="s">
        <v>4</v>
      </c>
      <c r="G33" s="65"/>
      <c r="H33" s="65"/>
      <c r="I33" s="25"/>
    </row>
    <row r="34" spans="1:12" ht="18.75" customHeight="1" x14ac:dyDescent="0.25">
      <c r="A34" s="15"/>
      <c r="B34" s="24"/>
      <c r="C34" s="16"/>
      <c r="D34" s="15"/>
      <c r="E34" s="29"/>
      <c r="F34" s="54" t="s">
        <v>5</v>
      </c>
      <c r="G34" s="32"/>
      <c r="H34" s="32"/>
      <c r="J34" s="54" t="s">
        <v>1</v>
      </c>
      <c r="K34" s="32"/>
    </row>
    <row r="35" spans="1:12" ht="31.5" customHeight="1" x14ac:dyDescent="0.25">
      <c r="A35" s="15"/>
      <c r="B35" s="16"/>
      <c r="C35" s="16"/>
      <c r="D35" s="15"/>
      <c r="E35" s="26">
        <v>1</v>
      </c>
      <c r="F35" s="25">
        <v>0</v>
      </c>
      <c r="G35" s="27" t="s">
        <v>2</v>
      </c>
      <c r="H35" s="28">
        <f>SUM(F35:F61)</f>
        <v>0</v>
      </c>
      <c r="I35" s="26">
        <v>1</v>
      </c>
      <c r="J35" s="61">
        <v>0</v>
      </c>
      <c r="K35" s="27" t="s">
        <v>2</v>
      </c>
      <c r="L35" s="28">
        <f>SUM(J35:J61)</f>
        <v>0</v>
      </c>
    </row>
    <row r="36" spans="1:12" ht="30.75" customHeight="1" x14ac:dyDescent="0.25">
      <c r="A36" s="15"/>
      <c r="B36" s="16"/>
      <c r="C36" s="16"/>
      <c r="D36" s="15"/>
      <c r="E36" s="26">
        <v>2</v>
      </c>
      <c r="F36" s="25">
        <v>0</v>
      </c>
      <c r="I36" s="26">
        <v>2</v>
      </c>
      <c r="J36" s="62">
        <v>0</v>
      </c>
    </row>
    <row r="37" spans="1:12" ht="30" customHeight="1" x14ac:dyDescent="0.25">
      <c r="A37" s="30"/>
      <c r="B37" s="19"/>
      <c r="C37" s="19"/>
      <c r="D37" s="14"/>
      <c r="E37" s="26">
        <v>3</v>
      </c>
      <c r="F37" s="25">
        <v>0</v>
      </c>
      <c r="I37" s="26">
        <v>3</v>
      </c>
      <c r="J37" s="62">
        <v>0</v>
      </c>
    </row>
    <row r="38" spans="1:12" ht="30" customHeight="1" x14ac:dyDescent="0.25">
      <c r="A38" s="15"/>
      <c r="B38" s="16"/>
      <c r="C38" s="16"/>
      <c r="D38" s="15"/>
      <c r="E38" s="26">
        <v>4</v>
      </c>
      <c r="F38" s="25">
        <v>0</v>
      </c>
      <c r="I38" s="26">
        <v>4</v>
      </c>
      <c r="J38" s="62">
        <v>0</v>
      </c>
    </row>
    <row r="39" spans="1:12" ht="30" customHeight="1" x14ac:dyDescent="0.25">
      <c r="A39" s="15"/>
      <c r="B39" s="16"/>
      <c r="C39" s="16"/>
      <c r="D39" s="15"/>
      <c r="E39" s="26">
        <v>5</v>
      </c>
      <c r="F39" s="25">
        <v>0</v>
      </c>
      <c r="I39" s="26">
        <v>5</v>
      </c>
      <c r="J39" s="62">
        <v>0</v>
      </c>
    </row>
    <row r="40" spans="1:12" ht="30" customHeight="1" x14ac:dyDescent="0.25">
      <c r="A40" s="15"/>
      <c r="B40" s="16"/>
      <c r="C40" s="16"/>
      <c r="D40" s="15"/>
      <c r="E40" s="26">
        <v>6</v>
      </c>
      <c r="F40" s="25">
        <v>0</v>
      </c>
      <c r="I40" s="26">
        <v>6</v>
      </c>
      <c r="J40" s="62">
        <v>0</v>
      </c>
    </row>
    <row r="41" spans="1:12" ht="30" customHeight="1" x14ac:dyDescent="0.25">
      <c r="A41" s="15"/>
      <c r="B41" s="16"/>
      <c r="C41" s="16"/>
      <c r="D41" s="15"/>
      <c r="E41" s="26">
        <v>7</v>
      </c>
      <c r="F41" s="25">
        <v>0</v>
      </c>
      <c r="I41" s="26">
        <v>7</v>
      </c>
      <c r="J41" s="62">
        <v>0</v>
      </c>
    </row>
    <row r="42" spans="1:12" x14ac:dyDescent="0.25">
      <c r="E42" s="26">
        <v>8</v>
      </c>
      <c r="F42" s="25">
        <v>0</v>
      </c>
      <c r="I42" s="26">
        <v>8</v>
      </c>
      <c r="J42" s="62">
        <v>0</v>
      </c>
    </row>
    <row r="43" spans="1:12" ht="18.75" customHeight="1" x14ac:dyDescent="0.25">
      <c r="C43" s="21"/>
      <c r="E43" s="26">
        <v>9</v>
      </c>
      <c r="F43" s="25">
        <v>0</v>
      </c>
      <c r="I43" s="26">
        <v>9</v>
      </c>
      <c r="J43" s="62">
        <v>0</v>
      </c>
    </row>
    <row r="44" spans="1:12" ht="18.75" customHeight="1" x14ac:dyDescent="0.25">
      <c r="C44" s="21"/>
      <c r="E44" s="26">
        <v>10</v>
      </c>
      <c r="F44" s="25">
        <v>0</v>
      </c>
      <c r="I44" s="26">
        <v>10</v>
      </c>
      <c r="J44" s="25">
        <v>0</v>
      </c>
    </row>
    <row r="45" spans="1:12" ht="18.75" customHeight="1" x14ac:dyDescent="0.3">
      <c r="C45" s="22"/>
      <c r="E45" s="26">
        <v>11</v>
      </c>
      <c r="F45" s="25">
        <v>0</v>
      </c>
      <c r="I45" s="26">
        <v>11</v>
      </c>
      <c r="J45" s="25">
        <v>0</v>
      </c>
    </row>
    <row r="46" spans="1:12" x14ac:dyDescent="0.25">
      <c r="E46" s="26">
        <v>12</v>
      </c>
      <c r="F46" s="25">
        <v>0</v>
      </c>
      <c r="I46" s="26">
        <v>12</v>
      </c>
      <c r="J46" s="25">
        <v>0</v>
      </c>
    </row>
    <row r="47" spans="1:12" ht="12.75" customHeight="1" x14ac:dyDescent="0.25">
      <c r="A47" s="5"/>
      <c r="B47" s="5"/>
      <c r="C47" s="5"/>
      <c r="D47" s="5"/>
      <c r="E47" s="26">
        <v>13</v>
      </c>
      <c r="F47" s="25">
        <v>0</v>
      </c>
      <c r="I47" s="26">
        <v>13</v>
      </c>
      <c r="J47" s="25">
        <v>0</v>
      </c>
    </row>
    <row r="48" spans="1:12" ht="12.75" customHeight="1" x14ac:dyDescent="0.25">
      <c r="A48" s="5"/>
      <c r="B48" s="5"/>
      <c r="C48" s="5"/>
      <c r="D48" s="5"/>
      <c r="E48" s="26">
        <v>14</v>
      </c>
      <c r="F48" s="25">
        <v>0</v>
      </c>
      <c r="I48" s="26">
        <v>14</v>
      </c>
      <c r="J48" s="25">
        <v>0</v>
      </c>
    </row>
    <row r="49" spans="1:10" ht="12.75" customHeight="1" x14ac:dyDescent="0.25">
      <c r="A49" s="5"/>
      <c r="B49" s="5"/>
      <c r="C49" s="5"/>
      <c r="D49" s="5"/>
      <c r="E49" s="26">
        <v>15</v>
      </c>
      <c r="F49" s="25">
        <v>0</v>
      </c>
      <c r="I49" s="26">
        <v>15</v>
      </c>
      <c r="J49" s="25">
        <v>0</v>
      </c>
    </row>
    <row r="50" spans="1:10" ht="12.75" customHeight="1" x14ac:dyDescent="0.25">
      <c r="A50" s="5"/>
      <c r="B50" s="5"/>
      <c r="C50" s="5"/>
      <c r="D50" s="5"/>
      <c r="E50" s="26">
        <v>16</v>
      </c>
      <c r="F50" s="25">
        <v>0</v>
      </c>
      <c r="I50" s="26">
        <v>16</v>
      </c>
      <c r="J50" s="25">
        <v>0</v>
      </c>
    </row>
    <row r="51" spans="1:10" ht="12.75" customHeight="1" x14ac:dyDescent="0.25">
      <c r="A51" s="5"/>
      <c r="B51" s="5"/>
      <c r="C51" s="5"/>
      <c r="D51" s="5"/>
      <c r="E51" s="26">
        <v>17</v>
      </c>
      <c r="F51" s="25">
        <v>0</v>
      </c>
      <c r="I51" s="26">
        <v>17</v>
      </c>
      <c r="J51" s="25">
        <v>0</v>
      </c>
    </row>
    <row r="52" spans="1:10" ht="12.75" customHeight="1" x14ac:dyDescent="0.25">
      <c r="A52" s="5"/>
      <c r="B52" s="5"/>
      <c r="C52" s="5"/>
      <c r="D52" s="5"/>
      <c r="E52" s="26">
        <v>18</v>
      </c>
      <c r="F52" s="25">
        <v>0</v>
      </c>
      <c r="I52" s="26">
        <v>18</v>
      </c>
      <c r="J52" s="25">
        <v>0</v>
      </c>
    </row>
    <row r="53" spans="1:10" ht="12.75" customHeight="1" x14ac:dyDescent="0.25">
      <c r="A53" s="5"/>
      <c r="B53" s="5"/>
      <c r="C53" s="5"/>
      <c r="D53" s="5"/>
      <c r="E53" s="26">
        <v>19</v>
      </c>
      <c r="F53" s="25">
        <v>0</v>
      </c>
      <c r="I53" s="26">
        <v>19</v>
      </c>
      <c r="J53" s="25">
        <v>0</v>
      </c>
    </row>
    <row r="54" spans="1:10" ht="12.75" customHeight="1" x14ac:dyDescent="0.25">
      <c r="A54" s="5"/>
      <c r="B54" s="5"/>
      <c r="C54" s="5"/>
      <c r="D54" s="5"/>
      <c r="E54" s="26">
        <v>20</v>
      </c>
      <c r="F54" s="25">
        <v>0</v>
      </c>
      <c r="I54" s="26">
        <v>20</v>
      </c>
      <c r="J54" s="25">
        <v>0</v>
      </c>
    </row>
    <row r="55" spans="1:10" ht="12.75" customHeight="1" x14ac:dyDescent="0.25">
      <c r="A55" s="5"/>
      <c r="B55" s="5"/>
      <c r="C55" s="5"/>
      <c r="D55" s="5"/>
      <c r="E55" s="26">
        <v>21</v>
      </c>
      <c r="F55" s="25">
        <v>0</v>
      </c>
      <c r="I55" s="26">
        <v>21</v>
      </c>
      <c r="J55" s="25">
        <v>0</v>
      </c>
    </row>
    <row r="56" spans="1:10" ht="12.75" customHeight="1" x14ac:dyDescent="0.25">
      <c r="A56" s="5"/>
      <c r="B56" s="5"/>
      <c r="C56" s="5"/>
      <c r="D56" s="5"/>
      <c r="E56" s="26">
        <v>22</v>
      </c>
      <c r="F56" s="25">
        <v>0</v>
      </c>
      <c r="I56" s="26">
        <v>22</v>
      </c>
      <c r="J56" s="25">
        <v>0</v>
      </c>
    </row>
    <row r="57" spans="1:10" ht="12.75" customHeight="1" x14ac:dyDescent="0.25">
      <c r="A57" s="5"/>
      <c r="B57" s="5"/>
      <c r="C57" s="5"/>
      <c r="D57" s="5"/>
      <c r="E57" s="26">
        <v>23</v>
      </c>
      <c r="F57" s="25">
        <v>0</v>
      </c>
      <c r="I57" s="26">
        <v>23</v>
      </c>
      <c r="J57" s="25">
        <v>0</v>
      </c>
    </row>
    <row r="58" spans="1:10" ht="12.75" customHeight="1" x14ac:dyDescent="0.25">
      <c r="A58" s="5"/>
      <c r="B58" s="5"/>
      <c r="C58" s="5"/>
      <c r="D58" s="5"/>
      <c r="E58" s="26">
        <v>24</v>
      </c>
      <c r="F58" s="25">
        <v>0</v>
      </c>
      <c r="I58" s="26">
        <v>24</v>
      </c>
      <c r="J58" s="25">
        <v>0</v>
      </c>
    </row>
    <row r="59" spans="1:10" ht="12.75" customHeight="1" x14ac:dyDescent="0.25">
      <c r="A59" s="5"/>
      <c r="B59" s="5"/>
      <c r="C59" s="5"/>
      <c r="D59" s="5"/>
      <c r="E59" s="26">
        <v>25</v>
      </c>
      <c r="F59" s="25">
        <v>0</v>
      </c>
      <c r="I59" s="26">
        <v>25</v>
      </c>
      <c r="J59" s="25">
        <v>0</v>
      </c>
    </row>
    <row r="60" spans="1:10" ht="12.75" customHeight="1" x14ac:dyDescent="0.25">
      <c r="A60" s="5"/>
      <c r="B60" s="5"/>
      <c r="C60" s="5"/>
      <c r="D60" s="5"/>
      <c r="E60" s="26">
        <v>26</v>
      </c>
      <c r="F60" s="25">
        <v>0</v>
      </c>
      <c r="I60" s="26">
        <v>26</v>
      </c>
      <c r="J60" s="25">
        <v>0</v>
      </c>
    </row>
    <row r="61" spans="1:10" ht="12.75" customHeight="1" x14ac:dyDescent="0.25">
      <c r="A61" s="5"/>
      <c r="B61" s="5"/>
      <c r="C61" s="5"/>
      <c r="D61" s="5"/>
      <c r="E61" s="26">
        <v>27</v>
      </c>
      <c r="F61" s="25">
        <v>0</v>
      </c>
      <c r="I61" s="26">
        <v>27</v>
      </c>
      <c r="J61" s="25">
        <v>0</v>
      </c>
    </row>
    <row r="62" spans="1:10" ht="12.75" customHeight="1" x14ac:dyDescent="0.25">
      <c r="A62" s="5"/>
      <c r="B62" s="5"/>
      <c r="C62" s="5"/>
      <c r="D62" s="5"/>
      <c r="E62" s="26">
        <v>28</v>
      </c>
      <c r="F62" s="25">
        <v>0</v>
      </c>
      <c r="I62" s="26">
        <v>28</v>
      </c>
      <c r="J62" s="25">
        <v>0</v>
      </c>
    </row>
    <row r="63" spans="1:10" ht="12.75" customHeight="1" x14ac:dyDescent="0.25">
      <c r="A63" s="5"/>
      <c r="B63" s="5"/>
      <c r="C63" s="5"/>
      <c r="D63" s="5"/>
      <c r="E63" s="26">
        <v>29</v>
      </c>
      <c r="F63" s="25">
        <v>0</v>
      </c>
      <c r="I63" s="26">
        <v>29</v>
      </c>
      <c r="J63" s="25">
        <v>0</v>
      </c>
    </row>
    <row r="64" spans="1:10" ht="12.75" customHeight="1" x14ac:dyDescent="0.25">
      <c r="A64" s="5"/>
      <c r="B64" s="5"/>
      <c r="C64" s="5"/>
      <c r="D64" s="5"/>
      <c r="E64" s="26">
        <v>30</v>
      </c>
      <c r="F64" s="25">
        <v>0</v>
      </c>
      <c r="I64" s="26">
        <v>30</v>
      </c>
      <c r="J64" s="25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D1"/>
    <mergeCell ref="F33:H33"/>
  </mergeCells>
  <conditionalFormatting sqref="D3:D26">
    <cfRule type="cellIs" dxfId="8" priority="1" operator="equal">
      <formula>"Да"</formula>
    </cfRule>
  </conditionalFormatting>
  <conditionalFormatting sqref="D3:D26">
    <cfRule type="cellIs" dxfId="7" priority="2" operator="equal">
      <formula>"Нет"</formula>
    </cfRule>
  </conditionalFormatting>
  <conditionalFormatting sqref="D27:D35">
    <cfRule type="cellIs" dxfId="6" priority="3" operator="equal">
      <formula>"Да"</formula>
    </cfRule>
  </conditionalFormatting>
  <conditionalFormatting sqref="D27:D35">
    <cfRule type="cellIs" dxfId="5" priority="4" operator="equal">
      <formula>"Нет"</formula>
    </cfRule>
  </conditionalFormatting>
  <conditionalFormatting sqref="D37:D41">
    <cfRule type="cellIs" dxfId="4" priority="5" operator="equal">
      <formula>"Да"</formula>
    </cfRule>
  </conditionalFormatting>
  <conditionalFormatting sqref="D37:D41">
    <cfRule type="cellIs" dxfId="3" priority="6" operator="equal">
      <formula>"Нет"</formula>
    </cfRule>
  </conditionalFormatting>
  <conditionalFormatting sqref="D36">
    <cfRule type="cellIs" dxfId="2" priority="7" operator="equal">
      <formula>"Да"</formula>
    </cfRule>
  </conditionalFormatting>
  <conditionalFormatting sqref="D36">
    <cfRule type="cellIs" dxfId="1" priority="8" operator="equal">
      <formula>"Нет"</formula>
    </cfRule>
  </conditionalFormatting>
  <dataValidations count="1">
    <dataValidation type="list" allowBlank="1" showInputMessage="1" showErrorMessage="1" sqref="D3:D41">
      <formula1>"Да,Нет"</formula1>
    </dataValidation>
  </dataValidations>
  <pageMargins left="0.25" right="0.25" top="0.75" bottom="0.75" header="0.3" footer="0.3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B2:AH19"/>
  <sheetViews>
    <sheetView view="pageBreakPreview" workbookViewId="0">
      <selection activeCell="Y17" sqref="Y17"/>
    </sheetView>
  </sheetViews>
  <sheetFormatPr defaultRowHeight="15" x14ac:dyDescent="0.25"/>
  <cols>
    <col min="1" max="1" width="3.140625" customWidth="1"/>
    <col min="2" max="2" width="5.85546875" customWidth="1"/>
    <col min="3" max="3" width="10.85546875" customWidth="1"/>
    <col min="4" max="13" width="2" customWidth="1"/>
    <col min="14" max="14" width="3" customWidth="1"/>
    <col min="15" max="15" width="3.85546875" customWidth="1"/>
    <col min="16" max="16" width="5.28515625" customWidth="1"/>
    <col min="17" max="19" width="2.28515625" customWidth="1"/>
    <col min="20" max="21" width="1.140625" customWidth="1"/>
    <col min="22" max="23" width="2.140625" customWidth="1"/>
    <col min="24" max="27" width="2.28515625" customWidth="1"/>
    <col min="28" max="28" width="2.7109375" customWidth="1"/>
    <col min="29" max="29" width="5.140625" customWidth="1"/>
    <col min="30" max="35" width="3.140625" customWidth="1"/>
    <col min="36" max="38" width="2.28515625" customWidth="1"/>
    <col min="39" max="39" width="2" customWidth="1"/>
    <col min="40" max="75" width="2.7109375" customWidth="1"/>
    <col min="85" max="85" width="10.140625" customWidth="1"/>
  </cols>
  <sheetData>
    <row r="2" spans="2:34" ht="18.75" customHeight="1" x14ac:dyDescent="0.25">
      <c r="D2" s="97" t="s">
        <v>6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104"/>
      <c r="P2" s="104"/>
      <c r="Q2" s="104"/>
      <c r="R2" s="104"/>
      <c r="S2" s="104"/>
      <c r="T2" s="99"/>
      <c r="U2" s="99"/>
      <c r="V2" s="105"/>
      <c r="W2" s="105"/>
      <c r="X2" s="6"/>
      <c r="Y2" s="100"/>
      <c r="Z2" s="100"/>
      <c r="AA2" s="100"/>
      <c r="AB2" s="6"/>
    </row>
    <row r="3" spans="2:34" s="2" customFormat="1" x14ac:dyDescent="0.25">
      <c r="H3" s="1"/>
      <c r="J3" s="98" t="s">
        <v>7</v>
      </c>
      <c r="K3" s="98"/>
      <c r="L3" s="103" t="s">
        <v>8</v>
      </c>
      <c r="M3" s="103"/>
      <c r="N3" s="103"/>
      <c r="O3" s="103"/>
      <c r="P3" s="60">
        <v>2021</v>
      </c>
      <c r="Q3" s="7" t="s">
        <v>9</v>
      </c>
      <c r="R3" s="7"/>
      <c r="T3" s="1"/>
    </row>
    <row r="4" spans="2:34" ht="9.75" customHeight="1" x14ac:dyDescent="0.25"/>
    <row r="5" spans="2:34" ht="39.75" customHeight="1" x14ac:dyDescent="0.25">
      <c r="B5" s="69" t="s">
        <v>10</v>
      </c>
      <c r="C5" s="70"/>
      <c r="D5" s="9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  <c r="U5" s="101" t="s">
        <v>12</v>
      </c>
      <c r="V5" s="101"/>
      <c r="W5" s="101"/>
      <c r="X5" s="101"/>
      <c r="Y5" s="101"/>
      <c r="Z5" s="101"/>
      <c r="AA5" s="101"/>
      <c r="AB5" s="102"/>
      <c r="AC5" s="102"/>
      <c r="AD5" s="102"/>
      <c r="AE5" s="102"/>
      <c r="AF5" s="102"/>
      <c r="AG5" s="102"/>
      <c r="AH5" s="102"/>
    </row>
    <row r="6" spans="2:34" ht="24.75" customHeight="1" x14ac:dyDescent="0.25">
      <c r="B6" s="69" t="s">
        <v>13</v>
      </c>
      <c r="C6" s="70"/>
      <c r="D6" s="96" t="s">
        <v>14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101" t="s">
        <v>15</v>
      </c>
      <c r="V6" s="101"/>
      <c r="W6" s="101"/>
      <c r="X6" s="101"/>
      <c r="Y6" s="101"/>
      <c r="Z6" s="101"/>
      <c r="AA6" s="101"/>
      <c r="AB6" s="66"/>
      <c r="AC6" s="66"/>
      <c r="AD6" s="66"/>
      <c r="AE6" s="66"/>
      <c r="AF6" s="66"/>
      <c r="AG6" s="66"/>
      <c r="AH6" s="67"/>
    </row>
    <row r="7" spans="2:34" ht="33.75" customHeight="1" x14ac:dyDescent="0.25">
      <c r="B7" s="83" t="s">
        <v>16</v>
      </c>
      <c r="C7" s="84"/>
      <c r="D7" s="84"/>
      <c r="E7" s="84"/>
      <c r="F7" s="84"/>
      <c r="G7" s="84"/>
      <c r="H7" s="85"/>
      <c r="I7" s="76"/>
      <c r="J7" s="77"/>
      <c r="K7" s="77"/>
      <c r="L7" s="77"/>
      <c r="M7" s="77"/>
      <c r="N7" s="77"/>
      <c r="O7" s="77"/>
      <c r="P7" s="78"/>
      <c r="Q7" s="83" t="s">
        <v>17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5"/>
      <c r="AD7" s="86"/>
      <c r="AE7" s="87"/>
      <c r="AF7" s="87"/>
      <c r="AG7" s="87"/>
      <c r="AH7" s="88"/>
    </row>
    <row r="8" spans="2:34" ht="19.5" customHeight="1" x14ac:dyDescent="0.25">
      <c r="B8" s="69" t="s">
        <v>18</v>
      </c>
      <c r="C8" s="79"/>
      <c r="D8" s="79"/>
      <c r="E8" s="79"/>
      <c r="F8" s="79"/>
      <c r="G8" s="79"/>
      <c r="H8" s="79"/>
      <c r="I8" s="79"/>
      <c r="J8" s="79"/>
      <c r="K8" s="79"/>
      <c r="L8" s="70"/>
      <c r="M8" s="76">
        <f>D11</f>
        <v>0</v>
      </c>
      <c r="N8" s="77"/>
      <c r="O8" s="78"/>
      <c r="P8" s="69" t="s">
        <v>19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0"/>
      <c r="AD8" s="76" t="e">
        <f>#REF!</f>
        <v>#REF!</v>
      </c>
      <c r="AE8" s="77"/>
      <c r="AF8" s="77"/>
      <c r="AG8" s="77"/>
      <c r="AH8" s="78"/>
    </row>
    <row r="9" spans="2:34" ht="18.75" customHeight="1" x14ac:dyDescent="0.25">
      <c r="B9" s="89" t="s">
        <v>20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1"/>
    </row>
    <row r="10" spans="2:34" ht="30" customHeight="1" x14ac:dyDescent="0.25">
      <c r="B10" s="4" t="s">
        <v>0</v>
      </c>
      <c r="C10" s="4" t="s">
        <v>21</v>
      </c>
      <c r="D10" s="92" t="s">
        <v>22</v>
      </c>
      <c r="E10" s="92"/>
      <c r="F10" s="92"/>
      <c r="G10" s="92"/>
      <c r="H10" s="92"/>
      <c r="I10" s="92" t="s">
        <v>23</v>
      </c>
      <c r="J10" s="92"/>
      <c r="K10" s="92"/>
      <c r="L10" s="92"/>
      <c r="M10" s="92"/>
      <c r="N10" s="92" t="s">
        <v>24</v>
      </c>
      <c r="O10" s="92"/>
      <c r="P10" s="92"/>
      <c r="Q10" s="92" t="s">
        <v>25</v>
      </c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71" t="s">
        <v>26</v>
      </c>
      <c r="AE10" s="71"/>
      <c r="AF10" s="71"/>
      <c r="AG10" s="71"/>
      <c r="AH10" s="71"/>
    </row>
    <row r="11" spans="2:34" x14ac:dyDescent="0.25">
      <c r="B11" s="72" t="s">
        <v>27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4"/>
      <c r="AF11" s="74"/>
      <c r="AG11" s="74"/>
      <c r="AH11" s="75"/>
    </row>
    <row r="12" spans="2:34" x14ac:dyDescent="0.25">
      <c r="B12" s="94" t="s">
        <v>28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3"/>
      <c r="O12" s="93"/>
      <c r="P12" s="93"/>
      <c r="Q12" s="94" t="s">
        <v>29</v>
      </c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5"/>
      <c r="AD12" s="8"/>
      <c r="AE12" s="9"/>
      <c r="AF12" s="56"/>
      <c r="AG12" s="9"/>
      <c r="AH12" s="10"/>
    </row>
    <row r="14" spans="2:34" x14ac:dyDescent="0.25">
      <c r="C14" s="80" t="s">
        <v>11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2:34" x14ac:dyDescent="0.25">
      <c r="C15" s="68" t="s">
        <v>30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7" spans="3:29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3:29" x14ac:dyDescent="0.25"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spans="3:29" x14ac:dyDescent="0.25"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</sheetData>
  <sheetProtection formatCells="0" formatColumns="0" formatRows="0" insertColumns="0" insertRows="0" insertHyperlinks="0" deleteColumns="0" deleteRows="0" sort="0" autoFilter="0" pivotTables="0"/>
  <mergeCells count="38">
    <mergeCell ref="B5:C5"/>
    <mergeCell ref="D5:T5"/>
    <mergeCell ref="D6:T6"/>
    <mergeCell ref="P8:AC8"/>
    <mergeCell ref="D2:N2"/>
    <mergeCell ref="J3:K3"/>
    <mergeCell ref="T2:U2"/>
    <mergeCell ref="Y2:AA2"/>
    <mergeCell ref="U5:AA5"/>
    <mergeCell ref="AB5:AH5"/>
    <mergeCell ref="L3:O3"/>
    <mergeCell ref="O2:S2"/>
    <mergeCell ref="V2:W2"/>
    <mergeCell ref="I7:P7"/>
    <mergeCell ref="Q7:AC7"/>
    <mergeCell ref="U6:AA6"/>
    <mergeCell ref="C18:N18"/>
    <mergeCell ref="S18:AC19"/>
    <mergeCell ref="AD8:AH8"/>
    <mergeCell ref="B7:H7"/>
    <mergeCell ref="AD7:AH7"/>
    <mergeCell ref="B9:AH9"/>
    <mergeCell ref="D10:H10"/>
    <mergeCell ref="I10:M10"/>
    <mergeCell ref="N10:P10"/>
    <mergeCell ref="Q10:AC10"/>
    <mergeCell ref="N12:P12"/>
    <mergeCell ref="B12:M12"/>
    <mergeCell ref="Q12:AC12"/>
    <mergeCell ref="AB6:AH6"/>
    <mergeCell ref="C15:N15"/>
    <mergeCell ref="S15:AC15"/>
    <mergeCell ref="B6:C6"/>
    <mergeCell ref="AD10:AH10"/>
    <mergeCell ref="B11:AH11"/>
    <mergeCell ref="M8:O8"/>
    <mergeCell ref="B8:L8"/>
    <mergeCell ref="C14:N14"/>
  </mergeCells>
  <dataValidations count="1">
    <dataValidation type="list" allowBlank="1" showInputMessage="1" showErrorMessage="1" sqref="L3:O3">
      <formula1>"январь,февраль,март,апрель,май,июнь,июль,август,сентябрь,октябрь,ноябрь,декабрь"</formula1>
    </dataValidation>
  </dataValidations>
  <pageMargins left="0.23622047244093999" right="0.23622047244093999" top="0.39370078740157" bottom="0.78740157480314998" header="0.31496062992126" footer="0.31496062992126"/>
  <pageSetup paperSize="9" scale="98" orientation="portrait" r:id="rId1"/>
  <headerFooter>
    <oddFooter>&amp;L&amp;8Шаблон П-С-15 v.2.2.2 МГ</oddFooter>
    <evenHeader>&amp;RОборотная сторона Путевого листа</even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4:AT38"/>
  <sheetViews>
    <sheetView view="pageBreakPreview" topLeftCell="A13" workbookViewId="0">
      <selection activeCell="X4" sqref="X4"/>
    </sheetView>
  </sheetViews>
  <sheetFormatPr defaultColWidth="9" defaultRowHeight="15" x14ac:dyDescent="0.25"/>
  <cols>
    <col min="1" max="34" width="2.7109375" style="33" customWidth="1"/>
    <col min="35" max="38" width="2.85546875" style="33" customWidth="1"/>
    <col min="39" max="39" width="9" style="33"/>
  </cols>
  <sheetData>
    <row r="4" spans="1:46" x14ac:dyDescent="0.25">
      <c r="X4" s="57"/>
      <c r="Y4" s="114" t="s">
        <v>31</v>
      </c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34"/>
    </row>
    <row r="5" spans="1:46" x14ac:dyDescent="0.25">
      <c r="X5" s="114" t="s">
        <v>32</v>
      </c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34"/>
      <c r="AK5" s="34"/>
    </row>
    <row r="7" spans="1:46" ht="18.75" customHeight="1" x14ac:dyDescent="0.3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35"/>
      <c r="AL7" s="35"/>
    </row>
    <row r="9" spans="1:46" x14ac:dyDescent="0.25"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</row>
    <row r="10" spans="1:46" x14ac:dyDescent="0.25">
      <c r="C10" s="53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53"/>
      <c r="P10" s="106"/>
      <c r="Q10" s="106"/>
      <c r="R10" s="106"/>
      <c r="S10" s="106"/>
      <c r="T10" s="106"/>
      <c r="U10" s="106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</row>
    <row r="11" spans="1:46" x14ac:dyDescent="0.25"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46" x14ac:dyDescent="0.25"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N12" s="52"/>
      <c r="AO12" s="52"/>
      <c r="AP12" s="52"/>
      <c r="AQ12" s="52"/>
      <c r="AR12" s="52"/>
    </row>
    <row r="13" spans="1:46" x14ac:dyDescent="0.25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N13" s="52"/>
      <c r="AO13" s="52"/>
      <c r="AP13" s="52"/>
      <c r="AQ13" s="52"/>
      <c r="AR13" s="52"/>
    </row>
    <row r="14" spans="1:46" x14ac:dyDescent="0.25">
      <c r="T14" s="38"/>
      <c r="AN14" s="52"/>
      <c r="AO14" s="52"/>
      <c r="AP14" s="52"/>
      <c r="AQ14" s="52"/>
      <c r="AR14" s="52"/>
    </row>
    <row r="15" spans="1:46" x14ac:dyDescent="0.25">
      <c r="C15" s="33" t="s">
        <v>34</v>
      </c>
      <c r="P15" s="58">
        <v>7</v>
      </c>
      <c r="Q15" s="39" t="s">
        <v>35</v>
      </c>
      <c r="S15" s="37"/>
      <c r="T15" s="37"/>
      <c r="AN15" s="52"/>
      <c r="AO15" s="52" t="s">
        <v>36</v>
      </c>
      <c r="AP15" s="52" t="s">
        <v>37</v>
      </c>
      <c r="AQ15" s="52"/>
      <c r="AR15" s="52"/>
    </row>
    <row r="16" spans="1:46" x14ac:dyDescent="0.25">
      <c r="C16" s="33" t="s">
        <v>59</v>
      </c>
      <c r="AN16" s="52"/>
      <c r="AO16" s="52" t="s">
        <v>38</v>
      </c>
      <c r="AP16" s="52" t="s">
        <v>39</v>
      </c>
      <c r="AQ16" s="52"/>
      <c r="AR16" s="52"/>
    </row>
    <row r="17" spans="2:44" x14ac:dyDescent="0.25">
      <c r="B17" s="33" t="s">
        <v>40</v>
      </c>
      <c r="F17" s="108">
        <f>'ПЛ-ТК'!$N$12</f>
        <v>0</v>
      </c>
      <c r="G17" s="108"/>
      <c r="H17" s="108"/>
      <c r="I17" s="39" t="s">
        <v>41</v>
      </c>
      <c r="K17" s="34"/>
      <c r="AN17" s="52"/>
      <c r="AO17" s="52" t="s">
        <v>42</v>
      </c>
      <c r="AP17" s="52" t="s">
        <v>43</v>
      </c>
      <c r="AQ17" s="52"/>
      <c r="AR17" s="52"/>
    </row>
    <row r="18" spans="2:44" x14ac:dyDescent="0.25">
      <c r="AN18" s="52"/>
      <c r="AO18" s="52" t="s">
        <v>44</v>
      </c>
      <c r="AP18" s="52" t="s">
        <v>33</v>
      </c>
      <c r="AQ18" s="52"/>
      <c r="AR18" s="52"/>
    </row>
    <row r="19" spans="2:44" ht="21" customHeight="1" x14ac:dyDescent="0.35">
      <c r="C19" s="40"/>
      <c r="I19" s="41"/>
      <c r="N19" s="42"/>
      <c r="O19" s="119"/>
      <c r="P19" s="119"/>
      <c r="Q19" s="119"/>
      <c r="R19" s="119"/>
      <c r="T19" s="117"/>
      <c r="U19" s="117"/>
      <c r="V19" s="43"/>
      <c r="W19" s="118"/>
      <c r="X19" s="118"/>
      <c r="Y19" s="118"/>
      <c r="Z19" s="118"/>
      <c r="AN19" s="52"/>
      <c r="AO19" s="52" t="s">
        <v>45</v>
      </c>
      <c r="AP19" s="52" t="s">
        <v>46</v>
      </c>
      <c r="AQ19" s="52"/>
      <c r="AR19" s="52"/>
    </row>
    <row r="20" spans="2:44" ht="24" customHeight="1" x14ac:dyDescent="0.45">
      <c r="I20" s="41" t="s">
        <v>47</v>
      </c>
      <c r="N20" s="33" t="s">
        <v>48</v>
      </c>
      <c r="O20" s="111">
        <f>'ПЛ-ТК'!$N$12</f>
        <v>0</v>
      </c>
      <c r="P20" s="111"/>
      <c r="Q20" s="111"/>
      <c r="R20" s="111"/>
      <c r="S20" s="33" t="s">
        <v>49</v>
      </c>
      <c r="T20" s="107">
        <v>2.2799999999999998</v>
      </c>
      <c r="U20" s="107"/>
      <c r="V20" s="37" t="s">
        <v>48</v>
      </c>
      <c r="W20" s="111">
        <f>O20*T20</f>
        <v>0</v>
      </c>
      <c r="X20" s="111"/>
      <c r="Y20" s="111"/>
      <c r="Z20" s="111"/>
      <c r="AO20" s="52"/>
      <c r="AP20" s="52"/>
      <c r="AQ20" s="52"/>
    </row>
    <row r="21" spans="2:44" ht="21" customHeight="1" x14ac:dyDescent="0.35">
      <c r="I21" s="41"/>
      <c r="O21" s="45"/>
      <c r="P21" s="45"/>
      <c r="Q21" s="45"/>
      <c r="R21" s="45"/>
      <c r="T21" s="45"/>
      <c r="U21" s="45"/>
      <c r="V21" s="45"/>
      <c r="W21" s="45"/>
      <c r="Y21" s="45"/>
      <c r="Z21" s="45"/>
      <c r="AA21" s="45"/>
      <c r="AB21" s="45"/>
      <c r="AC21" s="44"/>
      <c r="AO21" s="52"/>
      <c r="AP21" s="52"/>
      <c r="AQ21" s="52"/>
    </row>
    <row r="22" spans="2:44" x14ac:dyDescent="0.25">
      <c r="C22" s="33" t="s">
        <v>60</v>
      </c>
      <c r="AO22" s="52"/>
      <c r="AP22" s="52"/>
      <c r="AQ22" s="52"/>
    </row>
    <row r="24" spans="2:44" x14ac:dyDescent="0.25">
      <c r="B24" s="33" t="s">
        <v>61</v>
      </c>
      <c r="U24" s="111">
        <f>W20</f>
        <v>0</v>
      </c>
      <c r="V24" s="111"/>
      <c r="W24" s="111"/>
      <c r="X24" s="111"/>
      <c r="Y24" s="111"/>
      <c r="Z24" s="46" t="s">
        <v>50</v>
      </c>
      <c r="AB24" s="44"/>
      <c r="AC24" s="46"/>
      <c r="AD24" s="44"/>
      <c r="AE24" s="44"/>
      <c r="AF24" s="44"/>
    </row>
    <row r="26" spans="2:44" x14ac:dyDescent="0.25">
      <c r="C26" s="33" t="s">
        <v>51</v>
      </c>
      <c r="I26" s="115">
        <f>Памятка!$L$35</f>
        <v>0</v>
      </c>
      <c r="J26" s="115"/>
      <c r="K26" s="115"/>
      <c r="L26" s="115"/>
      <c r="M26" s="46" t="s">
        <v>52</v>
      </c>
      <c r="O26" s="44"/>
    </row>
    <row r="30" spans="2:44" x14ac:dyDescent="0.25">
      <c r="C30" s="33" t="s">
        <v>53</v>
      </c>
      <c r="P30" s="47"/>
      <c r="Q30" s="48"/>
      <c r="R30" s="48"/>
      <c r="S30" s="48"/>
      <c r="T30" s="48"/>
      <c r="U30" s="48"/>
      <c r="V30" s="48"/>
      <c r="X30" s="110"/>
      <c r="Y30" s="110"/>
      <c r="Z30" s="110"/>
      <c r="AA30" s="110"/>
      <c r="AB30" s="110"/>
      <c r="AC30" s="110"/>
      <c r="AD30" s="47"/>
      <c r="AE30" s="33" t="s">
        <v>54</v>
      </c>
    </row>
    <row r="31" spans="2:44" x14ac:dyDescent="0.25">
      <c r="P31" s="49" t="s">
        <v>55</v>
      </c>
      <c r="Q31" s="109"/>
      <c r="R31" s="109"/>
      <c r="S31" s="36"/>
      <c r="T31" s="121"/>
      <c r="U31" s="110"/>
      <c r="V31" s="110"/>
      <c r="W31" s="110"/>
      <c r="X31" s="110"/>
      <c r="Y31" s="110"/>
      <c r="Z31" s="110"/>
      <c r="AA31" s="59"/>
      <c r="AB31" s="50"/>
      <c r="AC31" s="50"/>
    </row>
    <row r="34" spans="3:21" x14ac:dyDescent="0.25">
      <c r="C34" s="51"/>
      <c r="D34" s="51"/>
      <c r="E34" s="51"/>
      <c r="F34" s="51"/>
      <c r="G34" s="51"/>
      <c r="H34" s="51"/>
      <c r="I34" s="51"/>
      <c r="J34" s="51"/>
      <c r="K34" s="51"/>
    </row>
    <row r="35" spans="3:21" x14ac:dyDescent="0.25">
      <c r="C35" s="51" t="s">
        <v>56</v>
      </c>
      <c r="J35" s="116">
        <f>'ПЛ-ТК'!N12</f>
        <v>0</v>
      </c>
      <c r="K35" s="116"/>
      <c r="L35" s="116"/>
      <c r="M35" s="116"/>
      <c r="N35" s="116"/>
      <c r="O35" s="33" t="s">
        <v>57</v>
      </c>
    </row>
    <row r="36" spans="3:21" x14ac:dyDescent="0.25">
      <c r="C36" s="51" t="s">
        <v>58</v>
      </c>
      <c r="L36" s="112">
        <f>U24</f>
        <v>0</v>
      </c>
      <c r="M36" s="112"/>
      <c r="N36" s="112"/>
      <c r="O36" s="112"/>
      <c r="P36" s="112"/>
      <c r="Q36" s="33" t="s">
        <v>50</v>
      </c>
    </row>
    <row r="37" spans="3:21" ht="23.25" customHeight="1" x14ac:dyDescent="0.25">
      <c r="C37" s="51"/>
      <c r="G37" s="47"/>
      <c r="H37" s="48"/>
      <c r="I37" s="48"/>
      <c r="J37" s="48"/>
      <c r="K37" s="48"/>
      <c r="L37" s="48"/>
      <c r="M37" s="48"/>
      <c r="O37" s="48"/>
      <c r="P37" s="48"/>
      <c r="Q37" s="48"/>
      <c r="R37" s="48"/>
      <c r="S37" s="48"/>
      <c r="T37" s="47"/>
    </row>
    <row r="38" spans="3:21" x14ac:dyDescent="0.25">
      <c r="G38" s="49"/>
      <c r="H38" s="48"/>
      <c r="I38" s="48"/>
      <c r="K38" s="48"/>
      <c r="L38" s="48"/>
      <c r="M38" s="48"/>
      <c r="N38" s="48"/>
      <c r="O38" s="48"/>
      <c r="P38" s="48"/>
      <c r="Q38" s="48"/>
      <c r="R38" s="113"/>
      <c r="S38" s="113"/>
      <c r="T38" s="113"/>
      <c r="U38" s="113"/>
    </row>
  </sheetData>
  <sheetProtection formatCells="0" formatColumns="0" formatRows="0" insertColumns="0" insertRows="0" insertHyperlinks="0" deleteColumns="0" deleteRows="0" sort="0" autoFilter="0" pivotTables="0"/>
  <mergeCells count="21">
    <mergeCell ref="L36:P36"/>
    <mergeCell ref="R38:U38"/>
    <mergeCell ref="X5:AI5"/>
    <mergeCell ref="Y4:AI4"/>
    <mergeCell ref="I26:L26"/>
    <mergeCell ref="J35:N35"/>
    <mergeCell ref="T19:U19"/>
    <mergeCell ref="W19:Z19"/>
    <mergeCell ref="T20:U20"/>
    <mergeCell ref="W20:Z20"/>
    <mergeCell ref="O20:R20"/>
    <mergeCell ref="O19:R19"/>
    <mergeCell ref="A7:AJ7"/>
    <mergeCell ref="T31:Z31"/>
    <mergeCell ref="C9:AI9"/>
    <mergeCell ref="D10:N10"/>
    <mergeCell ref="P10:U10"/>
    <mergeCell ref="F17:H17"/>
    <mergeCell ref="Q31:R31"/>
    <mergeCell ref="X30:AC30"/>
    <mergeCell ref="U24:Y24"/>
  </mergeCells>
  <conditionalFormatting sqref="I26:L26">
    <cfRule type="cellIs" dxfId="0" priority="1" operator="lessThan">
      <formula>$W$19</formula>
    </cfRule>
  </conditionalFormatting>
  <pageMargins left="0.25" right="0.25" top="0.75" bottom="0.75" header="0.3" footer="0.3"/>
  <pageSetup paperSize="9" scale="98" orientation="portrait" r:id="rId1"/>
  <headerFooter>
    <oddFooter>&amp;L&amp;8Шаблон П-С-15 v.2.2.2 МГ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Памятка</vt:lpstr>
      <vt:lpstr>ПЛ-ТК</vt:lpstr>
      <vt:lpstr>СЗ-ТК</vt:lpstr>
      <vt:lpstr>'СЗ-ТК'!№10_Ю_82_2018_0172_АТ_СРВ_от_27.02.2018</vt:lpstr>
      <vt:lpstr>Памятка!Область_печати</vt:lpstr>
      <vt:lpstr>'ПЛ-ТК'!Область_печати</vt:lpstr>
      <vt:lpstr>'СЗ-ТК'!Область_печати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Бабайцева Елена</dc:creator>
  <cp:keywords/>
  <dc:description/>
  <cp:lastModifiedBy>hebyrashka</cp:lastModifiedBy>
  <dcterms:created xsi:type="dcterms:W3CDTF">2016-06-14T11:19:19Z</dcterms:created>
  <dcterms:modified xsi:type="dcterms:W3CDTF">2021-06-27T08:48:02Z</dcterms:modified>
  <cp:category/>
</cp:coreProperties>
</file>