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60"/>
  </bookViews>
  <sheets>
    <sheet name="@充值配置" sheetId="3" r:id="rId1"/>
    <sheet name="代对表" sheetId="4" r:id="rId2"/>
  </sheets>
  <definedNames>
    <definedName name="_xlnm._FilterDatabase" localSheetId="0" hidden="1">'@充值配置'!$A$3:$O$33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</author>
    <author>杜奎霖</author>
  </authors>
  <commentList>
    <comment ref="C2" authorId="0">
      <text>
        <r>
          <rPr>
            <b/>
            <sz val="9"/>
            <rFont val="宋体"/>
            <charset val="134"/>
          </rPr>
          <t>平台类型：
1，国内安卓
2，国内苹果
3，港台安卓
4，港台苹果</t>
        </r>
      </text>
    </comment>
    <comment ref="F2" authorId="1">
      <text>
        <r>
          <rPr>
            <sz val="9"/>
            <color indexed="0"/>
            <rFont val="宋体"/>
            <charset val="134"/>
          </rPr>
          <t>1：钻石 
2：普通月卡 
3：至尊月卡
4：直购礼包
5：基金
6：针对礼包
7：bp礼包
8：超值礼包
9：首充礼包
10：大富翁礼包
11：开服酬宾礼包
12：开服酬宾抽奖卷
13：0元购
14：夏安奇案/沙海礼包
15：冲榜活动内礼包，如宴会争霸</t>
        </r>
      </text>
    </comment>
    <comment ref="M2" authorId="2">
      <text>
        <r>
          <rPr>
            <b/>
            <sz val="9"/>
            <rFont val="宋体"/>
            <charset val="134"/>
          </rPr>
          <t>杜奎霖:</t>
        </r>
        <r>
          <rPr>
            <sz val="9"/>
            <rFont val="宋体"/>
            <charset val="134"/>
          </rPr>
          <t xml:space="preserve">
礼包id
</t>
        </r>
      </text>
    </comment>
  </commentList>
</comments>
</file>

<file path=xl/sharedStrings.xml><?xml version="1.0" encoding="utf-8"?>
<sst xmlns="http://schemas.openxmlformats.org/spreadsheetml/2006/main" count="688" uniqueCount="179">
  <si>
    <t>i_id</t>
  </si>
  <si>
    <t>i_productID</t>
  </si>
  <si>
    <t>$i_platSystemType</t>
  </si>
  <si>
    <t>s_platProductID</t>
  </si>
  <si>
    <t>s_productName</t>
  </si>
  <si>
    <t>$i_chargeType</t>
  </si>
  <si>
    <t>i_price</t>
  </si>
  <si>
    <t>f_payNum</t>
  </si>
  <si>
    <t>s_currencyType</t>
  </si>
  <si>
    <t>i_vipExp</t>
  </si>
  <si>
    <t>i_addCash</t>
  </si>
  <si>
    <t>s_icon</t>
  </si>
  <si>
    <t>$il_param</t>
  </si>
  <si>
    <t>desc</t>
  </si>
  <si>
    <t>ID</t>
  </si>
  <si>
    <t>商品ID</t>
  </si>
  <si>
    <t>平台类型</t>
  </si>
  <si>
    <t>平台商品ID</t>
  </si>
  <si>
    <t>商品名称</t>
  </si>
  <si>
    <t>类型</t>
  </si>
  <si>
    <t>价格（分）</t>
  </si>
  <si>
    <t>充值金（元）</t>
  </si>
  <si>
    <t>货币类型</t>
  </si>
  <si>
    <t>增加VIP经验</t>
  </si>
  <si>
    <t>增加元宝</t>
  </si>
  <si>
    <t>图示</t>
  </si>
  <si>
    <t>参数</t>
  </si>
  <si>
    <t>说明</t>
  </si>
  <si>
    <t>平台系统类型-国内安卓</t>
  </si>
  <si>
    <t>jt.yb60</t>
  </si>
  <si>
    <t>充值类型-商店商品</t>
  </si>
  <si>
    <t>CNY</t>
  </si>
  <si>
    <t>charge_1</t>
  </si>
  <si>
    <t>商店类型-钻石商店|100</t>
  </si>
  <si>
    <t>购买后获得60元宝</t>
  </si>
  <si>
    <t>平台系统类型-国内IOS</t>
  </si>
  <si>
    <t>jt.yb300</t>
  </si>
  <si>
    <t>charge_2</t>
  </si>
  <si>
    <t>商店类型-钻石商店|101</t>
  </si>
  <si>
    <t>购买后获得300元宝</t>
  </si>
  <si>
    <t>jt.yb680</t>
  </si>
  <si>
    <t>charge_3</t>
  </si>
  <si>
    <t>商店类型-钻石商店|102</t>
  </si>
  <si>
    <t>购买后获得680元宝</t>
  </si>
  <si>
    <t>jt.yb980</t>
  </si>
  <si>
    <t>charge_4</t>
  </si>
  <si>
    <t>商店类型-钻石商店|103</t>
  </si>
  <si>
    <t>购买后获得1980元宝</t>
  </si>
  <si>
    <t>jt.yb1280</t>
  </si>
  <si>
    <t>charge_5</t>
  </si>
  <si>
    <t>商店类型-钻石商店|104</t>
  </si>
  <si>
    <t>购买后获得3280元宝</t>
  </si>
  <si>
    <t>jt.yb1980</t>
  </si>
  <si>
    <t>charge_6</t>
  </si>
  <si>
    <t>商店类型-钻石商店|105</t>
  </si>
  <si>
    <t>购买后获得6480元宝</t>
  </si>
  <si>
    <t>jt.yb3280</t>
  </si>
  <si>
    <t>charge_7</t>
  </si>
  <si>
    <t>商店类型-钻石商店|106</t>
  </si>
  <si>
    <t>jt.zysj18</t>
  </si>
  <si>
    <t>职业升级礼包</t>
  </si>
  <si>
    <t>商店类型-周礼包商店|301</t>
  </si>
  <si>
    <t>jt.zysj25</t>
  </si>
  <si>
    <t>职业突破礼包</t>
  </si>
  <si>
    <t>商店类型-周礼包商店|302</t>
  </si>
  <si>
    <t>jt.zysj68</t>
  </si>
  <si>
    <t>装备升级礼包</t>
  </si>
  <si>
    <t>商店类型-周礼包商店|303</t>
  </si>
  <si>
    <t>jt.zysj98</t>
  </si>
  <si>
    <t>装备精炼礼包</t>
  </si>
  <si>
    <t>商店类型-周礼包商店|304</t>
  </si>
  <si>
    <t>晶核升级礼包</t>
  </si>
  <si>
    <t>商店类型-周礼包商店|305</t>
  </si>
  <si>
    <t>jt.zysj128</t>
  </si>
  <si>
    <t>使徒升级礼包</t>
  </si>
  <si>
    <t>商店类型-周礼包商店|306</t>
  </si>
  <si>
    <t>jt.zysj168</t>
  </si>
  <si>
    <t>快速升星礼包</t>
  </si>
  <si>
    <t>商店类型-周礼包商店|307</t>
  </si>
  <si>
    <t>jt.zysj328</t>
  </si>
  <si>
    <t>商店类型-周礼包商店|308</t>
  </si>
  <si>
    <t>jt.qr1</t>
  </si>
  <si>
    <t>超极品装备·一</t>
  </si>
  <si>
    <t>充值类型-七日礼包</t>
  </si>
  <si>
    <t>超极品装备·二</t>
  </si>
  <si>
    <t>超极品装备·三</t>
  </si>
  <si>
    <t>超极品装备·四</t>
  </si>
  <si>
    <t>超极品装备·五</t>
  </si>
  <si>
    <t>超极品装备·六</t>
  </si>
  <si>
    <t>超极品装备·七</t>
  </si>
  <si>
    <t>jt.bp68</t>
  </si>
  <si>
    <t>钻石战令一期</t>
  </si>
  <si>
    <t>充值类型-BP</t>
  </si>
  <si>
    <t>战令类型-探险关卡|1</t>
  </si>
  <si>
    <t>钻石战令二期</t>
  </si>
  <si>
    <t>战令类型-探险关卡|2</t>
  </si>
  <si>
    <t>钻石战令三期</t>
  </si>
  <si>
    <t>战令类型-探险关卡|3</t>
  </si>
  <si>
    <t>晶核战令一期</t>
  </si>
  <si>
    <t>战令类型-挂机关卡|1</t>
  </si>
  <si>
    <t>晶核战令二期</t>
  </si>
  <si>
    <t>战令类型-挂机关卡|2</t>
  </si>
  <si>
    <t>怪物试炼战令</t>
  </si>
  <si>
    <t>战令类型-世界boss挑战次数|1</t>
  </si>
  <si>
    <t>使徒战令一期</t>
  </si>
  <si>
    <t>战令类型-职业总等级|1</t>
  </si>
  <si>
    <t>使徒战令二期</t>
  </si>
  <si>
    <t>战令类型-职业总等级|2</t>
  </si>
  <si>
    <t>jt.yk30</t>
  </si>
  <si>
    <t>普通月卡</t>
  </si>
  <si>
    <t>充值类型-充值卡</t>
  </si>
  <si>
    <t>充值卡类型-普通月卡</t>
  </si>
  <si>
    <t>购买后获得月卡权益</t>
  </si>
  <si>
    <t>jt.yk68</t>
  </si>
  <si>
    <t>高级月卡</t>
  </si>
  <si>
    <t>充值卡类型-高级月卡</t>
  </si>
  <si>
    <t>jt.zg30</t>
  </si>
  <si>
    <t>直购礼包一</t>
  </si>
  <si>
    <t>充值类型-直购礼包</t>
  </si>
  <si>
    <t>jt.zg68</t>
  </si>
  <si>
    <t>直购礼包二</t>
  </si>
  <si>
    <t>直购礼包三</t>
  </si>
  <si>
    <t>直购礼包四</t>
  </si>
  <si>
    <t>jt.zg98</t>
  </si>
  <si>
    <t>直购礼包五</t>
  </si>
  <si>
    <t>jt.zg128</t>
  </si>
  <si>
    <t>直购礼包六</t>
  </si>
  <si>
    <t>jt.zg168</t>
  </si>
  <si>
    <t>直购礼包七</t>
  </si>
  <si>
    <t>jt.kfth6</t>
  </si>
  <si>
    <t>新手冒险大促</t>
  </si>
  <si>
    <t>充值类型-开服特惠礼包</t>
  </si>
  <si>
    <t>1|1</t>
  </si>
  <si>
    <t>jt.kfth25</t>
  </si>
  <si>
    <t>新手晶核礼包一</t>
  </si>
  <si>
    <t>2|1</t>
  </si>
  <si>
    <t>jt.kfth68</t>
  </si>
  <si>
    <t>新手晶核礼包二</t>
  </si>
  <si>
    <t>2|2</t>
  </si>
  <si>
    <t>jt.kfth128</t>
  </si>
  <si>
    <t>新手晶核礼包三</t>
  </si>
  <si>
    <t>2|3</t>
  </si>
  <si>
    <t>新手使徒礼包一</t>
  </si>
  <si>
    <t>3|1</t>
  </si>
  <si>
    <t>新手使徒礼包二</t>
  </si>
  <si>
    <t>3|2</t>
  </si>
  <si>
    <t>新手使徒礼包三</t>
  </si>
  <si>
    <t>3|3</t>
  </si>
  <si>
    <t>新手英雄礼包一</t>
  </si>
  <si>
    <t>4|1</t>
  </si>
  <si>
    <t>新手英雄礼包二</t>
  </si>
  <si>
    <t>4|2</t>
  </si>
  <si>
    <t>jt.kfth198</t>
  </si>
  <si>
    <t>新手英雄礼包三</t>
  </si>
  <si>
    <t>4|3</t>
  </si>
  <si>
    <t>冒险自选礼包一</t>
  </si>
  <si>
    <t>5|1</t>
  </si>
  <si>
    <t>jt.kfth328</t>
  </si>
  <si>
    <t>冒险自选礼包二</t>
  </si>
  <si>
    <t>6|1</t>
  </si>
  <si>
    <t>jt.sc6</t>
  </si>
  <si>
    <t>首冲礼包一</t>
  </si>
  <si>
    <t>充值类型-首冲</t>
  </si>
  <si>
    <t>jt.sc30</t>
  </si>
  <si>
    <t>首冲礼包二</t>
  </si>
  <si>
    <t>jt.sc98</t>
  </si>
  <si>
    <t>首冲礼包三</t>
  </si>
  <si>
    <t>CS:充值配置:Charge</t>
  </si>
  <si>
    <t>E:充值类型-商店商品:EChargeType:ShopCharge:0</t>
  </si>
  <si>
    <t>E:充值类型-充值卡:EChargeType:ChargeCard:1</t>
  </si>
  <si>
    <t>E:充值类型-七日礼包:EChargeType:SevenDay:2</t>
  </si>
  <si>
    <t>E:充值类型-BP:EChargeType:BP:3</t>
  </si>
  <si>
    <t>E:充值类型-直购礼包:EChargeType:ChargeGift:4</t>
  </si>
  <si>
    <t>E:充值类型-开服特惠礼包:EChargeType:OpenServerGift:5</t>
  </si>
  <si>
    <t>E:充值类型-首冲:EChargeType:FirstCharge:6</t>
  </si>
  <si>
    <t>E:平台系统类型-国内安卓:EPlatSystemType:Andriod:0</t>
  </si>
  <si>
    <t>E:平台系统类型-国内IOS:EPlatSystemType:Ios:1</t>
  </si>
  <si>
    <t>E:平台系统类型-国外安卓:EPlatSystemType:O_Andriod:2</t>
  </si>
  <si>
    <t>E:平台系统类型-国外IOS:EPlatSystemType:O_Ios:3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</si>
</sst>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indexed="8"/>
      <name val="等线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2"/>
      <name val="等线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color indexed="0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7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NumberFormat="1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 applyProtection="1">
      <alignment horizontal="center" vertical="center" wrapText="1"/>
      <protection locked="0"/>
    </xf>
    <xf numFmtId="49" fontId="5" fillId="2" borderId="0" xfId="0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7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7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5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 applyProtection="1">
      <alignment horizontal="center" vertical="center" wrapText="1"/>
      <protection locked="0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5" fillId="6" borderId="0" xfId="0" applyFont="1" applyFill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alignment horizontal="center" vertical="center" wrapText="1"/>
      <protection locked="0"/>
    </xf>
    <xf numFmtId="0" fontId="5" fillId="6" borderId="0" xfId="0" applyNumberFormat="1" applyFont="1" applyFill="1" applyAlignment="1" applyProtection="1">
      <alignment horizontal="center" vertical="center" wrapText="1"/>
      <protection locked="0"/>
    </xf>
    <xf numFmtId="49" fontId="5" fillId="6" borderId="0" xfId="0" applyNumberFormat="1" applyFont="1" applyFill="1" applyAlignment="1" applyProtection="1">
      <alignment horizontal="center" vertical="center" wrapText="1"/>
      <protection locked="0"/>
    </xf>
    <xf numFmtId="0" fontId="6" fillId="6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7" borderId="0" xfId="0" applyFont="1" applyFill="1" applyAlignment="1" applyProtection="1">
      <alignment horizontal="center" vertical="center"/>
      <protection locked="0"/>
    </xf>
    <xf numFmtId="0" fontId="5" fillId="7" borderId="0" xfId="0" applyFont="1" applyFill="1" applyAlignment="1" applyProtection="1">
      <alignment horizontal="center" vertical="center" wrapText="1"/>
      <protection locked="0"/>
    </xf>
    <xf numFmtId="0" fontId="7" fillId="7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 applyProtection="1">
      <alignment horizontal="center" vertical="center" wrapText="1"/>
      <protection locked="0"/>
    </xf>
    <xf numFmtId="0" fontId="6" fillId="7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7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110"/>
  <sheetViews>
    <sheetView tabSelected="1" workbookViewId="0">
      <pane xSplit="5" ySplit="2" topLeftCell="F83" activePane="bottomRight" state="frozen"/>
      <selection/>
      <selection pane="topRight"/>
      <selection pane="bottomLeft"/>
      <selection pane="bottomRight" activeCell="D108" sqref="D108"/>
    </sheetView>
  </sheetViews>
  <sheetFormatPr defaultColWidth="17.25" defaultRowHeight="13.5"/>
  <cols>
    <col min="1" max="1" width="4.375" style="10" customWidth="1"/>
    <col min="2" max="2" width="11.25" style="10" customWidth="1"/>
    <col min="3" max="3" width="20.125" style="10" customWidth="1"/>
    <col min="4" max="4" width="15" style="10" customWidth="1"/>
    <col min="5" max="5" width="15.125" style="11" customWidth="1"/>
    <col min="6" max="6" width="20.125" style="10" customWidth="1"/>
    <col min="7" max="7" width="10" style="10" customWidth="1"/>
    <col min="8" max="8" width="11.875" style="10" customWidth="1"/>
    <col min="9" max="9" width="14.75" style="10" customWidth="1"/>
    <col min="10" max="10" width="11" style="10" customWidth="1"/>
    <col min="11" max="11" width="9.75" style="10" customWidth="1"/>
    <col min="12" max="12" width="8.875" style="10" customWidth="1"/>
    <col min="13" max="13" width="29.875" style="10" customWidth="1"/>
    <col min="14" max="14" width="18.25" style="10" customWidth="1"/>
    <col min="15" max="16380" width="17.25" style="10" customWidth="1"/>
    <col min="16381" max="16384" width="17.25" style="10"/>
  </cols>
  <sheetData>
    <row r="1" ht="16.5" spans="1:14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3" t="s">
        <v>13</v>
      </c>
    </row>
    <row r="2" ht="16.5" spans="1:14">
      <c r="A2" s="12" t="s">
        <v>14</v>
      </c>
      <c r="B2" s="13" t="s">
        <v>15</v>
      </c>
      <c r="C2" s="14" t="s">
        <v>16</v>
      </c>
      <c r="D2" s="13" t="s">
        <v>17</v>
      </c>
      <c r="E2" s="15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4" t="s">
        <v>24</v>
      </c>
      <c r="L2" s="14" t="s">
        <v>25</v>
      </c>
      <c r="M2" s="14" t="s">
        <v>26</v>
      </c>
      <c r="N2" s="13" t="s">
        <v>27</v>
      </c>
    </row>
    <row r="3" s="4" customFormat="1" ht="16.5" spans="1:14">
      <c r="A3" s="4">
        <v>1</v>
      </c>
      <c r="B3" s="16">
        <v>1</v>
      </c>
      <c r="C3" s="17" t="s">
        <v>28</v>
      </c>
      <c r="D3" s="16" t="s">
        <v>29</v>
      </c>
      <c r="E3" s="18" t="str">
        <f t="shared" ref="E3:E16" si="0">H3*10&amp;"元宝"</f>
        <v>60元宝</v>
      </c>
      <c r="F3" s="19" t="s">
        <v>30</v>
      </c>
      <c r="G3" s="20">
        <f t="shared" ref="G3:G16" si="1">H3*100</f>
        <v>600</v>
      </c>
      <c r="H3" s="20">
        <v>6</v>
      </c>
      <c r="I3" s="20" t="s">
        <v>31</v>
      </c>
      <c r="J3" s="16"/>
      <c r="K3" s="17"/>
      <c r="L3" s="17" t="s">
        <v>32</v>
      </c>
      <c r="M3" s="17" t="s">
        <v>33</v>
      </c>
      <c r="N3" s="19" t="s">
        <v>34</v>
      </c>
    </row>
    <row r="4" s="4" customFormat="1" ht="16.5" spans="1:14">
      <c r="A4" s="4">
        <v>2</v>
      </c>
      <c r="B4" s="16">
        <v>1</v>
      </c>
      <c r="C4" s="17" t="s">
        <v>35</v>
      </c>
      <c r="D4" s="16" t="s">
        <v>29</v>
      </c>
      <c r="E4" s="18" t="str">
        <f t="shared" si="0"/>
        <v>60元宝</v>
      </c>
      <c r="F4" s="19" t="s">
        <v>30</v>
      </c>
      <c r="G4" s="20">
        <f t="shared" si="1"/>
        <v>600</v>
      </c>
      <c r="H4" s="20">
        <v>6</v>
      </c>
      <c r="I4" s="20" t="s">
        <v>31</v>
      </c>
      <c r="J4" s="16"/>
      <c r="K4" s="17"/>
      <c r="L4" s="17" t="s">
        <v>32</v>
      </c>
      <c r="M4" s="17" t="s">
        <v>33</v>
      </c>
      <c r="N4" s="19" t="s">
        <v>34</v>
      </c>
    </row>
    <row r="5" s="4" customFormat="1" ht="16.5" spans="1:14">
      <c r="A5" s="4">
        <v>3</v>
      </c>
      <c r="B5" s="16">
        <v>2</v>
      </c>
      <c r="C5" s="17" t="s">
        <v>28</v>
      </c>
      <c r="D5" s="16" t="s">
        <v>36</v>
      </c>
      <c r="E5" s="18" t="str">
        <f t="shared" si="0"/>
        <v>300元宝</v>
      </c>
      <c r="F5" s="19" t="s">
        <v>30</v>
      </c>
      <c r="G5" s="20">
        <f t="shared" si="1"/>
        <v>3000</v>
      </c>
      <c r="H5" s="20">
        <v>30</v>
      </c>
      <c r="I5" s="20" t="s">
        <v>31</v>
      </c>
      <c r="J5" s="16"/>
      <c r="K5" s="17"/>
      <c r="L5" s="17" t="s">
        <v>37</v>
      </c>
      <c r="M5" s="17" t="s">
        <v>38</v>
      </c>
      <c r="N5" s="19" t="s">
        <v>39</v>
      </c>
    </row>
    <row r="6" s="4" customFormat="1" ht="16.5" spans="1:14">
      <c r="A6" s="4">
        <v>4</v>
      </c>
      <c r="B6" s="16">
        <v>2</v>
      </c>
      <c r="C6" s="17" t="s">
        <v>35</v>
      </c>
      <c r="D6" s="16" t="s">
        <v>36</v>
      </c>
      <c r="E6" s="18" t="str">
        <f t="shared" si="0"/>
        <v>300元宝</v>
      </c>
      <c r="F6" s="19" t="s">
        <v>30</v>
      </c>
      <c r="G6" s="20">
        <f t="shared" si="1"/>
        <v>3000</v>
      </c>
      <c r="H6" s="20">
        <v>30</v>
      </c>
      <c r="I6" s="20" t="s">
        <v>31</v>
      </c>
      <c r="J6" s="16"/>
      <c r="K6" s="17"/>
      <c r="L6" s="17" t="s">
        <v>37</v>
      </c>
      <c r="M6" s="17" t="s">
        <v>38</v>
      </c>
      <c r="N6" s="19" t="s">
        <v>39</v>
      </c>
    </row>
    <row r="7" s="4" customFormat="1" ht="16.5" spans="1:14">
      <c r="A7" s="4">
        <v>5</v>
      </c>
      <c r="B7" s="16">
        <v>3</v>
      </c>
      <c r="C7" s="17" t="s">
        <v>28</v>
      </c>
      <c r="D7" s="16" t="s">
        <v>40</v>
      </c>
      <c r="E7" s="18" t="str">
        <f t="shared" si="0"/>
        <v>680元宝</v>
      </c>
      <c r="F7" s="19" t="s">
        <v>30</v>
      </c>
      <c r="G7" s="20">
        <f t="shared" si="1"/>
        <v>6800</v>
      </c>
      <c r="H7" s="20">
        <v>68</v>
      </c>
      <c r="I7" s="20" t="s">
        <v>31</v>
      </c>
      <c r="J7" s="16"/>
      <c r="K7" s="17"/>
      <c r="L7" s="17" t="s">
        <v>41</v>
      </c>
      <c r="M7" s="17" t="s">
        <v>42</v>
      </c>
      <c r="N7" s="19" t="s">
        <v>43</v>
      </c>
    </row>
    <row r="8" s="4" customFormat="1" ht="16.5" spans="1:14">
      <c r="A8" s="4">
        <v>6</v>
      </c>
      <c r="B8" s="16">
        <v>3</v>
      </c>
      <c r="C8" s="17" t="s">
        <v>35</v>
      </c>
      <c r="D8" s="16" t="s">
        <v>40</v>
      </c>
      <c r="E8" s="18" t="str">
        <f t="shared" si="0"/>
        <v>680元宝</v>
      </c>
      <c r="F8" s="19" t="s">
        <v>30</v>
      </c>
      <c r="G8" s="20">
        <f t="shared" si="1"/>
        <v>6800</v>
      </c>
      <c r="H8" s="20">
        <v>68</v>
      </c>
      <c r="I8" s="20" t="s">
        <v>31</v>
      </c>
      <c r="J8" s="16"/>
      <c r="K8" s="17"/>
      <c r="L8" s="17" t="s">
        <v>41</v>
      </c>
      <c r="M8" s="17" t="s">
        <v>42</v>
      </c>
      <c r="N8" s="19" t="s">
        <v>43</v>
      </c>
    </row>
    <row r="9" s="4" customFormat="1" ht="16.5" spans="1:14">
      <c r="A9" s="4">
        <v>7</v>
      </c>
      <c r="B9" s="16">
        <v>4</v>
      </c>
      <c r="C9" s="17" t="s">
        <v>28</v>
      </c>
      <c r="D9" s="16" t="s">
        <v>44</v>
      </c>
      <c r="E9" s="18" t="str">
        <f t="shared" si="0"/>
        <v>980元宝</v>
      </c>
      <c r="F9" s="19" t="s">
        <v>30</v>
      </c>
      <c r="G9" s="20">
        <f t="shared" si="1"/>
        <v>9800</v>
      </c>
      <c r="H9" s="20">
        <v>98</v>
      </c>
      <c r="I9" s="20" t="s">
        <v>31</v>
      </c>
      <c r="J9" s="16"/>
      <c r="K9" s="17"/>
      <c r="L9" s="17" t="s">
        <v>45</v>
      </c>
      <c r="M9" s="17" t="s">
        <v>46</v>
      </c>
      <c r="N9" s="19" t="s">
        <v>47</v>
      </c>
    </row>
    <row r="10" s="4" customFormat="1" ht="16.5" spans="1:14">
      <c r="A10" s="4">
        <v>8</v>
      </c>
      <c r="B10" s="16">
        <v>4</v>
      </c>
      <c r="C10" s="17" t="s">
        <v>35</v>
      </c>
      <c r="D10" s="16" t="s">
        <v>44</v>
      </c>
      <c r="E10" s="18" t="str">
        <f t="shared" si="0"/>
        <v>980元宝</v>
      </c>
      <c r="F10" s="19" t="s">
        <v>30</v>
      </c>
      <c r="G10" s="20">
        <f t="shared" si="1"/>
        <v>9800</v>
      </c>
      <c r="H10" s="20">
        <v>98</v>
      </c>
      <c r="I10" s="20" t="s">
        <v>31</v>
      </c>
      <c r="J10" s="16"/>
      <c r="K10" s="17"/>
      <c r="L10" s="17" t="s">
        <v>45</v>
      </c>
      <c r="M10" s="17" t="s">
        <v>46</v>
      </c>
      <c r="N10" s="19" t="s">
        <v>47</v>
      </c>
    </row>
    <row r="11" s="4" customFormat="1" ht="16.5" spans="1:14">
      <c r="A11" s="4">
        <v>9</v>
      </c>
      <c r="B11" s="16">
        <v>5</v>
      </c>
      <c r="C11" s="17" t="s">
        <v>28</v>
      </c>
      <c r="D11" s="16" t="s">
        <v>48</v>
      </c>
      <c r="E11" s="18" t="str">
        <f t="shared" si="0"/>
        <v>1280元宝</v>
      </c>
      <c r="F11" s="19" t="s">
        <v>30</v>
      </c>
      <c r="G11" s="20">
        <f t="shared" si="1"/>
        <v>12800</v>
      </c>
      <c r="H11" s="20">
        <v>128</v>
      </c>
      <c r="I11" s="20" t="s">
        <v>31</v>
      </c>
      <c r="J11" s="16"/>
      <c r="K11" s="17"/>
      <c r="L11" s="17" t="s">
        <v>49</v>
      </c>
      <c r="M11" s="17" t="s">
        <v>50</v>
      </c>
      <c r="N11" s="19" t="s">
        <v>51</v>
      </c>
    </row>
    <row r="12" s="4" customFormat="1" ht="16.5" spans="1:14">
      <c r="A12" s="4">
        <v>10</v>
      </c>
      <c r="B12" s="16">
        <v>5</v>
      </c>
      <c r="C12" s="17" t="s">
        <v>35</v>
      </c>
      <c r="D12" s="16" t="s">
        <v>48</v>
      </c>
      <c r="E12" s="18" t="str">
        <f t="shared" si="0"/>
        <v>1280元宝</v>
      </c>
      <c r="F12" s="19" t="s">
        <v>30</v>
      </c>
      <c r="G12" s="20">
        <f t="shared" si="1"/>
        <v>12800</v>
      </c>
      <c r="H12" s="20">
        <v>128</v>
      </c>
      <c r="I12" s="20" t="s">
        <v>31</v>
      </c>
      <c r="J12" s="16"/>
      <c r="K12" s="17"/>
      <c r="L12" s="17" t="s">
        <v>49</v>
      </c>
      <c r="M12" s="17" t="s">
        <v>50</v>
      </c>
      <c r="N12" s="19" t="s">
        <v>51</v>
      </c>
    </row>
    <row r="13" s="4" customFormat="1" ht="16.5" spans="1:14">
      <c r="A13" s="4">
        <v>11</v>
      </c>
      <c r="B13" s="16">
        <v>6</v>
      </c>
      <c r="C13" s="17" t="s">
        <v>28</v>
      </c>
      <c r="D13" s="16" t="s">
        <v>52</v>
      </c>
      <c r="E13" s="18" t="str">
        <f t="shared" si="0"/>
        <v>1980元宝</v>
      </c>
      <c r="F13" s="19" t="s">
        <v>30</v>
      </c>
      <c r="G13" s="20">
        <f t="shared" si="1"/>
        <v>19800</v>
      </c>
      <c r="H13" s="20">
        <v>198</v>
      </c>
      <c r="I13" s="20" t="s">
        <v>31</v>
      </c>
      <c r="J13" s="16"/>
      <c r="K13" s="17"/>
      <c r="L13" s="17" t="s">
        <v>53</v>
      </c>
      <c r="M13" s="17" t="s">
        <v>54</v>
      </c>
      <c r="N13" s="19" t="s">
        <v>55</v>
      </c>
    </row>
    <row r="14" s="4" customFormat="1" ht="16.5" spans="1:14">
      <c r="A14" s="4">
        <v>12</v>
      </c>
      <c r="B14" s="16">
        <v>6</v>
      </c>
      <c r="C14" s="17" t="s">
        <v>35</v>
      </c>
      <c r="D14" s="16" t="s">
        <v>52</v>
      </c>
      <c r="E14" s="18" t="str">
        <f t="shared" si="0"/>
        <v>1980元宝</v>
      </c>
      <c r="F14" s="19" t="s">
        <v>30</v>
      </c>
      <c r="G14" s="20">
        <f t="shared" si="1"/>
        <v>19800</v>
      </c>
      <c r="H14" s="20">
        <v>198</v>
      </c>
      <c r="I14" s="20" t="s">
        <v>31</v>
      </c>
      <c r="J14" s="16"/>
      <c r="K14" s="17"/>
      <c r="L14" s="17" t="s">
        <v>53</v>
      </c>
      <c r="M14" s="17" t="s">
        <v>54</v>
      </c>
      <c r="N14" s="19" t="s">
        <v>55</v>
      </c>
    </row>
    <row r="15" s="4" customFormat="1" ht="16.5" spans="1:14">
      <c r="A15" s="4">
        <v>13</v>
      </c>
      <c r="B15" s="16">
        <v>7</v>
      </c>
      <c r="C15" s="17" t="s">
        <v>28</v>
      </c>
      <c r="D15" s="16" t="s">
        <v>56</v>
      </c>
      <c r="E15" s="18" t="str">
        <f t="shared" si="0"/>
        <v>3280元宝</v>
      </c>
      <c r="F15" s="19" t="s">
        <v>30</v>
      </c>
      <c r="G15" s="20">
        <f t="shared" si="1"/>
        <v>32800</v>
      </c>
      <c r="H15" s="20">
        <v>328</v>
      </c>
      <c r="I15" s="20" t="s">
        <v>31</v>
      </c>
      <c r="J15" s="16"/>
      <c r="K15" s="17"/>
      <c r="L15" s="17" t="s">
        <v>57</v>
      </c>
      <c r="M15" s="41" t="s">
        <v>58</v>
      </c>
      <c r="N15" s="19" t="s">
        <v>55</v>
      </c>
    </row>
    <row r="16" s="4" customFormat="1" ht="16.5" spans="1:14">
      <c r="A16" s="4">
        <v>14</v>
      </c>
      <c r="B16" s="16">
        <v>7</v>
      </c>
      <c r="C16" s="17" t="s">
        <v>35</v>
      </c>
      <c r="D16" s="16" t="s">
        <v>56</v>
      </c>
      <c r="E16" s="18" t="str">
        <f t="shared" si="0"/>
        <v>3280元宝</v>
      </c>
      <c r="F16" s="19" t="s">
        <v>30</v>
      </c>
      <c r="G16" s="20">
        <f t="shared" si="1"/>
        <v>32800</v>
      </c>
      <c r="H16" s="20">
        <v>328</v>
      </c>
      <c r="I16" s="20" t="s">
        <v>31</v>
      </c>
      <c r="J16" s="16"/>
      <c r="K16" s="17"/>
      <c r="L16" s="17" t="s">
        <v>57</v>
      </c>
      <c r="M16" s="41" t="s">
        <v>58</v>
      </c>
      <c r="N16" s="19" t="s">
        <v>55</v>
      </c>
    </row>
    <row r="17" s="5" customFormat="1" ht="16.5" spans="1:14">
      <c r="A17" s="5">
        <v>15</v>
      </c>
      <c r="B17" s="21">
        <v>301</v>
      </c>
      <c r="C17" s="22" t="s">
        <v>28</v>
      </c>
      <c r="D17" s="21" t="s">
        <v>59</v>
      </c>
      <c r="E17" s="23" t="s">
        <v>60</v>
      </c>
      <c r="F17" s="24" t="s">
        <v>30</v>
      </c>
      <c r="G17" s="25">
        <v>1800</v>
      </c>
      <c r="H17" s="25">
        <v>18</v>
      </c>
      <c r="I17" s="25" t="s">
        <v>31</v>
      </c>
      <c r="J17" s="25"/>
      <c r="L17" s="22" t="s">
        <v>32</v>
      </c>
      <c r="M17" s="42" t="s">
        <v>61</v>
      </c>
      <c r="N17" s="24"/>
    </row>
    <row r="18" s="5" customFormat="1" ht="16.5" spans="1:14">
      <c r="A18" s="5">
        <v>16</v>
      </c>
      <c r="B18" s="21">
        <v>301</v>
      </c>
      <c r="C18" s="22" t="s">
        <v>35</v>
      </c>
      <c r="D18" s="21" t="s">
        <v>59</v>
      </c>
      <c r="E18" s="23" t="s">
        <v>60</v>
      </c>
      <c r="F18" s="24" t="s">
        <v>30</v>
      </c>
      <c r="G18" s="25">
        <v>1800</v>
      </c>
      <c r="H18" s="25">
        <v>18</v>
      </c>
      <c r="I18" s="25" t="s">
        <v>31</v>
      </c>
      <c r="J18" s="25"/>
      <c r="L18" s="22" t="s">
        <v>32</v>
      </c>
      <c r="M18" s="42" t="s">
        <v>61</v>
      </c>
      <c r="N18" s="24"/>
    </row>
    <row r="19" s="5" customFormat="1" ht="16.5" spans="1:14">
      <c r="A19" s="5">
        <v>17</v>
      </c>
      <c r="B19" s="21">
        <v>302</v>
      </c>
      <c r="C19" s="22" t="s">
        <v>28</v>
      </c>
      <c r="D19" s="21" t="s">
        <v>62</v>
      </c>
      <c r="E19" s="23" t="s">
        <v>63</v>
      </c>
      <c r="F19" s="24" t="s">
        <v>30</v>
      </c>
      <c r="G19" s="25">
        <v>2500</v>
      </c>
      <c r="H19" s="25">
        <v>25</v>
      </c>
      <c r="I19" s="25" t="s">
        <v>31</v>
      </c>
      <c r="J19" s="25"/>
      <c r="L19" s="22" t="s">
        <v>37</v>
      </c>
      <c r="M19" s="42" t="s">
        <v>64</v>
      </c>
      <c r="N19" s="24"/>
    </row>
    <row r="20" s="5" customFormat="1" ht="16.5" spans="1:14">
      <c r="A20" s="5">
        <v>18</v>
      </c>
      <c r="B20" s="21">
        <v>302</v>
      </c>
      <c r="C20" s="22" t="s">
        <v>35</v>
      </c>
      <c r="D20" s="21" t="s">
        <v>62</v>
      </c>
      <c r="E20" s="23" t="s">
        <v>63</v>
      </c>
      <c r="F20" s="24" t="s">
        <v>30</v>
      </c>
      <c r="G20" s="25">
        <v>2500</v>
      </c>
      <c r="H20" s="25">
        <v>25</v>
      </c>
      <c r="I20" s="25" t="s">
        <v>31</v>
      </c>
      <c r="J20" s="25"/>
      <c r="L20" s="22" t="s">
        <v>37</v>
      </c>
      <c r="M20" s="42" t="s">
        <v>64</v>
      </c>
      <c r="N20" s="24"/>
    </row>
    <row r="21" s="5" customFormat="1" ht="16.5" spans="1:14">
      <c r="A21" s="5">
        <v>19</v>
      </c>
      <c r="B21" s="21">
        <v>303</v>
      </c>
      <c r="C21" s="22" t="s">
        <v>28</v>
      </c>
      <c r="D21" s="21" t="s">
        <v>65</v>
      </c>
      <c r="E21" s="23" t="s">
        <v>66</v>
      </c>
      <c r="F21" s="24" t="s">
        <v>30</v>
      </c>
      <c r="G21" s="25">
        <v>6800</v>
      </c>
      <c r="H21" s="25">
        <v>68</v>
      </c>
      <c r="I21" s="25" t="s">
        <v>31</v>
      </c>
      <c r="J21" s="25"/>
      <c r="L21" s="22" t="s">
        <v>41</v>
      </c>
      <c r="M21" s="42" t="s">
        <v>67</v>
      </c>
      <c r="N21" s="24"/>
    </row>
    <row r="22" s="5" customFormat="1" ht="16.5" spans="1:14">
      <c r="A22" s="5">
        <v>20</v>
      </c>
      <c r="B22" s="21">
        <v>303</v>
      </c>
      <c r="C22" s="22" t="s">
        <v>35</v>
      </c>
      <c r="D22" s="21" t="s">
        <v>65</v>
      </c>
      <c r="E22" s="23" t="s">
        <v>66</v>
      </c>
      <c r="F22" s="24" t="s">
        <v>30</v>
      </c>
      <c r="G22" s="25">
        <v>6800</v>
      </c>
      <c r="H22" s="25">
        <v>68</v>
      </c>
      <c r="I22" s="25" t="s">
        <v>31</v>
      </c>
      <c r="J22" s="25"/>
      <c r="L22" s="22" t="s">
        <v>41</v>
      </c>
      <c r="M22" s="42" t="s">
        <v>67</v>
      </c>
      <c r="N22" s="24"/>
    </row>
    <row r="23" s="5" customFormat="1" ht="16.5" spans="1:14">
      <c r="A23" s="5">
        <v>21</v>
      </c>
      <c r="B23" s="21">
        <v>304</v>
      </c>
      <c r="C23" s="22" t="s">
        <v>28</v>
      </c>
      <c r="D23" s="21" t="s">
        <v>68</v>
      </c>
      <c r="E23" s="23" t="s">
        <v>69</v>
      </c>
      <c r="F23" s="24" t="s">
        <v>30</v>
      </c>
      <c r="G23" s="25">
        <v>9800</v>
      </c>
      <c r="H23" s="25">
        <v>98</v>
      </c>
      <c r="I23" s="25" t="s">
        <v>31</v>
      </c>
      <c r="J23" s="25"/>
      <c r="L23" s="22" t="s">
        <v>45</v>
      </c>
      <c r="M23" s="42" t="s">
        <v>70</v>
      </c>
      <c r="N23" s="24"/>
    </row>
    <row r="24" s="5" customFormat="1" ht="16.5" spans="1:14">
      <c r="A24" s="5">
        <v>22</v>
      </c>
      <c r="B24" s="21">
        <v>304</v>
      </c>
      <c r="C24" s="22" t="s">
        <v>35</v>
      </c>
      <c r="D24" s="21" t="s">
        <v>68</v>
      </c>
      <c r="E24" s="23" t="s">
        <v>69</v>
      </c>
      <c r="F24" s="24" t="s">
        <v>30</v>
      </c>
      <c r="G24" s="25">
        <v>9800</v>
      </c>
      <c r="H24" s="25">
        <v>98</v>
      </c>
      <c r="I24" s="25" t="s">
        <v>31</v>
      </c>
      <c r="J24" s="25"/>
      <c r="L24" s="22" t="s">
        <v>45</v>
      </c>
      <c r="M24" s="42" t="s">
        <v>70</v>
      </c>
      <c r="N24" s="24"/>
    </row>
    <row r="25" s="5" customFormat="1" ht="16.5" spans="1:14">
      <c r="A25" s="5">
        <v>23</v>
      </c>
      <c r="B25" s="21">
        <v>305</v>
      </c>
      <c r="C25" s="22" t="s">
        <v>28</v>
      </c>
      <c r="D25" s="21" t="s">
        <v>68</v>
      </c>
      <c r="E25" s="23" t="s">
        <v>71</v>
      </c>
      <c r="F25" s="24" t="s">
        <v>30</v>
      </c>
      <c r="G25" s="25">
        <v>9800</v>
      </c>
      <c r="H25" s="25">
        <v>98</v>
      </c>
      <c r="I25" s="25" t="s">
        <v>31</v>
      </c>
      <c r="J25" s="25"/>
      <c r="L25" s="22" t="s">
        <v>49</v>
      </c>
      <c r="M25" s="42" t="s">
        <v>72</v>
      </c>
      <c r="N25" s="24"/>
    </row>
    <row r="26" s="5" customFormat="1" ht="16.5" spans="1:14">
      <c r="A26" s="5">
        <v>24</v>
      </c>
      <c r="B26" s="21">
        <v>305</v>
      </c>
      <c r="C26" s="22" t="s">
        <v>35</v>
      </c>
      <c r="D26" s="21" t="s">
        <v>68</v>
      </c>
      <c r="E26" s="23" t="s">
        <v>71</v>
      </c>
      <c r="F26" s="24" t="s">
        <v>30</v>
      </c>
      <c r="G26" s="25">
        <v>9800</v>
      </c>
      <c r="H26" s="25">
        <v>98</v>
      </c>
      <c r="I26" s="25" t="s">
        <v>31</v>
      </c>
      <c r="J26" s="25"/>
      <c r="L26" s="22" t="s">
        <v>49</v>
      </c>
      <c r="M26" s="42" t="s">
        <v>72</v>
      </c>
      <c r="N26" s="24"/>
    </row>
    <row r="27" s="5" customFormat="1" ht="16.5" spans="1:14">
      <c r="A27" s="5">
        <v>25</v>
      </c>
      <c r="B27" s="21">
        <v>306</v>
      </c>
      <c r="C27" s="22" t="s">
        <v>28</v>
      </c>
      <c r="D27" s="21" t="s">
        <v>73</v>
      </c>
      <c r="E27" s="23" t="s">
        <v>74</v>
      </c>
      <c r="F27" s="24" t="s">
        <v>30</v>
      </c>
      <c r="G27" s="25">
        <v>12800</v>
      </c>
      <c r="H27" s="25">
        <v>128</v>
      </c>
      <c r="I27" s="25" t="s">
        <v>31</v>
      </c>
      <c r="J27" s="25"/>
      <c r="L27" s="22" t="s">
        <v>53</v>
      </c>
      <c r="M27" s="42" t="s">
        <v>75</v>
      </c>
      <c r="N27" s="24"/>
    </row>
    <row r="28" s="5" customFormat="1" ht="16.5" spans="1:14">
      <c r="A28" s="5">
        <v>26</v>
      </c>
      <c r="B28" s="21">
        <v>306</v>
      </c>
      <c r="C28" s="22" t="s">
        <v>35</v>
      </c>
      <c r="D28" s="21" t="s">
        <v>73</v>
      </c>
      <c r="E28" s="23" t="s">
        <v>74</v>
      </c>
      <c r="F28" s="24" t="s">
        <v>30</v>
      </c>
      <c r="G28" s="25">
        <v>12800</v>
      </c>
      <c r="H28" s="25">
        <v>128</v>
      </c>
      <c r="I28" s="25" t="s">
        <v>31</v>
      </c>
      <c r="J28" s="25"/>
      <c r="L28" s="22" t="s">
        <v>53</v>
      </c>
      <c r="M28" s="42" t="s">
        <v>75</v>
      </c>
      <c r="N28" s="24"/>
    </row>
    <row r="29" s="5" customFormat="1" ht="16.5" spans="1:14">
      <c r="A29" s="5">
        <v>27</v>
      </c>
      <c r="B29" s="21">
        <v>307</v>
      </c>
      <c r="C29" s="22" t="s">
        <v>28</v>
      </c>
      <c r="D29" s="21" t="s">
        <v>76</v>
      </c>
      <c r="E29" s="23" t="s">
        <v>77</v>
      </c>
      <c r="F29" s="24" t="s">
        <v>30</v>
      </c>
      <c r="G29" s="25">
        <v>16800</v>
      </c>
      <c r="H29" s="25">
        <v>168</v>
      </c>
      <c r="I29" s="25" t="s">
        <v>31</v>
      </c>
      <c r="J29" s="25"/>
      <c r="L29" s="22" t="s">
        <v>53</v>
      </c>
      <c r="M29" s="42" t="s">
        <v>78</v>
      </c>
      <c r="N29" s="24"/>
    </row>
    <row r="30" s="5" customFormat="1" ht="16.5" spans="1:14">
      <c r="A30" s="5">
        <v>28</v>
      </c>
      <c r="B30" s="21">
        <v>307</v>
      </c>
      <c r="C30" s="22" t="s">
        <v>35</v>
      </c>
      <c r="D30" s="21" t="s">
        <v>76</v>
      </c>
      <c r="E30" s="23" t="s">
        <v>77</v>
      </c>
      <c r="F30" s="24" t="s">
        <v>30</v>
      </c>
      <c r="G30" s="25">
        <v>16800</v>
      </c>
      <c r="H30" s="25">
        <v>168</v>
      </c>
      <c r="I30" s="25" t="s">
        <v>31</v>
      </c>
      <c r="J30" s="25"/>
      <c r="L30" s="22" t="s">
        <v>53</v>
      </c>
      <c r="M30" s="42" t="s">
        <v>78</v>
      </c>
      <c r="N30" s="24"/>
    </row>
    <row r="31" s="5" customFormat="1" ht="16.5" spans="1:14">
      <c r="A31" s="5">
        <v>29</v>
      </c>
      <c r="B31" s="21">
        <v>308</v>
      </c>
      <c r="C31" s="22" t="s">
        <v>28</v>
      </c>
      <c r="D31" s="21" t="s">
        <v>79</v>
      </c>
      <c r="E31" s="23" t="s">
        <v>77</v>
      </c>
      <c r="F31" s="24" t="s">
        <v>30</v>
      </c>
      <c r="G31" s="25">
        <v>32800</v>
      </c>
      <c r="H31" s="25">
        <v>328</v>
      </c>
      <c r="I31" s="25" t="s">
        <v>31</v>
      </c>
      <c r="J31" s="25"/>
      <c r="L31" s="22" t="s">
        <v>53</v>
      </c>
      <c r="M31" s="42" t="s">
        <v>80</v>
      </c>
      <c r="N31" s="24"/>
    </row>
    <row r="32" s="5" customFormat="1" ht="16.5" spans="1:14">
      <c r="A32" s="5">
        <v>30</v>
      </c>
      <c r="B32" s="21">
        <v>308</v>
      </c>
      <c r="C32" s="22" t="s">
        <v>35</v>
      </c>
      <c r="D32" s="21" t="s">
        <v>79</v>
      </c>
      <c r="E32" s="23" t="s">
        <v>77</v>
      </c>
      <c r="F32" s="24" t="s">
        <v>30</v>
      </c>
      <c r="G32" s="25">
        <v>32800</v>
      </c>
      <c r="H32" s="25">
        <v>328</v>
      </c>
      <c r="I32" s="25" t="s">
        <v>31</v>
      </c>
      <c r="J32" s="25"/>
      <c r="L32" s="22" t="s">
        <v>53</v>
      </c>
      <c r="M32" s="42" t="s">
        <v>80</v>
      </c>
      <c r="N32" s="24"/>
    </row>
    <row r="33" s="6" customFormat="1" ht="16.5" spans="1:14">
      <c r="A33" s="6">
        <v>31</v>
      </c>
      <c r="B33" s="26">
        <v>10001</v>
      </c>
      <c r="C33" s="27" t="s">
        <v>28</v>
      </c>
      <c r="D33" s="26" t="s">
        <v>81</v>
      </c>
      <c r="E33" s="28" t="s">
        <v>82</v>
      </c>
      <c r="F33" s="29" t="s">
        <v>83</v>
      </c>
      <c r="G33" s="30">
        <v>100</v>
      </c>
      <c r="H33" s="30">
        <v>1</v>
      </c>
      <c r="I33" s="30" t="s">
        <v>31</v>
      </c>
      <c r="J33" s="26"/>
      <c r="K33" s="27"/>
      <c r="L33" s="27"/>
      <c r="M33" s="27">
        <v>3</v>
      </c>
      <c r="N33" s="29"/>
    </row>
    <row r="34" s="6" customFormat="1" ht="16.5" spans="1:14">
      <c r="A34" s="6">
        <v>32</v>
      </c>
      <c r="B34" s="26">
        <v>10001</v>
      </c>
      <c r="C34" s="27" t="s">
        <v>35</v>
      </c>
      <c r="D34" s="26" t="s">
        <v>81</v>
      </c>
      <c r="E34" s="28" t="s">
        <v>82</v>
      </c>
      <c r="F34" s="29" t="s">
        <v>83</v>
      </c>
      <c r="G34" s="30">
        <v>100</v>
      </c>
      <c r="H34" s="30">
        <v>1</v>
      </c>
      <c r="I34" s="30" t="s">
        <v>31</v>
      </c>
      <c r="J34" s="26"/>
      <c r="K34" s="27"/>
      <c r="L34" s="27"/>
      <c r="M34" s="27">
        <v>3</v>
      </c>
      <c r="N34" s="29"/>
    </row>
    <row r="35" s="6" customFormat="1" ht="16.5" spans="1:14">
      <c r="A35" s="6">
        <v>33</v>
      </c>
      <c r="B35" s="26">
        <v>10002</v>
      </c>
      <c r="C35" s="27" t="s">
        <v>28</v>
      </c>
      <c r="D35" s="26" t="s">
        <v>81</v>
      </c>
      <c r="E35" s="28" t="s">
        <v>84</v>
      </c>
      <c r="F35" s="29" t="s">
        <v>83</v>
      </c>
      <c r="G35" s="30">
        <v>100</v>
      </c>
      <c r="H35" s="30">
        <v>1</v>
      </c>
      <c r="I35" s="30" t="s">
        <v>31</v>
      </c>
      <c r="J35" s="26"/>
      <c r="K35" s="27"/>
      <c r="L35" s="27"/>
      <c r="M35" s="27">
        <v>6</v>
      </c>
      <c r="N35" s="29"/>
    </row>
    <row r="36" s="6" customFormat="1" ht="16.5" spans="1:14">
      <c r="A36" s="6">
        <v>34</v>
      </c>
      <c r="B36" s="26">
        <v>10002</v>
      </c>
      <c r="C36" s="27" t="s">
        <v>35</v>
      </c>
      <c r="D36" s="26" t="s">
        <v>81</v>
      </c>
      <c r="E36" s="28" t="s">
        <v>84</v>
      </c>
      <c r="F36" s="29" t="s">
        <v>83</v>
      </c>
      <c r="G36" s="30">
        <v>100</v>
      </c>
      <c r="H36" s="30">
        <v>1</v>
      </c>
      <c r="I36" s="30" t="s">
        <v>31</v>
      </c>
      <c r="J36" s="26"/>
      <c r="K36" s="27"/>
      <c r="L36" s="27"/>
      <c r="M36" s="27">
        <v>6</v>
      </c>
      <c r="N36" s="29"/>
    </row>
    <row r="37" s="6" customFormat="1" ht="16.5" spans="1:14">
      <c r="A37" s="6">
        <v>35</v>
      </c>
      <c r="B37" s="26">
        <v>10003</v>
      </c>
      <c r="C37" s="27" t="s">
        <v>28</v>
      </c>
      <c r="D37" s="26" t="s">
        <v>81</v>
      </c>
      <c r="E37" s="28" t="s">
        <v>85</v>
      </c>
      <c r="F37" s="29" t="s">
        <v>83</v>
      </c>
      <c r="G37" s="30">
        <v>100</v>
      </c>
      <c r="H37" s="30">
        <v>1</v>
      </c>
      <c r="I37" s="30" t="s">
        <v>31</v>
      </c>
      <c r="J37" s="26"/>
      <c r="K37" s="27"/>
      <c r="L37" s="27"/>
      <c r="M37" s="27">
        <v>7</v>
      </c>
      <c r="N37" s="29"/>
    </row>
    <row r="38" s="6" customFormat="1" ht="16.5" spans="1:14">
      <c r="A38" s="6">
        <v>36</v>
      </c>
      <c r="B38" s="26">
        <v>10003</v>
      </c>
      <c r="C38" s="27" t="s">
        <v>35</v>
      </c>
      <c r="D38" s="26" t="s">
        <v>81</v>
      </c>
      <c r="E38" s="28" t="s">
        <v>85</v>
      </c>
      <c r="F38" s="29" t="s">
        <v>83</v>
      </c>
      <c r="G38" s="30">
        <v>100</v>
      </c>
      <c r="H38" s="30">
        <v>1</v>
      </c>
      <c r="I38" s="30" t="s">
        <v>31</v>
      </c>
      <c r="J38" s="26"/>
      <c r="K38" s="27"/>
      <c r="L38" s="27"/>
      <c r="M38" s="27">
        <v>7</v>
      </c>
      <c r="N38" s="29"/>
    </row>
    <row r="39" s="6" customFormat="1" ht="16.5" spans="1:14">
      <c r="A39" s="6">
        <v>37</v>
      </c>
      <c r="B39" s="26">
        <v>10004</v>
      </c>
      <c r="C39" s="27" t="s">
        <v>28</v>
      </c>
      <c r="D39" s="26" t="s">
        <v>81</v>
      </c>
      <c r="E39" s="28" t="s">
        <v>86</v>
      </c>
      <c r="F39" s="29" t="s">
        <v>83</v>
      </c>
      <c r="G39" s="30">
        <v>100</v>
      </c>
      <c r="H39" s="30">
        <v>1</v>
      </c>
      <c r="I39" s="30" t="s">
        <v>31</v>
      </c>
      <c r="J39" s="26"/>
      <c r="K39" s="27"/>
      <c r="L39" s="27"/>
      <c r="M39" s="27">
        <v>10</v>
      </c>
      <c r="N39" s="29"/>
    </row>
    <row r="40" s="6" customFormat="1" ht="16.5" spans="1:14">
      <c r="A40" s="6">
        <v>38</v>
      </c>
      <c r="B40" s="26">
        <v>10004</v>
      </c>
      <c r="C40" s="27" t="s">
        <v>35</v>
      </c>
      <c r="D40" s="26" t="s">
        <v>81</v>
      </c>
      <c r="E40" s="28" t="s">
        <v>86</v>
      </c>
      <c r="F40" s="29" t="s">
        <v>83</v>
      </c>
      <c r="G40" s="30">
        <v>100</v>
      </c>
      <c r="H40" s="30">
        <v>1</v>
      </c>
      <c r="I40" s="30" t="s">
        <v>31</v>
      </c>
      <c r="J40" s="26"/>
      <c r="K40" s="27"/>
      <c r="L40" s="27"/>
      <c r="M40" s="27">
        <v>10</v>
      </c>
      <c r="N40" s="29"/>
    </row>
    <row r="41" s="6" customFormat="1" ht="16.5" spans="1:14">
      <c r="A41" s="6">
        <v>39</v>
      </c>
      <c r="B41" s="26">
        <v>10005</v>
      </c>
      <c r="C41" s="27" t="s">
        <v>28</v>
      </c>
      <c r="D41" s="26" t="s">
        <v>81</v>
      </c>
      <c r="E41" s="28" t="s">
        <v>87</v>
      </c>
      <c r="F41" s="29" t="s">
        <v>83</v>
      </c>
      <c r="G41" s="30">
        <v>100</v>
      </c>
      <c r="H41" s="30">
        <v>1</v>
      </c>
      <c r="I41" s="30" t="s">
        <v>31</v>
      </c>
      <c r="J41" s="26"/>
      <c r="K41" s="27"/>
      <c r="L41" s="27"/>
      <c r="M41" s="27">
        <v>13</v>
      </c>
      <c r="N41" s="29"/>
    </row>
    <row r="42" s="6" customFormat="1" ht="16.5" spans="1:14">
      <c r="A42" s="6">
        <v>40</v>
      </c>
      <c r="B42" s="26">
        <v>10005</v>
      </c>
      <c r="C42" s="27" t="s">
        <v>35</v>
      </c>
      <c r="D42" s="26" t="s">
        <v>81</v>
      </c>
      <c r="E42" s="28" t="s">
        <v>87</v>
      </c>
      <c r="F42" s="29" t="s">
        <v>83</v>
      </c>
      <c r="G42" s="30">
        <v>100</v>
      </c>
      <c r="H42" s="30">
        <v>1</v>
      </c>
      <c r="I42" s="30" t="s">
        <v>31</v>
      </c>
      <c r="J42" s="26"/>
      <c r="K42" s="27"/>
      <c r="L42" s="27"/>
      <c r="M42" s="27">
        <v>13</v>
      </c>
      <c r="N42" s="29"/>
    </row>
    <row r="43" s="6" customFormat="1" ht="16.5" spans="1:14">
      <c r="A43" s="6">
        <v>41</v>
      </c>
      <c r="B43" s="26">
        <v>10006</v>
      </c>
      <c r="C43" s="27" t="s">
        <v>28</v>
      </c>
      <c r="D43" s="26" t="s">
        <v>81</v>
      </c>
      <c r="E43" s="28" t="s">
        <v>88</v>
      </c>
      <c r="F43" s="29" t="s">
        <v>83</v>
      </c>
      <c r="G43" s="30">
        <v>100</v>
      </c>
      <c r="H43" s="30">
        <v>1</v>
      </c>
      <c r="I43" s="30" t="s">
        <v>31</v>
      </c>
      <c r="J43" s="26"/>
      <c r="K43" s="27"/>
      <c r="L43" s="27"/>
      <c r="M43" s="27">
        <v>16</v>
      </c>
      <c r="N43" s="29"/>
    </row>
    <row r="44" s="6" customFormat="1" ht="16.5" spans="1:14">
      <c r="A44" s="6">
        <v>42</v>
      </c>
      <c r="B44" s="26">
        <v>10006</v>
      </c>
      <c r="C44" s="27" t="s">
        <v>35</v>
      </c>
      <c r="D44" s="26" t="s">
        <v>81</v>
      </c>
      <c r="E44" s="28" t="s">
        <v>88</v>
      </c>
      <c r="F44" s="29" t="s">
        <v>83</v>
      </c>
      <c r="G44" s="30">
        <v>100</v>
      </c>
      <c r="H44" s="30">
        <v>1</v>
      </c>
      <c r="I44" s="30" t="s">
        <v>31</v>
      </c>
      <c r="J44" s="26"/>
      <c r="K44" s="27"/>
      <c r="L44" s="27"/>
      <c r="M44" s="27">
        <v>16</v>
      </c>
      <c r="N44" s="29"/>
    </row>
    <row r="45" s="6" customFormat="1" ht="16.5" spans="1:14">
      <c r="A45" s="6">
        <v>43</v>
      </c>
      <c r="B45" s="26">
        <v>10007</v>
      </c>
      <c r="C45" s="27" t="s">
        <v>28</v>
      </c>
      <c r="D45" s="26" t="s">
        <v>81</v>
      </c>
      <c r="E45" s="28" t="s">
        <v>89</v>
      </c>
      <c r="F45" s="29" t="s">
        <v>83</v>
      </c>
      <c r="G45" s="30">
        <v>100</v>
      </c>
      <c r="H45" s="30">
        <v>1</v>
      </c>
      <c r="I45" s="30" t="s">
        <v>31</v>
      </c>
      <c r="J45" s="26"/>
      <c r="K45" s="27"/>
      <c r="L45" s="27"/>
      <c r="M45" s="27">
        <v>19</v>
      </c>
      <c r="N45" s="29"/>
    </row>
    <row r="46" s="6" customFormat="1" ht="16.5" spans="1:14">
      <c r="A46" s="6">
        <v>44</v>
      </c>
      <c r="B46" s="26">
        <v>10007</v>
      </c>
      <c r="C46" s="27" t="s">
        <v>35</v>
      </c>
      <c r="D46" s="26" t="s">
        <v>81</v>
      </c>
      <c r="E46" s="28" t="s">
        <v>89</v>
      </c>
      <c r="F46" s="29" t="s">
        <v>83</v>
      </c>
      <c r="G46" s="30">
        <v>100</v>
      </c>
      <c r="H46" s="30">
        <v>1</v>
      </c>
      <c r="I46" s="30" t="s">
        <v>31</v>
      </c>
      <c r="J46" s="26"/>
      <c r="K46" s="27"/>
      <c r="L46" s="27"/>
      <c r="M46" s="27">
        <v>19</v>
      </c>
      <c r="N46" s="29"/>
    </row>
    <row r="47" s="7" customFormat="1" ht="16.5" spans="1:14">
      <c r="A47" s="7">
        <v>45</v>
      </c>
      <c r="B47" s="31">
        <v>20000</v>
      </c>
      <c r="C47" s="32" t="s">
        <v>28</v>
      </c>
      <c r="D47" s="31" t="s">
        <v>90</v>
      </c>
      <c r="E47" s="33" t="s">
        <v>91</v>
      </c>
      <c r="F47" s="34" t="s">
        <v>92</v>
      </c>
      <c r="G47" s="35">
        <f t="shared" ref="G47:G106" si="2">H47*100</f>
        <v>6800</v>
      </c>
      <c r="H47" s="35">
        <v>68</v>
      </c>
      <c r="I47" s="35" t="s">
        <v>31</v>
      </c>
      <c r="J47" s="31"/>
      <c r="K47" s="32"/>
      <c r="L47" s="32"/>
      <c r="M47" s="32" t="s">
        <v>93</v>
      </c>
      <c r="N47" s="34"/>
    </row>
    <row r="48" s="7" customFormat="1" ht="16.5" spans="1:14">
      <c r="A48" s="7">
        <v>46</v>
      </c>
      <c r="B48" s="31">
        <v>20000</v>
      </c>
      <c r="C48" s="32" t="s">
        <v>35</v>
      </c>
      <c r="D48" s="31" t="s">
        <v>90</v>
      </c>
      <c r="E48" s="33" t="s">
        <v>91</v>
      </c>
      <c r="F48" s="34" t="s">
        <v>92</v>
      </c>
      <c r="G48" s="35">
        <f t="shared" si="2"/>
        <v>6800</v>
      </c>
      <c r="H48" s="35">
        <v>68</v>
      </c>
      <c r="I48" s="35" t="s">
        <v>31</v>
      </c>
      <c r="J48" s="31"/>
      <c r="K48" s="32"/>
      <c r="L48" s="32"/>
      <c r="M48" s="32" t="s">
        <v>93</v>
      </c>
      <c r="N48" s="34"/>
    </row>
    <row r="49" s="7" customFormat="1" ht="16.5" spans="1:14">
      <c r="A49" s="7">
        <v>47</v>
      </c>
      <c r="B49" s="31">
        <v>20001</v>
      </c>
      <c r="C49" s="32" t="s">
        <v>28</v>
      </c>
      <c r="D49" s="31" t="s">
        <v>90</v>
      </c>
      <c r="E49" s="33" t="s">
        <v>94</v>
      </c>
      <c r="F49" s="34" t="s">
        <v>92</v>
      </c>
      <c r="G49" s="35">
        <f t="shared" si="2"/>
        <v>6800</v>
      </c>
      <c r="H49" s="35">
        <v>68</v>
      </c>
      <c r="I49" s="35" t="s">
        <v>31</v>
      </c>
      <c r="J49" s="31"/>
      <c r="K49" s="32"/>
      <c r="L49" s="32"/>
      <c r="M49" s="32" t="s">
        <v>95</v>
      </c>
      <c r="N49" s="34"/>
    </row>
    <row r="50" s="7" customFormat="1" ht="16.5" spans="1:14">
      <c r="A50" s="7">
        <v>48</v>
      </c>
      <c r="B50" s="31">
        <v>20001</v>
      </c>
      <c r="C50" s="32" t="s">
        <v>35</v>
      </c>
      <c r="D50" s="31" t="s">
        <v>90</v>
      </c>
      <c r="E50" s="33" t="s">
        <v>94</v>
      </c>
      <c r="F50" s="34" t="s">
        <v>92</v>
      </c>
      <c r="G50" s="35">
        <f t="shared" si="2"/>
        <v>6800</v>
      </c>
      <c r="H50" s="35">
        <v>68</v>
      </c>
      <c r="I50" s="35" t="s">
        <v>31</v>
      </c>
      <c r="J50" s="31"/>
      <c r="K50" s="32"/>
      <c r="L50" s="32"/>
      <c r="M50" s="32" t="s">
        <v>95</v>
      </c>
      <c r="N50" s="34"/>
    </row>
    <row r="51" s="7" customFormat="1" ht="16.5" spans="1:14">
      <c r="A51" s="7">
        <v>49</v>
      </c>
      <c r="B51" s="31">
        <v>20002</v>
      </c>
      <c r="C51" s="32" t="s">
        <v>28</v>
      </c>
      <c r="D51" s="31" t="s">
        <v>90</v>
      </c>
      <c r="E51" s="33" t="s">
        <v>96</v>
      </c>
      <c r="F51" s="34" t="s">
        <v>92</v>
      </c>
      <c r="G51" s="35">
        <f t="shared" si="2"/>
        <v>6800</v>
      </c>
      <c r="H51" s="35">
        <v>68</v>
      </c>
      <c r="I51" s="35" t="s">
        <v>31</v>
      </c>
      <c r="J51" s="31"/>
      <c r="K51" s="32"/>
      <c r="L51" s="32"/>
      <c r="M51" s="32" t="s">
        <v>97</v>
      </c>
      <c r="N51" s="34"/>
    </row>
    <row r="52" s="7" customFormat="1" ht="16.5" spans="1:14">
      <c r="A52" s="7">
        <v>50</v>
      </c>
      <c r="B52" s="31">
        <v>20002</v>
      </c>
      <c r="C52" s="32" t="s">
        <v>35</v>
      </c>
      <c r="D52" s="31" t="s">
        <v>90</v>
      </c>
      <c r="E52" s="33" t="s">
        <v>96</v>
      </c>
      <c r="F52" s="34" t="s">
        <v>92</v>
      </c>
      <c r="G52" s="35">
        <f t="shared" si="2"/>
        <v>6800</v>
      </c>
      <c r="H52" s="35">
        <v>68</v>
      </c>
      <c r="I52" s="35" t="s">
        <v>31</v>
      </c>
      <c r="J52" s="31"/>
      <c r="K52" s="32"/>
      <c r="L52" s="32"/>
      <c r="M52" s="32" t="s">
        <v>97</v>
      </c>
      <c r="N52" s="34"/>
    </row>
    <row r="53" s="7" customFormat="1" ht="16.5" spans="1:14">
      <c r="A53" s="7">
        <v>51</v>
      </c>
      <c r="B53" s="31">
        <v>20003</v>
      </c>
      <c r="C53" s="32" t="s">
        <v>28</v>
      </c>
      <c r="D53" s="31" t="s">
        <v>90</v>
      </c>
      <c r="E53" s="33" t="s">
        <v>98</v>
      </c>
      <c r="F53" s="34" t="s">
        <v>92</v>
      </c>
      <c r="G53" s="35">
        <f t="shared" si="2"/>
        <v>6800</v>
      </c>
      <c r="H53" s="35">
        <v>68</v>
      </c>
      <c r="I53" s="35" t="s">
        <v>31</v>
      </c>
      <c r="J53" s="31"/>
      <c r="K53" s="32"/>
      <c r="L53" s="32"/>
      <c r="M53" s="32" t="s">
        <v>99</v>
      </c>
      <c r="N53" s="34"/>
    </row>
    <row r="54" s="7" customFormat="1" ht="16.5" spans="1:14">
      <c r="A54" s="7">
        <v>52</v>
      </c>
      <c r="B54" s="31">
        <v>20003</v>
      </c>
      <c r="C54" s="32" t="s">
        <v>35</v>
      </c>
      <c r="D54" s="31" t="s">
        <v>90</v>
      </c>
      <c r="E54" s="33" t="s">
        <v>98</v>
      </c>
      <c r="F54" s="34" t="s">
        <v>92</v>
      </c>
      <c r="G54" s="35">
        <f t="shared" si="2"/>
        <v>6800</v>
      </c>
      <c r="H54" s="35">
        <v>68</v>
      </c>
      <c r="I54" s="35" t="s">
        <v>31</v>
      </c>
      <c r="J54" s="31"/>
      <c r="K54" s="32"/>
      <c r="L54" s="32"/>
      <c r="M54" s="32" t="s">
        <v>99</v>
      </c>
      <c r="N54" s="34"/>
    </row>
    <row r="55" s="7" customFormat="1" ht="16.5" spans="1:14">
      <c r="A55" s="7">
        <v>53</v>
      </c>
      <c r="B55" s="31">
        <v>20004</v>
      </c>
      <c r="C55" s="32" t="s">
        <v>28</v>
      </c>
      <c r="D55" s="31" t="s">
        <v>90</v>
      </c>
      <c r="E55" s="33" t="s">
        <v>100</v>
      </c>
      <c r="F55" s="34" t="s">
        <v>92</v>
      </c>
      <c r="G55" s="35">
        <f t="shared" si="2"/>
        <v>6800</v>
      </c>
      <c r="H55" s="35">
        <v>68</v>
      </c>
      <c r="I55" s="35" t="s">
        <v>31</v>
      </c>
      <c r="J55" s="31"/>
      <c r="K55" s="32"/>
      <c r="L55" s="32"/>
      <c r="M55" s="32" t="s">
        <v>101</v>
      </c>
      <c r="N55" s="34"/>
    </row>
    <row r="56" s="7" customFormat="1" ht="16.5" spans="1:14">
      <c r="A56" s="7">
        <v>54</v>
      </c>
      <c r="B56" s="31">
        <v>20004</v>
      </c>
      <c r="C56" s="32" t="s">
        <v>35</v>
      </c>
      <c r="D56" s="31" t="s">
        <v>90</v>
      </c>
      <c r="E56" s="33" t="s">
        <v>100</v>
      </c>
      <c r="F56" s="34" t="s">
        <v>92</v>
      </c>
      <c r="G56" s="35">
        <f t="shared" si="2"/>
        <v>6800</v>
      </c>
      <c r="H56" s="35">
        <v>68</v>
      </c>
      <c r="I56" s="35" t="s">
        <v>31</v>
      </c>
      <c r="J56" s="31"/>
      <c r="K56" s="32"/>
      <c r="L56" s="32"/>
      <c r="M56" s="32" t="s">
        <v>101</v>
      </c>
      <c r="N56" s="34"/>
    </row>
    <row r="57" s="7" customFormat="1" ht="16.5" spans="1:14">
      <c r="A57" s="7">
        <v>55</v>
      </c>
      <c r="B57" s="31">
        <v>20005</v>
      </c>
      <c r="C57" s="32" t="s">
        <v>28</v>
      </c>
      <c r="D57" s="31" t="s">
        <v>90</v>
      </c>
      <c r="E57" s="33" t="s">
        <v>102</v>
      </c>
      <c r="F57" s="34" t="s">
        <v>92</v>
      </c>
      <c r="G57" s="35">
        <f t="shared" si="2"/>
        <v>6800</v>
      </c>
      <c r="H57" s="35">
        <v>68</v>
      </c>
      <c r="I57" s="35" t="s">
        <v>31</v>
      </c>
      <c r="J57" s="31"/>
      <c r="K57" s="32"/>
      <c r="L57" s="32"/>
      <c r="M57" s="43" t="s">
        <v>103</v>
      </c>
      <c r="N57" s="34"/>
    </row>
    <row r="58" s="7" customFormat="1" ht="16.5" spans="1:14">
      <c r="A58" s="7">
        <v>56</v>
      </c>
      <c r="B58" s="31">
        <v>20005</v>
      </c>
      <c r="C58" s="32" t="s">
        <v>35</v>
      </c>
      <c r="D58" s="31" t="s">
        <v>90</v>
      </c>
      <c r="E58" s="33" t="s">
        <v>102</v>
      </c>
      <c r="F58" s="34" t="s">
        <v>92</v>
      </c>
      <c r="G58" s="35">
        <f t="shared" si="2"/>
        <v>6800</v>
      </c>
      <c r="H58" s="35">
        <v>68</v>
      </c>
      <c r="I58" s="35" t="s">
        <v>31</v>
      </c>
      <c r="J58" s="31"/>
      <c r="K58" s="32"/>
      <c r="L58" s="32"/>
      <c r="M58" s="43" t="s">
        <v>103</v>
      </c>
      <c r="N58" s="34"/>
    </row>
    <row r="59" s="7" customFormat="1" ht="16.5" spans="1:14">
      <c r="A59" s="7">
        <v>57</v>
      </c>
      <c r="B59" s="31">
        <v>20006</v>
      </c>
      <c r="C59" s="32" t="s">
        <v>28</v>
      </c>
      <c r="D59" s="31" t="s">
        <v>90</v>
      </c>
      <c r="E59" s="33" t="s">
        <v>104</v>
      </c>
      <c r="F59" s="34" t="s">
        <v>92</v>
      </c>
      <c r="G59" s="35">
        <f t="shared" si="2"/>
        <v>6800</v>
      </c>
      <c r="H59" s="35">
        <v>68</v>
      </c>
      <c r="I59" s="35" t="s">
        <v>31</v>
      </c>
      <c r="J59" s="31"/>
      <c r="K59" s="32"/>
      <c r="L59" s="32"/>
      <c r="M59" s="32" t="s">
        <v>105</v>
      </c>
      <c r="N59" s="34"/>
    </row>
    <row r="60" s="7" customFormat="1" ht="16.5" spans="1:14">
      <c r="A60" s="7">
        <v>58</v>
      </c>
      <c r="B60" s="31">
        <v>20006</v>
      </c>
      <c r="C60" s="32" t="s">
        <v>35</v>
      </c>
      <c r="D60" s="31" t="s">
        <v>90</v>
      </c>
      <c r="E60" s="33" t="s">
        <v>104</v>
      </c>
      <c r="F60" s="34" t="s">
        <v>92</v>
      </c>
      <c r="G60" s="35">
        <f t="shared" si="2"/>
        <v>6800</v>
      </c>
      <c r="H60" s="35">
        <v>68</v>
      </c>
      <c r="I60" s="35" t="s">
        <v>31</v>
      </c>
      <c r="J60" s="31"/>
      <c r="K60" s="32"/>
      <c r="L60" s="32"/>
      <c r="M60" s="32" t="s">
        <v>105</v>
      </c>
      <c r="N60" s="34"/>
    </row>
    <row r="61" s="7" customFormat="1" ht="16.5" spans="1:14">
      <c r="A61" s="7">
        <v>59</v>
      </c>
      <c r="B61" s="31">
        <v>20007</v>
      </c>
      <c r="C61" s="32" t="s">
        <v>28</v>
      </c>
      <c r="D61" s="31" t="s">
        <v>90</v>
      </c>
      <c r="E61" s="33" t="s">
        <v>106</v>
      </c>
      <c r="F61" s="34" t="s">
        <v>92</v>
      </c>
      <c r="G61" s="35">
        <f t="shared" si="2"/>
        <v>6800</v>
      </c>
      <c r="H61" s="35">
        <v>68</v>
      </c>
      <c r="I61" s="35" t="s">
        <v>31</v>
      </c>
      <c r="J61" s="31"/>
      <c r="K61" s="32"/>
      <c r="L61" s="32"/>
      <c r="M61" s="32" t="s">
        <v>107</v>
      </c>
      <c r="N61" s="34"/>
    </row>
    <row r="62" s="7" customFormat="1" ht="16.5" spans="1:14">
      <c r="A62" s="7">
        <v>60</v>
      </c>
      <c r="B62" s="31">
        <v>20007</v>
      </c>
      <c r="C62" s="32" t="s">
        <v>35</v>
      </c>
      <c r="D62" s="31" t="s">
        <v>90</v>
      </c>
      <c r="E62" s="33" t="s">
        <v>106</v>
      </c>
      <c r="F62" s="34" t="s">
        <v>92</v>
      </c>
      <c r="G62" s="35">
        <f t="shared" si="2"/>
        <v>6800</v>
      </c>
      <c r="H62" s="35">
        <v>68</v>
      </c>
      <c r="I62" s="35" t="s">
        <v>31</v>
      </c>
      <c r="J62" s="31"/>
      <c r="K62" s="32"/>
      <c r="L62" s="32"/>
      <c r="M62" s="32" t="s">
        <v>107</v>
      </c>
      <c r="N62" s="34"/>
    </row>
    <row r="63" s="8" customFormat="1" ht="16.5" spans="1:14">
      <c r="A63" s="8">
        <v>61</v>
      </c>
      <c r="B63" s="36">
        <v>30001</v>
      </c>
      <c r="C63" s="37" t="s">
        <v>28</v>
      </c>
      <c r="D63" s="36" t="s">
        <v>108</v>
      </c>
      <c r="E63" s="38" t="s">
        <v>109</v>
      </c>
      <c r="F63" s="39" t="s">
        <v>110</v>
      </c>
      <c r="G63" s="40">
        <f t="shared" si="2"/>
        <v>3000</v>
      </c>
      <c r="H63" s="40">
        <v>30</v>
      </c>
      <c r="I63" s="40" t="s">
        <v>31</v>
      </c>
      <c r="J63" s="36"/>
      <c r="K63" s="37"/>
      <c r="L63" s="37"/>
      <c r="M63" s="44" t="s">
        <v>111</v>
      </c>
      <c r="N63" s="39" t="s">
        <v>112</v>
      </c>
    </row>
    <row r="64" s="8" customFormat="1" ht="16.5" spans="1:14">
      <c r="A64" s="8">
        <v>62</v>
      </c>
      <c r="B64" s="36">
        <v>30001</v>
      </c>
      <c r="C64" s="37" t="s">
        <v>35</v>
      </c>
      <c r="D64" s="36" t="s">
        <v>108</v>
      </c>
      <c r="E64" s="38" t="s">
        <v>109</v>
      </c>
      <c r="F64" s="39" t="s">
        <v>110</v>
      </c>
      <c r="G64" s="40">
        <f t="shared" si="2"/>
        <v>3000</v>
      </c>
      <c r="H64" s="40">
        <v>30</v>
      </c>
      <c r="I64" s="40" t="s">
        <v>31</v>
      </c>
      <c r="J64" s="36"/>
      <c r="K64" s="37"/>
      <c r="L64" s="37"/>
      <c r="M64" s="44" t="s">
        <v>111</v>
      </c>
      <c r="N64" s="39" t="s">
        <v>112</v>
      </c>
    </row>
    <row r="65" s="8" customFormat="1" ht="16.5" spans="1:14">
      <c r="A65" s="8">
        <v>63</v>
      </c>
      <c r="B65" s="36">
        <v>30002</v>
      </c>
      <c r="C65" s="37" t="s">
        <v>28</v>
      </c>
      <c r="D65" s="36" t="s">
        <v>113</v>
      </c>
      <c r="E65" s="38" t="s">
        <v>114</v>
      </c>
      <c r="F65" s="39" t="s">
        <v>110</v>
      </c>
      <c r="G65" s="40">
        <f t="shared" si="2"/>
        <v>6800</v>
      </c>
      <c r="H65" s="40">
        <v>68</v>
      </c>
      <c r="I65" s="40" t="s">
        <v>31</v>
      </c>
      <c r="J65" s="36"/>
      <c r="K65" s="37"/>
      <c r="L65" s="37"/>
      <c r="M65" s="44" t="s">
        <v>115</v>
      </c>
      <c r="N65" s="39" t="s">
        <v>112</v>
      </c>
    </row>
    <row r="66" s="8" customFormat="1" ht="16.5" spans="1:14">
      <c r="A66" s="8">
        <v>64</v>
      </c>
      <c r="B66" s="36">
        <v>30002</v>
      </c>
      <c r="C66" s="37" t="s">
        <v>35</v>
      </c>
      <c r="D66" s="36" t="s">
        <v>113</v>
      </c>
      <c r="E66" s="38" t="s">
        <v>114</v>
      </c>
      <c r="F66" s="39" t="s">
        <v>110</v>
      </c>
      <c r="G66" s="40">
        <f t="shared" si="2"/>
        <v>6800</v>
      </c>
      <c r="H66" s="40">
        <v>68</v>
      </c>
      <c r="I66" s="40" t="s">
        <v>31</v>
      </c>
      <c r="J66" s="36"/>
      <c r="K66" s="37"/>
      <c r="L66" s="37"/>
      <c r="M66" s="44" t="s">
        <v>115</v>
      </c>
      <c r="N66" s="39" t="s">
        <v>112</v>
      </c>
    </row>
    <row r="67" s="9" customFormat="1" ht="16.5" spans="1:14">
      <c r="A67" s="9">
        <v>65</v>
      </c>
      <c r="B67" s="45">
        <v>40001</v>
      </c>
      <c r="C67" s="46" t="s">
        <v>28</v>
      </c>
      <c r="D67" s="45" t="s">
        <v>116</v>
      </c>
      <c r="E67" s="47" t="s">
        <v>117</v>
      </c>
      <c r="F67" s="48" t="s">
        <v>118</v>
      </c>
      <c r="G67" s="49">
        <f t="shared" si="2"/>
        <v>3000</v>
      </c>
      <c r="H67" s="49">
        <v>30</v>
      </c>
      <c r="I67" s="49" t="s">
        <v>31</v>
      </c>
      <c r="J67" s="45"/>
      <c r="K67" s="46"/>
      <c r="L67" s="46"/>
      <c r="M67" s="46">
        <v>1</v>
      </c>
      <c r="N67" s="48"/>
    </row>
    <row r="68" s="9" customFormat="1" ht="16.5" spans="1:14">
      <c r="A68" s="9">
        <v>66</v>
      </c>
      <c r="B68" s="45">
        <v>40001</v>
      </c>
      <c r="C68" s="46" t="s">
        <v>35</v>
      </c>
      <c r="D68" s="45" t="s">
        <v>116</v>
      </c>
      <c r="E68" s="47" t="s">
        <v>117</v>
      </c>
      <c r="F68" s="48" t="s">
        <v>118</v>
      </c>
      <c r="G68" s="49">
        <f t="shared" si="2"/>
        <v>3000</v>
      </c>
      <c r="H68" s="49">
        <v>30</v>
      </c>
      <c r="I68" s="49" t="s">
        <v>31</v>
      </c>
      <c r="J68" s="45"/>
      <c r="K68" s="46"/>
      <c r="L68" s="46"/>
      <c r="M68" s="46">
        <v>1</v>
      </c>
      <c r="N68" s="48"/>
    </row>
    <row r="69" s="9" customFormat="1" ht="16.5" spans="1:14">
      <c r="A69" s="9">
        <v>67</v>
      </c>
      <c r="B69" s="45">
        <v>40002</v>
      </c>
      <c r="C69" s="46" t="s">
        <v>28</v>
      </c>
      <c r="D69" s="45" t="s">
        <v>119</v>
      </c>
      <c r="E69" s="47" t="s">
        <v>120</v>
      </c>
      <c r="F69" s="48" t="s">
        <v>118</v>
      </c>
      <c r="G69" s="49">
        <f t="shared" si="2"/>
        <v>6800</v>
      </c>
      <c r="H69" s="49">
        <v>68</v>
      </c>
      <c r="I69" s="49" t="s">
        <v>31</v>
      </c>
      <c r="J69" s="45"/>
      <c r="K69" s="46"/>
      <c r="L69" s="46"/>
      <c r="M69" s="46">
        <v>2</v>
      </c>
      <c r="N69" s="48"/>
    </row>
    <row r="70" s="9" customFormat="1" ht="16.5" spans="1:14">
      <c r="A70" s="9">
        <v>68</v>
      </c>
      <c r="B70" s="45">
        <v>40002</v>
      </c>
      <c r="C70" s="46" t="s">
        <v>35</v>
      </c>
      <c r="D70" s="45" t="s">
        <v>119</v>
      </c>
      <c r="E70" s="47" t="s">
        <v>120</v>
      </c>
      <c r="F70" s="48" t="s">
        <v>118</v>
      </c>
      <c r="G70" s="49">
        <f t="shared" si="2"/>
        <v>6800</v>
      </c>
      <c r="H70" s="49">
        <v>68</v>
      </c>
      <c r="I70" s="49" t="s">
        <v>31</v>
      </c>
      <c r="J70" s="45"/>
      <c r="K70" s="46"/>
      <c r="L70" s="46"/>
      <c r="M70" s="46">
        <v>2</v>
      </c>
      <c r="N70" s="48"/>
    </row>
    <row r="71" s="9" customFormat="1" ht="16.5" spans="1:14">
      <c r="A71" s="9">
        <v>69</v>
      </c>
      <c r="B71" s="45">
        <v>40003</v>
      </c>
      <c r="C71" s="46" t="s">
        <v>28</v>
      </c>
      <c r="D71" s="45" t="s">
        <v>119</v>
      </c>
      <c r="E71" s="47" t="s">
        <v>121</v>
      </c>
      <c r="F71" s="48" t="s">
        <v>118</v>
      </c>
      <c r="G71" s="49">
        <f t="shared" si="2"/>
        <v>6800</v>
      </c>
      <c r="H71" s="49">
        <v>68</v>
      </c>
      <c r="I71" s="49" t="s">
        <v>31</v>
      </c>
      <c r="J71" s="45"/>
      <c r="K71" s="46"/>
      <c r="L71" s="46"/>
      <c r="M71" s="46">
        <v>3</v>
      </c>
      <c r="N71" s="48"/>
    </row>
    <row r="72" s="9" customFormat="1" ht="16.5" spans="1:14">
      <c r="A72" s="9">
        <v>70</v>
      </c>
      <c r="B72" s="45">
        <v>40003</v>
      </c>
      <c r="C72" s="46" t="s">
        <v>35</v>
      </c>
      <c r="D72" s="45" t="s">
        <v>119</v>
      </c>
      <c r="E72" s="47" t="s">
        <v>121</v>
      </c>
      <c r="F72" s="48" t="s">
        <v>118</v>
      </c>
      <c r="G72" s="49">
        <f t="shared" si="2"/>
        <v>6800</v>
      </c>
      <c r="H72" s="49">
        <v>68</v>
      </c>
      <c r="I72" s="49" t="s">
        <v>31</v>
      </c>
      <c r="J72" s="45"/>
      <c r="K72" s="46"/>
      <c r="L72" s="46"/>
      <c r="M72" s="46">
        <v>3</v>
      </c>
      <c r="N72" s="48"/>
    </row>
    <row r="73" s="9" customFormat="1" ht="16.5" spans="1:14">
      <c r="A73" s="9">
        <v>71</v>
      </c>
      <c r="B73" s="45">
        <v>40004</v>
      </c>
      <c r="C73" s="46" t="s">
        <v>28</v>
      </c>
      <c r="D73" s="45" t="s">
        <v>119</v>
      </c>
      <c r="E73" s="47" t="s">
        <v>122</v>
      </c>
      <c r="F73" s="48" t="s">
        <v>118</v>
      </c>
      <c r="G73" s="49">
        <f t="shared" si="2"/>
        <v>6800</v>
      </c>
      <c r="H73" s="49">
        <v>68</v>
      </c>
      <c r="I73" s="49" t="s">
        <v>31</v>
      </c>
      <c r="J73" s="45"/>
      <c r="K73" s="46"/>
      <c r="L73" s="46"/>
      <c r="M73" s="46">
        <v>4</v>
      </c>
      <c r="N73" s="48"/>
    </row>
    <row r="74" s="9" customFormat="1" ht="16.5" spans="1:14">
      <c r="A74" s="9">
        <v>72</v>
      </c>
      <c r="B74" s="45">
        <v>40004</v>
      </c>
      <c r="C74" s="46" t="s">
        <v>35</v>
      </c>
      <c r="D74" s="45" t="s">
        <v>119</v>
      </c>
      <c r="E74" s="47" t="s">
        <v>122</v>
      </c>
      <c r="F74" s="48" t="s">
        <v>118</v>
      </c>
      <c r="G74" s="49">
        <f t="shared" si="2"/>
        <v>6800</v>
      </c>
      <c r="H74" s="49">
        <v>68</v>
      </c>
      <c r="I74" s="49" t="s">
        <v>31</v>
      </c>
      <c r="J74" s="45"/>
      <c r="K74" s="46"/>
      <c r="L74" s="46"/>
      <c r="M74" s="46">
        <v>4</v>
      </c>
      <c r="N74" s="48"/>
    </row>
    <row r="75" s="9" customFormat="1" ht="16.5" spans="1:14">
      <c r="A75" s="9">
        <v>73</v>
      </c>
      <c r="B75" s="45">
        <v>40005</v>
      </c>
      <c r="C75" s="46" t="s">
        <v>28</v>
      </c>
      <c r="D75" s="45" t="s">
        <v>123</v>
      </c>
      <c r="E75" s="47" t="s">
        <v>124</v>
      </c>
      <c r="F75" s="48" t="s">
        <v>118</v>
      </c>
      <c r="G75" s="49">
        <f t="shared" si="2"/>
        <v>9800</v>
      </c>
      <c r="H75" s="49">
        <v>98</v>
      </c>
      <c r="I75" s="49" t="s">
        <v>31</v>
      </c>
      <c r="J75" s="45"/>
      <c r="K75" s="46"/>
      <c r="L75" s="46"/>
      <c r="M75" s="46">
        <v>5</v>
      </c>
      <c r="N75" s="48"/>
    </row>
    <row r="76" s="9" customFormat="1" ht="16.5" spans="1:14">
      <c r="A76" s="9">
        <v>74</v>
      </c>
      <c r="B76" s="45">
        <v>40005</v>
      </c>
      <c r="C76" s="46" t="s">
        <v>35</v>
      </c>
      <c r="D76" s="45" t="s">
        <v>123</v>
      </c>
      <c r="E76" s="47" t="s">
        <v>124</v>
      </c>
      <c r="F76" s="48" t="s">
        <v>118</v>
      </c>
      <c r="G76" s="49">
        <f t="shared" si="2"/>
        <v>9800</v>
      </c>
      <c r="H76" s="49">
        <v>98</v>
      </c>
      <c r="I76" s="49" t="s">
        <v>31</v>
      </c>
      <c r="J76" s="45"/>
      <c r="K76" s="46"/>
      <c r="L76" s="46"/>
      <c r="M76" s="46">
        <v>5</v>
      </c>
      <c r="N76" s="48"/>
    </row>
    <row r="77" s="9" customFormat="1" ht="16.5" spans="1:14">
      <c r="A77" s="9">
        <v>75</v>
      </c>
      <c r="B77" s="45">
        <v>40006</v>
      </c>
      <c r="C77" s="46" t="s">
        <v>28</v>
      </c>
      <c r="D77" s="45" t="s">
        <v>125</v>
      </c>
      <c r="E77" s="47" t="s">
        <v>126</v>
      </c>
      <c r="F77" s="48" t="s">
        <v>118</v>
      </c>
      <c r="G77" s="49">
        <f t="shared" si="2"/>
        <v>12800</v>
      </c>
      <c r="H77" s="49">
        <v>128</v>
      </c>
      <c r="I77" s="49" t="s">
        <v>31</v>
      </c>
      <c r="J77" s="45"/>
      <c r="K77" s="46"/>
      <c r="L77" s="46"/>
      <c r="M77" s="46">
        <v>6</v>
      </c>
      <c r="N77" s="48"/>
    </row>
    <row r="78" s="9" customFormat="1" ht="16.5" spans="1:14">
      <c r="A78" s="9">
        <v>76</v>
      </c>
      <c r="B78" s="45">
        <v>40006</v>
      </c>
      <c r="C78" s="46" t="s">
        <v>35</v>
      </c>
      <c r="D78" s="45" t="s">
        <v>125</v>
      </c>
      <c r="E78" s="47" t="s">
        <v>126</v>
      </c>
      <c r="F78" s="48" t="s">
        <v>118</v>
      </c>
      <c r="G78" s="49">
        <f t="shared" si="2"/>
        <v>12800</v>
      </c>
      <c r="H78" s="49">
        <v>128</v>
      </c>
      <c r="I78" s="49" t="s">
        <v>31</v>
      </c>
      <c r="J78" s="45"/>
      <c r="K78" s="46"/>
      <c r="L78" s="46"/>
      <c r="M78" s="46">
        <v>6</v>
      </c>
      <c r="N78" s="48"/>
    </row>
    <row r="79" s="9" customFormat="1" ht="16.5" spans="1:14">
      <c r="A79" s="9">
        <v>77</v>
      </c>
      <c r="B79" s="45">
        <v>40007</v>
      </c>
      <c r="C79" s="46" t="s">
        <v>28</v>
      </c>
      <c r="D79" s="45" t="s">
        <v>127</v>
      </c>
      <c r="E79" s="47" t="s">
        <v>128</v>
      </c>
      <c r="F79" s="48" t="s">
        <v>118</v>
      </c>
      <c r="G79" s="49">
        <f t="shared" si="2"/>
        <v>16800</v>
      </c>
      <c r="H79" s="49">
        <v>168</v>
      </c>
      <c r="I79" s="49" t="s">
        <v>31</v>
      </c>
      <c r="J79" s="45"/>
      <c r="K79" s="46"/>
      <c r="L79" s="46"/>
      <c r="M79" s="46">
        <v>7</v>
      </c>
      <c r="N79" s="48"/>
    </row>
    <row r="80" s="9" customFormat="1" ht="16.5" spans="1:14">
      <c r="A80" s="9">
        <v>78</v>
      </c>
      <c r="B80" s="45">
        <v>40007</v>
      </c>
      <c r="C80" s="46" t="s">
        <v>35</v>
      </c>
      <c r="D80" s="45" t="s">
        <v>127</v>
      </c>
      <c r="E80" s="47" t="s">
        <v>128</v>
      </c>
      <c r="F80" s="48" t="s">
        <v>118</v>
      </c>
      <c r="G80" s="49">
        <f t="shared" si="2"/>
        <v>16800</v>
      </c>
      <c r="H80" s="49">
        <v>168</v>
      </c>
      <c r="I80" s="49" t="s">
        <v>31</v>
      </c>
      <c r="J80" s="45"/>
      <c r="K80" s="46"/>
      <c r="L80" s="46"/>
      <c r="M80" s="46">
        <v>7</v>
      </c>
      <c r="N80" s="48"/>
    </row>
    <row r="81" ht="16.5" spans="1:13">
      <c r="A81" s="10">
        <v>79</v>
      </c>
      <c r="B81" s="10">
        <v>50000</v>
      </c>
      <c r="C81" s="14" t="s">
        <v>28</v>
      </c>
      <c r="D81" s="50" t="s">
        <v>129</v>
      </c>
      <c r="E81" s="51" t="s">
        <v>130</v>
      </c>
      <c r="F81" s="13" t="s">
        <v>131</v>
      </c>
      <c r="G81" s="52">
        <f t="shared" si="2"/>
        <v>600</v>
      </c>
      <c r="H81" s="52">
        <v>6</v>
      </c>
      <c r="I81" s="52" t="s">
        <v>31</v>
      </c>
      <c r="J81" s="52"/>
      <c r="K81" s="52"/>
      <c r="L81" s="52"/>
      <c r="M81" s="52" t="s">
        <v>132</v>
      </c>
    </row>
    <row r="82" ht="16.5" spans="1:13">
      <c r="A82" s="10">
        <v>80</v>
      </c>
      <c r="B82" s="10">
        <v>50000</v>
      </c>
      <c r="C82" s="14" t="s">
        <v>35</v>
      </c>
      <c r="D82" s="50" t="s">
        <v>129</v>
      </c>
      <c r="E82" s="51" t="s">
        <v>130</v>
      </c>
      <c r="F82" s="13" t="s">
        <v>131</v>
      </c>
      <c r="G82" s="52">
        <f t="shared" si="2"/>
        <v>600</v>
      </c>
      <c r="H82" s="52">
        <v>6</v>
      </c>
      <c r="I82" s="52" t="s">
        <v>31</v>
      </c>
      <c r="J82" s="52"/>
      <c r="K82" s="52"/>
      <c r="L82" s="52"/>
      <c r="M82" s="52" t="s">
        <v>132</v>
      </c>
    </row>
    <row r="83" ht="16.5" spans="1:14">
      <c r="A83" s="10">
        <v>81</v>
      </c>
      <c r="B83" s="53">
        <v>50001</v>
      </c>
      <c r="C83" s="14" t="s">
        <v>28</v>
      </c>
      <c r="D83" s="50" t="s">
        <v>133</v>
      </c>
      <c r="E83" s="51" t="s">
        <v>134</v>
      </c>
      <c r="F83" s="13" t="s">
        <v>131</v>
      </c>
      <c r="G83" s="52">
        <f t="shared" si="2"/>
        <v>2500</v>
      </c>
      <c r="H83" s="52">
        <v>25</v>
      </c>
      <c r="I83" s="52" t="s">
        <v>31</v>
      </c>
      <c r="J83" s="52"/>
      <c r="K83" s="14"/>
      <c r="L83" s="14"/>
      <c r="M83" s="14" t="s">
        <v>135</v>
      </c>
      <c r="N83" s="13"/>
    </row>
    <row r="84" ht="16.5" spans="1:14">
      <c r="A84" s="10">
        <v>82</v>
      </c>
      <c r="B84" s="53">
        <v>50001</v>
      </c>
      <c r="C84" s="14" t="s">
        <v>35</v>
      </c>
      <c r="D84" s="50" t="s">
        <v>133</v>
      </c>
      <c r="E84" s="51" t="s">
        <v>134</v>
      </c>
      <c r="F84" s="13" t="s">
        <v>131</v>
      </c>
      <c r="G84" s="52">
        <f t="shared" si="2"/>
        <v>2500</v>
      </c>
      <c r="H84" s="52">
        <v>25</v>
      </c>
      <c r="I84" s="52" t="s">
        <v>31</v>
      </c>
      <c r="J84" s="52"/>
      <c r="K84" s="14"/>
      <c r="L84" s="14"/>
      <c r="M84" s="14" t="s">
        <v>135</v>
      </c>
      <c r="N84" s="13"/>
    </row>
    <row r="85" ht="16.5" spans="1:14">
      <c r="A85" s="10">
        <v>83</v>
      </c>
      <c r="B85" s="53">
        <v>50002</v>
      </c>
      <c r="C85" s="14" t="s">
        <v>28</v>
      </c>
      <c r="D85" s="50" t="s">
        <v>136</v>
      </c>
      <c r="E85" s="51" t="s">
        <v>137</v>
      </c>
      <c r="F85" s="13" t="s">
        <v>131</v>
      </c>
      <c r="G85" s="52">
        <f t="shared" si="2"/>
        <v>6800</v>
      </c>
      <c r="H85" s="52">
        <v>68</v>
      </c>
      <c r="I85" s="52" t="s">
        <v>31</v>
      </c>
      <c r="J85" s="52"/>
      <c r="K85" s="14"/>
      <c r="L85" s="14"/>
      <c r="M85" s="14" t="s">
        <v>138</v>
      </c>
      <c r="N85" s="13"/>
    </row>
    <row r="86" ht="16.5" spans="1:14">
      <c r="A86" s="10">
        <v>84</v>
      </c>
      <c r="B86" s="53">
        <v>50002</v>
      </c>
      <c r="C86" s="14" t="s">
        <v>35</v>
      </c>
      <c r="D86" s="50" t="s">
        <v>136</v>
      </c>
      <c r="E86" s="51" t="s">
        <v>137</v>
      </c>
      <c r="F86" s="13" t="s">
        <v>131</v>
      </c>
      <c r="G86" s="52">
        <f t="shared" si="2"/>
        <v>6800</v>
      </c>
      <c r="H86" s="52">
        <v>68</v>
      </c>
      <c r="I86" s="52" t="s">
        <v>31</v>
      </c>
      <c r="J86" s="52"/>
      <c r="K86" s="14"/>
      <c r="L86" s="14"/>
      <c r="M86" s="14" t="s">
        <v>138</v>
      </c>
      <c r="N86" s="13"/>
    </row>
    <row r="87" ht="16.5" spans="1:14">
      <c r="A87" s="10">
        <v>85</v>
      </c>
      <c r="B87" s="53">
        <v>50003</v>
      </c>
      <c r="C87" s="14" t="s">
        <v>28</v>
      </c>
      <c r="D87" s="50" t="s">
        <v>139</v>
      </c>
      <c r="E87" s="51" t="s">
        <v>140</v>
      </c>
      <c r="F87" s="13" t="s">
        <v>131</v>
      </c>
      <c r="G87" s="52">
        <f t="shared" si="2"/>
        <v>12800</v>
      </c>
      <c r="H87" s="52">
        <v>128</v>
      </c>
      <c r="I87" s="52" t="s">
        <v>31</v>
      </c>
      <c r="J87" s="52"/>
      <c r="K87" s="14"/>
      <c r="L87" s="14"/>
      <c r="M87" s="14" t="s">
        <v>141</v>
      </c>
      <c r="N87" s="13"/>
    </row>
    <row r="88" ht="16.5" spans="1:14">
      <c r="A88" s="10">
        <v>86</v>
      </c>
      <c r="B88" s="53">
        <v>50003</v>
      </c>
      <c r="C88" s="14" t="s">
        <v>35</v>
      </c>
      <c r="D88" s="50" t="s">
        <v>139</v>
      </c>
      <c r="E88" s="51" t="s">
        <v>140</v>
      </c>
      <c r="F88" s="13" t="s">
        <v>131</v>
      </c>
      <c r="G88" s="52">
        <f t="shared" si="2"/>
        <v>12800</v>
      </c>
      <c r="H88" s="52">
        <v>128</v>
      </c>
      <c r="I88" s="52" t="s">
        <v>31</v>
      </c>
      <c r="J88" s="52"/>
      <c r="K88" s="14"/>
      <c r="L88" s="14"/>
      <c r="M88" s="14" t="s">
        <v>141</v>
      </c>
      <c r="N88" s="13"/>
    </row>
    <row r="89" ht="16.5" spans="1:14">
      <c r="A89" s="10">
        <v>87</v>
      </c>
      <c r="B89" s="53">
        <v>50004</v>
      </c>
      <c r="C89" s="14" t="s">
        <v>28</v>
      </c>
      <c r="D89" s="50" t="s">
        <v>133</v>
      </c>
      <c r="E89" s="51" t="s">
        <v>142</v>
      </c>
      <c r="F89" s="13" t="s">
        <v>131</v>
      </c>
      <c r="G89" s="52">
        <f t="shared" si="2"/>
        <v>2500</v>
      </c>
      <c r="H89" s="52">
        <v>25</v>
      </c>
      <c r="I89" s="52" t="s">
        <v>31</v>
      </c>
      <c r="J89" s="52"/>
      <c r="K89" s="14"/>
      <c r="L89" s="14"/>
      <c r="M89" s="14" t="s">
        <v>143</v>
      </c>
      <c r="N89" s="13"/>
    </row>
    <row r="90" ht="16.5" spans="1:14">
      <c r="A90" s="10">
        <v>88</v>
      </c>
      <c r="B90" s="53">
        <v>50004</v>
      </c>
      <c r="C90" s="14" t="s">
        <v>35</v>
      </c>
      <c r="D90" s="50" t="s">
        <v>133</v>
      </c>
      <c r="E90" s="51" t="s">
        <v>142</v>
      </c>
      <c r="F90" s="13" t="s">
        <v>131</v>
      </c>
      <c r="G90" s="52">
        <f t="shared" si="2"/>
        <v>2500</v>
      </c>
      <c r="H90" s="52">
        <v>25</v>
      </c>
      <c r="I90" s="52" t="s">
        <v>31</v>
      </c>
      <c r="J90" s="52"/>
      <c r="K90" s="14"/>
      <c r="L90" s="14"/>
      <c r="M90" s="14" t="s">
        <v>143</v>
      </c>
      <c r="N90" s="13"/>
    </row>
    <row r="91" ht="16.5" spans="1:14">
      <c r="A91" s="10">
        <v>89</v>
      </c>
      <c r="B91" s="53">
        <v>50005</v>
      </c>
      <c r="C91" s="14" t="s">
        <v>28</v>
      </c>
      <c r="D91" s="50" t="s">
        <v>136</v>
      </c>
      <c r="E91" s="51" t="s">
        <v>144</v>
      </c>
      <c r="F91" s="13" t="s">
        <v>131</v>
      </c>
      <c r="G91" s="52">
        <f t="shared" si="2"/>
        <v>6800</v>
      </c>
      <c r="H91" s="52">
        <v>68</v>
      </c>
      <c r="I91" s="52" t="s">
        <v>31</v>
      </c>
      <c r="J91" s="52"/>
      <c r="K91" s="14"/>
      <c r="L91" s="14"/>
      <c r="M91" s="14" t="s">
        <v>145</v>
      </c>
      <c r="N91" s="13"/>
    </row>
    <row r="92" ht="16.5" spans="1:14">
      <c r="A92" s="10">
        <v>90</v>
      </c>
      <c r="B92" s="53">
        <v>50005</v>
      </c>
      <c r="C92" s="14" t="s">
        <v>35</v>
      </c>
      <c r="D92" s="50" t="s">
        <v>136</v>
      </c>
      <c r="E92" s="51" t="s">
        <v>144</v>
      </c>
      <c r="F92" s="13" t="s">
        <v>131</v>
      </c>
      <c r="G92" s="52">
        <f t="shared" si="2"/>
        <v>6800</v>
      </c>
      <c r="H92" s="52">
        <v>68</v>
      </c>
      <c r="I92" s="52" t="s">
        <v>31</v>
      </c>
      <c r="J92" s="52"/>
      <c r="K92" s="14"/>
      <c r="L92" s="14"/>
      <c r="M92" s="14" t="s">
        <v>145</v>
      </c>
      <c r="N92" s="13"/>
    </row>
    <row r="93" ht="16.5" spans="1:14">
      <c r="A93" s="10">
        <v>91</v>
      </c>
      <c r="B93" s="53">
        <v>50006</v>
      </c>
      <c r="C93" s="14" t="s">
        <v>28</v>
      </c>
      <c r="D93" s="50" t="s">
        <v>139</v>
      </c>
      <c r="E93" s="51" t="s">
        <v>146</v>
      </c>
      <c r="F93" s="13" t="s">
        <v>131</v>
      </c>
      <c r="G93" s="52">
        <f t="shared" si="2"/>
        <v>12800</v>
      </c>
      <c r="H93" s="52">
        <v>128</v>
      </c>
      <c r="I93" s="52" t="s">
        <v>31</v>
      </c>
      <c r="J93" s="52"/>
      <c r="K93" s="14"/>
      <c r="L93" s="14"/>
      <c r="M93" s="14" t="s">
        <v>147</v>
      </c>
      <c r="N93" s="13"/>
    </row>
    <row r="94" ht="16.5" spans="1:14">
      <c r="A94" s="10">
        <v>92</v>
      </c>
      <c r="B94" s="53">
        <v>50006</v>
      </c>
      <c r="C94" s="14" t="s">
        <v>35</v>
      </c>
      <c r="D94" s="50" t="s">
        <v>139</v>
      </c>
      <c r="E94" s="51" t="s">
        <v>146</v>
      </c>
      <c r="F94" s="13" t="s">
        <v>131</v>
      </c>
      <c r="G94" s="52">
        <f t="shared" si="2"/>
        <v>12800</v>
      </c>
      <c r="H94" s="52">
        <v>128</v>
      </c>
      <c r="I94" s="52" t="s">
        <v>31</v>
      </c>
      <c r="J94" s="52"/>
      <c r="K94" s="14"/>
      <c r="L94" s="14"/>
      <c r="M94" s="14" t="s">
        <v>147</v>
      </c>
      <c r="N94" s="13"/>
    </row>
    <row r="95" ht="16.5" spans="1:14">
      <c r="A95" s="10">
        <v>93</v>
      </c>
      <c r="B95" s="53">
        <v>50007</v>
      </c>
      <c r="C95" s="14" t="s">
        <v>28</v>
      </c>
      <c r="D95" s="50" t="s">
        <v>136</v>
      </c>
      <c r="E95" s="51" t="s">
        <v>148</v>
      </c>
      <c r="F95" s="13" t="s">
        <v>131</v>
      </c>
      <c r="G95" s="52">
        <f t="shared" si="2"/>
        <v>6800</v>
      </c>
      <c r="H95" s="52">
        <v>68</v>
      </c>
      <c r="I95" s="52" t="s">
        <v>31</v>
      </c>
      <c r="J95" s="52"/>
      <c r="K95" s="14"/>
      <c r="L95" s="14"/>
      <c r="M95" s="14" t="s">
        <v>149</v>
      </c>
      <c r="N95" s="13"/>
    </row>
    <row r="96" ht="16.5" spans="1:14">
      <c r="A96" s="10">
        <v>94</v>
      </c>
      <c r="B96" s="53">
        <v>50007</v>
      </c>
      <c r="C96" s="14" t="s">
        <v>35</v>
      </c>
      <c r="D96" s="50" t="s">
        <v>136</v>
      </c>
      <c r="E96" s="51" t="s">
        <v>148</v>
      </c>
      <c r="F96" s="13" t="s">
        <v>131</v>
      </c>
      <c r="G96" s="52">
        <f t="shared" si="2"/>
        <v>6800</v>
      </c>
      <c r="H96" s="52">
        <v>68</v>
      </c>
      <c r="I96" s="52" t="s">
        <v>31</v>
      </c>
      <c r="J96" s="52"/>
      <c r="K96" s="14"/>
      <c r="L96" s="14"/>
      <c r="M96" s="14" t="s">
        <v>149</v>
      </c>
      <c r="N96" s="13"/>
    </row>
    <row r="97" ht="16.5" spans="1:14">
      <c r="A97" s="10">
        <v>95</v>
      </c>
      <c r="B97" s="53">
        <v>50008</v>
      </c>
      <c r="C97" s="14" t="s">
        <v>28</v>
      </c>
      <c r="D97" s="50" t="s">
        <v>139</v>
      </c>
      <c r="E97" s="51" t="s">
        <v>150</v>
      </c>
      <c r="F97" s="13" t="s">
        <v>131</v>
      </c>
      <c r="G97" s="52">
        <f t="shared" si="2"/>
        <v>12800</v>
      </c>
      <c r="H97" s="52">
        <v>128</v>
      </c>
      <c r="I97" s="52" t="s">
        <v>31</v>
      </c>
      <c r="J97" s="52"/>
      <c r="K97" s="14"/>
      <c r="L97" s="14"/>
      <c r="M97" s="14" t="s">
        <v>151</v>
      </c>
      <c r="N97" s="13"/>
    </row>
    <row r="98" ht="16.5" spans="1:14">
      <c r="A98" s="10">
        <v>96</v>
      </c>
      <c r="B98" s="53">
        <v>50008</v>
      </c>
      <c r="C98" s="14" t="s">
        <v>35</v>
      </c>
      <c r="D98" s="50" t="s">
        <v>139</v>
      </c>
      <c r="E98" s="51" t="s">
        <v>150</v>
      </c>
      <c r="F98" s="13" t="s">
        <v>131</v>
      </c>
      <c r="G98" s="52">
        <f t="shared" si="2"/>
        <v>12800</v>
      </c>
      <c r="H98" s="52">
        <v>128</v>
      </c>
      <c r="I98" s="52" t="s">
        <v>31</v>
      </c>
      <c r="J98" s="52"/>
      <c r="K98" s="14"/>
      <c r="L98" s="14"/>
      <c r="M98" s="14" t="s">
        <v>151</v>
      </c>
      <c r="N98" s="13"/>
    </row>
    <row r="99" ht="16.5" spans="1:14">
      <c r="A99" s="10">
        <v>97</v>
      </c>
      <c r="B99" s="53">
        <v>50009</v>
      </c>
      <c r="C99" s="14" t="s">
        <v>28</v>
      </c>
      <c r="D99" s="50" t="s">
        <v>152</v>
      </c>
      <c r="E99" s="51" t="s">
        <v>153</v>
      </c>
      <c r="F99" s="13" t="s">
        <v>131</v>
      </c>
      <c r="G99" s="52">
        <f t="shared" si="2"/>
        <v>19800</v>
      </c>
      <c r="H99" s="52">
        <v>198</v>
      </c>
      <c r="I99" s="52" t="s">
        <v>31</v>
      </c>
      <c r="J99" s="52"/>
      <c r="K99" s="14"/>
      <c r="L99" s="14"/>
      <c r="M99" s="14" t="s">
        <v>154</v>
      </c>
      <c r="N99" s="13"/>
    </row>
    <row r="100" ht="16.5" spans="1:14">
      <c r="A100" s="10">
        <v>98</v>
      </c>
      <c r="B100" s="53">
        <v>50009</v>
      </c>
      <c r="C100" s="14" t="s">
        <v>35</v>
      </c>
      <c r="D100" s="50" t="s">
        <v>152</v>
      </c>
      <c r="E100" s="51" t="s">
        <v>153</v>
      </c>
      <c r="F100" s="13" t="s">
        <v>131</v>
      </c>
      <c r="G100" s="52">
        <f t="shared" si="2"/>
        <v>19800</v>
      </c>
      <c r="H100" s="52">
        <v>198</v>
      </c>
      <c r="I100" s="52" t="s">
        <v>31</v>
      </c>
      <c r="J100" s="52"/>
      <c r="K100" s="14"/>
      <c r="L100" s="14"/>
      <c r="M100" s="14" t="s">
        <v>154</v>
      </c>
      <c r="N100" s="13"/>
    </row>
    <row r="101" ht="16.5" spans="1:14">
      <c r="A101" s="10">
        <v>99</v>
      </c>
      <c r="B101" s="53">
        <v>50010</v>
      </c>
      <c r="C101" s="14" t="s">
        <v>28</v>
      </c>
      <c r="D101" s="50" t="s">
        <v>152</v>
      </c>
      <c r="E101" s="51" t="s">
        <v>155</v>
      </c>
      <c r="F101" s="13" t="s">
        <v>131</v>
      </c>
      <c r="G101" s="52">
        <f t="shared" si="2"/>
        <v>19800</v>
      </c>
      <c r="H101" s="52">
        <v>198</v>
      </c>
      <c r="I101" s="52" t="s">
        <v>31</v>
      </c>
      <c r="J101" s="52"/>
      <c r="K101" s="14"/>
      <c r="L101" s="14"/>
      <c r="M101" s="14" t="s">
        <v>156</v>
      </c>
      <c r="N101" s="13"/>
    </row>
    <row r="102" ht="16.5" spans="1:14">
      <c r="A102" s="10">
        <v>100</v>
      </c>
      <c r="B102" s="53">
        <v>50010</v>
      </c>
      <c r="C102" s="14" t="s">
        <v>35</v>
      </c>
      <c r="D102" s="50" t="s">
        <v>152</v>
      </c>
      <c r="E102" s="51" t="s">
        <v>155</v>
      </c>
      <c r="F102" s="13" t="s">
        <v>131</v>
      </c>
      <c r="G102" s="52">
        <f t="shared" si="2"/>
        <v>19800</v>
      </c>
      <c r="H102" s="52">
        <v>198</v>
      </c>
      <c r="I102" s="52" t="s">
        <v>31</v>
      </c>
      <c r="J102" s="52"/>
      <c r="K102" s="14"/>
      <c r="L102" s="14"/>
      <c r="M102" s="14" t="s">
        <v>156</v>
      </c>
      <c r="N102" s="13"/>
    </row>
    <row r="103" ht="16.5" spans="1:14">
      <c r="A103" s="10">
        <v>101</v>
      </c>
      <c r="B103" s="53">
        <v>50011</v>
      </c>
      <c r="C103" s="14" t="s">
        <v>28</v>
      </c>
      <c r="D103" s="50" t="s">
        <v>157</v>
      </c>
      <c r="E103" s="51" t="s">
        <v>158</v>
      </c>
      <c r="F103" s="13" t="s">
        <v>131</v>
      </c>
      <c r="G103" s="52">
        <f t="shared" si="2"/>
        <v>32800</v>
      </c>
      <c r="H103" s="52">
        <v>328</v>
      </c>
      <c r="I103" s="52" t="s">
        <v>31</v>
      </c>
      <c r="J103" s="52"/>
      <c r="K103" s="14"/>
      <c r="L103" s="14"/>
      <c r="M103" s="14" t="s">
        <v>159</v>
      </c>
      <c r="N103" s="13"/>
    </row>
    <row r="104" ht="16.5" spans="1:14">
      <c r="A104" s="10">
        <v>102</v>
      </c>
      <c r="B104" s="53">
        <v>50011</v>
      </c>
      <c r="C104" s="14" t="s">
        <v>35</v>
      </c>
      <c r="D104" s="50" t="s">
        <v>157</v>
      </c>
      <c r="E104" s="51" t="s">
        <v>158</v>
      </c>
      <c r="F104" s="13" t="s">
        <v>131</v>
      </c>
      <c r="G104" s="52">
        <f t="shared" si="2"/>
        <v>32800</v>
      </c>
      <c r="H104" s="52">
        <v>328</v>
      </c>
      <c r="I104" s="52" t="s">
        <v>31</v>
      </c>
      <c r="J104" s="52"/>
      <c r="K104" s="14"/>
      <c r="L104" s="14"/>
      <c r="M104" s="14" t="s">
        <v>159</v>
      </c>
      <c r="N104" s="13"/>
    </row>
    <row r="105" ht="16.5" spans="1:14">
      <c r="A105" s="10">
        <v>103</v>
      </c>
      <c r="B105" s="53">
        <v>60001</v>
      </c>
      <c r="C105" s="14" t="s">
        <v>28</v>
      </c>
      <c r="D105" s="50" t="s">
        <v>160</v>
      </c>
      <c r="E105" s="51" t="s">
        <v>161</v>
      </c>
      <c r="F105" s="13" t="s">
        <v>162</v>
      </c>
      <c r="G105" s="52">
        <v>600</v>
      </c>
      <c r="H105" s="52">
        <v>6</v>
      </c>
      <c r="I105" s="52" t="s">
        <v>31</v>
      </c>
      <c r="J105" s="52"/>
      <c r="K105" s="14"/>
      <c r="L105" s="14"/>
      <c r="M105" s="14">
        <v>1</v>
      </c>
      <c r="N105" s="13"/>
    </row>
    <row r="106" ht="16.5" spans="1:14">
      <c r="A106" s="10">
        <v>104</v>
      </c>
      <c r="B106" s="53">
        <v>60001</v>
      </c>
      <c r="C106" s="14" t="s">
        <v>35</v>
      </c>
      <c r="D106" s="50" t="s">
        <v>160</v>
      </c>
      <c r="E106" s="51" t="s">
        <v>161</v>
      </c>
      <c r="F106" s="13" t="s">
        <v>162</v>
      </c>
      <c r="G106" s="52">
        <v>600</v>
      </c>
      <c r="H106" s="52">
        <v>6</v>
      </c>
      <c r="I106" s="52" t="s">
        <v>31</v>
      </c>
      <c r="J106" s="52"/>
      <c r="K106" s="14"/>
      <c r="L106" s="14"/>
      <c r="M106" s="14">
        <v>1</v>
      </c>
      <c r="N106" s="13"/>
    </row>
    <row r="107" ht="16.5" spans="1:14">
      <c r="A107" s="10">
        <v>105</v>
      </c>
      <c r="B107" s="53">
        <v>60002</v>
      </c>
      <c r="C107" s="14" t="s">
        <v>28</v>
      </c>
      <c r="D107" s="50" t="s">
        <v>163</v>
      </c>
      <c r="E107" s="51" t="s">
        <v>164</v>
      </c>
      <c r="F107" s="13" t="s">
        <v>162</v>
      </c>
      <c r="G107" s="52">
        <v>3000</v>
      </c>
      <c r="H107" s="52">
        <v>30</v>
      </c>
      <c r="I107" s="52" t="s">
        <v>31</v>
      </c>
      <c r="J107" s="52"/>
      <c r="K107" s="14"/>
      <c r="L107" s="14"/>
      <c r="M107" s="14">
        <v>2</v>
      </c>
      <c r="N107" s="13"/>
    </row>
    <row r="108" ht="16.5" spans="1:14">
      <c r="A108" s="10">
        <v>106</v>
      </c>
      <c r="B108" s="53">
        <v>60002</v>
      </c>
      <c r="C108" s="14" t="s">
        <v>35</v>
      </c>
      <c r="D108" s="50" t="s">
        <v>163</v>
      </c>
      <c r="E108" s="51" t="s">
        <v>164</v>
      </c>
      <c r="F108" s="13" t="s">
        <v>162</v>
      </c>
      <c r="G108" s="52">
        <v>3000</v>
      </c>
      <c r="H108" s="52">
        <v>30</v>
      </c>
      <c r="I108" s="52" t="s">
        <v>31</v>
      </c>
      <c r="J108" s="52"/>
      <c r="K108" s="14"/>
      <c r="L108" s="14"/>
      <c r="M108" s="14">
        <v>2</v>
      </c>
      <c r="N108" s="13"/>
    </row>
    <row r="109" ht="16.5" spans="1:14">
      <c r="A109" s="10">
        <v>107</v>
      </c>
      <c r="B109" s="53">
        <v>60003</v>
      </c>
      <c r="C109" s="14" t="s">
        <v>28</v>
      </c>
      <c r="D109" s="50" t="s">
        <v>165</v>
      </c>
      <c r="E109" s="51" t="s">
        <v>166</v>
      </c>
      <c r="F109" s="13" t="s">
        <v>162</v>
      </c>
      <c r="G109" s="52">
        <v>9800</v>
      </c>
      <c r="H109" s="52">
        <v>98</v>
      </c>
      <c r="I109" s="52" t="s">
        <v>31</v>
      </c>
      <c r="J109" s="52"/>
      <c r="K109" s="14"/>
      <c r="L109" s="14"/>
      <c r="M109" s="14">
        <v>3</v>
      </c>
      <c r="N109" s="13"/>
    </row>
    <row r="110" ht="16.5" spans="1:14">
      <c r="A110" s="10">
        <v>108</v>
      </c>
      <c r="B110" s="53">
        <v>60003</v>
      </c>
      <c r="C110" s="14" t="s">
        <v>35</v>
      </c>
      <c r="D110" s="50" t="s">
        <v>165</v>
      </c>
      <c r="E110" s="51" t="s">
        <v>166</v>
      </c>
      <c r="F110" s="13" t="s">
        <v>162</v>
      </c>
      <c r="G110" s="52">
        <v>9800</v>
      </c>
      <c r="H110" s="52">
        <v>98</v>
      </c>
      <c r="I110" s="52" t="s">
        <v>31</v>
      </c>
      <c r="J110" s="52"/>
      <c r="K110" s="14"/>
      <c r="L110" s="14"/>
      <c r="M110" s="14">
        <v>3</v>
      </c>
      <c r="N110" s="13"/>
    </row>
  </sheetData>
  <sortState ref="A4:N104">
    <sortCondition ref="B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8" sqref="A8"/>
    </sheetView>
  </sheetViews>
  <sheetFormatPr defaultColWidth="10.625" defaultRowHeight="15.75"/>
  <cols>
    <col min="1" max="1" width="82" style="1" customWidth="1"/>
    <col min="2" max="16384" width="10.625" style="1"/>
  </cols>
  <sheetData>
    <row r="1" s="1" customFormat="1" spans="1:1">
      <c r="A1" s="2" t="s">
        <v>167</v>
      </c>
    </row>
    <row r="2" s="1" customFormat="1" spans="1:1">
      <c r="A2" s="2" t="s">
        <v>168</v>
      </c>
    </row>
    <row r="3" s="1" customFormat="1" spans="1:1">
      <c r="A3" s="2" t="s">
        <v>169</v>
      </c>
    </row>
    <row r="4" s="1" customFormat="1" spans="1:1">
      <c r="A4" s="2" t="s">
        <v>170</v>
      </c>
    </row>
    <row r="5" s="1" customFormat="1" spans="1:1">
      <c r="A5" s="2" t="s">
        <v>171</v>
      </c>
    </row>
    <row r="6" s="1" customFormat="1" spans="1:1">
      <c r="A6" s="2" t="s">
        <v>172</v>
      </c>
    </row>
    <row r="7" s="1" customFormat="1" spans="1:1">
      <c r="A7" s="2" t="s">
        <v>173</v>
      </c>
    </row>
    <row r="8" s="1" customFormat="1" spans="1:1">
      <c r="A8" s="2" t="s">
        <v>174</v>
      </c>
    </row>
    <row r="9" s="1" customFormat="1" spans="1:1">
      <c r="A9" s="2" t="s">
        <v>175</v>
      </c>
    </row>
    <row r="10" s="1" customFormat="1" spans="1:1">
      <c r="A10" s="2" t="s">
        <v>176</v>
      </c>
    </row>
    <row r="11" spans="1:1">
      <c r="A11" s="2" t="s">
        <v>177</v>
      </c>
    </row>
    <row r="12" spans="1:1">
      <c r="A12" s="2" t="s">
        <v>178</v>
      </c>
    </row>
    <row r="13" s="1" customFormat="1" spans="1:1">
      <c r="A13" s="3"/>
    </row>
    <row r="14" s="1" customFormat="1" spans="1:1">
      <c r="A14" s="3"/>
    </row>
    <row r="15" s="1" customFormat="1" spans="1:1">
      <c r="A15" s="3"/>
    </row>
    <row r="16" s="1" customFormat="1" spans="1:1">
      <c r="A16" s="3"/>
    </row>
    <row r="17" s="1" customFormat="1" spans="1:1">
      <c r="A17" s="3"/>
    </row>
    <row r="18" s="1" customFormat="1" spans="1:1">
      <c r="A18" s="3"/>
    </row>
    <row r="19" s="1" customFormat="1" spans="1:1">
      <c r="A19" s="3"/>
    </row>
    <row r="20" s="1" customFormat="1" spans="1:1">
      <c r="A20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@充值配置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逢辰</cp:lastModifiedBy>
  <cp:revision>3</cp:revision>
  <dcterms:created xsi:type="dcterms:W3CDTF">2020-12-08T11:03:00Z</dcterms:created>
  <dcterms:modified xsi:type="dcterms:W3CDTF">2024-08-20T10:27:16Z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B3839D38291E4D158B8B960CE63559CD</vt:lpwstr>
  </property>
  <property fmtid="{D5CDD505-2E9C-101B-9397-08002B2CF9AE}" pid="4" name="commondata">
    <vt:lpwstr>eyJoZGlkIjoiYTA3NjQwODA3Y2QwMzhjMDJhYjM3MmIxOTY4NzJjYTgifQ==</vt:lpwstr>
  </property>
</Properties>
</file>