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Marlow &amp; Philip\"/>
    </mc:Choice>
  </mc:AlternateContent>
  <bookViews>
    <workbookView xWindow="0" yWindow="0" windowWidth="19200" windowHeight="10860"/>
  </bookViews>
  <sheets>
    <sheet name="Blind Scoring" sheetId="1" r:id="rId1"/>
    <sheet name="Tiebreaker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7" i="1" l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U16" i="1"/>
  <c r="T16" i="1"/>
  <c r="Y368" i="1"/>
  <c r="Y366" i="1"/>
  <c r="Y367" i="1"/>
  <c r="Q363" i="1" l="1"/>
  <c r="Q362" i="1"/>
  <c r="Q343" i="1"/>
  <c r="Q361" i="1"/>
  <c r="Q342" i="1"/>
  <c r="Q341" i="1"/>
  <c r="Q340" i="1"/>
  <c r="Q360" i="1"/>
  <c r="Q359" i="1"/>
  <c r="Q358" i="1"/>
  <c r="Q357" i="1"/>
  <c r="Q356" i="1"/>
  <c r="Q355" i="1"/>
  <c r="Q354" i="1"/>
  <c r="Q339" i="1"/>
  <c r="Q353" i="1"/>
  <c r="Q352" i="1"/>
  <c r="Q351" i="1"/>
  <c r="Q350" i="1"/>
  <c r="Q349" i="1"/>
  <c r="Q348" i="1"/>
  <c r="Q347" i="1"/>
  <c r="Q346" i="1"/>
  <c r="Q345" i="1"/>
  <c r="Q344" i="1"/>
  <c r="Q338" i="1"/>
  <c r="Q337" i="1"/>
  <c r="Q336" i="1"/>
  <c r="Q335" i="1"/>
  <c r="Q325" i="1"/>
  <c r="Q334" i="1"/>
  <c r="Q324" i="1"/>
  <c r="Q323" i="1"/>
  <c r="Q333" i="1"/>
  <c r="Q322" i="1"/>
  <c r="Q321" i="1"/>
  <c r="Q332" i="1"/>
  <c r="Q331" i="1"/>
  <c r="Q330" i="1"/>
  <c r="Q329" i="1"/>
  <c r="Q320" i="1"/>
  <c r="Q328" i="1"/>
  <c r="Q327" i="1"/>
  <c r="Q326" i="1"/>
  <c r="Q245" i="1"/>
  <c r="Q244" i="1"/>
  <c r="Q243" i="1"/>
  <c r="Q242" i="1"/>
  <c r="Q241" i="1"/>
  <c r="Q240" i="1"/>
  <c r="Q176" i="1"/>
  <c r="Q239" i="1"/>
  <c r="Q175" i="1"/>
  <c r="Q238" i="1"/>
  <c r="Q174" i="1"/>
  <c r="Q237" i="1"/>
  <c r="Q173" i="1"/>
  <c r="Q236" i="1"/>
  <c r="Q235" i="1"/>
  <c r="Q234" i="1"/>
  <c r="Q233" i="1"/>
  <c r="Q232" i="1"/>
  <c r="Q172" i="1"/>
  <c r="Q231" i="1"/>
  <c r="Q171" i="1"/>
  <c r="Q230" i="1"/>
  <c r="Q170" i="1"/>
  <c r="Q229" i="1"/>
  <c r="Q16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168" i="1"/>
  <c r="Q205" i="1"/>
  <c r="Q204" i="1"/>
  <c r="Q203" i="1"/>
  <c r="Q202" i="1"/>
  <c r="Q201" i="1"/>
  <c r="Q200" i="1"/>
  <c r="Q199" i="1"/>
  <c r="Q167" i="1"/>
  <c r="Q198" i="1"/>
  <c r="Q197" i="1"/>
  <c r="Q166" i="1"/>
  <c r="Q196" i="1"/>
  <c r="Q195" i="1"/>
  <c r="Q165" i="1"/>
  <c r="Q164" i="1"/>
  <c r="Q194" i="1"/>
  <c r="Q193" i="1"/>
  <c r="Q192" i="1"/>
  <c r="Q163" i="1"/>
  <c r="Q191" i="1"/>
  <c r="Q190" i="1"/>
  <c r="Q189" i="1"/>
  <c r="Q188" i="1"/>
  <c r="Q162" i="1"/>
  <c r="Q187" i="1"/>
  <c r="Q186" i="1"/>
  <c r="Q185" i="1"/>
  <c r="Q184" i="1"/>
  <c r="Q183" i="1"/>
  <c r="Q182" i="1"/>
  <c r="Q181" i="1"/>
  <c r="Q180" i="1"/>
  <c r="Q179" i="1"/>
  <c r="Q178" i="1"/>
  <c r="Q161" i="1"/>
  <c r="Q177" i="1"/>
  <c r="Q95" i="1"/>
  <c r="Q94" i="1"/>
  <c r="Q76" i="1"/>
  <c r="Q75" i="1"/>
  <c r="Q74" i="1"/>
  <c r="Q73" i="1"/>
  <c r="Q72" i="1"/>
  <c r="Q93" i="1"/>
  <c r="Q92" i="1"/>
  <c r="Q91" i="1"/>
  <c r="Q90" i="1"/>
  <c r="Q89" i="1"/>
  <c r="Q88" i="1"/>
  <c r="Q87" i="1"/>
  <c r="Q71" i="1"/>
  <c r="Q70" i="1"/>
  <c r="Q86" i="1"/>
  <c r="Q85" i="1"/>
  <c r="Q69" i="1"/>
  <c r="Q84" i="1"/>
  <c r="Q68" i="1"/>
  <c r="Q67" i="1"/>
  <c r="Q83" i="1"/>
  <c r="Q82" i="1"/>
  <c r="Q81" i="1"/>
  <c r="Q80" i="1"/>
  <c r="Q79" i="1"/>
  <c r="Q78" i="1"/>
  <c r="Q77" i="1"/>
  <c r="Q66" i="1"/>
  <c r="Q50" i="1"/>
  <c r="Q37" i="1"/>
  <c r="Q36" i="1"/>
  <c r="Q49" i="1"/>
  <c r="Q35" i="1"/>
  <c r="Q65" i="1"/>
  <c r="Q34" i="1"/>
  <c r="Q64" i="1"/>
  <c r="Q33" i="1"/>
  <c r="Q32" i="1"/>
  <c r="Q48" i="1"/>
  <c r="Q47" i="1"/>
  <c r="Q63" i="1"/>
  <c r="Q31" i="1"/>
  <c r="Q46" i="1"/>
  <c r="Q45" i="1"/>
  <c r="Q44" i="1"/>
  <c r="Q62" i="1"/>
  <c r="Q43" i="1"/>
  <c r="Q61" i="1"/>
  <c r="Q60" i="1"/>
  <c r="Q42" i="1"/>
  <c r="Q59" i="1"/>
  <c r="Q30" i="1"/>
  <c r="Q41" i="1"/>
  <c r="Q58" i="1"/>
  <c r="Q40" i="1"/>
  <c r="Q29" i="1"/>
  <c r="Q57" i="1"/>
  <c r="Q56" i="1"/>
  <c r="Q39" i="1"/>
  <c r="Q28" i="1"/>
  <c r="Q27" i="1"/>
  <c r="Q55" i="1"/>
  <c r="Q26" i="1"/>
  <c r="Q54" i="1"/>
  <c r="Q25" i="1"/>
  <c r="Q38" i="1"/>
  <c r="Q53" i="1"/>
  <c r="Q52" i="1"/>
  <c r="Q24" i="1"/>
  <c r="Q23" i="1"/>
  <c r="Q51" i="1"/>
  <c r="Q22" i="1"/>
  <c r="K231" i="1"/>
  <c r="J231" i="1"/>
  <c r="K35" i="1"/>
  <c r="J35" i="1"/>
  <c r="K271" i="1"/>
  <c r="J271" i="1"/>
  <c r="V271" i="1" s="1"/>
  <c r="X271" i="1" s="1"/>
  <c r="K363" i="1"/>
  <c r="J363" i="1"/>
  <c r="K362" i="1"/>
  <c r="J362" i="1"/>
  <c r="K343" i="1"/>
  <c r="J343" i="1"/>
  <c r="V343" i="1" s="1"/>
  <c r="X343" i="1" s="1"/>
  <c r="K361" i="1"/>
  <c r="J361" i="1"/>
  <c r="K342" i="1"/>
  <c r="J342" i="1"/>
  <c r="V342" i="1" s="1"/>
  <c r="X342" i="1" s="1"/>
  <c r="K341" i="1"/>
  <c r="J341" i="1"/>
  <c r="V341" i="1" s="1"/>
  <c r="X341" i="1" s="1"/>
  <c r="K340" i="1"/>
  <c r="J340" i="1"/>
  <c r="V340" i="1" s="1"/>
  <c r="X340" i="1" s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39" i="1"/>
  <c r="J339" i="1"/>
  <c r="V339" i="1" s="1"/>
  <c r="X339" i="1" s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38" i="1"/>
  <c r="J338" i="1"/>
  <c r="V338" i="1" s="1"/>
  <c r="X338" i="1" s="1"/>
  <c r="K337" i="1"/>
  <c r="J337" i="1"/>
  <c r="V337" i="1" s="1"/>
  <c r="X337" i="1" s="1"/>
  <c r="K336" i="1"/>
  <c r="J336" i="1"/>
  <c r="K335" i="1"/>
  <c r="J335" i="1"/>
  <c r="K325" i="1"/>
  <c r="J325" i="1"/>
  <c r="V325" i="1" s="1"/>
  <c r="X325" i="1" s="1"/>
  <c r="K334" i="1"/>
  <c r="J334" i="1"/>
  <c r="K324" i="1"/>
  <c r="J324" i="1"/>
  <c r="V324" i="1" s="1"/>
  <c r="X324" i="1" s="1"/>
  <c r="K323" i="1"/>
  <c r="J323" i="1"/>
  <c r="V323" i="1" s="1"/>
  <c r="X323" i="1" s="1"/>
  <c r="K333" i="1"/>
  <c r="J333" i="1"/>
  <c r="K322" i="1"/>
  <c r="J322" i="1"/>
  <c r="V322" i="1" s="1"/>
  <c r="X322" i="1" s="1"/>
  <c r="K321" i="1"/>
  <c r="J321" i="1"/>
  <c r="V321" i="1" s="1"/>
  <c r="X321" i="1" s="1"/>
  <c r="K332" i="1"/>
  <c r="J332" i="1"/>
  <c r="K331" i="1"/>
  <c r="J331" i="1"/>
  <c r="K330" i="1"/>
  <c r="J330" i="1"/>
  <c r="K329" i="1"/>
  <c r="J329" i="1"/>
  <c r="K320" i="1"/>
  <c r="J320" i="1"/>
  <c r="V320" i="1" s="1"/>
  <c r="X320" i="1" s="1"/>
  <c r="K328" i="1"/>
  <c r="J328" i="1"/>
  <c r="K327" i="1"/>
  <c r="J327" i="1"/>
  <c r="K326" i="1"/>
  <c r="J32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176" i="1"/>
  <c r="J176" i="1"/>
  <c r="V176" i="1" s="1"/>
  <c r="X176" i="1" s="1"/>
  <c r="K239" i="1"/>
  <c r="J239" i="1"/>
  <c r="K175" i="1"/>
  <c r="J175" i="1"/>
  <c r="V175" i="1" s="1"/>
  <c r="X175" i="1" s="1"/>
  <c r="K238" i="1"/>
  <c r="J238" i="1"/>
  <c r="K174" i="1"/>
  <c r="J174" i="1"/>
  <c r="V174" i="1" s="1"/>
  <c r="X174" i="1" s="1"/>
  <c r="K237" i="1"/>
  <c r="J237" i="1"/>
  <c r="K173" i="1"/>
  <c r="J173" i="1"/>
  <c r="V173" i="1" s="1"/>
  <c r="X173" i="1" s="1"/>
  <c r="K236" i="1"/>
  <c r="J236" i="1"/>
  <c r="K235" i="1"/>
  <c r="J235" i="1"/>
  <c r="K234" i="1"/>
  <c r="J234" i="1"/>
  <c r="K233" i="1"/>
  <c r="J233" i="1"/>
  <c r="K232" i="1"/>
  <c r="J232" i="1"/>
  <c r="K172" i="1"/>
  <c r="J172" i="1"/>
  <c r="V172" i="1" s="1"/>
  <c r="X172" i="1" s="1"/>
  <c r="K171" i="1"/>
  <c r="J171" i="1"/>
  <c r="V171" i="1" s="1"/>
  <c r="X171" i="1" s="1"/>
  <c r="K230" i="1"/>
  <c r="J230" i="1"/>
  <c r="K170" i="1"/>
  <c r="J170" i="1"/>
  <c r="V170" i="1" s="1"/>
  <c r="X170" i="1" s="1"/>
  <c r="K229" i="1"/>
  <c r="J229" i="1"/>
  <c r="K169" i="1"/>
  <c r="J169" i="1"/>
  <c r="V169" i="1" s="1"/>
  <c r="X169" i="1" s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168" i="1"/>
  <c r="J168" i="1"/>
  <c r="V168" i="1" s="1"/>
  <c r="X168" i="1" s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67" i="1"/>
  <c r="J167" i="1"/>
  <c r="V167" i="1" s="1"/>
  <c r="X167" i="1" s="1"/>
  <c r="K198" i="1"/>
  <c r="J198" i="1"/>
  <c r="K197" i="1"/>
  <c r="J197" i="1"/>
  <c r="K166" i="1"/>
  <c r="J166" i="1"/>
  <c r="V166" i="1" s="1"/>
  <c r="X166" i="1" s="1"/>
  <c r="K196" i="1"/>
  <c r="J196" i="1"/>
  <c r="K195" i="1"/>
  <c r="J195" i="1"/>
  <c r="K165" i="1"/>
  <c r="J165" i="1"/>
  <c r="V165" i="1" s="1"/>
  <c r="X165" i="1" s="1"/>
  <c r="K164" i="1"/>
  <c r="J164" i="1"/>
  <c r="V164" i="1" s="1"/>
  <c r="X164" i="1" s="1"/>
  <c r="K194" i="1"/>
  <c r="J194" i="1"/>
  <c r="K193" i="1"/>
  <c r="J193" i="1"/>
  <c r="K192" i="1"/>
  <c r="J192" i="1"/>
  <c r="K163" i="1"/>
  <c r="J163" i="1"/>
  <c r="V163" i="1" s="1"/>
  <c r="X163" i="1" s="1"/>
  <c r="K191" i="1"/>
  <c r="J191" i="1"/>
  <c r="K190" i="1"/>
  <c r="J190" i="1"/>
  <c r="K189" i="1"/>
  <c r="J189" i="1"/>
  <c r="K188" i="1"/>
  <c r="J188" i="1"/>
  <c r="K162" i="1"/>
  <c r="J162" i="1"/>
  <c r="V162" i="1" s="1"/>
  <c r="X162" i="1" s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61" i="1"/>
  <c r="J161" i="1"/>
  <c r="V161" i="1" s="1"/>
  <c r="X161" i="1" s="1"/>
  <c r="K177" i="1"/>
  <c r="J177" i="1"/>
  <c r="K95" i="1"/>
  <c r="J95" i="1"/>
  <c r="K94" i="1"/>
  <c r="J94" i="1"/>
  <c r="K76" i="1"/>
  <c r="J76" i="1"/>
  <c r="V76" i="1" s="1"/>
  <c r="X76" i="1" s="1"/>
  <c r="K75" i="1"/>
  <c r="J75" i="1"/>
  <c r="V75" i="1" s="1"/>
  <c r="X75" i="1" s="1"/>
  <c r="K74" i="1"/>
  <c r="J74" i="1"/>
  <c r="V74" i="1" s="1"/>
  <c r="X74" i="1" s="1"/>
  <c r="K73" i="1"/>
  <c r="J73" i="1"/>
  <c r="V73" i="1" s="1"/>
  <c r="X73" i="1" s="1"/>
  <c r="K72" i="1"/>
  <c r="J72" i="1"/>
  <c r="V72" i="1" s="1"/>
  <c r="X72" i="1" s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71" i="1"/>
  <c r="J71" i="1"/>
  <c r="V71" i="1" s="1"/>
  <c r="X71" i="1" s="1"/>
  <c r="K70" i="1"/>
  <c r="J70" i="1"/>
  <c r="V70" i="1" s="1"/>
  <c r="X70" i="1" s="1"/>
  <c r="K86" i="1"/>
  <c r="J86" i="1"/>
  <c r="K85" i="1"/>
  <c r="J85" i="1"/>
  <c r="K69" i="1"/>
  <c r="J69" i="1"/>
  <c r="V69" i="1" s="1"/>
  <c r="X69" i="1" s="1"/>
  <c r="K84" i="1"/>
  <c r="J84" i="1"/>
  <c r="K68" i="1"/>
  <c r="J68" i="1"/>
  <c r="V68" i="1" s="1"/>
  <c r="X68" i="1" s="1"/>
  <c r="K67" i="1"/>
  <c r="J67" i="1"/>
  <c r="V67" i="1" s="1"/>
  <c r="X67" i="1" s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66" i="1"/>
  <c r="J66" i="1"/>
  <c r="V66" i="1" s="1"/>
  <c r="X66" i="1" s="1"/>
  <c r="K50" i="1"/>
  <c r="J50" i="1"/>
  <c r="V50" i="1" s="1"/>
  <c r="X50" i="1" s="1"/>
  <c r="K37" i="1"/>
  <c r="J37" i="1"/>
  <c r="K36" i="1"/>
  <c r="J36" i="1"/>
  <c r="K49" i="1"/>
  <c r="J49" i="1"/>
  <c r="V49" i="1" s="1"/>
  <c r="X49" i="1" s="1"/>
  <c r="K65" i="1"/>
  <c r="J65" i="1"/>
  <c r="V65" i="1" s="1"/>
  <c r="X65" i="1" s="1"/>
  <c r="K34" i="1"/>
  <c r="J34" i="1"/>
  <c r="K64" i="1"/>
  <c r="J64" i="1"/>
  <c r="V64" i="1" s="1"/>
  <c r="X64" i="1" s="1"/>
  <c r="K33" i="1"/>
  <c r="J33" i="1"/>
  <c r="K32" i="1"/>
  <c r="J32" i="1"/>
  <c r="K48" i="1"/>
  <c r="J48" i="1"/>
  <c r="V48" i="1" s="1"/>
  <c r="X48" i="1" s="1"/>
  <c r="K47" i="1"/>
  <c r="J47" i="1"/>
  <c r="V47" i="1" s="1"/>
  <c r="X47" i="1" s="1"/>
  <c r="K63" i="1"/>
  <c r="J63" i="1"/>
  <c r="V63" i="1" s="1"/>
  <c r="X63" i="1" s="1"/>
  <c r="K31" i="1"/>
  <c r="J31" i="1"/>
  <c r="K46" i="1"/>
  <c r="J46" i="1"/>
  <c r="V46" i="1" s="1"/>
  <c r="X46" i="1" s="1"/>
  <c r="K45" i="1"/>
  <c r="J45" i="1"/>
  <c r="V45" i="1" s="1"/>
  <c r="X45" i="1" s="1"/>
  <c r="K44" i="1"/>
  <c r="J44" i="1"/>
  <c r="V44" i="1" s="1"/>
  <c r="X44" i="1" s="1"/>
  <c r="K62" i="1"/>
  <c r="J62" i="1"/>
  <c r="V62" i="1" s="1"/>
  <c r="X62" i="1" s="1"/>
  <c r="K43" i="1"/>
  <c r="J43" i="1"/>
  <c r="V43" i="1" s="1"/>
  <c r="X43" i="1" s="1"/>
  <c r="K61" i="1"/>
  <c r="J61" i="1"/>
  <c r="V61" i="1" s="1"/>
  <c r="X61" i="1" s="1"/>
  <c r="K60" i="1"/>
  <c r="J60" i="1"/>
  <c r="V60" i="1" s="1"/>
  <c r="X60" i="1" s="1"/>
  <c r="K42" i="1"/>
  <c r="J42" i="1"/>
  <c r="V42" i="1" s="1"/>
  <c r="X42" i="1" s="1"/>
  <c r="K59" i="1"/>
  <c r="J59" i="1"/>
  <c r="V59" i="1" s="1"/>
  <c r="X59" i="1" s="1"/>
  <c r="K30" i="1"/>
  <c r="J30" i="1"/>
  <c r="K41" i="1"/>
  <c r="J41" i="1"/>
  <c r="V41" i="1" s="1"/>
  <c r="X41" i="1" s="1"/>
  <c r="K58" i="1"/>
  <c r="J58" i="1"/>
  <c r="V58" i="1" s="1"/>
  <c r="X58" i="1" s="1"/>
  <c r="K40" i="1"/>
  <c r="J40" i="1"/>
  <c r="V40" i="1" s="1"/>
  <c r="X40" i="1" s="1"/>
  <c r="K29" i="1"/>
  <c r="J29" i="1"/>
  <c r="K57" i="1"/>
  <c r="J57" i="1"/>
  <c r="V57" i="1" s="1"/>
  <c r="X57" i="1" s="1"/>
  <c r="K56" i="1"/>
  <c r="J56" i="1"/>
  <c r="V56" i="1" s="1"/>
  <c r="X56" i="1" s="1"/>
  <c r="K39" i="1"/>
  <c r="J39" i="1"/>
  <c r="V39" i="1" s="1"/>
  <c r="X39" i="1" s="1"/>
  <c r="K28" i="1"/>
  <c r="J28" i="1"/>
  <c r="K27" i="1"/>
  <c r="J27" i="1"/>
  <c r="K55" i="1"/>
  <c r="J55" i="1"/>
  <c r="V55" i="1" s="1"/>
  <c r="X55" i="1" s="1"/>
  <c r="K26" i="1"/>
  <c r="J26" i="1"/>
  <c r="K54" i="1"/>
  <c r="J54" i="1"/>
  <c r="V54" i="1" s="1"/>
  <c r="X54" i="1" s="1"/>
  <c r="K25" i="1"/>
  <c r="J25" i="1"/>
  <c r="K38" i="1"/>
  <c r="J38" i="1"/>
  <c r="V38" i="1" s="1"/>
  <c r="X38" i="1" s="1"/>
  <c r="K53" i="1"/>
  <c r="J53" i="1"/>
  <c r="V53" i="1" s="1"/>
  <c r="X53" i="1" s="1"/>
  <c r="K52" i="1"/>
  <c r="J52" i="1"/>
  <c r="V52" i="1" s="1"/>
  <c r="X52" i="1" s="1"/>
  <c r="K24" i="1"/>
  <c r="J24" i="1"/>
  <c r="K23" i="1"/>
  <c r="J23" i="1"/>
  <c r="K51" i="1"/>
  <c r="J51" i="1"/>
  <c r="V51" i="1" s="1"/>
  <c r="X51" i="1" s="1"/>
  <c r="K22" i="1"/>
  <c r="J22" i="1"/>
  <c r="N51" i="1" l="1"/>
  <c r="N24" i="1"/>
  <c r="N53" i="1"/>
  <c r="N25" i="1"/>
  <c r="N26" i="1"/>
  <c r="N27" i="1"/>
  <c r="N39" i="1"/>
  <c r="N57" i="1"/>
  <c r="N40" i="1"/>
  <c r="N41" i="1"/>
  <c r="N59" i="1"/>
  <c r="N60" i="1"/>
  <c r="N43" i="1"/>
  <c r="N44" i="1"/>
  <c r="N46" i="1"/>
  <c r="N63" i="1"/>
  <c r="N48" i="1"/>
  <c r="N33" i="1"/>
  <c r="N34" i="1"/>
  <c r="N49" i="1"/>
  <c r="N37" i="1"/>
  <c r="N66" i="1"/>
  <c r="N78" i="1"/>
  <c r="N80" i="1"/>
  <c r="N82" i="1"/>
  <c r="N67" i="1"/>
  <c r="N84" i="1"/>
  <c r="N85" i="1"/>
  <c r="N70" i="1"/>
  <c r="N87" i="1"/>
  <c r="N89" i="1"/>
  <c r="N91" i="1"/>
  <c r="N93" i="1"/>
  <c r="N73" i="1"/>
  <c r="N75" i="1"/>
  <c r="N94" i="1"/>
  <c r="N177" i="1"/>
  <c r="N178" i="1"/>
  <c r="N180" i="1"/>
  <c r="N182" i="1"/>
  <c r="N184" i="1"/>
  <c r="N186" i="1"/>
  <c r="N162" i="1"/>
  <c r="N189" i="1"/>
  <c r="N191" i="1"/>
  <c r="N192" i="1"/>
  <c r="N194" i="1"/>
  <c r="N165" i="1"/>
  <c r="N196" i="1"/>
  <c r="N197" i="1"/>
  <c r="N167" i="1"/>
  <c r="N200" i="1"/>
  <c r="N202" i="1"/>
  <c r="N204" i="1"/>
  <c r="N168" i="1"/>
  <c r="N207" i="1"/>
  <c r="N209" i="1"/>
  <c r="N211" i="1"/>
  <c r="M213" i="1"/>
  <c r="M217" i="1"/>
  <c r="M221" i="1"/>
  <c r="M225" i="1"/>
  <c r="N234" i="1"/>
  <c r="N237" i="1"/>
  <c r="N239" i="1"/>
  <c r="N242" i="1"/>
  <c r="N326" i="1"/>
  <c r="N329" i="1"/>
  <c r="N321" i="1"/>
  <c r="N324" i="1"/>
  <c r="N336" i="1"/>
  <c r="N345" i="1"/>
  <c r="N349" i="1"/>
  <c r="N353" i="1"/>
  <c r="N356" i="1"/>
  <c r="N360" i="1"/>
  <c r="L362" i="1"/>
  <c r="N231" i="1"/>
  <c r="M189" i="1"/>
  <c r="L40" i="1"/>
  <c r="L87" i="1"/>
  <c r="M165" i="1"/>
  <c r="L26" i="1"/>
  <c r="L43" i="1"/>
  <c r="L73" i="1"/>
  <c r="M200" i="1"/>
  <c r="L225" i="1"/>
  <c r="L67" i="1"/>
  <c r="L51" i="1"/>
  <c r="L48" i="1"/>
  <c r="L66" i="1"/>
  <c r="M178" i="1"/>
  <c r="M207" i="1"/>
  <c r="N22" i="1"/>
  <c r="N23" i="1"/>
  <c r="N52" i="1"/>
  <c r="L38" i="1"/>
  <c r="N54" i="1"/>
  <c r="N55" i="1"/>
  <c r="M169" i="1"/>
  <c r="M171" i="1"/>
  <c r="L25" i="1"/>
  <c r="L57" i="1"/>
  <c r="L60" i="1"/>
  <c r="L63" i="1"/>
  <c r="L37" i="1"/>
  <c r="L82" i="1"/>
  <c r="L70" i="1"/>
  <c r="L93" i="1"/>
  <c r="L177" i="1"/>
  <c r="M182" i="1"/>
  <c r="L162" i="1"/>
  <c r="L194" i="1"/>
  <c r="L167" i="1"/>
  <c r="L168" i="1"/>
  <c r="L213" i="1"/>
  <c r="L169" i="1"/>
  <c r="L53" i="1"/>
  <c r="L39" i="1"/>
  <c r="L59" i="1"/>
  <c r="L46" i="1"/>
  <c r="L34" i="1"/>
  <c r="L49" i="1"/>
  <c r="L80" i="1"/>
  <c r="L85" i="1"/>
  <c r="L91" i="1"/>
  <c r="L94" i="1"/>
  <c r="M186" i="1"/>
  <c r="M192" i="1"/>
  <c r="M197" i="1"/>
  <c r="M204" i="1"/>
  <c r="M211" i="1"/>
  <c r="L217" i="1"/>
  <c r="L171" i="1"/>
  <c r="N28" i="1"/>
  <c r="L56" i="1"/>
  <c r="L29" i="1"/>
  <c r="N58" i="1"/>
  <c r="N30" i="1"/>
  <c r="N42" i="1"/>
  <c r="N61" i="1"/>
  <c r="N62" i="1"/>
  <c r="N45" i="1"/>
  <c r="N31" i="1"/>
  <c r="N47" i="1"/>
  <c r="N32" i="1"/>
  <c r="L64" i="1"/>
  <c r="N65" i="1"/>
  <c r="N36" i="1"/>
  <c r="N50" i="1"/>
  <c r="N77" i="1"/>
  <c r="N79" i="1"/>
  <c r="N81" i="1"/>
  <c r="L83" i="1"/>
  <c r="L68" i="1"/>
  <c r="N69" i="1"/>
  <c r="N86" i="1"/>
  <c r="N71" i="1"/>
  <c r="N88" i="1"/>
  <c r="N90" i="1"/>
  <c r="N92" i="1"/>
  <c r="L72" i="1"/>
  <c r="L74" i="1"/>
  <c r="N76" i="1"/>
  <c r="L95" i="1"/>
  <c r="N161" i="1"/>
  <c r="N179" i="1"/>
  <c r="N181" i="1"/>
  <c r="N183" i="1"/>
  <c r="N185" i="1"/>
  <c r="N187" i="1"/>
  <c r="N188" i="1"/>
  <c r="N190" i="1"/>
  <c r="N163" i="1"/>
  <c r="N193" i="1"/>
  <c r="N164" i="1"/>
  <c r="N195" i="1"/>
  <c r="N166" i="1"/>
  <c r="N198" i="1"/>
  <c r="N199" i="1"/>
  <c r="N201" i="1"/>
  <c r="N203" i="1"/>
  <c r="N205" i="1"/>
  <c r="N206" i="1"/>
  <c r="N208" i="1"/>
  <c r="N210" i="1"/>
  <c r="N212" i="1"/>
  <c r="M233" i="1"/>
  <c r="M173" i="1"/>
  <c r="M175" i="1"/>
  <c r="M241" i="1"/>
  <c r="M245" i="1"/>
  <c r="M320" i="1"/>
  <c r="M332" i="1"/>
  <c r="M323" i="1"/>
  <c r="M335" i="1"/>
  <c r="M344" i="1"/>
  <c r="M348" i="1"/>
  <c r="M352" i="1"/>
  <c r="M355" i="1"/>
  <c r="M359" i="1"/>
  <c r="L35" i="1"/>
  <c r="L24" i="1"/>
  <c r="L27" i="1"/>
  <c r="L41" i="1"/>
  <c r="L44" i="1"/>
  <c r="L33" i="1"/>
  <c r="L78" i="1"/>
  <c r="L84" i="1"/>
  <c r="L89" i="1"/>
  <c r="L75" i="1"/>
  <c r="L191" i="1"/>
  <c r="L196" i="1"/>
  <c r="L202" i="1"/>
  <c r="L209" i="1"/>
  <c r="L221" i="1"/>
  <c r="M218" i="1"/>
  <c r="L218" i="1"/>
  <c r="M222" i="1"/>
  <c r="L222" i="1"/>
  <c r="M228" i="1"/>
  <c r="N228" i="1"/>
  <c r="M230" i="1"/>
  <c r="N230" i="1"/>
  <c r="M172" i="1"/>
  <c r="N172" i="1"/>
  <c r="L172" i="1"/>
  <c r="M322" i="1"/>
  <c r="N322" i="1"/>
  <c r="L322" i="1"/>
  <c r="M339" i="1"/>
  <c r="N339" i="1"/>
  <c r="L339" i="1"/>
  <c r="M357" i="1"/>
  <c r="N357" i="1"/>
  <c r="L357" i="1"/>
  <c r="N342" i="1"/>
  <c r="M342" i="1"/>
  <c r="L342" i="1"/>
  <c r="L22" i="1"/>
  <c r="L23" i="1"/>
  <c r="L52" i="1"/>
  <c r="L54" i="1"/>
  <c r="L55" i="1"/>
  <c r="L58" i="1"/>
  <c r="L30" i="1"/>
  <c r="L42" i="1"/>
  <c r="L61" i="1"/>
  <c r="L62" i="1"/>
  <c r="L45" i="1"/>
  <c r="L31" i="1"/>
  <c r="L47" i="1"/>
  <c r="L32" i="1"/>
  <c r="L65" i="1"/>
  <c r="L36" i="1"/>
  <c r="L77" i="1"/>
  <c r="L79" i="1"/>
  <c r="L81" i="1"/>
  <c r="L69" i="1"/>
  <c r="L86" i="1"/>
  <c r="L71" i="1"/>
  <c r="L88" i="1"/>
  <c r="L76" i="1"/>
  <c r="L185" i="1"/>
  <c r="L163" i="1"/>
  <c r="L164" i="1"/>
  <c r="L166" i="1"/>
  <c r="N222" i="1"/>
  <c r="M22" i="1"/>
  <c r="M51" i="1"/>
  <c r="M23" i="1"/>
  <c r="M24" i="1"/>
  <c r="M52" i="1"/>
  <c r="M53" i="1"/>
  <c r="M38" i="1"/>
  <c r="M25" i="1"/>
  <c r="M54" i="1"/>
  <c r="M26" i="1"/>
  <c r="M55" i="1"/>
  <c r="M27" i="1"/>
  <c r="M28" i="1"/>
  <c r="M39" i="1"/>
  <c r="M56" i="1"/>
  <c r="M57" i="1"/>
  <c r="M29" i="1"/>
  <c r="M40" i="1"/>
  <c r="M58" i="1"/>
  <c r="M41" i="1"/>
  <c r="M30" i="1"/>
  <c r="M59" i="1"/>
  <c r="M42" i="1"/>
  <c r="M60" i="1"/>
  <c r="M61" i="1"/>
  <c r="M43" i="1"/>
  <c r="M62" i="1"/>
  <c r="M44" i="1"/>
  <c r="M45" i="1"/>
  <c r="M46" i="1"/>
  <c r="M31" i="1"/>
  <c r="M63" i="1"/>
  <c r="M47" i="1"/>
  <c r="M48" i="1"/>
  <c r="M32" i="1"/>
  <c r="M33" i="1"/>
  <c r="M64" i="1"/>
  <c r="M34" i="1"/>
  <c r="M65" i="1"/>
  <c r="M35" i="1"/>
  <c r="M49" i="1"/>
  <c r="M36" i="1"/>
  <c r="M37" i="1"/>
  <c r="M50" i="1"/>
  <c r="M66" i="1"/>
  <c r="M77" i="1"/>
  <c r="M78" i="1"/>
  <c r="M79" i="1"/>
  <c r="M80" i="1"/>
  <c r="M81" i="1"/>
  <c r="M82" i="1"/>
  <c r="M83" i="1"/>
  <c r="M67" i="1"/>
  <c r="M68" i="1"/>
  <c r="M84" i="1"/>
  <c r="M69" i="1"/>
  <c r="M85" i="1"/>
  <c r="M86" i="1"/>
  <c r="M70" i="1"/>
  <c r="M71" i="1"/>
  <c r="M87" i="1"/>
  <c r="M88" i="1"/>
  <c r="M89" i="1"/>
  <c r="M90" i="1"/>
  <c r="M91" i="1"/>
  <c r="M92" i="1"/>
  <c r="M93" i="1"/>
  <c r="M72" i="1"/>
  <c r="M73" i="1"/>
  <c r="M74" i="1"/>
  <c r="M75" i="1"/>
  <c r="M76" i="1"/>
  <c r="M94" i="1"/>
  <c r="M95" i="1"/>
  <c r="M177" i="1"/>
  <c r="M161" i="1"/>
  <c r="L180" i="1"/>
  <c r="M181" i="1"/>
  <c r="L184" i="1"/>
  <c r="M185" i="1"/>
  <c r="M188" i="1"/>
  <c r="M163" i="1"/>
  <c r="M164" i="1"/>
  <c r="M166" i="1"/>
  <c r="M199" i="1"/>
  <c r="M203" i="1"/>
  <c r="M206" i="1"/>
  <c r="M210" i="1"/>
  <c r="L233" i="1"/>
  <c r="L173" i="1"/>
  <c r="L175" i="1"/>
  <c r="L241" i="1"/>
  <c r="L245" i="1"/>
  <c r="L320" i="1"/>
  <c r="L332" i="1"/>
  <c r="L323" i="1"/>
  <c r="L335" i="1"/>
  <c r="L344" i="1"/>
  <c r="L348" i="1"/>
  <c r="L352" i="1"/>
  <c r="L355" i="1"/>
  <c r="L359" i="1"/>
  <c r="M214" i="1"/>
  <c r="L214" i="1"/>
  <c r="M220" i="1"/>
  <c r="N220" i="1"/>
  <c r="M226" i="1"/>
  <c r="L226" i="1"/>
  <c r="M229" i="1"/>
  <c r="L229" i="1"/>
  <c r="M174" i="1"/>
  <c r="N174" i="1"/>
  <c r="L174" i="1"/>
  <c r="M176" i="1"/>
  <c r="N176" i="1"/>
  <c r="L176" i="1"/>
  <c r="M330" i="1"/>
  <c r="N330" i="1"/>
  <c r="L330" i="1"/>
  <c r="N340" i="1"/>
  <c r="M340" i="1"/>
  <c r="L340" i="1"/>
  <c r="N343" i="1"/>
  <c r="M343" i="1"/>
  <c r="L343" i="1"/>
  <c r="L28" i="1"/>
  <c r="L50" i="1"/>
  <c r="L90" i="1"/>
  <c r="L92" i="1"/>
  <c r="L188" i="1"/>
  <c r="L199" i="1"/>
  <c r="L203" i="1"/>
  <c r="N214" i="1"/>
  <c r="N226" i="1"/>
  <c r="M215" i="1"/>
  <c r="N215" i="1"/>
  <c r="L215" i="1"/>
  <c r="M219" i="1"/>
  <c r="N219" i="1"/>
  <c r="L219" i="1"/>
  <c r="M223" i="1"/>
  <c r="N223" i="1"/>
  <c r="L223" i="1"/>
  <c r="M227" i="1"/>
  <c r="N227" i="1"/>
  <c r="L227" i="1"/>
  <c r="M170" i="1"/>
  <c r="N170" i="1"/>
  <c r="L170" i="1"/>
  <c r="M232" i="1"/>
  <c r="N232" i="1"/>
  <c r="M234" i="1"/>
  <c r="L234" i="1"/>
  <c r="M236" i="1"/>
  <c r="N236" i="1"/>
  <c r="M237" i="1"/>
  <c r="L237" i="1"/>
  <c r="M238" i="1"/>
  <c r="N238" i="1"/>
  <c r="M239" i="1"/>
  <c r="L239" i="1"/>
  <c r="M240" i="1"/>
  <c r="N240" i="1"/>
  <c r="M242" i="1"/>
  <c r="L242" i="1"/>
  <c r="M244" i="1"/>
  <c r="N244" i="1"/>
  <c r="M326" i="1"/>
  <c r="L326" i="1"/>
  <c r="M328" i="1"/>
  <c r="N328" i="1"/>
  <c r="M329" i="1"/>
  <c r="L329" i="1"/>
  <c r="M331" i="1"/>
  <c r="N331" i="1"/>
  <c r="M321" i="1"/>
  <c r="L321" i="1"/>
  <c r="M333" i="1"/>
  <c r="N333" i="1"/>
  <c r="M324" i="1"/>
  <c r="L324" i="1"/>
  <c r="M325" i="1"/>
  <c r="N325" i="1"/>
  <c r="M336" i="1"/>
  <c r="L336" i="1"/>
  <c r="M338" i="1"/>
  <c r="N338" i="1"/>
  <c r="M345" i="1"/>
  <c r="L345" i="1"/>
  <c r="M347" i="1"/>
  <c r="N347" i="1"/>
  <c r="M349" i="1"/>
  <c r="L349" i="1"/>
  <c r="M351" i="1"/>
  <c r="N351" i="1"/>
  <c r="M353" i="1"/>
  <c r="L353" i="1"/>
  <c r="M354" i="1"/>
  <c r="N354" i="1"/>
  <c r="M356" i="1"/>
  <c r="L356" i="1"/>
  <c r="M358" i="1"/>
  <c r="N358" i="1"/>
  <c r="M360" i="1"/>
  <c r="L360" i="1"/>
  <c r="N341" i="1"/>
  <c r="M341" i="1"/>
  <c r="N361" i="1"/>
  <c r="M361" i="1"/>
  <c r="N362" i="1"/>
  <c r="M362" i="1"/>
  <c r="M231" i="1"/>
  <c r="L231" i="1"/>
  <c r="N38" i="1"/>
  <c r="N56" i="1"/>
  <c r="N29" i="1"/>
  <c r="N64" i="1"/>
  <c r="N35" i="1"/>
  <c r="N83" i="1"/>
  <c r="N68" i="1"/>
  <c r="N72" i="1"/>
  <c r="N74" i="1"/>
  <c r="N95" i="1"/>
  <c r="L179" i="1"/>
  <c r="M180" i="1"/>
  <c r="L183" i="1"/>
  <c r="M184" i="1"/>
  <c r="L187" i="1"/>
  <c r="M162" i="1"/>
  <c r="L190" i="1"/>
  <c r="M191" i="1"/>
  <c r="L193" i="1"/>
  <c r="M194" i="1"/>
  <c r="L195" i="1"/>
  <c r="M196" i="1"/>
  <c r="L198" i="1"/>
  <c r="M167" i="1"/>
  <c r="L201" i="1"/>
  <c r="M202" i="1"/>
  <c r="L205" i="1"/>
  <c r="M168" i="1"/>
  <c r="L208" i="1"/>
  <c r="M209" i="1"/>
  <c r="L212" i="1"/>
  <c r="N213" i="1"/>
  <c r="N217" i="1"/>
  <c r="N221" i="1"/>
  <c r="N225" i="1"/>
  <c r="N169" i="1"/>
  <c r="N171" i="1"/>
  <c r="N233" i="1"/>
  <c r="N173" i="1"/>
  <c r="N175" i="1"/>
  <c r="N241" i="1"/>
  <c r="N245" i="1"/>
  <c r="N320" i="1"/>
  <c r="N332" i="1"/>
  <c r="N323" i="1"/>
  <c r="N335" i="1"/>
  <c r="N344" i="1"/>
  <c r="N348" i="1"/>
  <c r="N352" i="1"/>
  <c r="N355" i="1"/>
  <c r="N359" i="1"/>
  <c r="L361" i="1"/>
  <c r="M216" i="1"/>
  <c r="N216" i="1"/>
  <c r="M224" i="1"/>
  <c r="N224" i="1"/>
  <c r="M235" i="1"/>
  <c r="N235" i="1"/>
  <c r="L235" i="1"/>
  <c r="M243" i="1"/>
  <c r="N243" i="1"/>
  <c r="L243" i="1"/>
  <c r="M327" i="1"/>
  <c r="N327" i="1"/>
  <c r="L327" i="1"/>
  <c r="M334" i="1"/>
  <c r="N334" i="1"/>
  <c r="L334" i="1"/>
  <c r="M337" i="1"/>
  <c r="N337" i="1"/>
  <c r="L337" i="1"/>
  <c r="M346" i="1"/>
  <c r="N346" i="1"/>
  <c r="L346" i="1"/>
  <c r="M350" i="1"/>
  <c r="N350" i="1"/>
  <c r="L350" i="1"/>
  <c r="N363" i="1"/>
  <c r="M363" i="1"/>
  <c r="L363" i="1"/>
  <c r="L161" i="1"/>
  <c r="L181" i="1"/>
  <c r="L206" i="1"/>
  <c r="L210" i="1"/>
  <c r="N218" i="1"/>
  <c r="N229" i="1"/>
  <c r="L178" i="1"/>
  <c r="M179" i="1"/>
  <c r="L182" i="1"/>
  <c r="M183" i="1"/>
  <c r="L186" i="1"/>
  <c r="M187" i="1"/>
  <c r="L189" i="1"/>
  <c r="M190" i="1"/>
  <c r="L192" i="1"/>
  <c r="M193" i="1"/>
  <c r="L165" i="1"/>
  <c r="M195" i="1"/>
  <c r="L197" i="1"/>
  <c r="M198" i="1"/>
  <c r="L200" i="1"/>
  <c r="M201" i="1"/>
  <c r="L204" i="1"/>
  <c r="M205" i="1"/>
  <c r="L207" i="1"/>
  <c r="M208" i="1"/>
  <c r="L211" i="1"/>
  <c r="M212" i="1"/>
  <c r="L216" i="1"/>
  <c r="L220" i="1"/>
  <c r="L224" i="1"/>
  <c r="L228" i="1"/>
  <c r="L230" i="1"/>
  <c r="L232" i="1"/>
  <c r="L236" i="1"/>
  <c r="L238" i="1"/>
  <c r="L240" i="1"/>
  <c r="L244" i="1"/>
  <c r="L328" i="1"/>
  <c r="L331" i="1"/>
  <c r="L333" i="1"/>
  <c r="L325" i="1"/>
  <c r="L338" i="1"/>
  <c r="L347" i="1"/>
  <c r="L351" i="1"/>
  <c r="L354" i="1"/>
  <c r="L358" i="1"/>
  <c r="L341" i="1"/>
  <c r="Q314" i="1"/>
  <c r="Q313" i="1"/>
  <c r="Q312" i="1"/>
  <c r="Q311" i="1"/>
  <c r="Q265" i="1"/>
  <c r="Q264" i="1"/>
  <c r="Q310" i="1"/>
  <c r="Q309" i="1"/>
  <c r="Q263" i="1"/>
  <c r="Q308" i="1"/>
  <c r="Q307" i="1"/>
  <c r="Q306" i="1"/>
  <c r="Q305" i="1"/>
  <c r="Q304" i="1"/>
  <c r="Q303" i="1"/>
  <c r="Q261" i="1"/>
  <c r="Q302" i="1"/>
  <c r="Q301" i="1"/>
  <c r="Q300" i="1"/>
  <c r="Q260" i="1"/>
  <c r="Q259" i="1"/>
  <c r="Q299" i="1"/>
  <c r="Q298" i="1"/>
  <c r="Q258" i="1"/>
  <c r="Q257" i="1"/>
  <c r="Q297" i="1"/>
  <c r="Q296" i="1"/>
  <c r="Q295" i="1"/>
  <c r="Q294" i="1"/>
  <c r="Q256" i="1"/>
  <c r="Q293" i="1"/>
  <c r="Q292" i="1"/>
  <c r="Q291" i="1"/>
  <c r="Q255" i="1"/>
  <c r="Q290" i="1"/>
  <c r="Q254" i="1"/>
  <c r="Q289" i="1"/>
  <c r="Q288" i="1"/>
  <c r="Q287" i="1"/>
  <c r="Q286" i="1"/>
  <c r="Q253" i="1"/>
  <c r="Q285" i="1"/>
  <c r="Q252" i="1"/>
  <c r="Q284" i="1"/>
  <c r="Q283" i="1"/>
  <c r="Q251" i="1"/>
  <c r="Q250" i="1"/>
  <c r="Q282" i="1"/>
  <c r="Q281" i="1"/>
  <c r="Q280" i="1"/>
  <c r="Q278" i="1"/>
  <c r="Q277" i="1"/>
  <c r="Q276" i="1"/>
  <c r="Q319" i="1"/>
  <c r="Q275" i="1"/>
  <c r="Q318" i="1"/>
  <c r="Q274" i="1"/>
  <c r="Q273" i="1"/>
  <c r="Q317" i="1"/>
  <c r="Q272" i="1"/>
  <c r="Q271" i="1"/>
  <c r="Q270" i="1"/>
  <c r="Q316" i="1"/>
  <c r="Q315" i="1"/>
  <c r="Q269" i="1"/>
  <c r="Q268" i="1"/>
  <c r="Q267" i="1"/>
  <c r="Q266" i="1"/>
  <c r="Q262" i="1"/>
  <c r="Q249" i="1"/>
  <c r="Q279" i="1"/>
  <c r="Q248" i="1"/>
  <c r="Q247" i="1"/>
  <c r="Q246" i="1"/>
  <c r="Q144" i="1"/>
  <c r="Q143" i="1"/>
  <c r="Q142" i="1"/>
  <c r="Q141" i="1"/>
  <c r="Q140" i="1"/>
  <c r="Q139" i="1"/>
  <c r="Q138" i="1"/>
  <c r="Q137" i="1"/>
  <c r="Q136" i="1"/>
  <c r="Q109" i="1"/>
  <c r="Q108" i="1"/>
  <c r="Q135" i="1"/>
  <c r="Q134" i="1"/>
  <c r="Q107" i="1"/>
  <c r="Q106" i="1"/>
  <c r="Q133" i="1"/>
  <c r="Q132" i="1"/>
  <c r="Q131" i="1"/>
  <c r="Q105" i="1"/>
  <c r="Q104" i="1"/>
  <c r="Q103" i="1"/>
  <c r="Q130" i="1"/>
  <c r="Q129" i="1"/>
  <c r="Q128" i="1"/>
  <c r="Q102" i="1"/>
  <c r="Q127" i="1"/>
  <c r="Q126" i="1"/>
  <c r="Q101" i="1"/>
  <c r="Q100" i="1"/>
  <c r="Q125" i="1"/>
  <c r="Q124" i="1"/>
  <c r="Q123" i="1"/>
  <c r="Q99" i="1"/>
  <c r="Q122" i="1"/>
  <c r="Q121" i="1"/>
  <c r="Q98" i="1"/>
  <c r="Q120" i="1"/>
  <c r="Q119" i="1"/>
  <c r="Q97" i="1"/>
  <c r="Q118" i="1"/>
  <c r="Q117" i="1"/>
  <c r="Q96" i="1"/>
  <c r="Q160" i="1"/>
  <c r="Q159" i="1"/>
  <c r="Q158" i="1"/>
  <c r="Q113" i="1"/>
  <c r="Q157" i="1"/>
  <c r="Q156" i="1"/>
  <c r="Q155" i="1"/>
  <c r="Q154" i="1"/>
  <c r="Q153" i="1"/>
  <c r="Q152" i="1"/>
  <c r="Q151" i="1"/>
  <c r="Q150" i="1"/>
  <c r="Q112" i="1"/>
  <c r="Q111" i="1"/>
  <c r="Q110" i="1"/>
  <c r="Q149" i="1"/>
  <c r="Q148" i="1"/>
  <c r="Q147" i="1"/>
  <c r="Q146" i="1"/>
  <c r="Q145" i="1"/>
  <c r="Q116" i="1"/>
  <c r="Q115" i="1"/>
  <c r="Q114" i="1"/>
  <c r="Q21" i="1"/>
  <c r="Q20" i="1"/>
  <c r="Q19" i="1"/>
  <c r="Q15" i="1"/>
  <c r="Q18" i="1"/>
  <c r="Q17" i="1"/>
  <c r="Q16" i="1"/>
  <c r="Q14" i="1"/>
  <c r="Q13" i="1"/>
  <c r="Q8" i="1"/>
  <c r="Q12" i="1"/>
  <c r="Q11" i="1"/>
  <c r="Q7" i="1"/>
  <c r="Q6" i="1"/>
  <c r="Q10" i="1"/>
  <c r="Q5" i="1"/>
  <c r="Q9" i="1"/>
  <c r="Q4" i="1"/>
  <c r="Q3" i="1"/>
  <c r="Q2" i="1"/>
  <c r="K314" i="1" l="1"/>
  <c r="J314" i="1"/>
  <c r="K313" i="1"/>
  <c r="J313" i="1"/>
  <c r="K312" i="1"/>
  <c r="J312" i="1"/>
  <c r="K311" i="1"/>
  <c r="J311" i="1"/>
  <c r="K265" i="1"/>
  <c r="J265" i="1"/>
  <c r="V265" i="1" s="1"/>
  <c r="X265" i="1" s="1"/>
  <c r="K264" i="1"/>
  <c r="J264" i="1"/>
  <c r="V264" i="1" s="1"/>
  <c r="X264" i="1" s="1"/>
  <c r="K310" i="1"/>
  <c r="J310" i="1"/>
  <c r="K309" i="1"/>
  <c r="J309" i="1"/>
  <c r="K263" i="1"/>
  <c r="J263" i="1"/>
  <c r="V263" i="1" s="1"/>
  <c r="X263" i="1" s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261" i="1"/>
  <c r="J261" i="1"/>
  <c r="V261" i="1" s="1"/>
  <c r="X261" i="1" s="1"/>
  <c r="K302" i="1"/>
  <c r="J302" i="1"/>
  <c r="K301" i="1"/>
  <c r="J301" i="1"/>
  <c r="K300" i="1"/>
  <c r="J300" i="1"/>
  <c r="K260" i="1"/>
  <c r="J260" i="1"/>
  <c r="V260" i="1" s="1"/>
  <c r="X260" i="1" s="1"/>
  <c r="K259" i="1"/>
  <c r="J259" i="1"/>
  <c r="V259" i="1" s="1"/>
  <c r="X259" i="1" s="1"/>
  <c r="K299" i="1"/>
  <c r="J299" i="1"/>
  <c r="K298" i="1"/>
  <c r="J298" i="1"/>
  <c r="K258" i="1"/>
  <c r="J258" i="1"/>
  <c r="V258" i="1" s="1"/>
  <c r="X258" i="1" s="1"/>
  <c r="K257" i="1"/>
  <c r="J257" i="1"/>
  <c r="V257" i="1" s="1"/>
  <c r="X257" i="1" s="1"/>
  <c r="K297" i="1"/>
  <c r="J297" i="1"/>
  <c r="K296" i="1"/>
  <c r="J296" i="1"/>
  <c r="K295" i="1"/>
  <c r="J295" i="1"/>
  <c r="K294" i="1"/>
  <c r="J294" i="1"/>
  <c r="K256" i="1"/>
  <c r="J256" i="1"/>
  <c r="V256" i="1" s="1"/>
  <c r="X256" i="1" s="1"/>
  <c r="K293" i="1"/>
  <c r="J293" i="1"/>
  <c r="K292" i="1"/>
  <c r="J292" i="1"/>
  <c r="K291" i="1"/>
  <c r="J291" i="1"/>
  <c r="K255" i="1"/>
  <c r="J255" i="1"/>
  <c r="V255" i="1" s="1"/>
  <c r="X255" i="1" s="1"/>
  <c r="K290" i="1"/>
  <c r="J290" i="1"/>
  <c r="K254" i="1"/>
  <c r="J254" i="1"/>
  <c r="V254" i="1" s="1"/>
  <c r="X254" i="1" s="1"/>
  <c r="K289" i="1"/>
  <c r="J289" i="1"/>
  <c r="K288" i="1"/>
  <c r="J288" i="1"/>
  <c r="K287" i="1"/>
  <c r="J287" i="1"/>
  <c r="K286" i="1"/>
  <c r="J286" i="1"/>
  <c r="K253" i="1"/>
  <c r="J253" i="1"/>
  <c r="V253" i="1" s="1"/>
  <c r="X253" i="1" s="1"/>
  <c r="K285" i="1"/>
  <c r="J285" i="1"/>
  <c r="K252" i="1"/>
  <c r="J252" i="1"/>
  <c r="V252" i="1" s="1"/>
  <c r="X252" i="1" s="1"/>
  <c r="K284" i="1"/>
  <c r="J284" i="1"/>
  <c r="K283" i="1"/>
  <c r="J283" i="1"/>
  <c r="K251" i="1"/>
  <c r="J251" i="1"/>
  <c r="V251" i="1" s="1"/>
  <c r="X251" i="1" s="1"/>
  <c r="K250" i="1"/>
  <c r="J250" i="1"/>
  <c r="V250" i="1" s="1"/>
  <c r="X250" i="1" s="1"/>
  <c r="K282" i="1"/>
  <c r="J282" i="1"/>
  <c r="K281" i="1"/>
  <c r="J281" i="1"/>
  <c r="K280" i="1"/>
  <c r="J280" i="1"/>
  <c r="K278" i="1"/>
  <c r="J278" i="1"/>
  <c r="V278" i="1" s="1"/>
  <c r="X278" i="1" s="1"/>
  <c r="K277" i="1"/>
  <c r="J277" i="1"/>
  <c r="V277" i="1" s="1"/>
  <c r="X277" i="1" s="1"/>
  <c r="K276" i="1"/>
  <c r="J276" i="1"/>
  <c r="V276" i="1" s="1"/>
  <c r="X276" i="1" s="1"/>
  <c r="K319" i="1"/>
  <c r="J319" i="1"/>
  <c r="K275" i="1"/>
  <c r="J275" i="1"/>
  <c r="V275" i="1" s="1"/>
  <c r="X275" i="1" s="1"/>
  <c r="K318" i="1"/>
  <c r="J318" i="1"/>
  <c r="K274" i="1"/>
  <c r="J274" i="1"/>
  <c r="V274" i="1" s="1"/>
  <c r="X274" i="1" s="1"/>
  <c r="K273" i="1"/>
  <c r="J273" i="1"/>
  <c r="V273" i="1" s="1"/>
  <c r="X273" i="1" s="1"/>
  <c r="K317" i="1"/>
  <c r="J317" i="1"/>
  <c r="K272" i="1"/>
  <c r="J272" i="1"/>
  <c r="V272" i="1" s="1"/>
  <c r="X272" i="1" s="1"/>
  <c r="K270" i="1"/>
  <c r="J270" i="1"/>
  <c r="V270" i="1" s="1"/>
  <c r="X270" i="1" s="1"/>
  <c r="K316" i="1"/>
  <c r="J316" i="1"/>
  <c r="K315" i="1"/>
  <c r="J315" i="1"/>
  <c r="K269" i="1"/>
  <c r="J269" i="1"/>
  <c r="V269" i="1" s="1"/>
  <c r="X269" i="1" s="1"/>
  <c r="K268" i="1"/>
  <c r="J268" i="1"/>
  <c r="V268" i="1" s="1"/>
  <c r="X268" i="1" s="1"/>
  <c r="K267" i="1"/>
  <c r="J267" i="1"/>
  <c r="V267" i="1" s="1"/>
  <c r="X267" i="1" s="1"/>
  <c r="K266" i="1"/>
  <c r="J266" i="1"/>
  <c r="V266" i="1" s="1"/>
  <c r="X266" i="1" s="1"/>
  <c r="K262" i="1"/>
  <c r="J262" i="1"/>
  <c r="V262" i="1" s="1"/>
  <c r="X262" i="1" s="1"/>
  <c r="K249" i="1"/>
  <c r="J249" i="1"/>
  <c r="V249" i="1" s="1"/>
  <c r="X249" i="1" s="1"/>
  <c r="K279" i="1"/>
  <c r="J279" i="1"/>
  <c r="K248" i="1"/>
  <c r="J248" i="1"/>
  <c r="V248" i="1" s="1"/>
  <c r="X248" i="1" s="1"/>
  <c r="K247" i="1"/>
  <c r="J247" i="1"/>
  <c r="V247" i="1" s="1"/>
  <c r="X247" i="1" s="1"/>
  <c r="K246" i="1"/>
  <c r="J246" i="1"/>
  <c r="V246" i="1" s="1"/>
  <c r="X246" i="1" s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09" i="1"/>
  <c r="J109" i="1"/>
  <c r="V109" i="1" s="1"/>
  <c r="X109" i="1" s="1"/>
  <c r="K108" i="1"/>
  <c r="J108" i="1"/>
  <c r="V108" i="1" s="1"/>
  <c r="X108" i="1" s="1"/>
  <c r="K135" i="1"/>
  <c r="J135" i="1"/>
  <c r="K134" i="1"/>
  <c r="J134" i="1"/>
  <c r="K107" i="1"/>
  <c r="J107" i="1"/>
  <c r="V107" i="1" s="1"/>
  <c r="X107" i="1" s="1"/>
  <c r="K106" i="1"/>
  <c r="J106" i="1"/>
  <c r="V106" i="1" s="1"/>
  <c r="X106" i="1" s="1"/>
  <c r="K133" i="1"/>
  <c r="J133" i="1"/>
  <c r="K132" i="1"/>
  <c r="J132" i="1"/>
  <c r="K131" i="1"/>
  <c r="J131" i="1"/>
  <c r="K105" i="1"/>
  <c r="J105" i="1"/>
  <c r="V105" i="1" s="1"/>
  <c r="X105" i="1" s="1"/>
  <c r="K104" i="1"/>
  <c r="J104" i="1"/>
  <c r="V104" i="1" s="1"/>
  <c r="X104" i="1" s="1"/>
  <c r="K103" i="1"/>
  <c r="J103" i="1"/>
  <c r="V103" i="1" s="1"/>
  <c r="X103" i="1" s="1"/>
  <c r="K130" i="1"/>
  <c r="J130" i="1"/>
  <c r="K129" i="1"/>
  <c r="J129" i="1"/>
  <c r="K128" i="1"/>
  <c r="J128" i="1"/>
  <c r="K102" i="1"/>
  <c r="J102" i="1"/>
  <c r="V102" i="1" s="1"/>
  <c r="X102" i="1" s="1"/>
  <c r="K127" i="1"/>
  <c r="J127" i="1"/>
  <c r="K126" i="1"/>
  <c r="J126" i="1"/>
  <c r="K101" i="1"/>
  <c r="J101" i="1"/>
  <c r="V101" i="1" s="1"/>
  <c r="X101" i="1" s="1"/>
  <c r="K100" i="1"/>
  <c r="J100" i="1"/>
  <c r="V100" i="1" s="1"/>
  <c r="X100" i="1" s="1"/>
  <c r="K125" i="1"/>
  <c r="J125" i="1"/>
  <c r="K124" i="1"/>
  <c r="J124" i="1"/>
  <c r="K123" i="1"/>
  <c r="J123" i="1"/>
  <c r="K99" i="1"/>
  <c r="J99" i="1"/>
  <c r="V99" i="1" s="1"/>
  <c r="X99" i="1" s="1"/>
  <c r="K122" i="1"/>
  <c r="J122" i="1"/>
  <c r="K121" i="1"/>
  <c r="J121" i="1"/>
  <c r="K98" i="1"/>
  <c r="J98" i="1"/>
  <c r="V98" i="1" s="1"/>
  <c r="X98" i="1" s="1"/>
  <c r="K120" i="1"/>
  <c r="J120" i="1"/>
  <c r="K119" i="1"/>
  <c r="J119" i="1"/>
  <c r="K97" i="1"/>
  <c r="J97" i="1"/>
  <c r="V97" i="1" s="1"/>
  <c r="X97" i="1" s="1"/>
  <c r="K118" i="1"/>
  <c r="J118" i="1"/>
  <c r="K117" i="1"/>
  <c r="J117" i="1"/>
  <c r="K96" i="1"/>
  <c r="J96" i="1"/>
  <c r="V96" i="1" s="1"/>
  <c r="X96" i="1" s="1"/>
  <c r="K160" i="1"/>
  <c r="J160" i="1"/>
  <c r="K159" i="1"/>
  <c r="J159" i="1"/>
  <c r="K158" i="1"/>
  <c r="J158" i="1"/>
  <c r="K113" i="1"/>
  <c r="J113" i="1"/>
  <c r="V113" i="1" s="1"/>
  <c r="X113" i="1" s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12" i="1"/>
  <c r="J112" i="1"/>
  <c r="V112" i="1" s="1"/>
  <c r="X112" i="1" s="1"/>
  <c r="K111" i="1"/>
  <c r="J111" i="1"/>
  <c r="V111" i="1" s="1"/>
  <c r="X111" i="1" s="1"/>
  <c r="K110" i="1"/>
  <c r="J110" i="1"/>
  <c r="V110" i="1" s="1"/>
  <c r="X110" i="1" s="1"/>
  <c r="K149" i="1"/>
  <c r="J149" i="1"/>
  <c r="K148" i="1"/>
  <c r="J148" i="1"/>
  <c r="K147" i="1"/>
  <c r="J147" i="1"/>
  <c r="K146" i="1"/>
  <c r="J146" i="1"/>
  <c r="K145" i="1"/>
  <c r="J145" i="1"/>
  <c r="K116" i="1"/>
  <c r="J116" i="1"/>
  <c r="K115" i="1"/>
  <c r="J115" i="1"/>
  <c r="K114" i="1"/>
  <c r="J114" i="1"/>
  <c r="K21" i="1"/>
  <c r="J21" i="1"/>
  <c r="K20" i="1"/>
  <c r="J20" i="1"/>
  <c r="K19" i="1"/>
  <c r="J19" i="1"/>
  <c r="K15" i="1"/>
  <c r="J15" i="1"/>
  <c r="V15" i="1" s="1"/>
  <c r="X15" i="1" s="1"/>
  <c r="K18" i="1"/>
  <c r="J18" i="1"/>
  <c r="K17" i="1"/>
  <c r="J17" i="1"/>
  <c r="K16" i="1"/>
  <c r="J16" i="1"/>
  <c r="K14" i="1"/>
  <c r="J14" i="1"/>
  <c r="V14" i="1" s="1"/>
  <c r="X14" i="1" s="1"/>
  <c r="K13" i="1"/>
  <c r="J13" i="1"/>
  <c r="V13" i="1" s="1"/>
  <c r="X13" i="1" s="1"/>
  <c r="K8" i="1"/>
  <c r="U8" i="1" s="1"/>
  <c r="J8" i="1"/>
  <c r="T8" i="1" s="1"/>
  <c r="K12" i="1"/>
  <c r="J12" i="1"/>
  <c r="K11" i="1"/>
  <c r="J11" i="1"/>
  <c r="K7" i="1"/>
  <c r="J7" i="1"/>
  <c r="V7" i="1" s="1"/>
  <c r="X7" i="1" s="1"/>
  <c r="K6" i="1"/>
  <c r="J6" i="1"/>
  <c r="V6" i="1" s="1"/>
  <c r="X6" i="1" s="1"/>
  <c r="K10" i="1"/>
  <c r="U10" i="1" s="1"/>
  <c r="J10" i="1"/>
  <c r="T10" i="1" s="1"/>
  <c r="K5" i="1"/>
  <c r="J5" i="1"/>
  <c r="V5" i="1" s="1"/>
  <c r="X5" i="1" s="1"/>
  <c r="K9" i="1"/>
  <c r="J9" i="1"/>
  <c r="K4" i="1"/>
  <c r="J4" i="1"/>
  <c r="V4" i="1" s="1"/>
  <c r="X4" i="1" s="1"/>
  <c r="K3" i="1"/>
  <c r="J3" i="1"/>
  <c r="V3" i="1" s="1"/>
  <c r="X3" i="1" s="1"/>
  <c r="K2" i="1"/>
  <c r="J2" i="1"/>
  <c r="V2" i="1" s="1"/>
  <c r="X2" i="1" s="1"/>
  <c r="L10" i="1" l="1"/>
  <c r="L12" i="1"/>
  <c r="L19" i="1"/>
  <c r="L147" i="1"/>
  <c r="L111" i="1"/>
  <c r="L2" i="1"/>
  <c r="L5" i="1"/>
  <c r="L6" i="1"/>
  <c r="L8" i="1"/>
  <c r="L20" i="1"/>
  <c r="L148" i="1"/>
  <c r="L153" i="1"/>
  <c r="L157" i="1"/>
  <c r="L160" i="1"/>
  <c r="L121" i="1"/>
  <c r="L124" i="1"/>
  <c r="L126" i="1"/>
  <c r="L105" i="1"/>
  <c r="L106" i="1"/>
  <c r="M3" i="1"/>
  <c r="N3" i="1"/>
  <c r="M7" i="1"/>
  <c r="N7" i="1"/>
  <c r="L7" i="1"/>
  <c r="M16" i="1"/>
  <c r="N16" i="1"/>
  <c r="M21" i="1"/>
  <c r="N21" i="1"/>
  <c r="L21" i="1"/>
  <c r="M145" i="1"/>
  <c r="N145" i="1"/>
  <c r="L145" i="1"/>
  <c r="M149" i="1"/>
  <c r="N149" i="1"/>
  <c r="L149" i="1"/>
  <c r="N152" i="1"/>
  <c r="M152" i="1"/>
  <c r="L152" i="1"/>
  <c r="M113" i="1"/>
  <c r="N113" i="1"/>
  <c r="L113" i="1"/>
  <c r="M118" i="1"/>
  <c r="L118" i="1"/>
  <c r="N118" i="1"/>
  <c r="M122" i="1"/>
  <c r="N122" i="1"/>
  <c r="L122" i="1"/>
  <c r="M125" i="1"/>
  <c r="N125" i="1"/>
  <c r="L125" i="1"/>
  <c r="M128" i="1"/>
  <c r="L128" i="1"/>
  <c r="N128" i="1"/>
  <c r="M133" i="1"/>
  <c r="L133" i="1"/>
  <c r="N133" i="1"/>
  <c r="M246" i="1"/>
  <c r="L246" i="1"/>
  <c r="N246" i="1"/>
  <c r="N270" i="1"/>
  <c r="M270" i="1"/>
  <c r="L270" i="1"/>
  <c r="M272" i="1"/>
  <c r="N272" i="1"/>
  <c r="L272" i="1"/>
  <c r="M273" i="1"/>
  <c r="L273" i="1"/>
  <c r="N273" i="1"/>
  <c r="M318" i="1"/>
  <c r="N318" i="1"/>
  <c r="L318" i="1"/>
  <c r="N319" i="1"/>
  <c r="L319" i="1"/>
  <c r="M319" i="1"/>
  <c r="M277" i="1"/>
  <c r="N277" i="1"/>
  <c r="L277" i="1"/>
  <c r="M280" i="1"/>
  <c r="L280" i="1"/>
  <c r="N280" i="1"/>
  <c r="M282" i="1"/>
  <c r="N282" i="1"/>
  <c r="L282" i="1"/>
  <c r="N251" i="1"/>
  <c r="M251" i="1"/>
  <c r="L251" i="1"/>
  <c r="M284" i="1"/>
  <c r="N284" i="1"/>
  <c r="L284" i="1"/>
  <c r="M285" i="1"/>
  <c r="L285" i="1"/>
  <c r="N285" i="1"/>
  <c r="M286" i="1"/>
  <c r="N286" i="1"/>
  <c r="L286" i="1"/>
  <c r="N288" i="1"/>
  <c r="L288" i="1"/>
  <c r="M288" i="1"/>
  <c r="M254" i="1"/>
  <c r="N254" i="1"/>
  <c r="L254" i="1"/>
  <c r="M255" i="1"/>
  <c r="L255" i="1"/>
  <c r="N255" i="1"/>
  <c r="M292" i="1"/>
  <c r="N292" i="1"/>
  <c r="L292" i="1"/>
  <c r="N256" i="1"/>
  <c r="M256" i="1"/>
  <c r="L256" i="1"/>
  <c r="M295" i="1"/>
  <c r="N295" i="1"/>
  <c r="L295" i="1"/>
  <c r="M297" i="1"/>
  <c r="L297" i="1"/>
  <c r="N297" i="1"/>
  <c r="M258" i="1"/>
  <c r="N258" i="1"/>
  <c r="L258" i="1"/>
  <c r="N299" i="1"/>
  <c r="L299" i="1"/>
  <c r="M299" i="1"/>
  <c r="M260" i="1"/>
  <c r="N260" i="1"/>
  <c r="L260" i="1"/>
  <c r="M301" i="1"/>
  <c r="L301" i="1"/>
  <c r="N301" i="1"/>
  <c r="M261" i="1"/>
  <c r="N261" i="1"/>
  <c r="L261" i="1"/>
  <c r="N304" i="1"/>
  <c r="M304" i="1"/>
  <c r="L304" i="1"/>
  <c r="M306" i="1"/>
  <c r="N306" i="1"/>
  <c r="L306" i="1"/>
  <c r="L308" i="1"/>
  <c r="M308" i="1"/>
  <c r="N308" i="1"/>
  <c r="M309" i="1"/>
  <c r="N309" i="1"/>
  <c r="L309" i="1"/>
  <c r="M264" i="1"/>
  <c r="N264" i="1"/>
  <c r="L264" i="1"/>
  <c r="M311" i="1"/>
  <c r="N311" i="1"/>
  <c r="L311" i="1"/>
  <c r="M313" i="1"/>
  <c r="L313" i="1"/>
  <c r="N313" i="1"/>
  <c r="M9" i="1"/>
  <c r="N9" i="1"/>
  <c r="L9" i="1"/>
  <c r="M12" i="1"/>
  <c r="N12" i="1"/>
  <c r="M18" i="1"/>
  <c r="N18" i="1"/>
  <c r="L18" i="1"/>
  <c r="M115" i="1"/>
  <c r="N115" i="1"/>
  <c r="M150" i="1"/>
  <c r="N150" i="1"/>
  <c r="L150" i="1"/>
  <c r="M154" i="1"/>
  <c r="N154" i="1"/>
  <c r="L154" i="1"/>
  <c r="N159" i="1"/>
  <c r="L159" i="1"/>
  <c r="M159" i="1"/>
  <c r="M119" i="1"/>
  <c r="N119" i="1"/>
  <c r="L119" i="1"/>
  <c r="M123" i="1"/>
  <c r="L123" i="1"/>
  <c r="N123" i="1"/>
  <c r="M127" i="1"/>
  <c r="N127" i="1"/>
  <c r="L127" i="1"/>
  <c r="N104" i="1"/>
  <c r="M104" i="1"/>
  <c r="L104" i="1"/>
  <c r="M107" i="1"/>
  <c r="N107" i="1"/>
  <c r="L107" i="1"/>
  <c r="M109" i="1"/>
  <c r="N109" i="1"/>
  <c r="L109" i="1"/>
  <c r="M139" i="1"/>
  <c r="N139" i="1"/>
  <c r="L139" i="1"/>
  <c r="N141" i="1"/>
  <c r="M141" i="1"/>
  <c r="L141" i="1"/>
  <c r="M248" i="1"/>
  <c r="N248" i="1"/>
  <c r="L248" i="1"/>
  <c r="N249" i="1"/>
  <c r="L249" i="1"/>
  <c r="M249" i="1"/>
  <c r="M268" i="1"/>
  <c r="L268" i="1"/>
  <c r="N268" i="1"/>
  <c r="L3" i="1"/>
  <c r="L16" i="1"/>
  <c r="L115" i="1"/>
  <c r="M10" i="1"/>
  <c r="N10" i="1"/>
  <c r="M13" i="1"/>
  <c r="N13" i="1"/>
  <c r="L13" i="1"/>
  <c r="N19" i="1"/>
  <c r="M19" i="1"/>
  <c r="N147" i="1"/>
  <c r="M147" i="1"/>
  <c r="M111" i="1"/>
  <c r="N111" i="1"/>
  <c r="M156" i="1"/>
  <c r="L156" i="1"/>
  <c r="N156" i="1"/>
  <c r="M96" i="1"/>
  <c r="N96" i="1"/>
  <c r="L96" i="1"/>
  <c r="N98" i="1"/>
  <c r="M98" i="1"/>
  <c r="L98" i="1"/>
  <c r="N101" i="1"/>
  <c r="L101" i="1"/>
  <c r="M101" i="1"/>
  <c r="M130" i="1"/>
  <c r="N130" i="1"/>
  <c r="L130" i="1"/>
  <c r="M131" i="1"/>
  <c r="N131" i="1"/>
  <c r="L131" i="1"/>
  <c r="N135" i="1"/>
  <c r="L135" i="1"/>
  <c r="M135" i="1"/>
  <c r="M137" i="1"/>
  <c r="L137" i="1"/>
  <c r="N137" i="1"/>
  <c r="M143" i="1"/>
  <c r="N143" i="1"/>
  <c r="L143" i="1"/>
  <c r="M266" i="1"/>
  <c r="N266" i="1"/>
  <c r="L266" i="1"/>
  <c r="M315" i="1"/>
  <c r="N315" i="1"/>
  <c r="L315" i="1"/>
  <c r="N2" i="1"/>
  <c r="M2" i="1"/>
  <c r="M4" i="1"/>
  <c r="N4" i="1"/>
  <c r="N5" i="1"/>
  <c r="M5" i="1"/>
  <c r="M6" i="1"/>
  <c r="N6" i="1"/>
  <c r="N11" i="1"/>
  <c r="M11" i="1"/>
  <c r="M8" i="1"/>
  <c r="N8" i="1"/>
  <c r="N14" i="1"/>
  <c r="M14" i="1"/>
  <c r="L14" i="1"/>
  <c r="M17" i="1"/>
  <c r="N17" i="1"/>
  <c r="N15" i="1"/>
  <c r="M15" i="1"/>
  <c r="L15" i="1"/>
  <c r="N20" i="1"/>
  <c r="M20" i="1"/>
  <c r="N114" i="1"/>
  <c r="M114" i="1"/>
  <c r="L114" i="1"/>
  <c r="M116" i="1"/>
  <c r="N116" i="1"/>
  <c r="N146" i="1"/>
  <c r="M146" i="1"/>
  <c r="L146" i="1"/>
  <c r="N148" i="1"/>
  <c r="M148" i="1"/>
  <c r="N110" i="1"/>
  <c r="M110" i="1"/>
  <c r="L110" i="1"/>
  <c r="N112" i="1"/>
  <c r="M112" i="1"/>
  <c r="N151" i="1"/>
  <c r="M151" i="1"/>
  <c r="L151" i="1"/>
  <c r="N153" i="1"/>
  <c r="M153" i="1"/>
  <c r="N155" i="1"/>
  <c r="M155" i="1"/>
  <c r="L155" i="1"/>
  <c r="M157" i="1"/>
  <c r="N157" i="1"/>
  <c r="N158" i="1"/>
  <c r="M158" i="1"/>
  <c r="L158" i="1"/>
  <c r="N160" i="1"/>
  <c r="M160" i="1"/>
  <c r="N117" i="1"/>
  <c r="M117" i="1"/>
  <c r="L117" i="1"/>
  <c r="N97" i="1"/>
  <c r="M97" i="1"/>
  <c r="N120" i="1"/>
  <c r="M120" i="1"/>
  <c r="L120" i="1"/>
  <c r="N121" i="1"/>
  <c r="M121" i="1"/>
  <c r="N99" i="1"/>
  <c r="M99" i="1"/>
  <c r="L99" i="1"/>
  <c r="M124" i="1"/>
  <c r="N124" i="1"/>
  <c r="N100" i="1"/>
  <c r="M100" i="1"/>
  <c r="L100" i="1"/>
  <c r="N126" i="1"/>
  <c r="M126" i="1"/>
  <c r="N102" i="1"/>
  <c r="M102" i="1"/>
  <c r="L102" i="1"/>
  <c r="N129" i="1"/>
  <c r="M129" i="1"/>
  <c r="N103" i="1"/>
  <c r="M103" i="1"/>
  <c r="L103" i="1"/>
  <c r="N105" i="1"/>
  <c r="M105" i="1"/>
  <c r="N132" i="1"/>
  <c r="M132" i="1"/>
  <c r="L132" i="1"/>
  <c r="M106" i="1"/>
  <c r="N106" i="1"/>
  <c r="N134" i="1"/>
  <c r="M134" i="1"/>
  <c r="L134" i="1"/>
  <c r="N108" i="1"/>
  <c r="L108" i="1"/>
  <c r="M108" i="1"/>
  <c r="N136" i="1"/>
  <c r="M136" i="1"/>
  <c r="L136" i="1"/>
  <c r="L138" i="1"/>
  <c r="N138" i="1"/>
  <c r="M138" i="1"/>
  <c r="N140" i="1"/>
  <c r="M140" i="1"/>
  <c r="L140" i="1"/>
  <c r="N142" i="1"/>
  <c r="M142" i="1"/>
  <c r="L142" i="1"/>
  <c r="N144" i="1"/>
  <c r="M144" i="1"/>
  <c r="L144" i="1"/>
  <c r="M247" i="1"/>
  <c r="L247" i="1"/>
  <c r="N247" i="1"/>
  <c r="N279" i="1"/>
  <c r="M279" i="1"/>
  <c r="L279" i="1"/>
  <c r="N262" i="1"/>
  <c r="L262" i="1"/>
  <c r="M262" i="1"/>
  <c r="N267" i="1"/>
  <c r="M267" i="1"/>
  <c r="L267" i="1"/>
  <c r="L269" i="1"/>
  <c r="N269" i="1"/>
  <c r="M269" i="1"/>
  <c r="N316" i="1"/>
  <c r="M316" i="1"/>
  <c r="L316" i="1"/>
  <c r="N271" i="1"/>
  <c r="M271" i="1"/>
  <c r="L271" i="1"/>
  <c r="N317" i="1"/>
  <c r="M317" i="1"/>
  <c r="L317" i="1"/>
  <c r="M274" i="1"/>
  <c r="L274" i="1"/>
  <c r="N274" i="1"/>
  <c r="N275" i="1"/>
  <c r="M275" i="1"/>
  <c r="L275" i="1"/>
  <c r="N276" i="1"/>
  <c r="L276" i="1"/>
  <c r="M276" i="1"/>
  <c r="N278" i="1"/>
  <c r="M278" i="1"/>
  <c r="L278" i="1"/>
  <c r="L281" i="1"/>
  <c r="N281" i="1"/>
  <c r="M281" i="1"/>
  <c r="N250" i="1"/>
  <c r="M250" i="1"/>
  <c r="L250" i="1"/>
  <c r="N283" i="1"/>
  <c r="M283" i="1"/>
  <c r="L283" i="1"/>
  <c r="N252" i="1"/>
  <c r="M252" i="1"/>
  <c r="L252" i="1"/>
  <c r="M253" i="1"/>
  <c r="L253" i="1"/>
  <c r="N253" i="1"/>
  <c r="N287" i="1"/>
  <c r="M287" i="1"/>
  <c r="L287" i="1"/>
  <c r="N289" i="1"/>
  <c r="L289" i="1"/>
  <c r="M289" i="1"/>
  <c r="N290" i="1"/>
  <c r="M290" i="1"/>
  <c r="L290" i="1"/>
  <c r="L291" i="1"/>
  <c r="N291" i="1"/>
  <c r="M291" i="1"/>
  <c r="N293" i="1"/>
  <c r="M293" i="1"/>
  <c r="L293" i="1"/>
  <c r="N294" i="1"/>
  <c r="M294" i="1"/>
  <c r="L294" i="1"/>
  <c r="N296" i="1"/>
  <c r="M296" i="1"/>
  <c r="L296" i="1"/>
  <c r="M257" i="1"/>
  <c r="L257" i="1"/>
  <c r="N257" i="1"/>
  <c r="N298" i="1"/>
  <c r="M298" i="1"/>
  <c r="L298" i="1"/>
  <c r="N259" i="1"/>
  <c r="L259" i="1"/>
  <c r="M259" i="1"/>
  <c r="N300" i="1"/>
  <c r="M300" i="1"/>
  <c r="L300" i="1"/>
  <c r="L302" i="1"/>
  <c r="N302" i="1"/>
  <c r="M302" i="1"/>
  <c r="N303" i="1"/>
  <c r="L303" i="1"/>
  <c r="M303" i="1"/>
  <c r="L305" i="1"/>
  <c r="N305" i="1"/>
  <c r="M305" i="1"/>
  <c r="N307" i="1"/>
  <c r="L307" i="1"/>
  <c r="M307" i="1"/>
  <c r="L263" i="1"/>
  <c r="M263" i="1"/>
  <c r="N263" i="1"/>
  <c r="N310" i="1"/>
  <c r="M310" i="1"/>
  <c r="L310" i="1"/>
  <c r="L265" i="1"/>
  <c r="M265" i="1"/>
  <c r="N265" i="1"/>
  <c r="N312" i="1"/>
  <c r="M312" i="1"/>
  <c r="L312" i="1"/>
  <c r="L314" i="1"/>
  <c r="M314" i="1"/>
  <c r="N314" i="1"/>
  <c r="L4" i="1"/>
  <c r="L11" i="1"/>
  <c r="L17" i="1"/>
  <c r="L116" i="1"/>
  <c r="L112" i="1"/>
  <c r="L97" i="1"/>
  <c r="L129" i="1"/>
</calcChain>
</file>

<file path=xl/comments1.xml><?xml version="1.0" encoding="utf-8"?>
<comments xmlns="http://schemas.openxmlformats.org/spreadsheetml/2006/main">
  <authors>
    <author>Nielsen, Alan</author>
    <author>Logue Lab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Nielsen, Alan:</t>
        </r>
        <r>
          <rPr>
            <sz val="9"/>
            <color indexed="81"/>
            <rFont val="Tahoma"/>
            <charset val="1"/>
          </rPr>
          <t xml:space="preserve">
Peter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Nielsen, Alan:</t>
        </r>
        <r>
          <rPr>
            <sz val="9"/>
            <color indexed="81"/>
            <rFont val="Tahoma"/>
            <charset val="1"/>
          </rPr>
          <t xml:space="preserve">
Minion
</t>
        </r>
      </text>
    </comment>
    <comment ref="J1" authorId="1" shapeId="0">
      <text>
        <r>
          <rPr>
            <b/>
            <sz val="9"/>
            <color indexed="81"/>
            <rFont val="Tahoma"/>
            <charset val="1"/>
          </rPr>
          <t>Logue Lab:</t>
        </r>
        <r>
          <rPr>
            <sz val="9"/>
            <color indexed="81"/>
            <rFont val="Tahoma"/>
            <charset val="1"/>
          </rPr>
          <t xml:space="preserve">
Colored rows : Peter = 1, Minion = 2
Non-Colored rows: Nolan = 1, Peter = 2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Nielsen, Alan:</t>
        </r>
        <r>
          <rPr>
            <sz val="9"/>
            <color indexed="81"/>
            <rFont val="Tahoma"/>
            <charset val="1"/>
          </rPr>
          <t xml:space="preserve">
Trials where one rater said "No match" and the other rated a partial match
</t>
        </r>
      </text>
    </comment>
  </commentList>
</comments>
</file>

<file path=xl/sharedStrings.xml><?xml version="1.0" encoding="utf-8"?>
<sst xmlns="http://schemas.openxmlformats.org/spreadsheetml/2006/main" count="3684" uniqueCount="243">
  <si>
    <t>Bird</t>
  </si>
  <si>
    <t>Trial</t>
  </si>
  <si>
    <t>File Name</t>
  </si>
  <si>
    <t>KLbK</t>
  </si>
  <si>
    <t>A</t>
  </si>
  <si>
    <t>OWO</t>
  </si>
  <si>
    <t>RDY</t>
  </si>
  <si>
    <t>C</t>
  </si>
  <si>
    <t>F</t>
  </si>
  <si>
    <t/>
  </si>
  <si>
    <t>PP</t>
  </si>
  <si>
    <t>Match</t>
  </si>
  <si>
    <t>Match Completeness</t>
  </si>
  <si>
    <t>MATCHING NOTES</t>
  </si>
  <si>
    <t>sel.01.ch01.190920.135113.04..wav</t>
  </si>
  <si>
    <t>sel.05.ch01.190920.135230.14..wav</t>
  </si>
  <si>
    <t>sel.10.ch01.190920.135249.51..wav</t>
  </si>
  <si>
    <t>sel.17.ch01.190920.135319.38..wav</t>
  </si>
  <si>
    <t>sel.36.ch01.190920.135553.36..wav</t>
  </si>
  <si>
    <t>sel.59.ch01.190920.135805.68..wav</t>
  </si>
  <si>
    <t>sel.61.ch01.190920.135821.56..wav</t>
  </si>
  <si>
    <t>sel.68.ch01.190920.135940.16..wav</t>
  </si>
  <si>
    <t>sel.89.ch01.190920.140203.97..wav</t>
  </si>
  <si>
    <t>sel.96.ch01.190920.140239.54..wav</t>
  </si>
  <si>
    <t>sel.116.ch01.190920.140736.23..wav</t>
  </si>
  <si>
    <t>KYK.A.sel.57.ch01.190920.135844.32..wav</t>
  </si>
  <si>
    <t>KYK.A.sel.60.ch01.190920.135914.66..wav</t>
  </si>
  <si>
    <t>KYK.A.sel.63.ch01.190920.135949.28..wav</t>
  </si>
  <si>
    <t>KYK.A.sel.67.ch01.190920.140015.23..wav</t>
  </si>
  <si>
    <t>KYK.A.sel.70.ch01.190920.140025.07..wav</t>
  </si>
  <si>
    <t>KYK.A.sel.77.ch01.190920.140128.19..wav</t>
  </si>
  <si>
    <t>KYK.A.sel.79.ch01.190920.140141.40..wav</t>
  </si>
  <si>
    <t>KYK.A.sel.93.ch01.190920.140341.98..wav</t>
  </si>
  <si>
    <t>KYK.A.sel.95.ch01.190920.140352.62..wav</t>
  </si>
  <si>
    <t>KYK</t>
  </si>
  <si>
    <t>OWO.A.sel.01.ch01.190920.135725.29..wav</t>
  </si>
  <si>
    <t>OWO.A.sel.03.ch01.190920.135900.17..wav</t>
  </si>
  <si>
    <t>OWO.A.sel.05.ch01.190920.140001.49..wav</t>
  </si>
  <si>
    <t>OWO.A.sel.43.ch01.190920.140102.55..wav</t>
  </si>
  <si>
    <t>OWO.A.sel.46.ch01.190920.140127.62..wav</t>
  </si>
  <si>
    <t>OWO.A.sel.48.ch01.190920.140141.36..wav</t>
  </si>
  <si>
    <t>OWO.A.sel.51.ch01.190920.140204.92..wav</t>
  </si>
  <si>
    <t>OWO.A.sel.56.ch01.190920.140229.35..wav</t>
  </si>
  <si>
    <t>OWO.A.sel.60.ch01.190920.140254.01..wav</t>
  </si>
  <si>
    <t>OWO.A.sel.63.ch01.190920.140316.53..wav</t>
  </si>
  <si>
    <t>OWO.A.sel.67.ch01.190920.140329.10..wav</t>
  </si>
  <si>
    <t>OWO.A.sel.70.ch01.190920.140352.77..wav</t>
  </si>
  <si>
    <t>OWO.A.sel.72.ch01.190920.140404.55..wav</t>
  </si>
  <si>
    <t>OWO.A.sel.74.ch01.190920.140418.05..wav</t>
  </si>
  <si>
    <t>OWO.A.sel.77.ch01.190920.140441.13..wav</t>
  </si>
  <si>
    <t>OWO.A.sel.80.ch01.190920.140504.36..wav</t>
  </si>
  <si>
    <t>OWO.A.sel.83.ch01.190920.140527.39..wav</t>
  </si>
  <si>
    <t>OWO.A.sel.86.ch01.190920.140550.54..wav</t>
  </si>
  <si>
    <t>OWO.A.sel.89.ch01.190920.140641.84..wav</t>
  </si>
  <si>
    <t>OWO.A.sel.91.ch01.190920.140756.88..wav</t>
  </si>
  <si>
    <t>OWO.A.sel.93.ch01.190920.140847.89..wav</t>
  </si>
  <si>
    <t>OWO.A.sel.95.ch01.190920.140940.94..wav</t>
  </si>
  <si>
    <t>OWO.A.sel.97.ch01.190920.141038.70..wav</t>
  </si>
  <si>
    <t>OWO.A.sel.104.ch01.190920.141144.03..wav</t>
  </si>
  <si>
    <t>OWO.A.sel.109.ch01.190920.141207.41..wav</t>
  </si>
  <si>
    <t>OWO.A.sel.112.ch01.190920.141222.10..wav</t>
  </si>
  <si>
    <t>OWO.A.sel.117.ch01.190920.141249.02..wav</t>
  </si>
  <si>
    <t>OWO.A.sel.120.ch01.190920.141303.53..wav</t>
  </si>
  <si>
    <t>OWO.A.sel.124.ch01.190920.141316.41..wav</t>
  </si>
  <si>
    <t>OWO.A.sel.129.ch01.190920.141340.35..wav</t>
  </si>
  <si>
    <t>OWO.A.sel.136.ch01.190920.141418.75..wav</t>
  </si>
  <si>
    <t>OWO.A.sel.140.ch01.190920.141433.57..wav</t>
  </si>
  <si>
    <t>OWO.A.sel.155.ch01.190920.141634.76..wav</t>
  </si>
  <si>
    <t>OWO.A.sel.160.ch01.190920.141646.36..wav</t>
  </si>
  <si>
    <t>OWO.A.sel.162.ch01.190920.141659.38..wav</t>
  </si>
  <si>
    <t>OWO.A.sel.167.ch01.190920.141722.16..wav</t>
  </si>
  <si>
    <t>OWO.A.sel.176.ch01.190920.141820.60..wav</t>
  </si>
  <si>
    <t>OWO.A.sel.178.ch01.190920.141833.90..wav</t>
  </si>
  <si>
    <t>OWO.A.sel.182.ch01.190920.141853.56..wav</t>
  </si>
  <si>
    <t>OWO.A.sel.185.ch01.190920.141918.86..wav</t>
  </si>
  <si>
    <t>OWO.A.sel.189.ch01.190920.141938.48..wav</t>
  </si>
  <si>
    <t>OWO.A.sel.191.ch01.190920.141950.68..wav</t>
  </si>
  <si>
    <t>OWO.A.sel.192.ch01.190920.142000.79..wav</t>
  </si>
  <si>
    <t>OWO.A.sel.196.ch01.190920.142024.13..wav</t>
  </si>
  <si>
    <t>OWO.A.sel.201.ch01.190920.142039.66..wav</t>
  </si>
  <si>
    <t>OWO.A.sel.204.ch01.190920.142103.18..wav</t>
  </si>
  <si>
    <t>OWO.A.sel.208.ch01.190920.142120.09..wav</t>
  </si>
  <si>
    <t>OWO.A.sel.212.ch01.190920.142136.77..wav</t>
  </si>
  <si>
    <t>OWO.A.sel.214.ch01.190920.142151.56..wav</t>
  </si>
  <si>
    <t>OWO.A.sel.219.ch01.190920.142209.11..wav</t>
  </si>
  <si>
    <t>OWO.A.sel.225.ch01.190920.142233.63..wav</t>
  </si>
  <si>
    <t>OWO.A.sel.228.ch01.190920.142321.17..wav</t>
  </si>
  <si>
    <t>OWO.A.sel.230.ch01.190920.142327.07..wav</t>
  </si>
  <si>
    <t>OWO.A.sel.234.ch01.190920.142414.20..wav</t>
  </si>
  <si>
    <t>OWO.A.sel.236.ch01.190920.142429.29..wav</t>
  </si>
  <si>
    <t>OWO.A.sel.238.ch01.190920.142444.41..wav</t>
  </si>
  <si>
    <t>OWO.A.sel.240.ch01.190920.142459.54..wav</t>
  </si>
  <si>
    <t>OWO.A.sel.242.ch01.190920.142523.13..wav</t>
  </si>
  <si>
    <t>OWO.A.sel.244.ch01.190920.142542.18..wav</t>
  </si>
  <si>
    <t>OWO.A.sel.246.ch01.190920.142607.83..wav</t>
  </si>
  <si>
    <t>OWO.A.sel.247.ch01.190920.142624.91..wav</t>
  </si>
  <si>
    <t>OWO.A.sel.249.ch01.190920.142657.88..wav</t>
  </si>
  <si>
    <t>OWO.A.sel.251.ch01.190920.142729.14..wav</t>
  </si>
  <si>
    <t>OWO.A.sel.252.ch01.190920.142745.87..wav</t>
  </si>
  <si>
    <t>OWO.A.sel.254.ch01.190920.142838.36..wav</t>
  </si>
  <si>
    <t>RDY.dawn.sel.01.ch01.190920.140350.46..wav</t>
  </si>
  <si>
    <t>RDY.dawn.sel.03.ch01.190920.140422.70..wav</t>
  </si>
  <si>
    <t>RDY.dawn.sel.05.ch01.190920.140442.17..wav</t>
  </si>
  <si>
    <t>RDY.dawn.sel.07.ch01.190920.140515.69..wav</t>
  </si>
  <si>
    <t>RDY.dawn.sel.09.ch01.190920.140559.99..wav</t>
  </si>
  <si>
    <t>RDY.dawn.sel.18.ch01.190920.140725.81..wav</t>
  </si>
  <si>
    <t>RDY.dawn.sel.43.ch01.190920.140624.39..wav</t>
  </si>
  <si>
    <t>RDY.dawn.sel.48.ch01.190920.140650.71..wav</t>
  </si>
  <si>
    <t>RDY.dawn.sel.51.ch01.190920.140705.33..wav</t>
  </si>
  <si>
    <t>RDY.dawn.sel.56.ch01.190920.140735.03..wav</t>
  </si>
  <si>
    <t>RDY.dawn.sel.61.ch01.190920.140745.63..wav</t>
  </si>
  <si>
    <t>RDY.dawn.sel.64.ch01.190920.140758.24..wav</t>
  </si>
  <si>
    <t>RDY.dawn.sel.68.ch01.190920.140817.15..wav</t>
  </si>
  <si>
    <t>RDY.dawn.sel.71.ch01.190920.140829.22..wav</t>
  </si>
  <si>
    <t>RDY.dawn.sel.73.ch01.190920.140842.98..wav</t>
  </si>
  <si>
    <t>RDY.dawn.sel.76.ch01.190920.140856.29..wav</t>
  </si>
  <si>
    <t>RDY.dawn.sel.79.ch01.190920.140907.65..wav</t>
  </si>
  <si>
    <t>RDY.dawn.sel.82.ch01.190920.140922.85..wav</t>
  </si>
  <si>
    <t>RDY.dawn.sel.86.ch01.190920.140935.56..wav</t>
  </si>
  <si>
    <t>RDY.dawn.sel.89.ch01.190920.140946.98..wav</t>
  </si>
  <si>
    <t>RDY.dawn.sel.91.ch01.190920.140956.81..wav</t>
  </si>
  <si>
    <t>RDY.dawn.sel.93.ch01.190920.141005.74..wav</t>
  </si>
  <si>
    <t>RDY.dawn.sel.95.ch01.190920.141018.24..wav</t>
  </si>
  <si>
    <t>RDY.dawn.sel.99.ch01.190920.141035.12..wav</t>
  </si>
  <si>
    <t>RDY.dawn.sel.102.ch01.190920.141043.05..wav</t>
  </si>
  <si>
    <t>RDY.dawn.sel.104.ch01.190920.141051.01..wav</t>
  </si>
  <si>
    <t>RDY.dawn.sel.107.ch01.190920.141057.43..wav</t>
  </si>
  <si>
    <t>RDY.dawn.sel.108.ch01.190920.141103.17..wav</t>
  </si>
  <si>
    <t>RDY.dawn.sel.112.ch01.190920.141113.57..wav</t>
  </si>
  <si>
    <t>RDY.dawn.sel.113.ch01.190920.141120.91..wav</t>
  </si>
  <si>
    <t>RDY.dawn.sel.116.ch01.190920.141127.69..wav</t>
  </si>
  <si>
    <t>RDY.dawn.sel.119.ch01.190920.141136.36..wav</t>
  </si>
  <si>
    <t>RDY.dawn.sel.120.ch01.190920.141145.78..wav</t>
  </si>
  <si>
    <t>RDY.dawn.sel.123.ch01.190920.141154.88..wav</t>
  </si>
  <si>
    <t>RDY.dawn.sel.127.ch01.190920.141215.43..wav</t>
  </si>
  <si>
    <t>RDY.dawn.sel.129.ch01.190920.141222.79..wav</t>
  </si>
  <si>
    <t>RDY.dawn.sel.132.ch01.190920.141239.84..wav</t>
  </si>
  <si>
    <t>RDY.dawn.sel.134.ch01.190920.141248.73..wav</t>
  </si>
  <si>
    <t>RDY.dawn.sel.136.ch01.190920.141259.13..wav</t>
  </si>
  <si>
    <t>RDY.dawn.sel.138.ch01.190920.141307.65..wav</t>
  </si>
  <si>
    <t>RDY.dawn.sel.140.ch01.190920.141315.98..wav</t>
  </si>
  <si>
    <t>RDY.dawn.sel.142.ch01.190920.141324.32..wav</t>
  </si>
  <si>
    <t>RDY.dawn.sel.144.ch01.190920.141332.74..wav</t>
  </si>
  <si>
    <t>RDY.dawn.sel.146.ch01.190920.141339.83..wav</t>
  </si>
  <si>
    <t>RDY.dawn.sel.148.ch01.190920.141349.15..wav</t>
  </si>
  <si>
    <t>RDY.dawn.sel.150.ch01.190920.141357.75..wav</t>
  </si>
  <si>
    <t>RDY.dawn.sel.152.ch01.190920.141404.75..wav</t>
  </si>
  <si>
    <t>RDY.dawn.sel.154.ch01.190920.141411.59..wav</t>
  </si>
  <si>
    <t>RDY.dawn.sel.156.ch01.190920.141418.60..wav</t>
  </si>
  <si>
    <t>RDY.dawn.sel.158.ch01.190920.141426.31..wav</t>
  </si>
  <si>
    <t>RDY.dawn.sel.160.ch01.190920.141433.86..wav</t>
  </si>
  <si>
    <t>RDY.dawn.sel.162.ch01.190920.141439.85..wav</t>
  </si>
  <si>
    <t>RDY.dawn.sel.164.ch01.190920.141448.79..wav</t>
  </si>
  <si>
    <t>RDY.dawn.sel.166.ch01.190920.141457.64..wav</t>
  </si>
  <si>
    <t>RDY.dawn.sel.168.ch01.190920.141504.25..wav</t>
  </si>
  <si>
    <t>RDY.dawn.sel.170.ch01.190920.141510.90..wav</t>
  </si>
  <si>
    <t>RDY.dawn.sel.172.ch01.190920.141517.94..wav</t>
  </si>
  <si>
    <t>RDY.dawn.sel.174.ch01.190920.141524.25..wav</t>
  </si>
  <si>
    <t>RDY.dawn.sel.176.ch01.190920.141531.33..wav</t>
  </si>
  <si>
    <t>RDY.dawn.sel.178.ch01.190920.141538.09..wav</t>
  </si>
  <si>
    <t>RDY.dawn.sel.180.ch01.190920.141544.46..wav</t>
  </si>
  <si>
    <t>RDY.dawn.sel.182.ch01.190920.141552.11..wav</t>
  </si>
  <si>
    <t>RDY.dawn.sel.184.ch01.190920.141600.17..wav</t>
  </si>
  <si>
    <t>RDY.dawn.sel.186.ch01.190920.141607.00..wav</t>
  </si>
  <si>
    <t>RDY.dawn.sel.188.ch01.190920.141615.13..wav</t>
  </si>
  <si>
    <t>RDY.dawn.sel.190.ch01.190920.141622.34..wav</t>
  </si>
  <si>
    <t>RDY.dawn.sel.192.ch01.190920.141629.96..wav</t>
  </si>
  <si>
    <t>RDY.dawn.sel.194.ch01.190920.141635.20..wav</t>
  </si>
  <si>
    <t>RDY.dawn.sel.196.ch01.190920.141644.35..wav</t>
  </si>
  <si>
    <t>RDY.dawn.sel.198.ch01.190920.141651.42..wav</t>
  </si>
  <si>
    <t>RDY.dawn.sel.200.ch01.190920.141656.48..wav</t>
  </si>
  <si>
    <t>RDY.dawn.sel.202.ch01.190920.141705.68..wav</t>
  </si>
  <si>
    <t>RDY.dawn.sel.204.ch01.190920.141711.96..wav</t>
  </si>
  <si>
    <t>RDY.dawn.sel.206.ch01.190920.141722.18..wav</t>
  </si>
  <si>
    <t>dawn</t>
  </si>
  <si>
    <t>P</t>
  </si>
  <si>
    <t>B</t>
  </si>
  <si>
    <t>D</t>
  </si>
  <si>
    <t>SIGNAL UNCLEAR IN RECORDING</t>
  </si>
  <si>
    <t>FASTER THAN "F", BUT STILL MATCH.</t>
  </si>
  <si>
    <t>E</t>
  </si>
  <si>
    <t>N</t>
  </si>
  <si>
    <t>M</t>
  </si>
  <si>
    <t>Start appears to be different</t>
  </si>
  <si>
    <t xml:space="preserve">low quality spectrogram </t>
  </si>
  <si>
    <t>Hard to tell if focal is first or second song.</t>
  </si>
  <si>
    <t>79-86 same song type but faster</t>
  </si>
  <si>
    <t>messy audio</t>
  </si>
  <si>
    <t>same endings</t>
  </si>
  <si>
    <t>Scorer1</t>
  </si>
  <si>
    <t>Scorer2</t>
  </si>
  <si>
    <t>Agreement</t>
  </si>
  <si>
    <t>Partial Agreement</t>
  </si>
  <si>
    <t>Comb</t>
  </si>
  <si>
    <t>NN</t>
  </si>
  <si>
    <t>Comb2</t>
  </si>
  <si>
    <t>PN</t>
  </si>
  <si>
    <t>NP</t>
  </si>
  <si>
    <t>Partial Agreement 2</t>
  </si>
  <si>
    <t>Disagreement</t>
  </si>
  <si>
    <t>LbW</t>
  </si>
  <si>
    <t>LbY</t>
  </si>
  <si>
    <t>a</t>
  </si>
  <si>
    <t>PDP</t>
  </si>
  <si>
    <t>RO</t>
  </si>
  <si>
    <t>Dawn</t>
  </si>
  <si>
    <t>YKD</t>
  </si>
  <si>
    <t>CC</t>
  </si>
  <si>
    <t>BC</t>
  </si>
  <si>
    <t>c</t>
  </si>
  <si>
    <t>AC</t>
  </si>
  <si>
    <t>EE</t>
  </si>
  <si>
    <t>DD</t>
  </si>
  <si>
    <t>AA</t>
  </si>
  <si>
    <t>FF</t>
  </si>
  <si>
    <t>FA</t>
  </si>
  <si>
    <t>AB</t>
  </si>
  <si>
    <t>BB</t>
  </si>
  <si>
    <t>BD</t>
  </si>
  <si>
    <t>DE</t>
  </si>
  <si>
    <t>Flagrant</t>
  </si>
  <si>
    <t>Match Completeess</t>
  </si>
  <si>
    <t>TB-Match</t>
  </si>
  <si>
    <t>TB-Comp</t>
  </si>
  <si>
    <t>A-Inside</t>
  </si>
  <si>
    <t>A-Border</t>
  </si>
  <si>
    <t>Cbird</t>
  </si>
  <si>
    <t>Y</t>
  </si>
  <si>
    <t>ScorerAgreed</t>
  </si>
  <si>
    <t>SM1</t>
  </si>
  <si>
    <t>Scorer Matched</t>
  </si>
  <si>
    <t>Peter</t>
  </si>
  <si>
    <t>Nolan</t>
  </si>
  <si>
    <t>Minion</t>
  </si>
  <si>
    <t>Agreed</t>
  </si>
  <si>
    <t>ActualSongType</t>
  </si>
  <si>
    <t>AST-Part</t>
  </si>
  <si>
    <t>DC</t>
  </si>
  <si>
    <t>RS</t>
  </si>
  <si>
    <t>DS</t>
  </si>
  <si>
    <t>RF</t>
  </si>
  <si>
    <t>RC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</si>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</sst>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wrapText="1"/>
    </xf>
    <xf numFmtId="0" fontId="0" fillId="2" borderId="0" xfId="0" applyFill="1" applyBorder="1" applyAlignment="1">
      <alignment horizontal="lef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68"/>
  <sheetViews>
    <sheetView tabSelected="1" zoomScale="85" zoomScaleNormal="85" workbookViewId="0">
      <pane ySplit="1" topLeftCell="A116" activePane="bottomLeft" state="frozen"/>
      <selection pane="bottomLeft" activeCell="AD120" sqref="AD120"/>
    </sheetView>
  </sheetViews>
  <sheetFormatPr defaultColWidth="8.85546875" defaultRowHeight="15" x14ac:dyDescent="0.25"/>
  <cols>
    <col min="1" max="1" width="5.7109375" style="3" bestFit="1" customWidth="1"/>
    <col min="2" max="2" width="6" style="3" bestFit="1" customWidth="1"/>
    <col min="3" max="3" width="42.140625" style="3" customWidth="1"/>
    <col min="4" max="4" width="10.85546875" style="3" hidden="1" customWidth="1"/>
    <col min="5" max="5" width="11.5703125" style="3" hidden="1" customWidth="1"/>
    <col min="6" max="6" width="17.42578125" hidden="1" customWidth="1"/>
    <col min="7" max="7" width="10.85546875" style="3" hidden="1" customWidth="1"/>
    <col min="8" max="8" width="7.85546875" style="3" hidden="1" customWidth="1"/>
    <col min="9" max="9" width="18.85546875" style="1" hidden="1" customWidth="1"/>
    <col min="10" max="10" width="8.85546875" customWidth="1"/>
    <col min="11" max="11" width="10.7109375" customWidth="1"/>
    <col min="12" max="12" width="13" customWidth="1"/>
    <col min="13" max="13" width="18" hidden="1" customWidth="1"/>
    <col min="14" max="15" width="8.85546875" hidden="1" customWidth="1"/>
    <col min="16" max="16" width="19.42578125" style="1" hidden="1" customWidth="1"/>
    <col min="17" max="17" width="22.7109375" hidden="1" customWidth="1"/>
    <col min="18" max="18" width="22.7109375" style="1" hidden="1" customWidth="1"/>
    <col min="19" max="19" width="8.85546875" hidden="1" customWidth="1"/>
    <col min="24" max="24" width="4.7109375" customWidth="1"/>
    <col min="25" max="25" width="8.85546875" customWidth="1"/>
    <col min="26" max="27" width="8.85546875" style="1"/>
  </cols>
  <sheetData>
    <row r="1" spans="1:27" s="12" customFormat="1" ht="45" x14ac:dyDescent="0.25">
      <c r="A1" s="9" t="s">
        <v>0</v>
      </c>
      <c r="B1" s="9" t="s">
        <v>1</v>
      </c>
      <c r="C1" s="10" t="s">
        <v>2</v>
      </c>
      <c r="D1" s="10" t="s">
        <v>11</v>
      </c>
      <c r="E1" s="10" t="s">
        <v>12</v>
      </c>
      <c r="F1" s="9" t="s">
        <v>13</v>
      </c>
      <c r="G1" s="10" t="s">
        <v>11</v>
      </c>
      <c r="H1" s="10" t="s">
        <v>221</v>
      </c>
      <c r="I1" s="9" t="s">
        <v>13</v>
      </c>
      <c r="J1" s="11" t="s">
        <v>189</v>
      </c>
      <c r="K1" s="11" t="s">
        <v>190</v>
      </c>
      <c r="L1" s="11" t="s">
        <v>191</v>
      </c>
      <c r="M1" s="11" t="s">
        <v>192</v>
      </c>
      <c r="N1" s="11" t="s">
        <v>193</v>
      </c>
      <c r="O1" s="12" t="s">
        <v>195</v>
      </c>
      <c r="P1" s="12" t="s">
        <v>198</v>
      </c>
      <c r="Q1" s="11" t="s">
        <v>199</v>
      </c>
      <c r="R1" s="11"/>
      <c r="S1" s="11" t="s">
        <v>220</v>
      </c>
      <c r="T1" s="12" t="s">
        <v>222</v>
      </c>
      <c r="U1" s="12" t="s">
        <v>223</v>
      </c>
      <c r="V1" s="12" t="s">
        <v>228</v>
      </c>
      <c r="W1" s="12" t="s">
        <v>226</v>
      </c>
      <c r="X1" s="12" t="s">
        <v>229</v>
      </c>
      <c r="Y1" s="13" t="s">
        <v>230</v>
      </c>
      <c r="Z1" s="12" t="s">
        <v>235</v>
      </c>
      <c r="AA1" s="12" t="s">
        <v>236</v>
      </c>
    </row>
    <row r="2" spans="1:27" x14ac:dyDescent="0.25">
      <c r="A2" s="3" t="s">
        <v>3</v>
      </c>
      <c r="B2" s="3" t="s">
        <v>4</v>
      </c>
      <c r="C2" s="3" t="s">
        <v>14</v>
      </c>
      <c r="D2" s="3" t="s">
        <v>180</v>
      </c>
      <c r="E2" s="3" t="s">
        <v>175</v>
      </c>
      <c r="G2" s="3" t="s">
        <v>181</v>
      </c>
      <c r="J2" t="str">
        <f>D2&amp;E2</f>
        <v>EP</v>
      </c>
      <c r="K2" t="str">
        <f>G2&amp;H2</f>
        <v>N</v>
      </c>
      <c r="L2">
        <f>IF(J2=K2,1,0)</f>
        <v>0</v>
      </c>
      <c r="M2" s="1">
        <f>IF(LEFT(J2,1)=LEFT(K2,1),1,0)</f>
        <v>0</v>
      </c>
      <c r="N2" t="str">
        <f>J2&amp;K2</f>
        <v>EPN</v>
      </c>
      <c r="O2" t="s">
        <v>196</v>
      </c>
      <c r="P2" s="1">
        <v>1</v>
      </c>
      <c r="Q2">
        <f>IF(D2&lt;&gt;G2,1,0)</f>
        <v>1</v>
      </c>
      <c r="R2" s="1" t="s">
        <v>180</v>
      </c>
      <c r="T2" t="s">
        <v>180</v>
      </c>
      <c r="U2" t="s">
        <v>175</v>
      </c>
      <c r="V2">
        <f>IF(T2=(LEFT(J2,1)),1,2)</f>
        <v>1</v>
      </c>
      <c r="W2" t="s">
        <v>181</v>
      </c>
      <c r="X2" t="str">
        <f>V2&amp;W2</f>
        <v>1N</v>
      </c>
      <c r="Y2" s="1" t="s">
        <v>181</v>
      </c>
      <c r="Z2" s="1" t="s">
        <v>180</v>
      </c>
      <c r="AA2" s="1" t="s">
        <v>175</v>
      </c>
    </row>
    <row r="3" spans="1:27" x14ac:dyDescent="0.25">
      <c r="A3" s="3" t="s">
        <v>3</v>
      </c>
      <c r="B3" s="3" t="s">
        <v>4</v>
      </c>
      <c r="C3" s="3" t="s">
        <v>15</v>
      </c>
      <c r="D3" s="3" t="s">
        <v>180</v>
      </c>
      <c r="E3" s="3" t="s">
        <v>182</v>
      </c>
      <c r="G3" s="3" t="s">
        <v>181</v>
      </c>
      <c r="J3" s="1" t="str">
        <f>D3&amp;E3</f>
        <v>EM</v>
      </c>
      <c r="K3" s="1" t="str">
        <f>G3&amp;H3</f>
        <v>N</v>
      </c>
      <c r="L3" s="1">
        <f>IF(J3=K3,1,0)</f>
        <v>0</v>
      </c>
      <c r="M3" s="1">
        <f>IF(LEFT(J3,1)=LEFT(K3,1),1,0)</f>
        <v>0</v>
      </c>
      <c r="N3" s="1" t="str">
        <f>J3&amp;K3</f>
        <v>EMN</v>
      </c>
      <c r="O3" t="s">
        <v>181</v>
      </c>
      <c r="P3" s="1">
        <v>0</v>
      </c>
      <c r="Q3" s="1">
        <f>IF(D3&lt;&gt;G3,1,0)</f>
        <v>1</v>
      </c>
      <c r="R3" s="1" t="s">
        <v>180</v>
      </c>
      <c r="T3" t="s">
        <v>180</v>
      </c>
      <c r="U3" t="s">
        <v>175</v>
      </c>
      <c r="V3" s="1">
        <f>IF(T3=(LEFT(J3,1)),1,2)</f>
        <v>1</v>
      </c>
      <c r="W3" t="s">
        <v>181</v>
      </c>
      <c r="X3" s="1" t="str">
        <f>V3&amp;W3</f>
        <v>1N</v>
      </c>
      <c r="Y3" s="1" t="s">
        <v>181</v>
      </c>
      <c r="Z3" s="1" t="s">
        <v>180</v>
      </c>
      <c r="AA3" s="1" t="s">
        <v>175</v>
      </c>
    </row>
    <row r="4" spans="1:27" x14ac:dyDescent="0.25">
      <c r="A4" s="3" t="s">
        <v>3</v>
      </c>
      <c r="B4" s="3" t="s">
        <v>4</v>
      </c>
      <c r="C4" s="3" t="s">
        <v>16</v>
      </c>
      <c r="D4" s="3" t="s">
        <v>180</v>
      </c>
      <c r="E4" s="3" t="s">
        <v>175</v>
      </c>
      <c r="G4" s="3" t="s">
        <v>181</v>
      </c>
      <c r="J4" s="1" t="str">
        <f>D4&amp;E4</f>
        <v>EP</v>
      </c>
      <c r="K4" s="1" t="str">
        <f>G4&amp;H4</f>
        <v>N</v>
      </c>
      <c r="L4" s="1">
        <f>IF(J4=K4,1,0)</f>
        <v>0</v>
      </c>
      <c r="M4" s="1">
        <f>IF(LEFT(J4,1)=LEFT(K4,1),1,0)</f>
        <v>0</v>
      </c>
      <c r="N4" s="1" t="str">
        <f>J4&amp;K4</f>
        <v>EPN</v>
      </c>
      <c r="O4" t="s">
        <v>196</v>
      </c>
      <c r="P4" s="1">
        <v>1</v>
      </c>
      <c r="Q4" s="1">
        <f>IF(D4&lt;&gt;G4,1,0)</f>
        <v>1</v>
      </c>
      <c r="R4" s="1" t="s">
        <v>180</v>
      </c>
      <c r="T4" t="s">
        <v>180</v>
      </c>
      <c r="U4" t="s">
        <v>175</v>
      </c>
      <c r="V4" s="1">
        <f>IF(T4=(LEFT(J4,1)),1,2)</f>
        <v>1</v>
      </c>
      <c r="W4" t="s">
        <v>181</v>
      </c>
      <c r="X4" s="1" t="str">
        <f>V4&amp;W4</f>
        <v>1N</v>
      </c>
      <c r="Y4" s="1" t="s">
        <v>181</v>
      </c>
      <c r="Z4" s="1" t="s">
        <v>180</v>
      </c>
      <c r="AA4" s="1" t="s">
        <v>175</v>
      </c>
    </row>
    <row r="5" spans="1:27" x14ac:dyDescent="0.25">
      <c r="A5" s="3" t="s">
        <v>3</v>
      </c>
      <c r="B5" s="3" t="s">
        <v>4</v>
      </c>
      <c r="C5" s="3" t="s">
        <v>18</v>
      </c>
      <c r="D5" s="3" t="s">
        <v>180</v>
      </c>
      <c r="E5" s="3" t="s">
        <v>175</v>
      </c>
      <c r="G5" s="3" t="s">
        <v>181</v>
      </c>
      <c r="J5" s="1" t="str">
        <f>D5&amp;E5</f>
        <v>EP</v>
      </c>
      <c r="K5" s="1" t="str">
        <f>G5&amp;H5</f>
        <v>N</v>
      </c>
      <c r="L5" s="1">
        <f>IF(J5=K5,1,0)</f>
        <v>0</v>
      </c>
      <c r="M5" s="1">
        <f>IF(LEFT(J5,1)=LEFT(K5,1),1,0)</f>
        <v>0</v>
      </c>
      <c r="N5" s="1" t="str">
        <f>J5&amp;K5</f>
        <v>EPN</v>
      </c>
      <c r="O5" t="s">
        <v>196</v>
      </c>
      <c r="P5" s="1">
        <v>1</v>
      </c>
      <c r="Q5" s="1">
        <f>IF(D5&lt;&gt;G5,1,0)</f>
        <v>1</v>
      </c>
      <c r="R5" s="1" t="s">
        <v>180</v>
      </c>
      <c r="T5" s="1" t="s">
        <v>180</v>
      </c>
      <c r="U5" s="1" t="s">
        <v>175</v>
      </c>
      <c r="V5" s="1">
        <f>IF(T5=(LEFT(J5,1)),1,2)</f>
        <v>1</v>
      </c>
      <c r="W5" t="s">
        <v>181</v>
      </c>
      <c r="X5" s="1" t="str">
        <f>V5&amp;W5</f>
        <v>1N</v>
      </c>
      <c r="Y5" s="1" t="s">
        <v>181</v>
      </c>
      <c r="Z5" s="1" t="s">
        <v>180</v>
      </c>
      <c r="AA5" s="1" t="s">
        <v>175</v>
      </c>
    </row>
    <row r="6" spans="1:27" x14ac:dyDescent="0.25">
      <c r="A6" s="3" t="s">
        <v>3</v>
      </c>
      <c r="B6" s="3" t="s">
        <v>4</v>
      </c>
      <c r="C6" s="3" t="s">
        <v>20</v>
      </c>
      <c r="D6" s="3" t="s">
        <v>180</v>
      </c>
      <c r="E6" s="3" t="s">
        <v>175</v>
      </c>
      <c r="G6" s="3" t="s">
        <v>181</v>
      </c>
      <c r="J6" s="1" t="str">
        <f>D6&amp;E6</f>
        <v>EP</v>
      </c>
      <c r="K6" s="1" t="str">
        <f>G6&amp;H6</f>
        <v>N</v>
      </c>
      <c r="L6" s="1">
        <f>IF(J6=K6,1,0)</f>
        <v>0</v>
      </c>
      <c r="M6" s="1">
        <f>IF(LEFT(J6,1)=LEFT(K6,1),1,0)</f>
        <v>0</v>
      </c>
      <c r="N6" s="1" t="str">
        <f>J6&amp;K6</f>
        <v>EPN</v>
      </c>
      <c r="O6" t="s">
        <v>196</v>
      </c>
      <c r="P6" s="1">
        <v>1</v>
      </c>
      <c r="Q6" s="1">
        <f>IF(D6&lt;&gt;G6,1,0)</f>
        <v>1</v>
      </c>
      <c r="R6" s="1" t="s">
        <v>180</v>
      </c>
      <c r="T6" s="1" t="s">
        <v>180</v>
      </c>
      <c r="U6" s="1" t="s">
        <v>175</v>
      </c>
      <c r="V6" s="1">
        <f>IF(T6=(LEFT(J6,1)),1,2)</f>
        <v>1</v>
      </c>
      <c r="W6" t="s">
        <v>181</v>
      </c>
      <c r="X6" s="1" t="str">
        <f>V6&amp;W6</f>
        <v>1N</v>
      </c>
      <c r="Y6" s="1" t="s">
        <v>181</v>
      </c>
      <c r="Z6" s="1" t="s">
        <v>180</v>
      </c>
      <c r="AA6" s="1" t="s">
        <v>175</v>
      </c>
    </row>
    <row r="7" spans="1:27" x14ac:dyDescent="0.25">
      <c r="A7" s="3" t="s">
        <v>3</v>
      </c>
      <c r="B7" s="3" t="s">
        <v>4</v>
      </c>
      <c r="C7" s="3" t="s">
        <v>21</v>
      </c>
      <c r="D7" s="3" t="s">
        <v>176</v>
      </c>
      <c r="E7" s="3" t="s">
        <v>182</v>
      </c>
      <c r="F7" s="1"/>
      <c r="G7" s="3" t="s">
        <v>7</v>
      </c>
      <c r="H7" s="3" t="s">
        <v>182</v>
      </c>
      <c r="J7" s="1" t="str">
        <f>D7&amp;E7</f>
        <v>BM</v>
      </c>
      <c r="K7" s="1" t="str">
        <f>G7&amp;H7</f>
        <v>CM</v>
      </c>
      <c r="L7" s="1">
        <f>IF(J7=K7,1,0)</f>
        <v>0</v>
      </c>
      <c r="M7" s="1">
        <f>IF(LEFT(J7,1)=LEFT(K7,1),1,0)</f>
        <v>0</v>
      </c>
      <c r="N7" s="1" t="str">
        <f>J7&amp;K7</f>
        <v>BMCM</v>
      </c>
      <c r="P7" s="1">
        <v>0</v>
      </c>
      <c r="Q7" s="1">
        <f>IF(D7&lt;&gt;G7,1,0)</f>
        <v>1</v>
      </c>
      <c r="R7" s="1" t="s">
        <v>208</v>
      </c>
      <c r="S7">
        <v>1</v>
      </c>
      <c r="T7" t="s">
        <v>176</v>
      </c>
      <c r="U7" t="s">
        <v>182</v>
      </c>
      <c r="V7" s="1">
        <f>IF(T7=(LEFT(J7,1)),1,2)</f>
        <v>1</v>
      </c>
      <c r="W7" t="s">
        <v>181</v>
      </c>
      <c r="X7" s="1" t="str">
        <f>V7&amp;W7</f>
        <v>1N</v>
      </c>
      <c r="Y7" s="1" t="s">
        <v>181</v>
      </c>
      <c r="Z7" s="1" t="s">
        <v>176</v>
      </c>
      <c r="AA7" s="1" t="s">
        <v>182</v>
      </c>
    </row>
    <row r="8" spans="1:27" x14ac:dyDescent="0.25">
      <c r="A8" s="3" t="s">
        <v>3</v>
      </c>
      <c r="B8" s="3" t="s">
        <v>4</v>
      </c>
      <c r="C8" s="3" t="s">
        <v>24</v>
      </c>
      <c r="E8" s="3" t="s">
        <v>181</v>
      </c>
      <c r="F8" s="6" t="s">
        <v>178</v>
      </c>
      <c r="G8" s="3" t="s">
        <v>181</v>
      </c>
      <c r="J8" s="1" t="str">
        <f>D8&amp;E8</f>
        <v>N</v>
      </c>
      <c r="K8" s="1" t="str">
        <f>G8&amp;H8</f>
        <v>N</v>
      </c>
      <c r="L8" s="1">
        <f>IF(J8=K8,1,0)</f>
        <v>1</v>
      </c>
      <c r="M8" s="1">
        <f>IF(LEFT(J8,1)=LEFT(K8,1),1,0)</f>
        <v>1</v>
      </c>
      <c r="N8" s="1" t="str">
        <f>J8&amp;K8</f>
        <v>NN</v>
      </c>
      <c r="O8" t="s">
        <v>194</v>
      </c>
      <c r="P8" s="1">
        <v>0</v>
      </c>
      <c r="Q8" s="1">
        <f>IF(D8&lt;&gt;G8,1,0)</f>
        <v>1</v>
      </c>
      <c r="R8" s="1" t="s">
        <v>9</v>
      </c>
      <c r="T8" t="str">
        <f>J8</f>
        <v>N</v>
      </c>
      <c r="U8" t="str">
        <f>K8</f>
        <v>N</v>
      </c>
      <c r="V8" s="1"/>
      <c r="X8" s="1"/>
      <c r="Y8" s="1"/>
      <c r="Z8" s="1" t="s">
        <v>181</v>
      </c>
      <c r="AA8" s="1" t="s">
        <v>181</v>
      </c>
    </row>
    <row r="9" spans="1:27" x14ac:dyDescent="0.25">
      <c r="A9" s="3" t="s">
        <v>3</v>
      </c>
      <c r="B9" s="3" t="s">
        <v>4</v>
      </c>
      <c r="C9" s="3" t="s">
        <v>17</v>
      </c>
      <c r="D9" s="3" t="s">
        <v>180</v>
      </c>
      <c r="E9" s="3" t="s">
        <v>175</v>
      </c>
      <c r="G9" s="3" t="s">
        <v>180</v>
      </c>
      <c r="H9" s="3" t="s">
        <v>175</v>
      </c>
      <c r="I9" s="3" t="s">
        <v>183</v>
      </c>
      <c r="J9" s="1" t="str">
        <f>D9&amp;E9</f>
        <v>EP</v>
      </c>
      <c r="K9" s="1" t="str">
        <f>G9&amp;H9</f>
        <v>EP</v>
      </c>
      <c r="L9" s="1">
        <f>IF(J9=K9,1,0)</f>
        <v>1</v>
      </c>
      <c r="M9" s="1">
        <f>IF(LEFT(J9,1)=LEFT(K9,1),1,0)</f>
        <v>1</v>
      </c>
      <c r="N9" s="1" t="str">
        <f>J9&amp;K9</f>
        <v>EPEP</v>
      </c>
      <c r="O9" t="s">
        <v>10</v>
      </c>
      <c r="P9" s="1">
        <v>0</v>
      </c>
      <c r="Q9" s="1">
        <f>IF(D9&lt;&gt;G9,1,0)</f>
        <v>0</v>
      </c>
      <c r="R9" s="1" t="s">
        <v>211</v>
      </c>
      <c r="T9" t="s">
        <v>180</v>
      </c>
      <c r="U9" t="s">
        <v>175</v>
      </c>
      <c r="V9" s="1"/>
      <c r="W9" s="1"/>
      <c r="X9" s="1"/>
      <c r="Y9" s="1"/>
      <c r="Z9" s="1" t="s">
        <v>180</v>
      </c>
      <c r="AA9" s="1" t="s">
        <v>175</v>
      </c>
    </row>
    <row r="10" spans="1:27" x14ac:dyDescent="0.25">
      <c r="A10" s="3" t="s">
        <v>3</v>
      </c>
      <c r="B10" s="3" t="s">
        <v>4</v>
      </c>
      <c r="C10" s="3" t="s">
        <v>19</v>
      </c>
      <c r="E10" s="3" t="s">
        <v>181</v>
      </c>
      <c r="F10" s="6" t="s">
        <v>178</v>
      </c>
      <c r="G10" s="3" t="s">
        <v>181</v>
      </c>
      <c r="J10" s="1" t="str">
        <f>D10&amp;E10</f>
        <v>N</v>
      </c>
      <c r="K10" s="1" t="str">
        <f>G10&amp;H10</f>
        <v>N</v>
      </c>
      <c r="L10" s="1">
        <f>IF(J10=K10,1,0)</f>
        <v>1</v>
      </c>
      <c r="M10" s="1">
        <f>IF(LEFT(J10,1)=LEFT(K10,1),1,0)</f>
        <v>1</v>
      </c>
      <c r="N10" s="1" t="str">
        <f>J10&amp;K10</f>
        <v>NN</v>
      </c>
      <c r="O10" t="s">
        <v>194</v>
      </c>
      <c r="P10" s="1">
        <v>0</v>
      </c>
      <c r="Q10" s="1">
        <f>IF(D10&lt;&gt;G10,1,0)</f>
        <v>1</v>
      </c>
      <c r="R10" s="1" t="s">
        <v>9</v>
      </c>
      <c r="T10" t="str">
        <f>J10</f>
        <v>N</v>
      </c>
      <c r="U10" t="str">
        <f>K10</f>
        <v>N</v>
      </c>
      <c r="V10" s="1"/>
      <c r="W10" s="1"/>
      <c r="X10" s="1"/>
      <c r="Y10" s="1"/>
      <c r="Z10" s="1" t="s">
        <v>181</v>
      </c>
      <c r="AA10" s="1" t="s">
        <v>181</v>
      </c>
    </row>
    <row r="11" spans="1:27" x14ac:dyDescent="0.25">
      <c r="A11" s="3" t="s">
        <v>3</v>
      </c>
      <c r="B11" s="3" t="s">
        <v>4</v>
      </c>
      <c r="C11" s="3" t="s">
        <v>22</v>
      </c>
      <c r="D11" s="3" t="s">
        <v>177</v>
      </c>
      <c r="E11" s="3" t="s">
        <v>182</v>
      </c>
      <c r="G11" s="3" t="s">
        <v>177</v>
      </c>
      <c r="H11" s="3" t="s">
        <v>182</v>
      </c>
      <c r="J11" s="1" t="str">
        <f>D11&amp;E11</f>
        <v>DM</v>
      </c>
      <c r="K11" s="1" t="str">
        <f>G11&amp;H11</f>
        <v>DM</v>
      </c>
      <c r="L11" s="1">
        <f>IF(J11=K11,1,0)</f>
        <v>1</v>
      </c>
      <c r="M11" s="1">
        <f>IF(LEFT(J11,1)=LEFT(K11,1),1,0)</f>
        <v>1</v>
      </c>
      <c r="N11" s="1" t="str">
        <f>J11&amp;K11</f>
        <v>DMDM</v>
      </c>
      <c r="P11" s="1">
        <v>0</v>
      </c>
      <c r="Q11" s="1">
        <f>IF(D11&lt;&gt;G11,1,0)</f>
        <v>0</v>
      </c>
      <c r="R11" s="1" t="s">
        <v>212</v>
      </c>
      <c r="T11" t="s">
        <v>177</v>
      </c>
      <c r="U11" t="s">
        <v>182</v>
      </c>
      <c r="V11" s="1"/>
      <c r="X11" s="1"/>
      <c r="Y11" s="1"/>
      <c r="Z11" s="1" t="s">
        <v>177</v>
      </c>
      <c r="AA11" s="1" t="s">
        <v>182</v>
      </c>
    </row>
    <row r="12" spans="1:27" x14ac:dyDescent="0.25">
      <c r="A12" s="3" t="s">
        <v>3</v>
      </c>
      <c r="B12" s="3" t="s">
        <v>4</v>
      </c>
      <c r="C12" s="3" t="s">
        <v>23</v>
      </c>
      <c r="D12" s="3" t="s">
        <v>177</v>
      </c>
      <c r="E12" s="3" t="s">
        <v>182</v>
      </c>
      <c r="F12" s="1"/>
      <c r="G12" s="3" t="s">
        <v>177</v>
      </c>
      <c r="H12" s="3" t="s">
        <v>182</v>
      </c>
      <c r="J12" s="1" t="str">
        <f>D12&amp;E12</f>
        <v>DM</v>
      </c>
      <c r="K12" s="1" t="str">
        <f>G12&amp;H12</f>
        <v>DM</v>
      </c>
      <c r="L12" s="1">
        <f>IF(J12=K12,1,0)</f>
        <v>1</v>
      </c>
      <c r="M12" s="1">
        <f>IF(LEFT(J12,1)=LEFT(K12,1),1,0)</f>
        <v>1</v>
      </c>
      <c r="N12" s="1" t="str">
        <f>J12&amp;K12</f>
        <v>DMDM</v>
      </c>
      <c r="P12" s="1">
        <v>0</v>
      </c>
      <c r="Q12" s="1">
        <f>IF(D12&lt;&gt;G12,1,0)</f>
        <v>0</v>
      </c>
      <c r="R12" s="1" t="s">
        <v>212</v>
      </c>
      <c r="T12" t="s">
        <v>177</v>
      </c>
      <c r="U12" t="s">
        <v>182</v>
      </c>
      <c r="V12" s="1"/>
      <c r="X12" s="1"/>
      <c r="Y12" s="1"/>
      <c r="Z12" s="1" t="s">
        <v>177</v>
      </c>
      <c r="AA12" s="1" t="s">
        <v>182</v>
      </c>
    </row>
    <row r="13" spans="1:27" x14ac:dyDescent="0.25">
      <c r="A13" s="3" t="s">
        <v>34</v>
      </c>
      <c r="B13" s="3" t="s">
        <v>4</v>
      </c>
      <c r="C13" s="7" t="s">
        <v>25</v>
      </c>
      <c r="D13" s="3" t="s">
        <v>4</v>
      </c>
      <c r="E13" s="3" t="s">
        <v>175</v>
      </c>
      <c r="G13" s="3" t="s">
        <v>4</v>
      </c>
      <c r="H13" s="3" t="s">
        <v>182</v>
      </c>
      <c r="J13" s="1" t="str">
        <f>D13&amp;E13</f>
        <v>AP</v>
      </c>
      <c r="K13" s="1" t="str">
        <f>G13&amp;H13</f>
        <v>AM</v>
      </c>
      <c r="L13" s="1">
        <f>IF(J13=K13,1,0)</f>
        <v>0</v>
      </c>
      <c r="M13" s="1">
        <f>IF(LEFT(J13,1)=LEFT(K13,1),1,0)</f>
        <v>1</v>
      </c>
      <c r="N13" s="1" t="str">
        <f>J13&amp;K13</f>
        <v>APAM</v>
      </c>
      <c r="O13" t="s">
        <v>175</v>
      </c>
      <c r="P13" s="1">
        <v>0</v>
      </c>
      <c r="Q13" s="1">
        <f>IF(D13&lt;&gt;G13,1,0)</f>
        <v>0</v>
      </c>
      <c r="R13" s="1" t="s">
        <v>213</v>
      </c>
      <c r="T13" t="s">
        <v>4</v>
      </c>
      <c r="U13" t="s">
        <v>175</v>
      </c>
      <c r="V13" s="1">
        <f>IF(T13=(LEFT(J13,1)),1,2)</f>
        <v>1</v>
      </c>
      <c r="W13" t="s">
        <v>227</v>
      </c>
      <c r="X13" s="1" t="str">
        <f>V13&amp;W13</f>
        <v>1Y</v>
      </c>
      <c r="Y13" s="1" t="s">
        <v>175</v>
      </c>
      <c r="Z13" s="1" t="s">
        <v>4</v>
      </c>
      <c r="AA13" s="1" t="s">
        <v>175</v>
      </c>
    </row>
    <row r="14" spans="1:27" x14ac:dyDescent="0.25">
      <c r="A14" s="3" t="s">
        <v>34</v>
      </c>
      <c r="B14" s="3" t="s">
        <v>4</v>
      </c>
      <c r="C14" s="7" t="s">
        <v>26</v>
      </c>
      <c r="D14" s="3" t="s">
        <v>4</v>
      </c>
      <c r="E14" s="3" t="s">
        <v>175</v>
      </c>
      <c r="G14" s="3" t="s">
        <v>181</v>
      </c>
      <c r="J14" s="1" t="str">
        <f>D14&amp;E14</f>
        <v>AP</v>
      </c>
      <c r="K14" s="1" t="str">
        <f>G14&amp;H14</f>
        <v>N</v>
      </c>
      <c r="L14" s="1">
        <f>IF(J14=K14,1,0)</f>
        <v>0</v>
      </c>
      <c r="M14" s="1">
        <f>IF(LEFT(J14,1)=LEFT(K14,1),1,0)</f>
        <v>0</v>
      </c>
      <c r="N14" s="1" t="str">
        <f>J14&amp;K14</f>
        <v>APN</v>
      </c>
      <c r="O14" t="s">
        <v>196</v>
      </c>
      <c r="P14" s="1">
        <v>1</v>
      </c>
      <c r="Q14" s="1">
        <f>IF(D14&lt;&gt;G14,1,0)</f>
        <v>1</v>
      </c>
      <c r="R14" s="1" t="s">
        <v>4</v>
      </c>
      <c r="T14" t="s">
        <v>4</v>
      </c>
      <c r="U14" t="s">
        <v>175</v>
      </c>
      <c r="V14" s="1">
        <f>IF(T14=(LEFT(J14,1)),1,2)</f>
        <v>1</v>
      </c>
      <c r="W14" t="s">
        <v>227</v>
      </c>
      <c r="X14" s="1" t="str">
        <f>V14&amp;W14</f>
        <v>1Y</v>
      </c>
      <c r="Y14" s="1" t="s">
        <v>175</v>
      </c>
      <c r="Z14" s="1" t="s">
        <v>4</v>
      </c>
      <c r="AA14" s="1" t="s">
        <v>175</v>
      </c>
    </row>
    <row r="15" spans="1:27" x14ac:dyDescent="0.25">
      <c r="A15" s="3" t="s">
        <v>34</v>
      </c>
      <c r="B15" s="3" t="s">
        <v>4</v>
      </c>
      <c r="C15" s="7" t="s">
        <v>30</v>
      </c>
      <c r="D15" s="3" t="s">
        <v>4</v>
      </c>
      <c r="E15" s="3" t="s">
        <v>182</v>
      </c>
      <c r="G15" s="3" t="s">
        <v>4</v>
      </c>
      <c r="H15" s="3" t="s">
        <v>175</v>
      </c>
      <c r="J15" s="1" t="str">
        <f>D15&amp;E15</f>
        <v>AM</v>
      </c>
      <c r="K15" s="1" t="str">
        <f>G15&amp;H15</f>
        <v>AP</v>
      </c>
      <c r="L15" s="1">
        <f>IF(J15=K15,1,0)</f>
        <v>0</v>
      </c>
      <c r="M15" s="1">
        <f>IF(LEFT(J15,1)=LEFT(K15,1),1,0)</f>
        <v>1</v>
      </c>
      <c r="N15" s="1" t="str">
        <f>J15&amp;K15</f>
        <v>AMAP</v>
      </c>
      <c r="O15" t="s">
        <v>175</v>
      </c>
      <c r="P15" s="1">
        <v>0</v>
      </c>
      <c r="Q15" s="1">
        <f>IF(D15&lt;&gt;G15,1,0)</f>
        <v>0</v>
      </c>
      <c r="R15" s="1" t="s">
        <v>213</v>
      </c>
      <c r="T15" t="s">
        <v>4</v>
      </c>
      <c r="U15" t="s">
        <v>182</v>
      </c>
      <c r="V15" s="1">
        <f>IF(T15=(LEFT(J15,1)),1,2)</f>
        <v>1</v>
      </c>
      <c r="W15" t="s">
        <v>227</v>
      </c>
      <c r="X15" s="1" t="str">
        <f>V15&amp;W15</f>
        <v>1Y</v>
      </c>
      <c r="Y15" s="1" t="s">
        <v>175</v>
      </c>
      <c r="Z15" s="1" t="s">
        <v>4</v>
      </c>
      <c r="AA15" s="1" t="s">
        <v>182</v>
      </c>
    </row>
    <row r="16" spans="1:27" x14ac:dyDescent="0.25">
      <c r="A16" s="3" t="s">
        <v>34</v>
      </c>
      <c r="B16" s="3" t="s">
        <v>4</v>
      </c>
      <c r="C16" s="7" t="s">
        <v>27</v>
      </c>
      <c r="D16" s="3" t="s">
        <v>7</v>
      </c>
      <c r="E16" s="3" t="s">
        <v>182</v>
      </c>
      <c r="G16" s="3" t="s">
        <v>7</v>
      </c>
      <c r="H16" s="3" t="s">
        <v>182</v>
      </c>
      <c r="J16" s="1" t="str">
        <f>D16&amp;E16</f>
        <v>CM</v>
      </c>
      <c r="K16" s="1" t="str">
        <f>G16&amp;H16</f>
        <v>CM</v>
      </c>
      <c r="L16" s="1">
        <f>IF(J16=K16,1,0)</f>
        <v>1</v>
      </c>
      <c r="M16" s="1">
        <f>IF(LEFT(J16,1)=LEFT(K16,1),1,0)</f>
        <v>1</v>
      </c>
      <c r="N16" s="1" t="str">
        <f>J16&amp;K16</f>
        <v>CMCM</v>
      </c>
      <c r="P16" s="1">
        <v>0</v>
      </c>
      <c r="Q16" s="1">
        <f>IF(D16&lt;&gt;G16,1,0)</f>
        <v>0</v>
      </c>
      <c r="R16" s="1" t="s">
        <v>207</v>
      </c>
      <c r="T16" t="str">
        <f>LEFT(J16,1)</f>
        <v>C</v>
      </c>
      <c r="U16" t="str">
        <f>RIGHT(J16,1)</f>
        <v>M</v>
      </c>
      <c r="V16" s="1"/>
      <c r="X16" s="1"/>
      <c r="Y16" s="1"/>
      <c r="Z16" s="1" t="s">
        <v>7</v>
      </c>
      <c r="AA16" s="1" t="s">
        <v>182</v>
      </c>
    </row>
    <row r="17" spans="1:27" x14ac:dyDescent="0.25">
      <c r="A17" s="3" t="s">
        <v>34</v>
      </c>
      <c r="B17" s="3" t="s">
        <v>4</v>
      </c>
      <c r="C17" s="7" t="s">
        <v>28</v>
      </c>
      <c r="D17" s="3" t="s">
        <v>177</v>
      </c>
      <c r="E17" s="3" t="s">
        <v>182</v>
      </c>
      <c r="G17" s="3" t="s">
        <v>177</v>
      </c>
      <c r="H17" s="3" t="s">
        <v>182</v>
      </c>
      <c r="J17" s="1" t="str">
        <f>D17&amp;E17</f>
        <v>DM</v>
      </c>
      <c r="K17" s="1" t="str">
        <f>G17&amp;H17</f>
        <v>DM</v>
      </c>
      <c r="L17" s="1">
        <f>IF(J17=K17,1,0)</f>
        <v>1</v>
      </c>
      <c r="M17">
        <f>IF(LEFT(J17,1)=LEFT(K17,1),1,0)</f>
        <v>1</v>
      </c>
      <c r="N17" s="1" t="str">
        <f>J17&amp;K17</f>
        <v>DMDM</v>
      </c>
      <c r="P17" s="1">
        <v>0</v>
      </c>
      <c r="Q17" s="1">
        <f>IF(D17&lt;&gt;G17,1,0)</f>
        <v>0</v>
      </c>
      <c r="R17" s="1" t="s">
        <v>212</v>
      </c>
      <c r="T17" s="1" t="str">
        <f t="shared" ref="T17:T80" si="0">LEFT(J17,1)</f>
        <v>D</v>
      </c>
      <c r="U17" s="1" t="str">
        <f t="shared" ref="U17:U80" si="1">RIGHT(J17,1)</f>
        <v>M</v>
      </c>
      <c r="V17" s="1"/>
      <c r="X17" s="1"/>
      <c r="Y17" s="1"/>
      <c r="Z17" s="1" t="s">
        <v>177</v>
      </c>
      <c r="AA17" s="1" t="s">
        <v>182</v>
      </c>
    </row>
    <row r="18" spans="1:27" x14ac:dyDescent="0.25">
      <c r="A18" s="3" t="s">
        <v>34</v>
      </c>
      <c r="B18" s="3" t="s">
        <v>4</v>
      </c>
      <c r="C18" s="7" t="s">
        <v>29</v>
      </c>
      <c r="D18" s="3" t="s">
        <v>4</v>
      </c>
      <c r="E18" s="3" t="s">
        <v>175</v>
      </c>
      <c r="G18" s="3" t="s">
        <v>4</v>
      </c>
      <c r="H18" s="3" t="s">
        <v>175</v>
      </c>
      <c r="J18" s="1" t="str">
        <f>D18&amp;E18</f>
        <v>AP</v>
      </c>
      <c r="K18" s="1" t="str">
        <f>G18&amp;H18</f>
        <v>AP</v>
      </c>
      <c r="L18" s="1">
        <f>IF(J18=K18,1,0)</f>
        <v>1</v>
      </c>
      <c r="M18" s="1">
        <f>IF(LEFT(J18,1)=LEFT(K18,1),1,0)</f>
        <v>1</v>
      </c>
      <c r="N18" s="1" t="str">
        <f>J18&amp;K18</f>
        <v>APAP</v>
      </c>
      <c r="O18" t="s">
        <v>10</v>
      </c>
      <c r="P18" s="1">
        <v>0</v>
      </c>
      <c r="Q18" s="1">
        <f>IF(D18&lt;&gt;G18,1,0)</f>
        <v>0</v>
      </c>
      <c r="R18" s="1" t="s">
        <v>213</v>
      </c>
      <c r="T18" s="1" t="str">
        <f t="shared" si="0"/>
        <v>A</v>
      </c>
      <c r="U18" s="1" t="str">
        <f t="shared" si="1"/>
        <v>P</v>
      </c>
      <c r="V18" s="1"/>
      <c r="X18" s="1"/>
      <c r="Y18" s="1"/>
      <c r="Z18" s="1" t="s">
        <v>4</v>
      </c>
      <c r="AA18" s="1" t="s">
        <v>175</v>
      </c>
    </row>
    <row r="19" spans="1:27" x14ac:dyDescent="0.25">
      <c r="A19" s="3" t="s">
        <v>34</v>
      </c>
      <c r="B19" s="3" t="s">
        <v>4</v>
      </c>
      <c r="C19" s="7" t="s">
        <v>31</v>
      </c>
      <c r="D19" s="3" t="s">
        <v>4</v>
      </c>
      <c r="E19" s="3" t="s">
        <v>182</v>
      </c>
      <c r="G19" s="3" t="s">
        <v>4</v>
      </c>
      <c r="H19" s="3" t="s">
        <v>182</v>
      </c>
      <c r="J19" s="1" t="str">
        <f>D19&amp;E19</f>
        <v>AM</v>
      </c>
      <c r="K19" s="1" t="str">
        <f>G19&amp;H19</f>
        <v>AM</v>
      </c>
      <c r="L19" s="1">
        <f>IF(J19=K19,1,0)</f>
        <v>1</v>
      </c>
      <c r="M19" s="1">
        <f>IF(LEFT(J19,1)=LEFT(K19,1),1,0)</f>
        <v>1</v>
      </c>
      <c r="N19" s="1" t="str">
        <f>J19&amp;K19</f>
        <v>AMAM</v>
      </c>
      <c r="P19" s="1">
        <v>0</v>
      </c>
      <c r="Q19" s="1">
        <f>IF(D19&lt;&gt;G19,1,0)</f>
        <v>0</v>
      </c>
      <c r="R19" s="1" t="s">
        <v>213</v>
      </c>
      <c r="T19" s="1" t="str">
        <f t="shared" si="0"/>
        <v>A</v>
      </c>
      <c r="U19" s="1" t="str">
        <f t="shared" si="1"/>
        <v>M</v>
      </c>
      <c r="V19" s="1"/>
      <c r="X19" s="1"/>
      <c r="Y19" s="1"/>
      <c r="Z19" s="1" t="s">
        <v>4</v>
      </c>
      <c r="AA19" s="1" t="s">
        <v>182</v>
      </c>
    </row>
    <row r="20" spans="1:27" x14ac:dyDescent="0.25">
      <c r="A20" s="3" t="s">
        <v>34</v>
      </c>
      <c r="B20" s="3" t="s">
        <v>4</v>
      </c>
      <c r="C20" s="7" t="s">
        <v>32</v>
      </c>
      <c r="D20" s="3" t="s">
        <v>8</v>
      </c>
      <c r="E20" s="3" t="s">
        <v>182</v>
      </c>
      <c r="G20" s="3" t="s">
        <v>8</v>
      </c>
      <c r="H20" s="3" t="s">
        <v>182</v>
      </c>
      <c r="J20" s="1" t="str">
        <f>D20&amp;E20</f>
        <v>FM</v>
      </c>
      <c r="K20" s="1" t="str">
        <f>G20&amp;H20</f>
        <v>FM</v>
      </c>
      <c r="L20" s="1">
        <f>IF(J20=K20,1,0)</f>
        <v>1</v>
      </c>
      <c r="M20" s="1">
        <f>IF(LEFT(J20,1)=LEFT(K20,1),1,0)</f>
        <v>1</v>
      </c>
      <c r="N20" s="1" t="str">
        <f>J20&amp;K20</f>
        <v>FMFM</v>
      </c>
      <c r="P20" s="1">
        <v>0</v>
      </c>
      <c r="Q20" s="1">
        <f>IF(D20&lt;&gt;G20,1,0)</f>
        <v>0</v>
      </c>
      <c r="R20" s="1" t="s">
        <v>214</v>
      </c>
      <c r="T20" s="1" t="str">
        <f t="shared" si="0"/>
        <v>F</v>
      </c>
      <c r="U20" s="1" t="str">
        <f t="shared" si="1"/>
        <v>M</v>
      </c>
      <c r="V20" s="1"/>
      <c r="X20" s="1"/>
      <c r="Y20" s="1"/>
      <c r="Z20" s="1" t="s">
        <v>8</v>
      </c>
      <c r="AA20" s="1" t="s">
        <v>182</v>
      </c>
    </row>
    <row r="21" spans="1:27" x14ac:dyDescent="0.25">
      <c r="A21" s="3" t="s">
        <v>34</v>
      </c>
      <c r="B21" s="3" t="s">
        <v>4</v>
      </c>
      <c r="C21" s="7" t="s">
        <v>33</v>
      </c>
      <c r="D21" s="3" t="s">
        <v>8</v>
      </c>
      <c r="E21" s="3" t="s">
        <v>182</v>
      </c>
      <c r="G21" s="3" t="s">
        <v>8</v>
      </c>
      <c r="H21" s="3" t="s">
        <v>182</v>
      </c>
      <c r="J21" s="1" t="str">
        <f>D21&amp;E21</f>
        <v>FM</v>
      </c>
      <c r="K21" s="1" t="str">
        <f>G21&amp;H21</f>
        <v>FM</v>
      </c>
      <c r="L21" s="1">
        <f>IF(J21=K21,1,0)</f>
        <v>1</v>
      </c>
      <c r="M21" s="1">
        <f>IF(LEFT(J21,1)=LEFT(K21,1),1,0)</f>
        <v>1</v>
      </c>
      <c r="N21" s="1" t="str">
        <f>J21&amp;K21</f>
        <v>FMFM</v>
      </c>
      <c r="P21" s="1">
        <v>0</v>
      </c>
      <c r="Q21" s="1">
        <f>IF(D21&lt;&gt;G21,1,0)</f>
        <v>0</v>
      </c>
      <c r="R21" s="1" t="s">
        <v>214</v>
      </c>
      <c r="T21" s="1" t="str">
        <f t="shared" si="0"/>
        <v>F</v>
      </c>
      <c r="U21" s="1" t="str">
        <f t="shared" si="1"/>
        <v>M</v>
      </c>
      <c r="V21" s="1"/>
      <c r="X21" s="1"/>
      <c r="Y21" s="1"/>
      <c r="Z21" s="1" t="s">
        <v>8</v>
      </c>
      <c r="AA21" s="1" t="s">
        <v>182</v>
      </c>
    </row>
    <row r="22" spans="1:27" x14ac:dyDescent="0.25">
      <c r="A22" s="1" t="s">
        <v>200</v>
      </c>
      <c r="B22" s="1" t="s">
        <v>4</v>
      </c>
      <c r="C22" s="1">
        <v>3</v>
      </c>
      <c r="D22" s="3" t="s">
        <v>7</v>
      </c>
      <c r="E22" s="1" t="s">
        <v>7</v>
      </c>
      <c r="F22" s="1"/>
      <c r="G22" s="3" t="s">
        <v>7</v>
      </c>
      <c r="H22" s="3" t="s">
        <v>7</v>
      </c>
      <c r="J22" s="1" t="str">
        <f>D22&amp;E22</f>
        <v>CC</v>
      </c>
      <c r="K22" s="1" t="str">
        <f>G22&amp;H22</f>
        <v>CC</v>
      </c>
      <c r="L22" s="1">
        <f>IF(J22=K22,1,0)</f>
        <v>1</v>
      </c>
      <c r="M22" s="1">
        <f>IF(LEFT(J22,1)=LEFT(K22,1),1,0)</f>
        <v>1</v>
      </c>
      <c r="N22" s="1" t="str">
        <f>J22&amp;K22</f>
        <v>CCCC</v>
      </c>
      <c r="O22" t="s">
        <v>194</v>
      </c>
      <c r="P22" s="1">
        <v>0</v>
      </c>
      <c r="Q22" s="1">
        <f>IF(D22&lt;&gt;G22,1,0)</f>
        <v>0</v>
      </c>
      <c r="R22" s="1" t="s">
        <v>207</v>
      </c>
      <c r="T22" s="1" t="str">
        <f t="shared" si="0"/>
        <v>C</v>
      </c>
      <c r="U22" s="1" t="str">
        <f t="shared" si="1"/>
        <v>C</v>
      </c>
      <c r="V22" s="1"/>
      <c r="X22" s="1"/>
      <c r="Y22" s="1"/>
      <c r="Z22" s="1" t="s">
        <v>238</v>
      </c>
      <c r="AA22" s="1" t="s">
        <v>7</v>
      </c>
    </row>
    <row r="23" spans="1:27" x14ac:dyDescent="0.25">
      <c r="A23" s="1" t="s">
        <v>200</v>
      </c>
      <c r="B23" s="1" t="s">
        <v>4</v>
      </c>
      <c r="C23" s="1">
        <v>16</v>
      </c>
      <c r="D23" s="3" t="s">
        <v>8</v>
      </c>
      <c r="E23" s="1" t="s">
        <v>7</v>
      </c>
      <c r="F23" s="1"/>
      <c r="G23" s="3" t="s">
        <v>8</v>
      </c>
      <c r="H23" s="3" t="s">
        <v>7</v>
      </c>
      <c r="J23" s="1" t="str">
        <f>D23&amp;E23</f>
        <v>FC</v>
      </c>
      <c r="K23" s="1" t="str">
        <f>G23&amp;H23</f>
        <v>FC</v>
      </c>
      <c r="L23" s="1">
        <f>IF(J23=K23,1,0)</f>
        <v>1</v>
      </c>
      <c r="M23" s="1">
        <f>IF(LEFT(J23,1)=LEFT(K23,1),1,0)</f>
        <v>1</v>
      </c>
      <c r="N23" s="1" t="str">
        <f>J23&amp;K23</f>
        <v>FCFC</v>
      </c>
      <c r="O23" t="s">
        <v>194</v>
      </c>
      <c r="P23" s="1">
        <v>0</v>
      </c>
      <c r="Q23" s="1">
        <f>IF(D23&lt;&gt;G23,1,0)</f>
        <v>0</v>
      </c>
      <c r="R23" s="1" t="s">
        <v>214</v>
      </c>
      <c r="T23" s="1" t="str">
        <f t="shared" si="0"/>
        <v>F</v>
      </c>
      <c r="U23" s="1" t="str">
        <f t="shared" si="1"/>
        <v>C</v>
      </c>
      <c r="V23" s="1"/>
      <c r="X23" s="1"/>
      <c r="Y23" s="1"/>
      <c r="Z23" s="1" t="s">
        <v>240</v>
      </c>
      <c r="AA23" s="1" t="s">
        <v>7</v>
      </c>
    </row>
    <row r="24" spans="1:27" x14ac:dyDescent="0.25">
      <c r="A24" s="1" t="s">
        <v>200</v>
      </c>
      <c r="B24" s="1" t="s">
        <v>4</v>
      </c>
      <c r="C24" s="1">
        <v>21</v>
      </c>
      <c r="D24" s="3" t="s">
        <v>8</v>
      </c>
      <c r="E24" s="1" t="s">
        <v>7</v>
      </c>
      <c r="F24" s="1"/>
      <c r="G24" s="3" t="s">
        <v>8</v>
      </c>
      <c r="H24" s="3" t="s">
        <v>7</v>
      </c>
      <c r="J24" s="1" t="str">
        <f>D24&amp;E24</f>
        <v>FC</v>
      </c>
      <c r="K24" s="1" t="str">
        <f>G24&amp;H24</f>
        <v>FC</v>
      </c>
      <c r="L24" s="1">
        <f>IF(J24=K24,1,0)</f>
        <v>1</v>
      </c>
      <c r="M24" s="1">
        <f>IF(LEFT(J24,1)=LEFT(K24,1),1,0)</f>
        <v>1</v>
      </c>
      <c r="N24" s="1" t="str">
        <f>J24&amp;K24</f>
        <v>FCFC</v>
      </c>
      <c r="O24" t="s">
        <v>194</v>
      </c>
      <c r="P24" s="1">
        <v>0</v>
      </c>
      <c r="Q24" s="1">
        <f>IF(D24&lt;&gt;G24,1,0)</f>
        <v>0</v>
      </c>
      <c r="R24" s="1" t="s">
        <v>214</v>
      </c>
      <c r="T24" s="1" t="str">
        <f t="shared" si="0"/>
        <v>F</v>
      </c>
      <c r="U24" s="1" t="str">
        <f t="shared" si="1"/>
        <v>C</v>
      </c>
      <c r="V24" s="1"/>
      <c r="X24" s="1"/>
      <c r="Y24" s="1"/>
      <c r="Z24" s="1" t="s">
        <v>240</v>
      </c>
      <c r="AA24" s="1" t="s">
        <v>7</v>
      </c>
    </row>
    <row r="25" spans="1:27" x14ac:dyDescent="0.25">
      <c r="A25" s="1" t="s">
        <v>200</v>
      </c>
      <c r="B25" s="1" t="s">
        <v>4</v>
      </c>
      <c r="C25" s="1">
        <v>40</v>
      </c>
      <c r="D25" s="3" t="s">
        <v>8</v>
      </c>
      <c r="E25" s="1" t="s">
        <v>7</v>
      </c>
      <c r="G25" s="3" t="s">
        <v>8</v>
      </c>
      <c r="H25" s="3" t="s">
        <v>7</v>
      </c>
      <c r="J25" s="1" t="str">
        <f>D25&amp;E25</f>
        <v>FC</v>
      </c>
      <c r="K25" s="1" t="str">
        <f>G25&amp;H25</f>
        <v>FC</v>
      </c>
      <c r="L25" s="1">
        <f>IF(J25=K25,1,0)</f>
        <v>1</v>
      </c>
      <c r="M25" s="1">
        <f>IF(LEFT(J25,1)=LEFT(K25,1),1,0)</f>
        <v>1</v>
      </c>
      <c r="N25" s="1" t="str">
        <f>J25&amp;K25</f>
        <v>FCFC</v>
      </c>
      <c r="O25" t="s">
        <v>194</v>
      </c>
      <c r="P25" s="1">
        <v>0</v>
      </c>
      <c r="Q25" s="1">
        <f>IF(D25&lt;&gt;G25,1,0)</f>
        <v>0</v>
      </c>
      <c r="R25" s="1" t="s">
        <v>214</v>
      </c>
      <c r="T25" s="1" t="str">
        <f t="shared" si="0"/>
        <v>F</v>
      </c>
      <c r="U25" s="1" t="str">
        <f t="shared" si="1"/>
        <v>C</v>
      </c>
      <c r="V25" s="1"/>
      <c r="X25" s="1"/>
      <c r="Y25" s="1"/>
      <c r="Z25" s="1" t="s">
        <v>240</v>
      </c>
      <c r="AA25" s="1" t="s">
        <v>7</v>
      </c>
    </row>
    <row r="26" spans="1:27" x14ac:dyDescent="0.25">
      <c r="A26" s="1" t="s">
        <v>200</v>
      </c>
      <c r="B26" s="1" t="s">
        <v>4</v>
      </c>
      <c r="C26" s="1">
        <v>43</v>
      </c>
      <c r="D26" s="3" t="s">
        <v>8</v>
      </c>
      <c r="E26" s="1" t="s">
        <v>7</v>
      </c>
      <c r="F26" s="1"/>
      <c r="G26" s="3" t="s">
        <v>8</v>
      </c>
      <c r="H26" s="3" t="s">
        <v>7</v>
      </c>
      <c r="J26" s="1" t="str">
        <f>D26&amp;E26</f>
        <v>FC</v>
      </c>
      <c r="K26" s="1" t="str">
        <f>G26&amp;H26</f>
        <v>FC</v>
      </c>
      <c r="L26" s="1">
        <f>IF(J26=K26,1,0)</f>
        <v>1</v>
      </c>
      <c r="M26" s="1">
        <f>IF(LEFT(J26,1)=LEFT(K26,1),1,0)</f>
        <v>1</v>
      </c>
      <c r="N26" s="1" t="str">
        <f>J26&amp;K26</f>
        <v>FCFC</v>
      </c>
      <c r="O26" t="s">
        <v>194</v>
      </c>
      <c r="P26" s="1">
        <v>0</v>
      </c>
      <c r="Q26" s="1">
        <f>IF(D26&lt;&gt;G26,1,0)</f>
        <v>0</v>
      </c>
      <c r="R26" s="1" t="s">
        <v>214</v>
      </c>
      <c r="T26" s="1" t="str">
        <f t="shared" si="0"/>
        <v>F</v>
      </c>
      <c r="U26" s="1" t="str">
        <f t="shared" si="1"/>
        <v>C</v>
      </c>
      <c r="V26" s="1"/>
      <c r="X26" s="1"/>
      <c r="Y26" s="1"/>
      <c r="Z26" s="1" t="s">
        <v>240</v>
      </c>
      <c r="AA26" s="1" t="s">
        <v>7</v>
      </c>
    </row>
    <row r="27" spans="1:27" x14ac:dyDescent="0.25">
      <c r="A27" s="1" t="s">
        <v>200</v>
      </c>
      <c r="B27" s="1" t="s">
        <v>4</v>
      </c>
      <c r="C27" s="1">
        <v>46</v>
      </c>
      <c r="D27" s="3" t="s">
        <v>8</v>
      </c>
      <c r="E27" s="1" t="s">
        <v>7</v>
      </c>
      <c r="G27" s="3" t="s">
        <v>8</v>
      </c>
      <c r="H27" s="3" t="s">
        <v>7</v>
      </c>
      <c r="J27" s="1" t="str">
        <f>D27&amp;E27</f>
        <v>FC</v>
      </c>
      <c r="K27" s="1" t="str">
        <f>G27&amp;H27</f>
        <v>FC</v>
      </c>
      <c r="L27" s="1">
        <f>IF(J27=K27,1,0)</f>
        <v>1</v>
      </c>
      <c r="M27" s="1">
        <f>IF(LEFT(J27,1)=LEFT(K27,1),1,0)</f>
        <v>1</v>
      </c>
      <c r="N27" s="1" t="str">
        <f>J27&amp;K27</f>
        <v>FCFC</v>
      </c>
      <c r="O27" t="s">
        <v>194</v>
      </c>
      <c r="P27" s="1">
        <v>0</v>
      </c>
      <c r="Q27" s="1">
        <f>IF(D27&lt;&gt;G27,1,0)</f>
        <v>0</v>
      </c>
      <c r="R27" s="1" t="s">
        <v>214</v>
      </c>
      <c r="T27" s="1" t="str">
        <f t="shared" si="0"/>
        <v>F</v>
      </c>
      <c r="U27" s="1" t="str">
        <f t="shared" si="1"/>
        <v>C</v>
      </c>
      <c r="V27" s="1"/>
      <c r="X27" s="1"/>
      <c r="Y27" s="1"/>
      <c r="Z27" s="1" t="s">
        <v>240</v>
      </c>
      <c r="AA27" s="1" t="s">
        <v>7</v>
      </c>
    </row>
    <row r="28" spans="1:27" x14ac:dyDescent="0.25">
      <c r="A28" s="1" t="s">
        <v>200</v>
      </c>
      <c r="B28" s="1" t="s">
        <v>4</v>
      </c>
      <c r="C28" s="1">
        <v>49</v>
      </c>
      <c r="D28" s="3" t="s">
        <v>8</v>
      </c>
      <c r="E28" s="1" t="s">
        <v>7</v>
      </c>
      <c r="G28" s="3" t="s">
        <v>8</v>
      </c>
      <c r="H28" s="3" t="s">
        <v>7</v>
      </c>
      <c r="J28" s="1" t="str">
        <f>D28&amp;E28</f>
        <v>FC</v>
      </c>
      <c r="K28" s="1" t="str">
        <f>G28&amp;H28</f>
        <v>FC</v>
      </c>
      <c r="L28" s="1">
        <f>IF(J28=K28,1,0)</f>
        <v>1</v>
      </c>
      <c r="M28" s="1">
        <f>IF(LEFT(J28,1)=LEFT(K28,1),1,0)</f>
        <v>1</v>
      </c>
      <c r="N28" s="1" t="str">
        <f>J28&amp;K28</f>
        <v>FCFC</v>
      </c>
      <c r="O28" t="s">
        <v>194</v>
      </c>
      <c r="P28" s="1">
        <v>0</v>
      </c>
      <c r="Q28" s="1">
        <f>IF(D28&lt;&gt;G28,1,0)</f>
        <v>0</v>
      </c>
      <c r="R28" s="1" t="s">
        <v>214</v>
      </c>
      <c r="T28" s="1" t="str">
        <f t="shared" si="0"/>
        <v>F</v>
      </c>
      <c r="U28" s="1" t="str">
        <f t="shared" si="1"/>
        <v>C</v>
      </c>
      <c r="V28" s="1"/>
      <c r="X28" s="1"/>
      <c r="Y28" s="1"/>
      <c r="Z28" s="1" t="s">
        <v>240</v>
      </c>
      <c r="AA28" s="1" t="s">
        <v>7</v>
      </c>
    </row>
    <row r="29" spans="1:27" x14ac:dyDescent="0.25">
      <c r="A29" s="1" t="s">
        <v>200</v>
      </c>
      <c r="B29" s="1" t="s">
        <v>4</v>
      </c>
      <c r="C29" s="1">
        <v>58</v>
      </c>
      <c r="D29" s="3" t="s">
        <v>7</v>
      </c>
      <c r="E29" s="1" t="s">
        <v>7</v>
      </c>
      <c r="F29" s="1"/>
      <c r="G29" s="3" t="s">
        <v>7</v>
      </c>
      <c r="H29" s="3" t="s">
        <v>7</v>
      </c>
      <c r="J29" s="1" t="str">
        <f>D29&amp;E29</f>
        <v>CC</v>
      </c>
      <c r="K29" s="1" t="str">
        <f>G29&amp;H29</f>
        <v>CC</v>
      </c>
      <c r="L29" s="1">
        <f>IF(J29=K29,1,0)</f>
        <v>1</v>
      </c>
      <c r="M29" s="1">
        <f>IF(LEFT(J29,1)=LEFT(K29,1),1,0)</f>
        <v>1</v>
      </c>
      <c r="N29" s="1" t="str">
        <f>J29&amp;K29</f>
        <v>CCCC</v>
      </c>
      <c r="O29" t="s">
        <v>194</v>
      </c>
      <c r="P29" s="1">
        <v>0</v>
      </c>
      <c r="Q29" s="1">
        <f>IF(D29&lt;&gt;G29,1,0)</f>
        <v>0</v>
      </c>
      <c r="R29" s="1" t="s">
        <v>207</v>
      </c>
      <c r="T29" s="1" t="str">
        <f t="shared" si="0"/>
        <v>C</v>
      </c>
      <c r="U29" s="1" t="str">
        <f t="shared" si="1"/>
        <v>C</v>
      </c>
      <c r="V29" s="1"/>
      <c r="X29" s="1"/>
      <c r="Y29" s="1"/>
      <c r="Z29" s="1" t="s">
        <v>238</v>
      </c>
      <c r="AA29" s="1" t="s">
        <v>7</v>
      </c>
    </row>
    <row r="30" spans="1:27" x14ac:dyDescent="0.25">
      <c r="A30" s="1" t="s">
        <v>200</v>
      </c>
      <c r="B30" s="1" t="s">
        <v>4</v>
      </c>
      <c r="C30" s="1">
        <v>68</v>
      </c>
      <c r="D30" s="3" t="s">
        <v>177</v>
      </c>
      <c r="E30" s="1" t="s">
        <v>7</v>
      </c>
      <c r="F30" s="1"/>
      <c r="G30" s="3" t="s">
        <v>177</v>
      </c>
      <c r="H30" s="3" t="s">
        <v>7</v>
      </c>
      <c r="J30" s="1" t="str">
        <f>D30&amp;E30</f>
        <v>DC</v>
      </c>
      <c r="K30" s="1" t="str">
        <f>G30&amp;H30</f>
        <v>DC</v>
      </c>
      <c r="L30" s="1">
        <f>IF(J30=K30,1,0)</f>
        <v>1</v>
      </c>
      <c r="M30" s="1">
        <f>IF(LEFT(J30,1)=LEFT(K30,1),1,0)</f>
        <v>1</v>
      </c>
      <c r="N30" s="1" t="str">
        <f>J30&amp;K30</f>
        <v>DCDC</v>
      </c>
      <c r="O30" t="s">
        <v>194</v>
      </c>
      <c r="P30" s="1">
        <v>0</v>
      </c>
      <c r="Q30" s="1">
        <f>IF(D30&lt;&gt;G30,1,0)</f>
        <v>0</v>
      </c>
      <c r="R30" s="1" t="s">
        <v>212</v>
      </c>
      <c r="T30" s="1" t="str">
        <f t="shared" si="0"/>
        <v>D</v>
      </c>
      <c r="U30" s="1" t="str">
        <f t="shared" si="1"/>
        <v>C</v>
      </c>
      <c r="V30" s="1"/>
      <c r="X30" s="1"/>
      <c r="Y30" s="1"/>
      <c r="Z30" s="1" t="s">
        <v>239</v>
      </c>
      <c r="AA30" s="1" t="s">
        <v>7</v>
      </c>
    </row>
    <row r="31" spans="1:27" x14ac:dyDescent="0.25">
      <c r="A31" s="1" t="s">
        <v>200</v>
      </c>
      <c r="B31" s="1" t="s">
        <v>4</v>
      </c>
      <c r="C31" s="1">
        <v>109</v>
      </c>
      <c r="D31" s="3" t="s">
        <v>7</v>
      </c>
      <c r="E31" s="1" t="s">
        <v>175</v>
      </c>
      <c r="F31" s="1"/>
      <c r="G31" s="3" t="s">
        <v>7</v>
      </c>
      <c r="H31" s="3" t="s">
        <v>175</v>
      </c>
      <c r="J31" s="1" t="str">
        <f>D31&amp;E31</f>
        <v>CP</v>
      </c>
      <c r="K31" s="1" t="str">
        <f>G31&amp;H31</f>
        <v>CP</v>
      </c>
      <c r="L31" s="1">
        <f>IF(J31=K31,1,0)</f>
        <v>1</v>
      </c>
      <c r="M31" s="1">
        <f>IF(LEFT(J31,1)=LEFT(K31,1),1,0)</f>
        <v>1</v>
      </c>
      <c r="N31" s="1" t="str">
        <f>J31&amp;K31</f>
        <v>CPCP</v>
      </c>
      <c r="O31" t="s">
        <v>194</v>
      </c>
      <c r="P31" s="1">
        <v>0</v>
      </c>
      <c r="Q31" s="1">
        <f>IF(D31&lt;&gt;G31,1,0)</f>
        <v>0</v>
      </c>
      <c r="R31" s="1" t="s">
        <v>207</v>
      </c>
      <c r="T31" s="1" t="str">
        <f t="shared" si="0"/>
        <v>C</v>
      </c>
      <c r="U31" s="1" t="str">
        <f t="shared" si="1"/>
        <v>P</v>
      </c>
      <c r="V31" s="1"/>
      <c r="X31" s="1"/>
      <c r="Y31" s="1"/>
      <c r="Z31" s="1" t="s">
        <v>238</v>
      </c>
      <c r="AA31" s="1" t="s">
        <v>175</v>
      </c>
    </row>
    <row r="32" spans="1:27" x14ac:dyDescent="0.25">
      <c r="A32" s="1" t="s">
        <v>200</v>
      </c>
      <c r="B32" s="1" t="s">
        <v>4</v>
      </c>
      <c r="C32" s="1">
        <v>116</v>
      </c>
      <c r="D32" s="3" t="s">
        <v>181</v>
      </c>
      <c r="E32" s="1"/>
      <c r="G32" s="3" t="s">
        <v>181</v>
      </c>
      <c r="J32" s="1" t="str">
        <f>D32&amp;E32</f>
        <v>N</v>
      </c>
      <c r="K32" s="1" t="str">
        <f>G32&amp;H32</f>
        <v>N</v>
      </c>
      <c r="L32" s="1">
        <f>IF(J32=K32,1,0)</f>
        <v>1</v>
      </c>
      <c r="M32" s="1">
        <f>IF(LEFT(J32,1)=LEFT(K32,1),1,0)</f>
        <v>1</v>
      </c>
      <c r="N32" s="1" t="str">
        <f>J32&amp;K32</f>
        <v>NN</v>
      </c>
      <c r="O32" t="s">
        <v>194</v>
      </c>
      <c r="P32" s="1">
        <v>0</v>
      </c>
      <c r="Q32" s="1">
        <f>IF(D32&lt;&gt;G32,1,0)</f>
        <v>0</v>
      </c>
      <c r="T32" s="1" t="str">
        <f t="shared" si="0"/>
        <v>N</v>
      </c>
      <c r="U32" s="1" t="str">
        <f t="shared" si="1"/>
        <v>N</v>
      </c>
      <c r="V32" s="1"/>
      <c r="X32" s="1"/>
      <c r="Y32" s="1"/>
      <c r="Z32" s="1" t="s">
        <v>181</v>
      </c>
      <c r="AA32" s="1" t="s">
        <v>181</v>
      </c>
    </row>
    <row r="33" spans="1:27" x14ac:dyDescent="0.25">
      <c r="A33" s="1" t="s">
        <v>200</v>
      </c>
      <c r="B33" s="1" t="s">
        <v>4</v>
      </c>
      <c r="C33" s="1">
        <v>119</v>
      </c>
      <c r="D33" s="3" t="s">
        <v>181</v>
      </c>
      <c r="E33" s="1"/>
      <c r="F33" s="1"/>
      <c r="G33" s="3" t="s">
        <v>181</v>
      </c>
      <c r="J33" s="1" t="str">
        <f>D33&amp;E33</f>
        <v>N</v>
      </c>
      <c r="K33" s="1" t="str">
        <f>G33&amp;H33</f>
        <v>N</v>
      </c>
      <c r="L33" s="1">
        <f>IF(J33=K33,1,0)</f>
        <v>1</v>
      </c>
      <c r="M33" s="1">
        <f>IF(LEFT(J33,1)=LEFT(K33,1),1,0)</f>
        <v>1</v>
      </c>
      <c r="N33" s="1" t="str">
        <f>J33&amp;K33</f>
        <v>NN</v>
      </c>
      <c r="O33" t="s">
        <v>194</v>
      </c>
      <c r="P33" s="1">
        <v>0</v>
      </c>
      <c r="Q33" s="1">
        <f>IF(D33&lt;&gt;G33,1,0)</f>
        <v>0</v>
      </c>
      <c r="T33" s="1" t="str">
        <f t="shared" si="0"/>
        <v>N</v>
      </c>
      <c r="U33" s="1" t="str">
        <f t="shared" si="1"/>
        <v>N</v>
      </c>
      <c r="V33" s="1"/>
      <c r="X33" s="1"/>
      <c r="Y33" s="1"/>
      <c r="Z33" s="1" t="s">
        <v>181</v>
      </c>
      <c r="AA33" s="1" t="s">
        <v>181</v>
      </c>
    </row>
    <row r="34" spans="1:27" x14ac:dyDescent="0.25">
      <c r="A34" s="1" t="s">
        <v>200</v>
      </c>
      <c r="B34" s="1" t="s">
        <v>4</v>
      </c>
      <c r="C34" s="1">
        <v>122</v>
      </c>
      <c r="D34" s="3" t="s">
        <v>181</v>
      </c>
      <c r="E34" s="1"/>
      <c r="F34" s="1"/>
      <c r="G34" s="3" t="s">
        <v>181</v>
      </c>
      <c r="J34" s="1" t="str">
        <f>D34&amp;E34</f>
        <v>N</v>
      </c>
      <c r="K34" s="1" t="str">
        <f>G34&amp;H34</f>
        <v>N</v>
      </c>
      <c r="L34" s="1">
        <f>IF(J34=K34,1,0)</f>
        <v>1</v>
      </c>
      <c r="M34" s="1">
        <f>IF(LEFT(J34,1)=LEFT(K34,1),1,0)</f>
        <v>1</v>
      </c>
      <c r="N34" s="1" t="str">
        <f>J34&amp;K34</f>
        <v>NN</v>
      </c>
      <c r="O34" t="s">
        <v>194</v>
      </c>
      <c r="P34" s="1">
        <v>0</v>
      </c>
      <c r="Q34" s="1">
        <f>IF(D34&lt;&gt;G34,1,0)</f>
        <v>0</v>
      </c>
      <c r="T34" s="1" t="str">
        <f t="shared" si="0"/>
        <v>N</v>
      </c>
      <c r="U34" s="1" t="str">
        <f t="shared" si="1"/>
        <v>N</v>
      </c>
      <c r="V34" s="1"/>
      <c r="X34" s="1"/>
      <c r="Y34" s="1"/>
      <c r="Z34" s="1" t="s">
        <v>181</v>
      </c>
      <c r="AA34" s="1" t="s">
        <v>181</v>
      </c>
    </row>
    <row r="35" spans="1:27" x14ac:dyDescent="0.25">
      <c r="A35" s="1" t="s">
        <v>200</v>
      </c>
      <c r="B35" s="1" t="s">
        <v>4</v>
      </c>
      <c r="C35" s="1">
        <v>125</v>
      </c>
      <c r="D35" s="3" t="s">
        <v>181</v>
      </c>
      <c r="E35" s="1"/>
      <c r="G35" s="3" t="s">
        <v>181</v>
      </c>
      <c r="J35" s="1" t="str">
        <f>D35&amp;E35</f>
        <v>N</v>
      </c>
      <c r="K35" s="1" t="str">
        <f>G35&amp;H35</f>
        <v>N</v>
      </c>
      <c r="L35" s="1">
        <f>IF(J35=K35,1,0)</f>
        <v>1</v>
      </c>
      <c r="M35" s="1">
        <f>IF(LEFT(J35,1)=LEFT(K35,1),1,0)</f>
        <v>1</v>
      </c>
      <c r="N35" s="1" t="str">
        <f>J35&amp;K35</f>
        <v>NN</v>
      </c>
      <c r="O35" t="s">
        <v>194</v>
      </c>
      <c r="P35" s="1">
        <v>0</v>
      </c>
      <c r="Q35" s="1">
        <f>IF(D35&lt;&gt;G35,1,0)</f>
        <v>0</v>
      </c>
      <c r="T35" s="1" t="str">
        <f t="shared" si="0"/>
        <v>N</v>
      </c>
      <c r="U35" s="1" t="str">
        <f t="shared" si="1"/>
        <v>N</v>
      </c>
      <c r="V35" s="1"/>
      <c r="X35" s="1"/>
      <c r="Y35" s="1"/>
      <c r="Z35" s="1" t="s">
        <v>181</v>
      </c>
      <c r="AA35" s="1" t="s">
        <v>181</v>
      </c>
    </row>
    <row r="36" spans="1:27" x14ac:dyDescent="0.25">
      <c r="A36" s="1" t="s">
        <v>200</v>
      </c>
      <c r="B36" s="1" t="s">
        <v>4</v>
      </c>
      <c r="C36" s="1">
        <v>129</v>
      </c>
      <c r="D36" s="3" t="s">
        <v>177</v>
      </c>
      <c r="E36" s="1" t="s">
        <v>7</v>
      </c>
      <c r="G36" s="3" t="s">
        <v>177</v>
      </c>
      <c r="H36" s="3" t="s">
        <v>7</v>
      </c>
      <c r="J36" s="1" t="str">
        <f>D36&amp;E36</f>
        <v>DC</v>
      </c>
      <c r="K36" s="1" t="str">
        <f>G36&amp;H36</f>
        <v>DC</v>
      </c>
      <c r="L36" s="1">
        <f>IF(J36=K36,1,0)</f>
        <v>1</v>
      </c>
      <c r="M36" s="1">
        <f>IF(LEFT(J36,1)=LEFT(K36,1),1,0)</f>
        <v>1</v>
      </c>
      <c r="N36" s="1" t="str">
        <f>J36&amp;K36</f>
        <v>DCDC</v>
      </c>
      <c r="O36" t="s">
        <v>194</v>
      </c>
      <c r="P36" s="1">
        <v>0</v>
      </c>
      <c r="Q36" s="1">
        <f>IF(D36&lt;&gt;G36,1,0)</f>
        <v>0</v>
      </c>
      <c r="R36" s="1" t="s">
        <v>212</v>
      </c>
      <c r="T36" s="1" t="str">
        <f t="shared" si="0"/>
        <v>D</v>
      </c>
      <c r="U36" s="1" t="str">
        <f t="shared" si="1"/>
        <v>C</v>
      </c>
      <c r="V36" s="1"/>
      <c r="X36" s="1"/>
      <c r="Y36" s="1"/>
      <c r="Z36" s="1" t="s">
        <v>239</v>
      </c>
      <c r="AA36" s="1" t="s">
        <v>7</v>
      </c>
    </row>
    <row r="37" spans="1:27" x14ac:dyDescent="0.25">
      <c r="A37" s="1" t="s">
        <v>200</v>
      </c>
      <c r="B37" s="1" t="s">
        <v>4</v>
      </c>
      <c r="C37" s="1">
        <v>130</v>
      </c>
      <c r="D37" s="3" t="s">
        <v>181</v>
      </c>
      <c r="E37" s="1"/>
      <c r="G37" s="3" t="s">
        <v>181</v>
      </c>
      <c r="J37" s="1" t="str">
        <f>D37&amp;E37</f>
        <v>N</v>
      </c>
      <c r="K37" s="1" t="str">
        <f>G37&amp;H37</f>
        <v>N</v>
      </c>
      <c r="L37" s="1">
        <f>IF(J37=K37,1,0)</f>
        <v>1</v>
      </c>
      <c r="M37" s="1">
        <f>IF(LEFT(J37,1)=LEFT(K37,1),1,0)</f>
        <v>1</v>
      </c>
      <c r="N37" s="1" t="str">
        <f>J37&amp;K37</f>
        <v>NN</v>
      </c>
      <c r="O37" t="s">
        <v>194</v>
      </c>
      <c r="P37" s="1">
        <v>0</v>
      </c>
      <c r="Q37" s="1">
        <f>IF(D37&lt;&gt;G37,1,0)</f>
        <v>0</v>
      </c>
      <c r="T37" s="1" t="str">
        <f t="shared" si="0"/>
        <v>N</v>
      </c>
      <c r="U37" s="1" t="str">
        <f t="shared" si="1"/>
        <v>N</v>
      </c>
      <c r="V37" s="1"/>
      <c r="X37" s="1"/>
      <c r="Y37" s="1"/>
      <c r="Z37" s="1" t="s">
        <v>181</v>
      </c>
      <c r="AA37" s="1" t="s">
        <v>181</v>
      </c>
    </row>
    <row r="38" spans="1:27" x14ac:dyDescent="0.25">
      <c r="A38" s="1" t="s">
        <v>200</v>
      </c>
      <c r="B38" s="1" t="s">
        <v>225</v>
      </c>
      <c r="C38" s="1">
        <v>38</v>
      </c>
      <c r="D38" s="3" t="s">
        <v>181</v>
      </c>
      <c r="E38" s="1"/>
      <c r="G38" s="3" t="s">
        <v>177</v>
      </c>
      <c r="H38" s="3" t="s">
        <v>7</v>
      </c>
      <c r="J38" s="1" t="str">
        <f>D38&amp;E38</f>
        <v>N</v>
      </c>
      <c r="K38" s="1" t="str">
        <f>G38&amp;H38</f>
        <v>DC</v>
      </c>
      <c r="L38" s="1">
        <f>IF(J38=K38,1,0)</f>
        <v>0</v>
      </c>
      <c r="M38" s="1">
        <f>IF(LEFT(J38,1)=LEFT(K38,1),1,0)</f>
        <v>0</v>
      </c>
      <c r="N38" s="1" t="str">
        <f>J38&amp;K38</f>
        <v>NDC</v>
      </c>
      <c r="O38" t="s">
        <v>194</v>
      </c>
      <c r="P38" s="1">
        <v>0</v>
      </c>
      <c r="Q38" s="1">
        <f>IF(D38&lt;&gt;G38,1,0)</f>
        <v>1</v>
      </c>
      <c r="R38" s="1" t="s">
        <v>177</v>
      </c>
      <c r="T38" s="1" t="str">
        <f t="shared" si="0"/>
        <v>N</v>
      </c>
      <c r="U38" s="1" t="str">
        <f t="shared" si="1"/>
        <v>N</v>
      </c>
      <c r="V38" s="1">
        <f>IF(T38=(LEFT(J38,1)),1,2)</f>
        <v>1</v>
      </c>
      <c r="W38" t="s">
        <v>181</v>
      </c>
      <c r="X38" s="1" t="str">
        <f>V38&amp;W38</f>
        <v>1N</v>
      </c>
      <c r="Y38" s="1" t="s">
        <v>175</v>
      </c>
      <c r="Z38" s="1" t="s">
        <v>181</v>
      </c>
      <c r="AA38" s="1" t="s">
        <v>181</v>
      </c>
    </row>
    <row r="39" spans="1:27" x14ac:dyDescent="0.25">
      <c r="A39" s="1" t="s">
        <v>200</v>
      </c>
      <c r="B39" s="1" t="s">
        <v>225</v>
      </c>
      <c r="C39" s="1">
        <v>53</v>
      </c>
      <c r="D39" s="3" t="s">
        <v>177</v>
      </c>
      <c r="E39" s="1" t="s">
        <v>175</v>
      </c>
      <c r="G39" s="3" t="s">
        <v>177</v>
      </c>
      <c r="H39" s="3" t="s">
        <v>7</v>
      </c>
      <c r="J39" s="1" t="str">
        <f>D39&amp;E39</f>
        <v>DP</v>
      </c>
      <c r="K39" s="1" t="str">
        <f>G39&amp;H39</f>
        <v>DC</v>
      </c>
      <c r="L39" s="1">
        <f>IF(J39=K39,1,0)</f>
        <v>0</v>
      </c>
      <c r="M39" s="1">
        <f>IF(LEFT(J39,1)=LEFT(K39,1),1,0)</f>
        <v>1</v>
      </c>
      <c r="N39" s="1" t="str">
        <f>J39&amp;K39</f>
        <v>DPDC</v>
      </c>
      <c r="O39" t="s">
        <v>194</v>
      </c>
      <c r="P39" s="1">
        <v>0</v>
      </c>
      <c r="Q39" s="1">
        <f>IF(D39&lt;&gt;G39,1,0)</f>
        <v>0</v>
      </c>
      <c r="R39" s="1" t="s">
        <v>212</v>
      </c>
      <c r="T39" s="1" t="str">
        <f t="shared" si="0"/>
        <v>D</v>
      </c>
      <c r="U39" s="1" t="str">
        <f t="shared" si="1"/>
        <v>P</v>
      </c>
      <c r="V39" s="1">
        <f>IF(T39=(LEFT(J39,1)),1,2)</f>
        <v>1</v>
      </c>
      <c r="W39" t="s">
        <v>181</v>
      </c>
      <c r="X39" s="1" t="str">
        <f>V39&amp;W39</f>
        <v>1N</v>
      </c>
      <c r="Y39" s="1" t="s">
        <v>181</v>
      </c>
      <c r="Z39" s="1" t="s">
        <v>239</v>
      </c>
      <c r="AA39" s="1" t="s">
        <v>175</v>
      </c>
    </row>
    <row r="40" spans="1:27" x14ac:dyDescent="0.25">
      <c r="A40" s="1" t="s">
        <v>200</v>
      </c>
      <c r="B40" s="1" t="s">
        <v>225</v>
      </c>
      <c r="C40" s="1">
        <v>60</v>
      </c>
      <c r="D40" s="3" t="s">
        <v>7</v>
      </c>
      <c r="E40" s="1" t="s">
        <v>175</v>
      </c>
      <c r="F40" s="1"/>
      <c r="G40" s="3" t="s">
        <v>7</v>
      </c>
      <c r="H40" s="3" t="s">
        <v>7</v>
      </c>
      <c r="J40" s="1" t="str">
        <f>D40&amp;E40</f>
        <v>CP</v>
      </c>
      <c r="K40" s="1" t="str">
        <f>G40&amp;H40</f>
        <v>CC</v>
      </c>
      <c r="L40" s="1">
        <f>IF(J40=K40,1,0)</f>
        <v>0</v>
      </c>
      <c r="M40" s="1">
        <f>IF(LEFT(J40,1)=LEFT(K40,1),1,0)</f>
        <v>1</v>
      </c>
      <c r="N40" s="1" t="str">
        <f>J40&amp;K40</f>
        <v>CPCC</v>
      </c>
      <c r="O40" t="s">
        <v>194</v>
      </c>
      <c r="P40" s="1">
        <v>0</v>
      </c>
      <c r="Q40" s="1">
        <f>IF(D40&lt;&gt;G40,1,0)</f>
        <v>0</v>
      </c>
      <c r="R40" s="1" t="s">
        <v>207</v>
      </c>
      <c r="T40" s="1" t="str">
        <f t="shared" si="0"/>
        <v>C</v>
      </c>
      <c r="U40" s="1" t="str">
        <f t="shared" si="1"/>
        <v>P</v>
      </c>
      <c r="V40" s="1">
        <f>IF(T40=(LEFT(J40,1)),1,2)</f>
        <v>1</v>
      </c>
      <c r="W40" t="s">
        <v>181</v>
      </c>
      <c r="X40" s="1" t="str">
        <f>V40&amp;W40</f>
        <v>1N</v>
      </c>
      <c r="Y40" s="1" t="s">
        <v>181</v>
      </c>
      <c r="Z40" s="1" t="s">
        <v>238</v>
      </c>
      <c r="AA40" s="1" t="s">
        <v>175</v>
      </c>
    </row>
    <row r="41" spans="1:27" x14ac:dyDescent="0.25">
      <c r="A41" s="1" t="s">
        <v>200</v>
      </c>
      <c r="B41" s="1" t="s">
        <v>225</v>
      </c>
      <c r="C41" s="1">
        <v>63</v>
      </c>
      <c r="D41" s="3" t="s">
        <v>7</v>
      </c>
      <c r="E41" s="1" t="s">
        <v>175</v>
      </c>
      <c r="G41" s="3" t="s">
        <v>7</v>
      </c>
      <c r="H41" s="3" t="s">
        <v>7</v>
      </c>
      <c r="J41" s="1" t="str">
        <f>D41&amp;E41</f>
        <v>CP</v>
      </c>
      <c r="K41" s="1" t="str">
        <f>G41&amp;H41</f>
        <v>CC</v>
      </c>
      <c r="L41" s="1">
        <f>IF(J41=K41,1,0)</f>
        <v>0</v>
      </c>
      <c r="M41" s="1">
        <f>IF(LEFT(J41,1)=LEFT(K41,1),1,0)</f>
        <v>1</v>
      </c>
      <c r="N41" s="1" t="str">
        <f>J41&amp;K41</f>
        <v>CPCC</v>
      </c>
      <c r="O41" t="s">
        <v>194</v>
      </c>
      <c r="P41" s="1">
        <v>0</v>
      </c>
      <c r="Q41" s="1">
        <f>IF(D41&lt;&gt;G41,1,0)</f>
        <v>0</v>
      </c>
      <c r="R41" s="1" t="s">
        <v>207</v>
      </c>
      <c r="T41" s="1" t="str">
        <f t="shared" si="0"/>
        <v>C</v>
      </c>
      <c r="U41" s="1" t="str">
        <f t="shared" si="1"/>
        <v>P</v>
      </c>
      <c r="V41" s="1">
        <f>IF(T41=(LEFT(J41,1)),1,2)</f>
        <v>1</v>
      </c>
      <c r="W41" t="s">
        <v>181</v>
      </c>
      <c r="X41" s="1" t="str">
        <f>V41&amp;W41</f>
        <v>1N</v>
      </c>
      <c r="Y41" s="1" t="s">
        <v>181</v>
      </c>
      <c r="Z41" s="1" t="s">
        <v>238</v>
      </c>
      <c r="AA41" s="1" t="s">
        <v>175</v>
      </c>
    </row>
    <row r="42" spans="1:27" x14ac:dyDescent="0.25">
      <c r="A42" s="2" t="s">
        <v>200</v>
      </c>
      <c r="B42" s="1" t="s">
        <v>225</v>
      </c>
      <c r="C42" s="2">
        <v>71</v>
      </c>
      <c r="D42" s="3" t="s">
        <v>181</v>
      </c>
      <c r="E42" s="1"/>
      <c r="G42" s="3" t="s">
        <v>7</v>
      </c>
      <c r="H42" s="3" t="s">
        <v>7</v>
      </c>
      <c r="J42" s="1" t="str">
        <f>D42&amp;E42</f>
        <v>N</v>
      </c>
      <c r="K42" s="1" t="str">
        <f>G42&amp;H42</f>
        <v>CC</v>
      </c>
      <c r="L42" s="1">
        <f>IF(J42=K42,1,0)</f>
        <v>0</v>
      </c>
      <c r="M42" s="1">
        <f>IF(LEFT(J42,1)=LEFT(K42,1),1,0)</f>
        <v>0</v>
      </c>
      <c r="N42" s="1" t="str">
        <f>J42&amp;K42</f>
        <v>NCC</v>
      </c>
      <c r="O42" t="s">
        <v>194</v>
      </c>
      <c r="P42" s="1">
        <v>0</v>
      </c>
      <c r="Q42" s="1">
        <f>IF(D42&lt;&gt;G42,1,0)</f>
        <v>1</v>
      </c>
      <c r="R42" s="1" t="s">
        <v>7</v>
      </c>
      <c r="T42" s="1" t="str">
        <f t="shared" si="0"/>
        <v>N</v>
      </c>
      <c r="U42" s="1" t="str">
        <f t="shared" si="1"/>
        <v>N</v>
      </c>
      <c r="V42" s="1">
        <f>IF(T42=(LEFT(J42,1)),1,2)</f>
        <v>1</v>
      </c>
      <c r="W42" t="s">
        <v>181</v>
      </c>
      <c r="X42" s="1" t="str">
        <f>V42&amp;W42</f>
        <v>1N</v>
      </c>
      <c r="Y42" s="1" t="s">
        <v>181</v>
      </c>
      <c r="Z42" s="1" t="s">
        <v>181</v>
      </c>
      <c r="AA42" s="1" t="s">
        <v>181</v>
      </c>
    </row>
    <row r="43" spans="1:27" x14ac:dyDescent="0.25">
      <c r="A43" s="1" t="s">
        <v>200</v>
      </c>
      <c r="B43" s="1" t="s">
        <v>225</v>
      </c>
      <c r="C43" s="1">
        <v>84</v>
      </c>
      <c r="D43" s="3" t="s">
        <v>181</v>
      </c>
      <c r="E43" s="1"/>
      <c r="G43" s="3" t="s">
        <v>177</v>
      </c>
      <c r="H43" s="3" t="s">
        <v>175</v>
      </c>
      <c r="J43" s="1" t="str">
        <f>D43&amp;E43</f>
        <v>N</v>
      </c>
      <c r="K43" s="1" t="str">
        <f>G43&amp;H43</f>
        <v>DP</v>
      </c>
      <c r="L43" s="1">
        <f>IF(J43=K43,1,0)</f>
        <v>0</v>
      </c>
      <c r="M43" s="1">
        <f>IF(LEFT(J43,1)=LEFT(K43,1),1,0)</f>
        <v>0</v>
      </c>
      <c r="N43" s="1" t="str">
        <f>J43&amp;K43</f>
        <v>NDP</v>
      </c>
      <c r="O43" t="s">
        <v>194</v>
      </c>
      <c r="P43" s="1">
        <v>0</v>
      </c>
      <c r="Q43" s="1">
        <f>IF(D43&lt;&gt;G43,1,0)</f>
        <v>1</v>
      </c>
      <c r="R43" s="1" t="s">
        <v>177</v>
      </c>
      <c r="T43" s="1" t="str">
        <f t="shared" si="0"/>
        <v>N</v>
      </c>
      <c r="U43" s="1" t="str">
        <f t="shared" si="1"/>
        <v>N</v>
      </c>
      <c r="V43" s="1">
        <f>IF(T43=(LEFT(J43,1)),1,2)</f>
        <v>1</v>
      </c>
      <c r="W43" t="s">
        <v>181</v>
      </c>
      <c r="X43" s="1" t="str">
        <f>V43&amp;W43</f>
        <v>1N</v>
      </c>
      <c r="Y43" s="1" t="s">
        <v>181</v>
      </c>
      <c r="Z43" s="1" t="s">
        <v>181</v>
      </c>
      <c r="AA43" s="1" t="s">
        <v>181</v>
      </c>
    </row>
    <row r="44" spans="1:27" x14ac:dyDescent="0.25">
      <c r="A44" s="1" t="s">
        <v>200</v>
      </c>
      <c r="B44" s="1" t="s">
        <v>225</v>
      </c>
      <c r="C44" s="1">
        <v>90</v>
      </c>
      <c r="D44" s="3" t="s">
        <v>176</v>
      </c>
      <c r="E44" s="1" t="s">
        <v>175</v>
      </c>
      <c r="G44" s="3" t="s">
        <v>177</v>
      </c>
      <c r="H44" s="3" t="s">
        <v>7</v>
      </c>
      <c r="J44" s="1" t="str">
        <f>D44&amp;E44</f>
        <v>BP</v>
      </c>
      <c r="K44" s="1" t="str">
        <f>G44&amp;H44</f>
        <v>DC</v>
      </c>
      <c r="L44" s="1">
        <f>IF(J44=K44,1,0)</f>
        <v>0</v>
      </c>
      <c r="M44" s="1">
        <f>IF(LEFT(J44,1)=LEFT(K44,1),1,0)</f>
        <v>0</v>
      </c>
      <c r="N44" s="1" t="str">
        <f>J44&amp;K44</f>
        <v>BPDC</v>
      </c>
      <c r="O44" t="s">
        <v>194</v>
      </c>
      <c r="P44" s="1">
        <v>0</v>
      </c>
      <c r="Q44" s="1">
        <f>IF(D44&lt;&gt;G44,1,0)</f>
        <v>1</v>
      </c>
      <c r="R44" s="1" t="s">
        <v>218</v>
      </c>
      <c r="S44">
        <v>1</v>
      </c>
      <c r="T44" s="1" t="str">
        <f t="shared" si="0"/>
        <v>B</v>
      </c>
      <c r="U44" s="1" t="str">
        <f t="shared" si="1"/>
        <v>P</v>
      </c>
      <c r="V44" s="1">
        <f>IF(T44=(LEFT(J44,1)),1,2)</f>
        <v>1</v>
      </c>
      <c r="W44" t="s">
        <v>181</v>
      </c>
      <c r="X44" s="1" t="str">
        <f>V44&amp;W44</f>
        <v>1N</v>
      </c>
      <c r="Y44" s="1" t="s">
        <v>175</v>
      </c>
      <c r="Z44" s="1" t="s">
        <v>241</v>
      </c>
      <c r="AA44" s="1" t="s">
        <v>175</v>
      </c>
    </row>
    <row r="45" spans="1:27" x14ac:dyDescent="0.25">
      <c r="A45" s="1" t="s">
        <v>200</v>
      </c>
      <c r="B45" s="1" t="s">
        <v>225</v>
      </c>
      <c r="C45" s="1">
        <v>100</v>
      </c>
      <c r="D45" s="3" t="s">
        <v>177</v>
      </c>
      <c r="E45" s="1" t="s">
        <v>175</v>
      </c>
      <c r="G45" s="3" t="s">
        <v>181</v>
      </c>
      <c r="J45" s="1" t="str">
        <f>D45&amp;E45</f>
        <v>DP</v>
      </c>
      <c r="K45" s="1" t="str">
        <f>G45&amp;H45</f>
        <v>N</v>
      </c>
      <c r="L45" s="1">
        <f>IF(J45=K45,1,0)</f>
        <v>0</v>
      </c>
      <c r="M45" s="1">
        <f>IF(LEFT(J45,1)=LEFT(K45,1),1,0)</f>
        <v>0</v>
      </c>
      <c r="N45" s="1" t="str">
        <f>J45&amp;K45</f>
        <v>DPN</v>
      </c>
      <c r="O45" t="s">
        <v>194</v>
      </c>
      <c r="P45" s="1">
        <v>0</v>
      </c>
      <c r="Q45" s="1">
        <f>IF(D45&lt;&gt;G45,1,0)</f>
        <v>1</v>
      </c>
      <c r="R45" s="1" t="s">
        <v>177</v>
      </c>
      <c r="T45" s="1" t="str">
        <f t="shared" si="0"/>
        <v>D</v>
      </c>
      <c r="U45" s="1" t="str">
        <f t="shared" si="1"/>
        <v>P</v>
      </c>
      <c r="V45" s="1">
        <f>IF(T45=(LEFT(J45,1)),1,2)</f>
        <v>1</v>
      </c>
      <c r="W45" t="s">
        <v>181</v>
      </c>
      <c r="X45" s="1" t="str">
        <f>V45&amp;W45</f>
        <v>1N</v>
      </c>
      <c r="Y45" s="1" t="s">
        <v>175</v>
      </c>
      <c r="Z45" s="1" t="s">
        <v>239</v>
      </c>
      <c r="AA45" s="1" t="s">
        <v>175</v>
      </c>
    </row>
    <row r="46" spans="1:27" x14ac:dyDescent="0.25">
      <c r="A46" s="1" t="s">
        <v>200</v>
      </c>
      <c r="B46" s="1" t="s">
        <v>225</v>
      </c>
      <c r="C46" s="1">
        <v>106</v>
      </c>
      <c r="D46" s="3" t="s">
        <v>176</v>
      </c>
      <c r="E46" s="1" t="s">
        <v>7</v>
      </c>
      <c r="F46" s="1"/>
      <c r="G46" s="3" t="s">
        <v>177</v>
      </c>
      <c r="H46" s="3" t="s">
        <v>175</v>
      </c>
      <c r="J46" s="1" t="str">
        <f>D46&amp;E46</f>
        <v>BC</v>
      </c>
      <c r="K46" s="1" t="str">
        <f>G46&amp;H46</f>
        <v>DP</v>
      </c>
      <c r="L46" s="1">
        <f>IF(J46=K46,1,0)</f>
        <v>0</v>
      </c>
      <c r="M46" s="1">
        <f>IF(LEFT(J46,1)=LEFT(K46,1),1,0)</f>
        <v>0</v>
      </c>
      <c r="N46" s="1" t="str">
        <f>J46&amp;K46</f>
        <v>BCDP</v>
      </c>
      <c r="O46" t="s">
        <v>194</v>
      </c>
      <c r="P46" s="1">
        <v>0</v>
      </c>
      <c r="Q46" s="1">
        <f>IF(D46&lt;&gt;G46,1,0)</f>
        <v>1</v>
      </c>
      <c r="R46" s="1" t="s">
        <v>218</v>
      </c>
      <c r="S46">
        <v>1</v>
      </c>
      <c r="T46" s="1" t="str">
        <f t="shared" si="0"/>
        <v>B</v>
      </c>
      <c r="U46" s="1" t="str">
        <f t="shared" si="1"/>
        <v>C</v>
      </c>
      <c r="V46" s="1">
        <f>IF(T46=(LEFT(J46,1)),1,2)</f>
        <v>1</v>
      </c>
      <c r="W46" t="s">
        <v>181</v>
      </c>
      <c r="X46" s="1" t="str">
        <f>V46&amp;W46</f>
        <v>1N</v>
      </c>
      <c r="Y46" s="1" t="s">
        <v>181</v>
      </c>
      <c r="Z46" s="1" t="s">
        <v>241</v>
      </c>
      <c r="AA46" s="1" t="s">
        <v>7</v>
      </c>
    </row>
    <row r="47" spans="1:27" x14ac:dyDescent="0.25">
      <c r="A47" s="1" t="s">
        <v>200</v>
      </c>
      <c r="B47" s="1" t="s">
        <v>225</v>
      </c>
      <c r="C47" s="1">
        <v>112</v>
      </c>
      <c r="D47" s="3" t="s">
        <v>176</v>
      </c>
      <c r="E47" s="1" t="s">
        <v>175</v>
      </c>
      <c r="F47" s="1"/>
      <c r="G47" s="3" t="s">
        <v>7</v>
      </c>
      <c r="H47" s="3" t="s">
        <v>7</v>
      </c>
      <c r="J47" s="1" t="str">
        <f>D47&amp;E47</f>
        <v>BP</v>
      </c>
      <c r="K47" s="1" t="str">
        <f>G47&amp;H47</f>
        <v>CC</v>
      </c>
      <c r="L47" s="1">
        <f>IF(J47=K47,1,0)</f>
        <v>0</v>
      </c>
      <c r="M47" s="1">
        <f>IF(LEFT(J47,1)=LEFT(K47,1),1,0)</f>
        <v>0</v>
      </c>
      <c r="N47" s="1" t="str">
        <f>J47&amp;K47</f>
        <v>BPCC</v>
      </c>
      <c r="O47" t="s">
        <v>194</v>
      </c>
      <c r="P47" s="1">
        <v>0</v>
      </c>
      <c r="Q47" s="1">
        <f>IF(D47&lt;&gt;G47,1,0)</f>
        <v>1</v>
      </c>
      <c r="R47" s="1" t="s">
        <v>208</v>
      </c>
      <c r="S47">
        <v>1</v>
      </c>
      <c r="T47" s="1" t="str">
        <f t="shared" si="0"/>
        <v>B</v>
      </c>
      <c r="U47" s="1" t="str">
        <f t="shared" si="1"/>
        <v>P</v>
      </c>
      <c r="V47" s="1">
        <f>IF(T47=(LEFT(J47,1)),1,2)</f>
        <v>1</v>
      </c>
      <c r="W47" t="s">
        <v>181</v>
      </c>
      <c r="X47" s="1" t="str">
        <f>V47&amp;W47</f>
        <v>1N</v>
      </c>
      <c r="Y47" s="1" t="s">
        <v>175</v>
      </c>
      <c r="Z47" s="1" t="s">
        <v>241</v>
      </c>
      <c r="AA47" s="1" t="s">
        <v>175</v>
      </c>
    </row>
    <row r="48" spans="1:27" x14ac:dyDescent="0.25">
      <c r="A48" s="1" t="s">
        <v>200</v>
      </c>
      <c r="B48" s="1" t="s">
        <v>225</v>
      </c>
      <c r="C48" s="1">
        <v>114</v>
      </c>
      <c r="D48" s="3" t="s">
        <v>176</v>
      </c>
      <c r="E48" s="1" t="s">
        <v>175</v>
      </c>
      <c r="F48" s="1"/>
      <c r="G48" s="3" t="s">
        <v>177</v>
      </c>
      <c r="H48" s="3" t="s">
        <v>7</v>
      </c>
      <c r="J48" s="1" t="str">
        <f>D48&amp;E48</f>
        <v>BP</v>
      </c>
      <c r="K48" s="1" t="str">
        <f>G48&amp;H48</f>
        <v>DC</v>
      </c>
      <c r="L48" s="1">
        <f>IF(J48=K48,1,0)</f>
        <v>0</v>
      </c>
      <c r="M48" s="1">
        <f>IF(LEFT(J48,1)=LEFT(K48,1),1,0)</f>
        <v>0</v>
      </c>
      <c r="N48" s="1" t="str">
        <f>J48&amp;K48</f>
        <v>BPDC</v>
      </c>
      <c r="O48" t="s">
        <v>194</v>
      </c>
      <c r="P48" s="1">
        <v>0</v>
      </c>
      <c r="Q48" s="1">
        <f>IF(D48&lt;&gt;G48,1,0)</f>
        <v>1</v>
      </c>
      <c r="R48" s="1" t="s">
        <v>218</v>
      </c>
      <c r="S48">
        <v>1</v>
      </c>
      <c r="T48" s="1" t="str">
        <f t="shared" si="0"/>
        <v>B</v>
      </c>
      <c r="U48" s="1" t="str">
        <f t="shared" si="1"/>
        <v>P</v>
      </c>
      <c r="V48" s="1">
        <f>IF(T48=(LEFT(J48,1)),1,2)</f>
        <v>1</v>
      </c>
      <c r="W48" t="s">
        <v>181</v>
      </c>
      <c r="X48" s="1" t="str">
        <f>V48&amp;W48</f>
        <v>1N</v>
      </c>
      <c r="Y48" s="1" t="s">
        <v>175</v>
      </c>
      <c r="Z48" s="1" t="s">
        <v>241</v>
      </c>
      <c r="AA48" s="1" t="s">
        <v>175</v>
      </c>
    </row>
    <row r="49" spans="1:27" x14ac:dyDescent="0.25">
      <c r="A49" s="1" t="s">
        <v>200</v>
      </c>
      <c r="B49" s="1" t="s">
        <v>225</v>
      </c>
      <c r="C49" s="1">
        <v>127</v>
      </c>
      <c r="D49" s="3" t="s">
        <v>176</v>
      </c>
      <c r="E49" s="1" t="s">
        <v>175</v>
      </c>
      <c r="G49" s="3" t="s">
        <v>177</v>
      </c>
      <c r="H49" s="3" t="s">
        <v>7</v>
      </c>
      <c r="J49" s="1" t="str">
        <f>D49&amp;E49</f>
        <v>BP</v>
      </c>
      <c r="K49" s="1" t="str">
        <f>G49&amp;H49</f>
        <v>DC</v>
      </c>
      <c r="L49" s="1">
        <f>IF(J49=K49,1,0)</f>
        <v>0</v>
      </c>
      <c r="M49" s="1">
        <f>IF(LEFT(J49,1)=LEFT(K49,1),1,0)</f>
        <v>0</v>
      </c>
      <c r="N49" s="1" t="str">
        <f>J49&amp;K49</f>
        <v>BPDC</v>
      </c>
      <c r="O49" t="s">
        <v>194</v>
      </c>
      <c r="P49" s="1">
        <v>0</v>
      </c>
      <c r="Q49" s="1">
        <f>IF(D49&lt;&gt;G49,1,0)</f>
        <v>1</v>
      </c>
      <c r="R49" s="1" t="s">
        <v>218</v>
      </c>
      <c r="S49">
        <v>1</v>
      </c>
      <c r="T49" s="1" t="str">
        <f t="shared" si="0"/>
        <v>B</v>
      </c>
      <c r="U49" s="1" t="str">
        <f t="shared" si="1"/>
        <v>P</v>
      </c>
      <c r="V49" s="1">
        <f>IF(T49=(LEFT(J49,1)),1,2)</f>
        <v>1</v>
      </c>
      <c r="W49" t="s">
        <v>181</v>
      </c>
      <c r="X49" s="1" t="str">
        <f>V49&amp;W49</f>
        <v>1N</v>
      </c>
      <c r="Y49" s="1" t="s">
        <v>175</v>
      </c>
      <c r="Z49" s="1" t="s">
        <v>241</v>
      </c>
      <c r="AA49" s="1" t="s">
        <v>175</v>
      </c>
    </row>
    <row r="50" spans="1:27" x14ac:dyDescent="0.25">
      <c r="A50" s="1" t="s">
        <v>200</v>
      </c>
      <c r="B50" s="1" t="s">
        <v>225</v>
      </c>
      <c r="C50" s="1">
        <v>132</v>
      </c>
      <c r="D50" s="3" t="s">
        <v>180</v>
      </c>
      <c r="E50" s="1" t="s">
        <v>175</v>
      </c>
      <c r="F50" s="1"/>
      <c r="G50" s="3" t="s">
        <v>181</v>
      </c>
      <c r="J50" s="1" t="str">
        <f>D50&amp;E50</f>
        <v>EP</v>
      </c>
      <c r="K50" s="1" t="str">
        <f>G50&amp;H50</f>
        <v>N</v>
      </c>
      <c r="L50" s="1">
        <f>IF(J50=K50,1,0)</f>
        <v>0</v>
      </c>
      <c r="M50" s="1">
        <f>IF(LEFT(J50,1)=LEFT(K50,1),1,0)</f>
        <v>0</v>
      </c>
      <c r="N50" s="1" t="str">
        <f>J50&amp;K50</f>
        <v>EPN</v>
      </c>
      <c r="O50" t="s">
        <v>194</v>
      </c>
      <c r="P50" s="1">
        <v>0</v>
      </c>
      <c r="Q50" s="1">
        <f>IF(D50&lt;&gt;G50,1,0)</f>
        <v>1</v>
      </c>
      <c r="R50" s="1" t="s">
        <v>180</v>
      </c>
      <c r="T50" s="1" t="str">
        <f t="shared" si="0"/>
        <v>E</v>
      </c>
      <c r="U50" s="1" t="str">
        <f t="shared" si="1"/>
        <v>P</v>
      </c>
      <c r="V50" s="1">
        <f>IF(T50=(LEFT(J50,1)),1,2)</f>
        <v>1</v>
      </c>
      <c r="W50" s="1" t="s">
        <v>181</v>
      </c>
      <c r="X50" s="1" t="str">
        <f>V50&amp;W50</f>
        <v>1N</v>
      </c>
      <c r="Y50" s="1" t="s">
        <v>175</v>
      </c>
      <c r="Z50" s="1" t="s">
        <v>237</v>
      </c>
      <c r="AA50" s="1" t="s">
        <v>175</v>
      </c>
    </row>
    <row r="51" spans="1:27" x14ac:dyDescent="0.25">
      <c r="A51" s="1" t="s">
        <v>200</v>
      </c>
      <c r="B51" s="1" t="s">
        <v>224</v>
      </c>
      <c r="C51" s="1">
        <v>9</v>
      </c>
      <c r="D51" s="3" t="s">
        <v>176</v>
      </c>
      <c r="E51" s="1" t="s">
        <v>175</v>
      </c>
      <c r="F51" s="1"/>
      <c r="G51" s="3" t="s">
        <v>177</v>
      </c>
      <c r="H51" s="3" t="s">
        <v>7</v>
      </c>
      <c r="J51" s="1" t="str">
        <f>D51&amp;E51</f>
        <v>BP</v>
      </c>
      <c r="K51" s="1" t="str">
        <f>G51&amp;H51</f>
        <v>DC</v>
      </c>
      <c r="L51" s="1">
        <f>IF(J51=K51,1,0)</f>
        <v>0</v>
      </c>
      <c r="M51" s="1">
        <f>IF(LEFT(J51,1)=LEFT(K51,1),1,0)</f>
        <v>0</v>
      </c>
      <c r="N51" s="1" t="str">
        <f>J51&amp;K51</f>
        <v>BPDC</v>
      </c>
      <c r="O51" t="s">
        <v>194</v>
      </c>
      <c r="P51" s="1">
        <v>0</v>
      </c>
      <c r="Q51" s="1">
        <f>IF(D51&lt;&gt;G51,1,0)</f>
        <v>1</v>
      </c>
      <c r="R51" s="1" t="s">
        <v>218</v>
      </c>
      <c r="S51">
        <v>1</v>
      </c>
      <c r="T51" s="1" t="str">
        <f t="shared" si="0"/>
        <v>B</v>
      </c>
      <c r="U51" s="1" t="str">
        <f t="shared" si="1"/>
        <v>P</v>
      </c>
      <c r="V51" s="1">
        <f>IF(T51=(LEFT(J51,1)),1,2)</f>
        <v>1</v>
      </c>
      <c r="W51" s="1" t="s">
        <v>181</v>
      </c>
      <c r="X51" s="1" t="str">
        <f>V51&amp;W51</f>
        <v>1N</v>
      </c>
      <c r="Y51" s="1" t="s">
        <v>175</v>
      </c>
      <c r="Z51" s="1" t="s">
        <v>241</v>
      </c>
      <c r="AA51" s="1" t="s">
        <v>175</v>
      </c>
    </row>
    <row r="52" spans="1:27" x14ac:dyDescent="0.25">
      <c r="A52" s="1" t="s">
        <v>200</v>
      </c>
      <c r="B52" s="1" t="s">
        <v>224</v>
      </c>
      <c r="C52" s="1">
        <v>31</v>
      </c>
      <c r="D52" s="3" t="s">
        <v>7</v>
      </c>
      <c r="E52" s="1" t="s">
        <v>175</v>
      </c>
      <c r="F52" s="1"/>
      <c r="G52" s="3" t="s">
        <v>7</v>
      </c>
      <c r="H52" s="3" t="s">
        <v>7</v>
      </c>
      <c r="J52" s="1" t="str">
        <f>D52&amp;E52</f>
        <v>CP</v>
      </c>
      <c r="K52" s="1" t="str">
        <f>G52&amp;H52</f>
        <v>CC</v>
      </c>
      <c r="L52" s="1">
        <f>IF(J52=K52,1,0)</f>
        <v>0</v>
      </c>
      <c r="M52" s="1">
        <f>IF(LEFT(J52,1)=LEFT(K52,1),1,0)</f>
        <v>1</v>
      </c>
      <c r="N52" s="1" t="str">
        <f>J52&amp;K52</f>
        <v>CPCC</v>
      </c>
      <c r="O52" t="s">
        <v>194</v>
      </c>
      <c r="P52" s="1">
        <v>0</v>
      </c>
      <c r="Q52" s="1">
        <f>IF(D52&lt;&gt;G52,1,0)</f>
        <v>0</v>
      </c>
      <c r="R52" s="1" t="s">
        <v>207</v>
      </c>
      <c r="T52" s="1" t="str">
        <f t="shared" si="0"/>
        <v>C</v>
      </c>
      <c r="U52" s="1" t="str">
        <f t="shared" si="1"/>
        <v>P</v>
      </c>
      <c r="V52" s="1">
        <f>IF(T52=(LEFT(J52,1)),1,2)</f>
        <v>1</v>
      </c>
      <c r="W52" s="1" t="s">
        <v>181</v>
      </c>
      <c r="X52" s="1" t="str">
        <f>V52&amp;W52</f>
        <v>1N</v>
      </c>
      <c r="Y52" s="1" t="s">
        <v>181</v>
      </c>
      <c r="Z52" s="1" t="s">
        <v>238</v>
      </c>
      <c r="AA52" s="1" t="s">
        <v>175</v>
      </c>
    </row>
    <row r="53" spans="1:27" x14ac:dyDescent="0.25">
      <c r="A53" s="1" t="s">
        <v>200</v>
      </c>
      <c r="B53" s="1" t="s">
        <v>224</v>
      </c>
      <c r="C53" s="1">
        <v>34</v>
      </c>
      <c r="D53" s="3" t="s">
        <v>7</v>
      </c>
      <c r="E53" s="1" t="s">
        <v>175</v>
      </c>
      <c r="G53" s="3" t="s">
        <v>7</v>
      </c>
      <c r="H53" s="3" t="s">
        <v>7</v>
      </c>
      <c r="J53" s="1" t="str">
        <f>D53&amp;E53</f>
        <v>CP</v>
      </c>
      <c r="K53" s="1" t="str">
        <f>G53&amp;H53</f>
        <v>CC</v>
      </c>
      <c r="L53" s="1">
        <f>IF(J53=K53,1,0)</f>
        <v>0</v>
      </c>
      <c r="M53" s="1">
        <f>IF(LEFT(J53,1)=LEFT(K53,1),1,0)</f>
        <v>1</v>
      </c>
      <c r="N53" s="1" t="str">
        <f>J53&amp;K53</f>
        <v>CPCC</v>
      </c>
      <c r="O53" t="s">
        <v>194</v>
      </c>
      <c r="P53" s="1">
        <v>0</v>
      </c>
      <c r="Q53" s="1">
        <f>IF(D53&lt;&gt;G53,1,0)</f>
        <v>0</v>
      </c>
      <c r="R53" s="1" t="s">
        <v>207</v>
      </c>
      <c r="T53" s="1" t="str">
        <f t="shared" si="0"/>
        <v>C</v>
      </c>
      <c r="U53" s="1" t="str">
        <f t="shared" si="1"/>
        <v>P</v>
      </c>
      <c r="V53" s="1">
        <f>IF(T53=(LEFT(J53,1)),1,2)</f>
        <v>1</v>
      </c>
      <c r="W53" s="1" t="s">
        <v>181</v>
      </c>
      <c r="X53" s="1" t="str">
        <f>V53&amp;W53</f>
        <v>1N</v>
      </c>
      <c r="Y53" s="1" t="s">
        <v>181</v>
      </c>
      <c r="Z53" s="1" t="s">
        <v>238</v>
      </c>
      <c r="AA53" s="1" t="s">
        <v>175</v>
      </c>
    </row>
    <row r="54" spans="1:27" x14ac:dyDescent="0.25">
      <c r="A54" s="1" t="s">
        <v>200</v>
      </c>
      <c r="B54" s="1" t="s">
        <v>224</v>
      </c>
      <c r="C54" s="1">
        <v>42</v>
      </c>
      <c r="D54" s="3" t="s">
        <v>7</v>
      </c>
      <c r="E54" s="1" t="s">
        <v>175</v>
      </c>
      <c r="F54" s="1"/>
      <c r="G54" s="3" t="s">
        <v>7</v>
      </c>
      <c r="H54" s="3" t="s">
        <v>7</v>
      </c>
      <c r="J54" s="1" t="str">
        <f>D54&amp;E54</f>
        <v>CP</v>
      </c>
      <c r="K54" s="1" t="str">
        <f>G54&amp;H54</f>
        <v>CC</v>
      </c>
      <c r="L54" s="1">
        <f>IF(J54=K54,1,0)</f>
        <v>0</v>
      </c>
      <c r="M54" s="1">
        <f>IF(LEFT(J54,1)=LEFT(K54,1),1,0)</f>
        <v>1</v>
      </c>
      <c r="N54" s="1" t="str">
        <f>J54&amp;K54</f>
        <v>CPCC</v>
      </c>
      <c r="O54" t="s">
        <v>194</v>
      </c>
      <c r="P54" s="1">
        <v>0</v>
      </c>
      <c r="Q54" s="1">
        <f>IF(D54&lt;&gt;G54,1,0)</f>
        <v>0</v>
      </c>
      <c r="R54" s="1" t="s">
        <v>207</v>
      </c>
      <c r="T54" s="1" t="str">
        <f t="shared" si="0"/>
        <v>C</v>
      </c>
      <c r="U54" s="1" t="str">
        <f t="shared" si="1"/>
        <v>P</v>
      </c>
      <c r="V54" s="1">
        <f>IF(T54=(LEFT(J54,1)),1,2)</f>
        <v>1</v>
      </c>
      <c r="W54" s="1" t="s">
        <v>181</v>
      </c>
      <c r="X54" s="1" t="str">
        <f>V54&amp;W54</f>
        <v>1N</v>
      </c>
      <c r="Y54" s="1" t="s">
        <v>181</v>
      </c>
      <c r="Z54" s="1" t="s">
        <v>238</v>
      </c>
      <c r="AA54" s="1" t="s">
        <v>175</v>
      </c>
    </row>
    <row r="55" spans="1:27" x14ac:dyDescent="0.25">
      <c r="A55" s="1" t="s">
        <v>200</v>
      </c>
      <c r="B55" s="1" t="s">
        <v>224</v>
      </c>
      <c r="C55" s="1">
        <v>45</v>
      </c>
      <c r="D55" s="3" t="s">
        <v>7</v>
      </c>
      <c r="E55" s="1" t="s">
        <v>175</v>
      </c>
      <c r="F55" s="1"/>
      <c r="G55" s="3" t="s">
        <v>7</v>
      </c>
      <c r="H55" s="3" t="s">
        <v>7</v>
      </c>
      <c r="J55" s="1" t="str">
        <f>D55&amp;E55</f>
        <v>CP</v>
      </c>
      <c r="K55" s="1" t="str">
        <f>G55&amp;H55</f>
        <v>CC</v>
      </c>
      <c r="L55" s="1">
        <f>IF(J55=K55,1,0)</f>
        <v>0</v>
      </c>
      <c r="M55" s="1">
        <f>IF(LEFT(J55,1)=LEFT(K55,1),1,0)</f>
        <v>1</v>
      </c>
      <c r="N55" s="1" t="str">
        <f>J55&amp;K55</f>
        <v>CPCC</v>
      </c>
      <c r="O55" t="s">
        <v>194</v>
      </c>
      <c r="P55" s="1">
        <v>0</v>
      </c>
      <c r="Q55" s="1">
        <f>IF(D55&lt;&gt;G55,1,0)</f>
        <v>0</v>
      </c>
      <c r="R55" s="1" t="s">
        <v>207</v>
      </c>
      <c r="T55" s="1" t="str">
        <f t="shared" si="0"/>
        <v>C</v>
      </c>
      <c r="U55" s="1" t="str">
        <f t="shared" si="1"/>
        <v>P</v>
      </c>
      <c r="V55" s="1">
        <f>IF(T55=(LEFT(J55,1)),1,2)</f>
        <v>1</v>
      </c>
      <c r="W55" s="1" t="s">
        <v>181</v>
      </c>
      <c r="X55" s="1" t="str">
        <f>V55&amp;W55</f>
        <v>1N</v>
      </c>
      <c r="Y55" s="1" t="s">
        <v>181</v>
      </c>
      <c r="Z55" s="1" t="s">
        <v>238</v>
      </c>
      <c r="AA55" s="1" t="s">
        <v>175</v>
      </c>
    </row>
    <row r="56" spans="1:27" x14ac:dyDescent="0.25">
      <c r="A56" s="1" t="s">
        <v>200</v>
      </c>
      <c r="B56" s="1" t="s">
        <v>224</v>
      </c>
      <c r="C56" s="1">
        <v>54</v>
      </c>
      <c r="D56" s="3" t="s">
        <v>7</v>
      </c>
      <c r="E56" s="1" t="s">
        <v>175</v>
      </c>
      <c r="F56" s="1"/>
      <c r="G56" s="3" t="s">
        <v>7</v>
      </c>
      <c r="H56" s="3" t="s">
        <v>7</v>
      </c>
      <c r="J56" s="1" t="str">
        <f>D56&amp;E56</f>
        <v>CP</v>
      </c>
      <c r="K56" s="1" t="str">
        <f>G56&amp;H56</f>
        <v>CC</v>
      </c>
      <c r="L56" s="1">
        <f>IF(J56=K56,1,0)</f>
        <v>0</v>
      </c>
      <c r="M56" s="1">
        <f>IF(LEFT(J56,1)=LEFT(K56,1),1,0)</f>
        <v>1</v>
      </c>
      <c r="N56" s="1" t="str">
        <f>J56&amp;K56</f>
        <v>CPCC</v>
      </c>
      <c r="O56" t="s">
        <v>194</v>
      </c>
      <c r="P56" s="1">
        <v>0</v>
      </c>
      <c r="Q56" s="1">
        <f>IF(D56&lt;&gt;G56,1,0)</f>
        <v>0</v>
      </c>
      <c r="R56" s="1" t="s">
        <v>207</v>
      </c>
      <c r="T56" s="1" t="str">
        <f t="shared" si="0"/>
        <v>C</v>
      </c>
      <c r="U56" s="1" t="str">
        <f t="shared" si="1"/>
        <v>P</v>
      </c>
      <c r="V56" s="1">
        <f>IF(T56=(LEFT(J56,1)),1,2)</f>
        <v>1</v>
      </c>
      <c r="W56" s="1" t="s">
        <v>181</v>
      </c>
      <c r="X56" s="1" t="str">
        <f>V56&amp;W56</f>
        <v>1N</v>
      </c>
      <c r="Y56" s="1" t="s">
        <v>181</v>
      </c>
      <c r="Z56" s="1" t="s">
        <v>238</v>
      </c>
      <c r="AA56" s="1" t="s">
        <v>175</v>
      </c>
    </row>
    <row r="57" spans="1:27" x14ac:dyDescent="0.25">
      <c r="A57" s="1" t="s">
        <v>200</v>
      </c>
      <c r="B57" s="1" t="s">
        <v>224</v>
      </c>
      <c r="C57" s="1">
        <v>57</v>
      </c>
      <c r="D57" s="3" t="s">
        <v>7</v>
      </c>
      <c r="E57" s="1" t="s">
        <v>175</v>
      </c>
      <c r="F57" s="1"/>
      <c r="G57" s="3" t="s">
        <v>7</v>
      </c>
      <c r="H57" s="3" t="s">
        <v>7</v>
      </c>
      <c r="J57" s="1" t="str">
        <f>D57&amp;E57</f>
        <v>CP</v>
      </c>
      <c r="K57" s="1" t="str">
        <f>G57&amp;H57</f>
        <v>CC</v>
      </c>
      <c r="L57" s="1">
        <f>IF(J57=K57,1,0)</f>
        <v>0</v>
      </c>
      <c r="M57" s="1">
        <f>IF(LEFT(J57,1)=LEFT(K57,1),1,0)</f>
        <v>1</v>
      </c>
      <c r="N57" s="1" t="str">
        <f>J57&amp;K57</f>
        <v>CPCC</v>
      </c>
      <c r="O57" t="s">
        <v>194</v>
      </c>
      <c r="P57" s="1">
        <v>0</v>
      </c>
      <c r="Q57" s="1">
        <f>IF(D57&lt;&gt;G57,1,0)</f>
        <v>0</v>
      </c>
      <c r="R57" s="1" t="s">
        <v>207</v>
      </c>
      <c r="T57" s="1" t="str">
        <f t="shared" si="0"/>
        <v>C</v>
      </c>
      <c r="U57" s="1" t="str">
        <f t="shared" si="1"/>
        <v>P</v>
      </c>
      <c r="V57" s="1">
        <f>IF(T57=(LEFT(J57,1)),1,2)</f>
        <v>1</v>
      </c>
      <c r="W57" s="1" t="s">
        <v>181</v>
      </c>
      <c r="X57" s="1" t="str">
        <f>V57&amp;W57</f>
        <v>1N</v>
      </c>
      <c r="Y57" s="1" t="s">
        <v>181</v>
      </c>
      <c r="Z57" s="1" t="s">
        <v>238</v>
      </c>
      <c r="AA57" s="1" t="s">
        <v>175</v>
      </c>
    </row>
    <row r="58" spans="1:27" x14ac:dyDescent="0.25">
      <c r="A58" s="1" t="s">
        <v>200</v>
      </c>
      <c r="B58" s="1" t="s">
        <v>224</v>
      </c>
      <c r="C58" s="1">
        <v>62</v>
      </c>
      <c r="D58" s="3" t="s">
        <v>177</v>
      </c>
      <c r="E58" s="1" t="s">
        <v>175</v>
      </c>
      <c r="F58" s="1"/>
      <c r="G58" s="3" t="s">
        <v>177</v>
      </c>
      <c r="H58" s="3" t="s">
        <v>7</v>
      </c>
      <c r="J58" s="1" t="str">
        <f>D58&amp;E58</f>
        <v>DP</v>
      </c>
      <c r="K58" s="1" t="str">
        <f>G58&amp;H58</f>
        <v>DC</v>
      </c>
      <c r="L58" s="1">
        <f>IF(J58=K58,1,0)</f>
        <v>0</v>
      </c>
      <c r="M58" s="1">
        <f>IF(LEFT(J58,1)=LEFT(K58,1),1,0)</f>
        <v>1</v>
      </c>
      <c r="N58" s="1" t="str">
        <f>J58&amp;K58</f>
        <v>DPDC</v>
      </c>
      <c r="O58" t="s">
        <v>194</v>
      </c>
      <c r="P58" s="1">
        <v>0</v>
      </c>
      <c r="Q58" s="1">
        <f>IF(D58&lt;&gt;G58,1,0)</f>
        <v>0</v>
      </c>
      <c r="R58" s="1" t="s">
        <v>212</v>
      </c>
      <c r="T58" s="1" t="str">
        <f t="shared" si="0"/>
        <v>D</v>
      </c>
      <c r="U58" s="1" t="str">
        <f t="shared" si="1"/>
        <v>P</v>
      </c>
      <c r="V58" s="1">
        <f>IF(T58=(LEFT(J58,1)),1,2)</f>
        <v>1</v>
      </c>
      <c r="W58" s="1" t="s">
        <v>181</v>
      </c>
      <c r="X58" s="1" t="str">
        <f>V58&amp;W58</f>
        <v>1N</v>
      </c>
      <c r="Y58" s="1" t="s">
        <v>181</v>
      </c>
      <c r="Z58" s="1" t="s">
        <v>239</v>
      </c>
      <c r="AA58" s="1" t="s">
        <v>175</v>
      </c>
    </row>
    <row r="59" spans="1:27" x14ac:dyDescent="0.25">
      <c r="A59" s="2" t="s">
        <v>200</v>
      </c>
      <c r="B59" s="1" t="s">
        <v>224</v>
      </c>
      <c r="C59" s="2">
        <v>71</v>
      </c>
      <c r="D59" s="3" t="s">
        <v>176</v>
      </c>
      <c r="E59" s="1" t="s">
        <v>175</v>
      </c>
      <c r="F59" s="1"/>
      <c r="G59" s="3" t="s">
        <v>177</v>
      </c>
      <c r="H59" s="3" t="s">
        <v>7</v>
      </c>
      <c r="J59" s="1" t="str">
        <f>D59&amp;E59</f>
        <v>BP</v>
      </c>
      <c r="K59" s="1" t="str">
        <f>G59&amp;H59</f>
        <v>DC</v>
      </c>
      <c r="L59" s="1">
        <f>IF(J59=K59,1,0)</f>
        <v>0</v>
      </c>
      <c r="M59" s="1">
        <f>IF(LEFT(J59,1)=LEFT(K59,1),1,0)</f>
        <v>0</v>
      </c>
      <c r="N59" s="1" t="str">
        <f>J59&amp;K59</f>
        <v>BPDC</v>
      </c>
      <c r="O59" t="s">
        <v>194</v>
      </c>
      <c r="P59" s="1">
        <v>0</v>
      </c>
      <c r="Q59" s="1">
        <f>IF(D59&lt;&gt;G59,1,0)</f>
        <v>1</v>
      </c>
      <c r="R59" s="1" t="s">
        <v>218</v>
      </c>
      <c r="S59">
        <v>1</v>
      </c>
      <c r="T59" s="1" t="str">
        <f t="shared" si="0"/>
        <v>B</v>
      </c>
      <c r="U59" s="1" t="str">
        <f t="shared" si="1"/>
        <v>P</v>
      </c>
      <c r="V59" s="1">
        <f>IF(T59=(LEFT(J59,1)),1,2)</f>
        <v>1</v>
      </c>
      <c r="W59" s="1" t="s">
        <v>181</v>
      </c>
      <c r="X59" s="1" t="str">
        <f>V59&amp;W59</f>
        <v>1N</v>
      </c>
      <c r="Y59" s="1" t="s">
        <v>175</v>
      </c>
      <c r="Z59" s="1" t="s">
        <v>241</v>
      </c>
      <c r="AA59" s="1" t="s">
        <v>175</v>
      </c>
    </row>
    <row r="60" spans="1:27" x14ac:dyDescent="0.25">
      <c r="A60" s="1" t="s">
        <v>200</v>
      </c>
      <c r="B60" s="1" t="s">
        <v>224</v>
      </c>
      <c r="C60" s="1">
        <v>76</v>
      </c>
      <c r="D60" s="3" t="s">
        <v>176</v>
      </c>
      <c r="E60" s="1" t="s">
        <v>175</v>
      </c>
      <c r="F60" s="1"/>
      <c r="G60" s="3" t="s">
        <v>177</v>
      </c>
      <c r="H60" s="3" t="s">
        <v>7</v>
      </c>
      <c r="J60" s="1" t="str">
        <f>D60&amp;E60</f>
        <v>BP</v>
      </c>
      <c r="K60" s="1" t="str">
        <f>G60&amp;H60</f>
        <v>DC</v>
      </c>
      <c r="L60" s="1">
        <f>IF(J60=K60,1,0)</f>
        <v>0</v>
      </c>
      <c r="M60" s="1">
        <f>IF(LEFT(J60,1)=LEFT(K60,1),1,0)</f>
        <v>0</v>
      </c>
      <c r="N60" s="1" t="str">
        <f>J60&amp;K60</f>
        <v>BPDC</v>
      </c>
      <c r="O60" t="s">
        <v>194</v>
      </c>
      <c r="P60" s="1">
        <v>0</v>
      </c>
      <c r="Q60" s="1">
        <f>IF(D60&lt;&gt;G60,1,0)</f>
        <v>1</v>
      </c>
      <c r="R60" s="1" t="s">
        <v>218</v>
      </c>
      <c r="S60">
        <v>1</v>
      </c>
      <c r="T60" s="1" t="str">
        <f t="shared" si="0"/>
        <v>B</v>
      </c>
      <c r="U60" s="1" t="str">
        <f t="shared" si="1"/>
        <v>P</v>
      </c>
      <c r="V60" s="1">
        <f>IF(T60=(LEFT(J60,1)),1,2)</f>
        <v>1</v>
      </c>
      <c r="W60" s="1" t="s">
        <v>181</v>
      </c>
      <c r="X60" s="1" t="str">
        <f>V60&amp;W60</f>
        <v>1N</v>
      </c>
      <c r="Y60" s="1" t="s">
        <v>175</v>
      </c>
      <c r="Z60" s="1" t="s">
        <v>241</v>
      </c>
      <c r="AA60" s="1" t="s">
        <v>175</v>
      </c>
    </row>
    <row r="61" spans="1:27" x14ac:dyDescent="0.25">
      <c r="A61" s="1" t="s">
        <v>200</v>
      </c>
      <c r="B61" s="1" t="s">
        <v>224</v>
      </c>
      <c r="C61" s="1">
        <v>81</v>
      </c>
      <c r="D61" s="3" t="s">
        <v>176</v>
      </c>
      <c r="E61" s="1" t="s">
        <v>175</v>
      </c>
      <c r="F61" s="1"/>
      <c r="G61" s="3" t="s">
        <v>177</v>
      </c>
      <c r="H61" s="3" t="s">
        <v>7</v>
      </c>
      <c r="J61" s="1" t="str">
        <f>D61&amp;E61</f>
        <v>BP</v>
      </c>
      <c r="K61" s="1" t="str">
        <f>G61&amp;H61</f>
        <v>DC</v>
      </c>
      <c r="L61" s="1">
        <f>IF(J61=K61,1,0)</f>
        <v>0</v>
      </c>
      <c r="M61" s="1">
        <f>IF(LEFT(J61,1)=LEFT(K61,1),1,0)</f>
        <v>0</v>
      </c>
      <c r="N61" s="1" t="str">
        <f>J61&amp;K61</f>
        <v>BPDC</v>
      </c>
      <c r="O61" t="s">
        <v>194</v>
      </c>
      <c r="P61" s="1">
        <v>0</v>
      </c>
      <c r="Q61" s="1">
        <f>IF(D61&lt;&gt;G61,1,0)</f>
        <v>1</v>
      </c>
      <c r="R61" s="1" t="s">
        <v>218</v>
      </c>
      <c r="S61">
        <v>1</v>
      </c>
      <c r="T61" s="1" t="str">
        <f t="shared" si="0"/>
        <v>B</v>
      </c>
      <c r="U61" s="1" t="str">
        <f t="shared" si="1"/>
        <v>P</v>
      </c>
      <c r="V61" s="1">
        <f>IF(T61=(LEFT(J61,1)),1,2)</f>
        <v>1</v>
      </c>
      <c r="W61" s="1" t="s">
        <v>181</v>
      </c>
      <c r="X61" s="1" t="str">
        <f>V61&amp;W61</f>
        <v>1N</v>
      </c>
      <c r="Y61" s="1" t="s">
        <v>175</v>
      </c>
      <c r="Z61" s="1" t="s">
        <v>241</v>
      </c>
      <c r="AA61" s="1" t="s">
        <v>175</v>
      </c>
    </row>
    <row r="62" spans="1:27" x14ac:dyDescent="0.25">
      <c r="A62" s="1" t="s">
        <v>200</v>
      </c>
      <c r="B62" s="1" t="s">
        <v>224</v>
      </c>
      <c r="C62" s="1">
        <v>87</v>
      </c>
      <c r="D62" s="3" t="s">
        <v>177</v>
      </c>
      <c r="E62" s="1" t="s">
        <v>175</v>
      </c>
      <c r="F62" s="1"/>
      <c r="G62" s="3" t="s">
        <v>177</v>
      </c>
      <c r="H62" s="3" t="s">
        <v>7</v>
      </c>
      <c r="J62" s="1" t="str">
        <f>D62&amp;E62</f>
        <v>DP</v>
      </c>
      <c r="K62" s="1" t="str">
        <f>G62&amp;H62</f>
        <v>DC</v>
      </c>
      <c r="L62" s="1">
        <f>IF(J62=K62,1,0)</f>
        <v>0</v>
      </c>
      <c r="M62" s="1">
        <f>IF(LEFT(J62,1)=LEFT(K62,1),1,0)</f>
        <v>1</v>
      </c>
      <c r="N62" s="1" t="str">
        <f>J62&amp;K62</f>
        <v>DPDC</v>
      </c>
      <c r="O62" t="s">
        <v>194</v>
      </c>
      <c r="P62" s="1">
        <v>0</v>
      </c>
      <c r="Q62" s="1">
        <f>IF(D62&lt;&gt;G62,1,0)</f>
        <v>0</v>
      </c>
      <c r="R62" s="1" t="s">
        <v>212</v>
      </c>
      <c r="T62" s="1" t="str">
        <f t="shared" si="0"/>
        <v>D</v>
      </c>
      <c r="U62" s="1" t="str">
        <f t="shared" si="1"/>
        <v>P</v>
      </c>
      <c r="V62" s="1">
        <f>IF(T62=(LEFT(J62,1)),1,2)</f>
        <v>1</v>
      </c>
      <c r="W62" s="1" t="s">
        <v>181</v>
      </c>
      <c r="X62" s="1" t="str">
        <f>V62&amp;W62</f>
        <v>1N</v>
      </c>
      <c r="Y62" s="1" t="s">
        <v>181</v>
      </c>
      <c r="Z62" s="1" t="s">
        <v>239</v>
      </c>
      <c r="AA62" s="1" t="s">
        <v>175</v>
      </c>
    </row>
    <row r="63" spans="1:27" x14ac:dyDescent="0.25">
      <c r="A63" s="1" t="s">
        <v>200</v>
      </c>
      <c r="B63" s="1" t="s">
        <v>224</v>
      </c>
      <c r="C63" s="1">
        <v>111</v>
      </c>
      <c r="D63" s="3" t="s">
        <v>7</v>
      </c>
      <c r="E63" s="1" t="s">
        <v>175</v>
      </c>
      <c r="F63" s="1"/>
      <c r="G63" s="3" t="s">
        <v>7</v>
      </c>
      <c r="H63" s="3" t="s">
        <v>7</v>
      </c>
      <c r="J63" s="1" t="str">
        <f>D63&amp;E63</f>
        <v>CP</v>
      </c>
      <c r="K63" s="1" t="str">
        <f>G63&amp;H63</f>
        <v>CC</v>
      </c>
      <c r="L63" s="1">
        <f>IF(J63=K63,1,0)</f>
        <v>0</v>
      </c>
      <c r="M63" s="1">
        <f>IF(LEFT(J63,1)=LEFT(K63,1),1,0)</f>
        <v>1</v>
      </c>
      <c r="N63" s="1" t="str">
        <f>J63&amp;K63</f>
        <v>CPCC</v>
      </c>
      <c r="O63" t="s">
        <v>194</v>
      </c>
      <c r="P63" s="1">
        <v>0</v>
      </c>
      <c r="Q63" s="1">
        <f>IF(D63&lt;&gt;G63,1,0)</f>
        <v>0</v>
      </c>
      <c r="R63" s="1" t="s">
        <v>207</v>
      </c>
      <c r="T63" s="1" t="str">
        <f t="shared" si="0"/>
        <v>C</v>
      </c>
      <c r="U63" s="1" t="str">
        <f t="shared" si="1"/>
        <v>P</v>
      </c>
      <c r="V63" s="1">
        <f>IF(T63=(LEFT(J63,1)),1,2)</f>
        <v>1</v>
      </c>
      <c r="W63" s="1" t="s">
        <v>181</v>
      </c>
      <c r="X63" s="1" t="str">
        <f>V63&amp;W63</f>
        <v>1N</v>
      </c>
      <c r="Y63" s="1" t="s">
        <v>181</v>
      </c>
      <c r="Z63" s="1" t="s">
        <v>238</v>
      </c>
      <c r="AA63" s="1" t="s">
        <v>175</v>
      </c>
    </row>
    <row r="64" spans="1:27" x14ac:dyDescent="0.25">
      <c r="A64" s="1" t="s">
        <v>200</v>
      </c>
      <c r="B64" s="1" t="s">
        <v>224</v>
      </c>
      <c r="C64" s="1">
        <v>121</v>
      </c>
      <c r="D64" s="3" t="s">
        <v>176</v>
      </c>
      <c r="E64" s="1" t="s">
        <v>175</v>
      </c>
      <c r="F64" s="1"/>
      <c r="G64" s="3" t="s">
        <v>181</v>
      </c>
      <c r="J64" s="1" t="str">
        <f>D64&amp;E64</f>
        <v>BP</v>
      </c>
      <c r="K64" s="1" t="str">
        <f>G64&amp;H64</f>
        <v>N</v>
      </c>
      <c r="L64" s="1">
        <f>IF(J64=K64,1,0)</f>
        <v>0</v>
      </c>
      <c r="M64" s="1">
        <f>IF(LEFT(J64,1)=LEFT(K64,1),1,0)</f>
        <v>0</v>
      </c>
      <c r="N64" s="1" t="str">
        <f>J64&amp;K64</f>
        <v>BPN</v>
      </c>
      <c r="O64" t="s">
        <v>194</v>
      </c>
      <c r="P64" s="1">
        <v>0</v>
      </c>
      <c r="Q64" s="1">
        <f>IF(D64&lt;&gt;G64,1,0)</f>
        <v>1</v>
      </c>
      <c r="R64" s="1" t="s">
        <v>176</v>
      </c>
      <c r="T64" s="1" t="str">
        <f t="shared" si="0"/>
        <v>B</v>
      </c>
      <c r="U64" s="1" t="str">
        <f t="shared" si="1"/>
        <v>P</v>
      </c>
      <c r="V64" s="1">
        <f>IF(T64=(LEFT(J64,1)),1,2)</f>
        <v>1</v>
      </c>
      <c r="W64" s="1" t="s">
        <v>181</v>
      </c>
      <c r="X64" s="1" t="str">
        <f>V64&amp;W64</f>
        <v>1N</v>
      </c>
      <c r="Y64" s="1" t="s">
        <v>175</v>
      </c>
      <c r="Z64" s="1" t="s">
        <v>241</v>
      </c>
      <c r="AA64" s="1" t="s">
        <v>175</v>
      </c>
    </row>
    <row r="65" spans="1:27" x14ac:dyDescent="0.25">
      <c r="A65" s="1" t="s">
        <v>200</v>
      </c>
      <c r="B65" s="1" t="s">
        <v>224</v>
      </c>
      <c r="C65" s="1">
        <v>124</v>
      </c>
      <c r="D65" s="3" t="s">
        <v>7</v>
      </c>
      <c r="E65" s="1" t="s">
        <v>175</v>
      </c>
      <c r="F65" s="1"/>
      <c r="G65" s="3" t="s">
        <v>7</v>
      </c>
      <c r="H65" s="3" t="s">
        <v>7</v>
      </c>
      <c r="J65" s="1" t="str">
        <f>D65&amp;E65</f>
        <v>CP</v>
      </c>
      <c r="K65" s="1" t="str">
        <f>G65&amp;H65</f>
        <v>CC</v>
      </c>
      <c r="L65" s="1">
        <f>IF(J65=K65,1,0)</f>
        <v>0</v>
      </c>
      <c r="M65" s="1">
        <f>IF(LEFT(J65,1)=LEFT(K65,1),1,0)</f>
        <v>1</v>
      </c>
      <c r="N65" s="1" t="str">
        <f>J65&amp;K65</f>
        <v>CPCC</v>
      </c>
      <c r="O65" t="s">
        <v>194</v>
      </c>
      <c r="P65" s="1">
        <v>0</v>
      </c>
      <c r="Q65" s="1">
        <f>IF(D65&lt;&gt;G65,1,0)</f>
        <v>0</v>
      </c>
      <c r="R65" s="1" t="s">
        <v>207</v>
      </c>
      <c r="T65" s="1" t="str">
        <f t="shared" si="0"/>
        <v>C</v>
      </c>
      <c r="U65" s="1" t="str">
        <f t="shared" si="1"/>
        <v>P</v>
      </c>
      <c r="V65" s="1">
        <f>IF(T65=(LEFT(J65,1)),1,2)</f>
        <v>1</v>
      </c>
      <c r="W65" s="1" t="s">
        <v>181</v>
      </c>
      <c r="X65" s="1" t="str">
        <f>V65&amp;W65</f>
        <v>1N</v>
      </c>
      <c r="Y65" s="1" t="s">
        <v>181</v>
      </c>
      <c r="Z65" s="1" t="s">
        <v>238</v>
      </c>
      <c r="AA65" s="1" t="s">
        <v>175</v>
      </c>
    </row>
    <row r="66" spans="1:27" x14ac:dyDescent="0.25">
      <c r="A66" s="1" t="s">
        <v>201</v>
      </c>
      <c r="B66" s="1" t="s">
        <v>202</v>
      </c>
      <c r="C66" s="1">
        <v>43</v>
      </c>
      <c r="D66" s="3" t="s">
        <v>181</v>
      </c>
      <c r="E66" s="1"/>
      <c r="F66" s="1"/>
      <c r="G66" s="3" t="s">
        <v>176</v>
      </c>
      <c r="H66" s="3" t="s">
        <v>175</v>
      </c>
      <c r="J66" s="1" t="str">
        <f>D66&amp;E66</f>
        <v>N</v>
      </c>
      <c r="K66" s="1" t="str">
        <f>G66&amp;H66</f>
        <v>BP</v>
      </c>
      <c r="L66" s="1">
        <f>IF(J66=K66,1,0)</f>
        <v>0</v>
      </c>
      <c r="M66" s="1">
        <f>IF(LEFT(J66,1)=LEFT(K66,1),1,0)</f>
        <v>0</v>
      </c>
      <c r="N66" s="1" t="str">
        <f>J66&amp;K66</f>
        <v>NBP</v>
      </c>
      <c r="O66" t="s">
        <v>194</v>
      </c>
      <c r="P66" s="1">
        <v>0</v>
      </c>
      <c r="Q66" s="1">
        <f>IF(D66&lt;&gt;G66,1,0)</f>
        <v>1</v>
      </c>
      <c r="R66" s="1" t="s">
        <v>176</v>
      </c>
      <c r="T66" s="1" t="str">
        <f t="shared" si="0"/>
        <v>N</v>
      </c>
      <c r="U66" s="1" t="str">
        <f t="shared" si="1"/>
        <v>N</v>
      </c>
      <c r="V66" s="1">
        <f>IF(T66=(LEFT(J66,1)),1,2)</f>
        <v>1</v>
      </c>
      <c r="W66" s="1" t="s">
        <v>181</v>
      </c>
      <c r="X66" s="1" t="str">
        <f>V66&amp;W66</f>
        <v>1N</v>
      </c>
      <c r="Y66" s="1" t="s">
        <v>181</v>
      </c>
      <c r="Z66" s="1" t="s">
        <v>181</v>
      </c>
      <c r="AA66" s="1" t="s">
        <v>181</v>
      </c>
    </row>
    <row r="67" spans="1:27" x14ac:dyDescent="0.25">
      <c r="A67" s="1" t="s">
        <v>201</v>
      </c>
      <c r="B67" s="1" t="s">
        <v>202</v>
      </c>
      <c r="C67" s="1">
        <v>93</v>
      </c>
      <c r="D67" s="3" t="s">
        <v>8</v>
      </c>
      <c r="E67" s="1" t="s">
        <v>175</v>
      </c>
      <c r="F67" s="1"/>
      <c r="G67" s="3" t="s">
        <v>8</v>
      </c>
      <c r="H67" s="3" t="s">
        <v>7</v>
      </c>
      <c r="J67" s="1" t="str">
        <f>D67&amp;E67</f>
        <v>FP</v>
      </c>
      <c r="K67" s="1" t="str">
        <f>G67&amp;H67</f>
        <v>FC</v>
      </c>
      <c r="L67" s="1">
        <f>IF(J67=K67,1,0)</f>
        <v>0</v>
      </c>
      <c r="M67" s="1">
        <f>IF(LEFT(J67,1)=LEFT(K67,1),1,0)</f>
        <v>1</v>
      </c>
      <c r="N67" s="1" t="str">
        <f>J67&amp;K67</f>
        <v>FPFC</v>
      </c>
      <c r="O67" t="s">
        <v>194</v>
      </c>
      <c r="P67" s="1">
        <v>0</v>
      </c>
      <c r="Q67" s="1">
        <f>IF(D67&lt;&gt;G67,1,0)</f>
        <v>0</v>
      </c>
      <c r="R67" s="1" t="s">
        <v>214</v>
      </c>
      <c r="T67" s="1" t="str">
        <f t="shared" si="0"/>
        <v>F</v>
      </c>
      <c r="U67" s="1" t="str">
        <f t="shared" si="1"/>
        <v>P</v>
      </c>
      <c r="V67" s="1">
        <f>IF(T67=(LEFT(J67,1)),1,2)</f>
        <v>1</v>
      </c>
      <c r="W67" s="1" t="s">
        <v>181</v>
      </c>
      <c r="X67" s="1" t="str">
        <f>V67&amp;W67</f>
        <v>1N</v>
      </c>
      <c r="Y67" s="1" t="s">
        <v>181</v>
      </c>
      <c r="Z67" s="1" t="s">
        <v>238</v>
      </c>
      <c r="AA67" s="1" t="s">
        <v>175</v>
      </c>
    </row>
    <row r="68" spans="1:27" x14ac:dyDescent="0.25">
      <c r="A68" s="1" t="s">
        <v>201</v>
      </c>
      <c r="B68" s="1" t="s">
        <v>202</v>
      </c>
      <c r="C68" s="1">
        <v>100</v>
      </c>
      <c r="D68" s="3" t="s">
        <v>7</v>
      </c>
      <c r="E68" s="1" t="s">
        <v>175</v>
      </c>
      <c r="F68" s="1"/>
      <c r="G68" s="3" t="s">
        <v>7</v>
      </c>
      <c r="H68" s="3" t="s">
        <v>7</v>
      </c>
      <c r="J68" s="1" t="str">
        <f>D68&amp;E68</f>
        <v>CP</v>
      </c>
      <c r="K68" s="1" t="str">
        <f>G68&amp;H68</f>
        <v>CC</v>
      </c>
      <c r="L68" s="1">
        <f>IF(J68=K68,1,0)</f>
        <v>0</v>
      </c>
      <c r="M68" s="1">
        <f>IF(LEFT(J68,1)=LEFT(K68,1),1,0)</f>
        <v>1</v>
      </c>
      <c r="N68" s="1" t="str">
        <f>J68&amp;K68</f>
        <v>CPCC</v>
      </c>
      <c r="O68" t="s">
        <v>194</v>
      </c>
      <c r="P68" s="1">
        <v>0</v>
      </c>
      <c r="Q68" s="1">
        <f>IF(D68&lt;&gt;G68,1,0)</f>
        <v>0</v>
      </c>
      <c r="R68" s="1" t="s">
        <v>207</v>
      </c>
      <c r="T68" s="1" t="str">
        <f t="shared" si="0"/>
        <v>C</v>
      </c>
      <c r="U68" s="1" t="str">
        <f t="shared" si="1"/>
        <v>P</v>
      </c>
      <c r="V68" s="1">
        <f>IF(T68=(LEFT(J68,1)),1,2)</f>
        <v>1</v>
      </c>
      <c r="W68" t="s">
        <v>181</v>
      </c>
      <c r="X68" s="1" t="str">
        <f>V68&amp;W68</f>
        <v>1N</v>
      </c>
      <c r="Y68" s="1" t="s">
        <v>181</v>
      </c>
      <c r="Z68" s="1" t="s">
        <v>240</v>
      </c>
      <c r="AA68" s="1" t="s">
        <v>175</v>
      </c>
    </row>
    <row r="69" spans="1:27" x14ac:dyDescent="0.25">
      <c r="A69" s="1" t="s">
        <v>201</v>
      </c>
      <c r="B69" s="1" t="s">
        <v>202</v>
      </c>
      <c r="C69" s="1">
        <v>116</v>
      </c>
      <c r="D69" s="3" t="s">
        <v>7</v>
      </c>
      <c r="E69" s="1" t="s">
        <v>175</v>
      </c>
      <c r="G69" s="3" t="s">
        <v>7</v>
      </c>
      <c r="H69" s="3" t="s">
        <v>7</v>
      </c>
      <c r="J69" s="1" t="str">
        <f>D69&amp;E69</f>
        <v>CP</v>
      </c>
      <c r="K69" s="1" t="str">
        <f>G69&amp;H69</f>
        <v>CC</v>
      </c>
      <c r="L69" s="1">
        <f>IF(J69=K69,1,0)</f>
        <v>0</v>
      </c>
      <c r="M69" s="1">
        <f>IF(LEFT(J69,1)=LEFT(K69,1),1,0)</f>
        <v>1</v>
      </c>
      <c r="N69" s="1" t="str">
        <f>J69&amp;K69</f>
        <v>CPCC</v>
      </c>
      <c r="O69" t="s">
        <v>194</v>
      </c>
      <c r="P69" s="1">
        <v>0</v>
      </c>
      <c r="Q69" s="1">
        <f>IF(D69&lt;&gt;G69,1,0)</f>
        <v>0</v>
      </c>
      <c r="R69" s="1" t="s">
        <v>207</v>
      </c>
      <c r="T69" s="1" t="str">
        <f t="shared" si="0"/>
        <v>C</v>
      </c>
      <c r="U69" s="1" t="str">
        <f t="shared" si="1"/>
        <v>P</v>
      </c>
      <c r="V69" s="1">
        <f>IF(T69=(LEFT(J69,1)),1,2)</f>
        <v>1</v>
      </c>
      <c r="W69" t="s">
        <v>181</v>
      </c>
      <c r="X69" s="1" t="str">
        <f>V69&amp;W69</f>
        <v>1N</v>
      </c>
      <c r="Y69" s="1" t="s">
        <v>181</v>
      </c>
      <c r="Z69" s="1" t="s">
        <v>240</v>
      </c>
      <c r="AA69" s="1" t="s">
        <v>175</v>
      </c>
    </row>
    <row r="70" spans="1:27" x14ac:dyDescent="0.25">
      <c r="A70" s="1" t="s">
        <v>201</v>
      </c>
      <c r="B70" s="1" t="s">
        <v>202</v>
      </c>
      <c r="C70" s="1">
        <v>134</v>
      </c>
      <c r="D70" s="3" t="s">
        <v>7</v>
      </c>
      <c r="E70" s="1" t="s">
        <v>175</v>
      </c>
      <c r="G70" s="3" t="s">
        <v>7</v>
      </c>
      <c r="H70" s="3" t="s">
        <v>7</v>
      </c>
      <c r="J70" s="1" t="str">
        <f>D70&amp;E70</f>
        <v>CP</v>
      </c>
      <c r="K70" s="1" t="str">
        <f>G70&amp;H70</f>
        <v>CC</v>
      </c>
      <c r="L70" s="1">
        <f>IF(J70=K70,1,0)</f>
        <v>0</v>
      </c>
      <c r="M70" s="1">
        <f>IF(LEFT(J70,1)=LEFT(K70,1),1,0)</f>
        <v>1</v>
      </c>
      <c r="N70" s="1" t="str">
        <f>J70&amp;K70</f>
        <v>CPCC</v>
      </c>
      <c r="O70" t="s">
        <v>194</v>
      </c>
      <c r="P70" s="1">
        <v>0</v>
      </c>
      <c r="Q70" s="1">
        <f>IF(D70&lt;&gt;G70,1,0)</f>
        <v>0</v>
      </c>
      <c r="R70" s="1" t="s">
        <v>207</v>
      </c>
      <c r="T70" s="1" t="str">
        <f t="shared" si="0"/>
        <v>C</v>
      </c>
      <c r="U70" s="1" t="str">
        <f t="shared" si="1"/>
        <v>P</v>
      </c>
      <c r="V70" s="1">
        <f>IF(T70=(LEFT(J70,1)),1,2)</f>
        <v>1</v>
      </c>
      <c r="W70" t="s">
        <v>181</v>
      </c>
      <c r="X70" s="1" t="str">
        <f>V70&amp;W70</f>
        <v>1N</v>
      </c>
      <c r="Y70" s="1" t="s">
        <v>181</v>
      </c>
      <c r="Z70" s="1" t="s">
        <v>240</v>
      </c>
      <c r="AA70" s="1" t="s">
        <v>175</v>
      </c>
    </row>
    <row r="71" spans="1:27" x14ac:dyDescent="0.25">
      <c r="A71" s="1" t="s">
        <v>201</v>
      </c>
      <c r="B71" s="1" t="s">
        <v>202</v>
      </c>
      <c r="C71" s="1">
        <v>138</v>
      </c>
      <c r="D71" s="3" t="s">
        <v>7</v>
      </c>
      <c r="E71" s="1" t="s">
        <v>175</v>
      </c>
      <c r="F71" s="1"/>
      <c r="G71" s="3" t="s">
        <v>7</v>
      </c>
      <c r="H71" s="3" t="s">
        <v>7</v>
      </c>
      <c r="J71" s="1" t="str">
        <f>D71&amp;E71</f>
        <v>CP</v>
      </c>
      <c r="K71" s="1" t="str">
        <f>G71&amp;H71</f>
        <v>CC</v>
      </c>
      <c r="L71" s="1">
        <f>IF(J71=K71,1,0)</f>
        <v>0</v>
      </c>
      <c r="M71" s="1">
        <f>IF(LEFT(J71,1)=LEFT(K71,1),1,0)</f>
        <v>1</v>
      </c>
      <c r="N71" s="1" t="str">
        <f>J71&amp;K71</f>
        <v>CPCC</v>
      </c>
      <c r="O71" t="s">
        <v>194</v>
      </c>
      <c r="P71" s="1">
        <v>0</v>
      </c>
      <c r="Q71" s="1">
        <f>IF(D71&lt;&gt;G71,1,0)</f>
        <v>0</v>
      </c>
      <c r="R71" s="1" t="s">
        <v>207</v>
      </c>
      <c r="T71" s="1" t="str">
        <f t="shared" si="0"/>
        <v>C</v>
      </c>
      <c r="U71" s="1" t="str">
        <f t="shared" si="1"/>
        <v>P</v>
      </c>
      <c r="V71" s="1">
        <f>IF(T71=(LEFT(J71,1)),1,2)</f>
        <v>1</v>
      </c>
      <c r="W71" t="s">
        <v>181</v>
      </c>
      <c r="X71" s="1" t="str">
        <f>V71&amp;W71</f>
        <v>1N</v>
      </c>
      <c r="Y71" s="1" t="s">
        <v>181</v>
      </c>
      <c r="Z71" s="1" t="s">
        <v>240</v>
      </c>
      <c r="AA71" s="1" t="s">
        <v>175</v>
      </c>
    </row>
    <row r="72" spans="1:27" x14ac:dyDescent="0.25">
      <c r="A72" s="1" t="s">
        <v>201</v>
      </c>
      <c r="B72" s="1" t="s">
        <v>202</v>
      </c>
      <c r="C72" s="1">
        <v>182</v>
      </c>
      <c r="D72" s="3" t="s">
        <v>7</v>
      </c>
      <c r="E72" s="1" t="s">
        <v>175</v>
      </c>
      <c r="F72" s="1"/>
      <c r="G72" s="3" t="s">
        <v>7</v>
      </c>
      <c r="H72" s="3" t="s">
        <v>7</v>
      </c>
      <c r="J72" s="1" t="str">
        <f>D72&amp;E72</f>
        <v>CP</v>
      </c>
      <c r="K72" s="1" t="str">
        <f>G72&amp;H72</f>
        <v>CC</v>
      </c>
      <c r="L72" s="1">
        <f>IF(J72=K72,1,0)</f>
        <v>0</v>
      </c>
      <c r="M72" s="1">
        <f>IF(LEFT(J72,1)=LEFT(K72,1),1,0)</f>
        <v>1</v>
      </c>
      <c r="N72" s="1" t="str">
        <f>J72&amp;K72</f>
        <v>CPCC</v>
      </c>
      <c r="O72" t="s">
        <v>194</v>
      </c>
      <c r="P72" s="1">
        <v>0</v>
      </c>
      <c r="Q72" s="1">
        <f>IF(D72&lt;&gt;G72,1,0)</f>
        <v>0</v>
      </c>
      <c r="R72" s="1" t="s">
        <v>207</v>
      </c>
      <c r="T72" s="1" t="str">
        <f t="shared" si="0"/>
        <v>C</v>
      </c>
      <c r="U72" s="1" t="str">
        <f t="shared" si="1"/>
        <v>P</v>
      </c>
      <c r="V72" s="1">
        <f>IF(T72=(LEFT(J72,1)),1,2)</f>
        <v>1</v>
      </c>
      <c r="W72" t="s">
        <v>181</v>
      </c>
      <c r="X72" s="1" t="str">
        <f>V72&amp;W72</f>
        <v>1N</v>
      </c>
      <c r="Y72" s="1" t="s">
        <v>181</v>
      </c>
      <c r="Z72" s="1" t="s">
        <v>240</v>
      </c>
      <c r="AA72" s="1" t="s">
        <v>175</v>
      </c>
    </row>
    <row r="73" spans="1:27" x14ac:dyDescent="0.25">
      <c r="A73" s="1" t="s">
        <v>201</v>
      </c>
      <c r="B73" s="1" t="s">
        <v>202</v>
      </c>
      <c r="C73" s="1">
        <v>188</v>
      </c>
      <c r="D73" s="3" t="s">
        <v>176</v>
      </c>
      <c r="E73" s="1" t="s">
        <v>175</v>
      </c>
      <c r="F73" s="1"/>
      <c r="G73" s="3" t="s">
        <v>181</v>
      </c>
      <c r="J73" s="1" t="str">
        <f>D73&amp;E73</f>
        <v>BP</v>
      </c>
      <c r="K73" s="1" t="str">
        <f>G73&amp;H73</f>
        <v>N</v>
      </c>
      <c r="L73" s="1">
        <f>IF(J73=K73,1,0)</f>
        <v>0</v>
      </c>
      <c r="M73" s="1">
        <f>IF(LEFT(J73,1)=LEFT(K73,1),1,0)</f>
        <v>0</v>
      </c>
      <c r="N73" s="1" t="str">
        <f>J73&amp;K73</f>
        <v>BPN</v>
      </c>
      <c r="O73" t="s">
        <v>194</v>
      </c>
      <c r="P73" s="1">
        <v>0</v>
      </c>
      <c r="Q73" s="1">
        <f>IF(D73&lt;&gt;G73,1,0)</f>
        <v>1</v>
      </c>
      <c r="R73" s="1" t="s">
        <v>176</v>
      </c>
      <c r="T73" s="1" t="str">
        <f t="shared" si="0"/>
        <v>B</v>
      </c>
      <c r="U73" s="1" t="str">
        <f t="shared" si="1"/>
        <v>P</v>
      </c>
      <c r="V73" s="1">
        <f>IF(T73=(LEFT(J73,1)),1,2)</f>
        <v>1</v>
      </c>
      <c r="W73" t="s">
        <v>181</v>
      </c>
      <c r="X73" s="1" t="str">
        <f>V73&amp;W73</f>
        <v>1N</v>
      </c>
      <c r="Y73" s="1" t="s">
        <v>175</v>
      </c>
      <c r="Z73" s="1" t="s">
        <v>241</v>
      </c>
      <c r="AA73" s="1" t="s">
        <v>175</v>
      </c>
    </row>
    <row r="74" spans="1:27" x14ac:dyDescent="0.25">
      <c r="A74" s="1" t="s">
        <v>201</v>
      </c>
      <c r="B74" s="1" t="s">
        <v>202</v>
      </c>
      <c r="C74" s="1">
        <v>195</v>
      </c>
      <c r="D74" s="3" t="s">
        <v>181</v>
      </c>
      <c r="E74" s="1"/>
      <c r="G74" s="3" t="s">
        <v>176</v>
      </c>
      <c r="H74" s="3" t="s">
        <v>7</v>
      </c>
      <c r="J74" s="1" t="str">
        <f>D74&amp;E74</f>
        <v>N</v>
      </c>
      <c r="K74" s="1" t="str">
        <f>G74&amp;H74</f>
        <v>BC</v>
      </c>
      <c r="L74" s="1">
        <f>IF(J74=K74,1,0)</f>
        <v>0</v>
      </c>
      <c r="M74" s="1">
        <f>IF(LEFT(J74,1)=LEFT(K74,1),1,0)</f>
        <v>0</v>
      </c>
      <c r="N74" s="1" t="str">
        <f>J74&amp;K74</f>
        <v>NBC</v>
      </c>
      <c r="O74" t="s">
        <v>194</v>
      </c>
      <c r="P74" s="1">
        <v>0</v>
      </c>
      <c r="Q74" s="1">
        <f>IF(D74&lt;&gt;G74,1,0)</f>
        <v>1</v>
      </c>
      <c r="R74" s="1" t="s">
        <v>176</v>
      </c>
      <c r="T74" s="1" t="str">
        <f t="shared" si="0"/>
        <v>N</v>
      </c>
      <c r="U74" s="1" t="str">
        <f t="shared" si="1"/>
        <v>N</v>
      </c>
      <c r="V74" s="1">
        <f>IF(T74=(LEFT(J74,1)),1,2)</f>
        <v>1</v>
      </c>
      <c r="W74" t="s">
        <v>181</v>
      </c>
      <c r="X74" s="1" t="str">
        <f>V74&amp;W74</f>
        <v>1N</v>
      </c>
      <c r="Y74" s="1" t="s">
        <v>175</v>
      </c>
      <c r="Z74" s="1" t="s">
        <v>181</v>
      </c>
      <c r="AA74" s="1" t="s">
        <v>181</v>
      </c>
    </row>
    <row r="75" spans="1:27" x14ac:dyDescent="0.25">
      <c r="A75" s="1" t="s">
        <v>201</v>
      </c>
      <c r="B75" s="1" t="s">
        <v>202</v>
      </c>
      <c r="C75" s="1">
        <v>197</v>
      </c>
      <c r="D75" s="3" t="s">
        <v>181</v>
      </c>
      <c r="E75" s="1"/>
      <c r="F75" s="1"/>
      <c r="G75" s="3" t="s">
        <v>176</v>
      </c>
      <c r="H75" s="3" t="s">
        <v>7</v>
      </c>
      <c r="J75" s="1" t="str">
        <f>D75&amp;E75</f>
        <v>N</v>
      </c>
      <c r="K75" s="1" t="str">
        <f>G75&amp;H75</f>
        <v>BC</v>
      </c>
      <c r="L75" s="1">
        <f>IF(J75=K75,1,0)</f>
        <v>0</v>
      </c>
      <c r="M75" s="1">
        <f>IF(LEFT(J75,1)=LEFT(K75,1),1,0)</f>
        <v>0</v>
      </c>
      <c r="N75" s="1" t="str">
        <f>J75&amp;K75</f>
        <v>NBC</v>
      </c>
      <c r="O75" t="s">
        <v>194</v>
      </c>
      <c r="P75" s="1">
        <v>0</v>
      </c>
      <c r="Q75" s="1">
        <f>IF(D75&lt;&gt;G75,1,0)</f>
        <v>1</v>
      </c>
      <c r="R75" s="1" t="s">
        <v>176</v>
      </c>
      <c r="T75" s="1" t="str">
        <f t="shared" si="0"/>
        <v>N</v>
      </c>
      <c r="U75" s="1" t="str">
        <f t="shared" si="1"/>
        <v>N</v>
      </c>
      <c r="V75" s="1">
        <f>IF(T75=(LEFT(J75,1)),1,2)</f>
        <v>1</v>
      </c>
      <c r="W75" t="s">
        <v>181</v>
      </c>
      <c r="X75" s="1" t="str">
        <f>V75&amp;W75</f>
        <v>1N</v>
      </c>
      <c r="Y75" s="1" t="s">
        <v>175</v>
      </c>
      <c r="Z75" s="1" t="s">
        <v>181</v>
      </c>
      <c r="AA75" s="1" t="s">
        <v>181</v>
      </c>
    </row>
    <row r="76" spans="1:27" x14ac:dyDescent="0.25">
      <c r="A76" s="1" t="s">
        <v>201</v>
      </c>
      <c r="B76" s="1" t="s">
        <v>202</v>
      </c>
      <c r="C76" s="1">
        <v>199</v>
      </c>
      <c r="D76" s="3" t="s">
        <v>181</v>
      </c>
      <c r="E76" s="1"/>
      <c r="F76" s="1"/>
      <c r="G76" s="3" t="s">
        <v>176</v>
      </c>
      <c r="H76" s="3" t="s">
        <v>7</v>
      </c>
      <c r="J76" s="1" t="str">
        <f>D76&amp;E76</f>
        <v>N</v>
      </c>
      <c r="K76" s="1" t="str">
        <f>G76&amp;H76</f>
        <v>BC</v>
      </c>
      <c r="L76" s="1">
        <f>IF(J76=K76,1,0)</f>
        <v>0</v>
      </c>
      <c r="M76" s="1">
        <f>IF(LEFT(J76,1)=LEFT(K76,1),1,0)</f>
        <v>0</v>
      </c>
      <c r="N76" s="1" t="str">
        <f>J76&amp;K76</f>
        <v>NBC</v>
      </c>
      <c r="O76" t="s">
        <v>194</v>
      </c>
      <c r="P76" s="1">
        <v>0</v>
      </c>
      <c r="Q76" s="1">
        <f>IF(D76&lt;&gt;G76,1,0)</f>
        <v>1</v>
      </c>
      <c r="R76" s="1" t="s">
        <v>176</v>
      </c>
      <c r="T76" s="1" t="str">
        <f t="shared" si="0"/>
        <v>N</v>
      </c>
      <c r="U76" s="1" t="str">
        <f t="shared" si="1"/>
        <v>N</v>
      </c>
      <c r="V76" s="1">
        <f>IF(T76=(LEFT(J76,1)),1,2)</f>
        <v>1</v>
      </c>
      <c r="W76" t="s">
        <v>181</v>
      </c>
      <c r="X76" s="1" t="str">
        <f>V76&amp;W76</f>
        <v>1N</v>
      </c>
      <c r="Y76" s="1" t="s">
        <v>175</v>
      </c>
      <c r="Z76" s="1" t="s">
        <v>181</v>
      </c>
      <c r="AA76" s="1" t="s">
        <v>181</v>
      </c>
    </row>
    <row r="77" spans="1:27" x14ac:dyDescent="0.25">
      <c r="A77" s="1" t="s">
        <v>201</v>
      </c>
      <c r="B77" s="1" t="s">
        <v>202</v>
      </c>
      <c r="C77" s="1">
        <v>59</v>
      </c>
      <c r="D77" s="3" t="s">
        <v>7</v>
      </c>
      <c r="E77" s="1" t="s">
        <v>7</v>
      </c>
      <c r="F77" s="1"/>
      <c r="G77" s="3" t="s">
        <v>7</v>
      </c>
      <c r="H77" s="3" t="s">
        <v>7</v>
      </c>
      <c r="J77" s="1" t="str">
        <f>D77&amp;E77</f>
        <v>CC</v>
      </c>
      <c r="K77" s="1" t="str">
        <f>G77&amp;H77</f>
        <v>CC</v>
      </c>
      <c r="L77" s="1">
        <f>IF(J77=K77,1,0)</f>
        <v>1</v>
      </c>
      <c r="M77" s="1">
        <f>IF(LEFT(J77,1)=LEFT(K77,1),1,0)</f>
        <v>1</v>
      </c>
      <c r="N77" s="1" t="str">
        <f>J77&amp;K77</f>
        <v>CCCC</v>
      </c>
      <c r="O77" t="s">
        <v>194</v>
      </c>
      <c r="P77" s="1">
        <v>0</v>
      </c>
      <c r="Q77" s="1">
        <f>IF(D77&lt;&gt;G77,1,0)</f>
        <v>0</v>
      </c>
      <c r="R77" s="1" t="s">
        <v>207</v>
      </c>
      <c r="T77" s="1" t="str">
        <f t="shared" si="0"/>
        <v>C</v>
      </c>
      <c r="U77" s="1" t="str">
        <f t="shared" si="1"/>
        <v>C</v>
      </c>
      <c r="V77" s="1"/>
      <c r="X77" s="1"/>
      <c r="Y77" s="1"/>
      <c r="Z77" s="1" t="s">
        <v>240</v>
      </c>
      <c r="AA77" s="1" t="s">
        <v>7</v>
      </c>
    </row>
    <row r="78" spans="1:27" x14ac:dyDescent="0.25">
      <c r="A78" s="1" t="s">
        <v>201</v>
      </c>
      <c r="B78" s="1" t="s">
        <v>202</v>
      </c>
      <c r="C78" s="1">
        <v>65</v>
      </c>
      <c r="D78" s="3" t="s">
        <v>7</v>
      </c>
      <c r="E78" s="1" t="s">
        <v>7</v>
      </c>
      <c r="F78" s="1"/>
      <c r="G78" s="3" t="s">
        <v>7</v>
      </c>
      <c r="H78" s="3" t="s">
        <v>7</v>
      </c>
      <c r="J78" s="1" t="str">
        <f>D78&amp;E78</f>
        <v>CC</v>
      </c>
      <c r="K78" s="1" t="str">
        <f>G78&amp;H78</f>
        <v>CC</v>
      </c>
      <c r="L78" s="1">
        <f>IF(J78=K78,1,0)</f>
        <v>1</v>
      </c>
      <c r="M78" s="1">
        <f>IF(LEFT(J78,1)=LEFT(K78,1),1,0)</f>
        <v>1</v>
      </c>
      <c r="N78" s="1" t="str">
        <f>J78&amp;K78</f>
        <v>CCCC</v>
      </c>
      <c r="O78" t="s">
        <v>194</v>
      </c>
      <c r="P78" s="1">
        <v>0</v>
      </c>
      <c r="Q78" s="1">
        <f>IF(D78&lt;&gt;G78,1,0)</f>
        <v>0</v>
      </c>
      <c r="R78" s="1" t="s">
        <v>207</v>
      </c>
      <c r="T78" s="1" t="str">
        <f t="shared" si="0"/>
        <v>C</v>
      </c>
      <c r="U78" s="1" t="str">
        <f t="shared" si="1"/>
        <v>C</v>
      </c>
      <c r="V78" s="1"/>
      <c r="X78" s="1"/>
      <c r="Y78" s="1"/>
      <c r="Z78" s="1" t="s">
        <v>240</v>
      </c>
      <c r="AA78" s="1" t="s">
        <v>7</v>
      </c>
    </row>
    <row r="79" spans="1:27" x14ac:dyDescent="0.25">
      <c r="A79" s="1" t="s">
        <v>201</v>
      </c>
      <c r="B79" s="1" t="s">
        <v>202</v>
      </c>
      <c r="C79" s="1">
        <v>69</v>
      </c>
      <c r="D79" s="3" t="s">
        <v>7</v>
      </c>
      <c r="E79" s="1" t="s">
        <v>7</v>
      </c>
      <c r="F79" s="1"/>
      <c r="G79" s="3" t="s">
        <v>7</v>
      </c>
      <c r="H79" s="3" t="s">
        <v>7</v>
      </c>
      <c r="J79" s="1" t="str">
        <f>D79&amp;E79</f>
        <v>CC</v>
      </c>
      <c r="K79" s="1" t="str">
        <f>G79&amp;H79</f>
        <v>CC</v>
      </c>
      <c r="L79" s="1">
        <f>IF(J79=K79,1,0)</f>
        <v>1</v>
      </c>
      <c r="M79" s="1">
        <f>IF(LEFT(J79,1)=LEFT(K79,1),1,0)</f>
        <v>1</v>
      </c>
      <c r="N79" s="1" t="str">
        <f>J79&amp;K79</f>
        <v>CCCC</v>
      </c>
      <c r="O79" t="s">
        <v>194</v>
      </c>
      <c r="P79" s="1">
        <v>0</v>
      </c>
      <c r="Q79" s="1">
        <f>IF(D79&lt;&gt;G79,1,0)</f>
        <v>0</v>
      </c>
      <c r="R79" s="1" t="s">
        <v>207</v>
      </c>
      <c r="T79" s="1" t="str">
        <f t="shared" si="0"/>
        <v>C</v>
      </c>
      <c r="U79" s="1" t="str">
        <f t="shared" si="1"/>
        <v>C</v>
      </c>
      <c r="V79" s="1"/>
      <c r="X79" s="1"/>
      <c r="Y79" s="1"/>
      <c r="Z79" s="1" t="s">
        <v>240</v>
      </c>
      <c r="AA79" s="1" t="s">
        <v>7</v>
      </c>
    </row>
    <row r="80" spans="1:27" x14ac:dyDescent="0.25">
      <c r="A80" s="1" t="s">
        <v>201</v>
      </c>
      <c r="B80" s="1" t="s">
        <v>202</v>
      </c>
      <c r="C80" s="1">
        <v>74</v>
      </c>
      <c r="D80" s="3" t="s">
        <v>176</v>
      </c>
      <c r="E80" s="1" t="s">
        <v>175</v>
      </c>
      <c r="F80" s="1"/>
      <c r="G80" s="3" t="s">
        <v>176</v>
      </c>
      <c r="H80" s="3" t="s">
        <v>175</v>
      </c>
      <c r="J80" s="1" t="str">
        <f>D80&amp;E80</f>
        <v>BP</v>
      </c>
      <c r="K80" s="1" t="str">
        <f>G80&amp;H80</f>
        <v>BP</v>
      </c>
      <c r="L80" s="1">
        <f>IF(J80=K80,1,0)</f>
        <v>1</v>
      </c>
      <c r="M80" s="1">
        <f>IF(LEFT(J80,1)=LEFT(K80,1),1,0)</f>
        <v>1</v>
      </c>
      <c r="N80" s="1" t="str">
        <f>J80&amp;K80</f>
        <v>BPBP</v>
      </c>
      <c r="O80" t="s">
        <v>194</v>
      </c>
      <c r="P80" s="1">
        <v>0</v>
      </c>
      <c r="Q80" s="1">
        <f>IF(D80&lt;&gt;G80,1,0)</f>
        <v>0</v>
      </c>
      <c r="R80" s="1" t="s">
        <v>217</v>
      </c>
      <c r="T80" s="1" t="str">
        <f t="shared" si="0"/>
        <v>B</v>
      </c>
      <c r="U80" s="1" t="str">
        <f t="shared" si="1"/>
        <v>P</v>
      </c>
      <c r="V80" s="1"/>
      <c r="X80" s="1"/>
      <c r="Y80" s="1"/>
      <c r="Z80" s="1" t="s">
        <v>241</v>
      </c>
      <c r="AA80" s="1" t="s">
        <v>175</v>
      </c>
    </row>
    <row r="81" spans="1:27" x14ac:dyDescent="0.25">
      <c r="A81" s="1" t="s">
        <v>201</v>
      </c>
      <c r="B81" s="1" t="s">
        <v>202</v>
      </c>
      <c r="C81" s="1">
        <v>77</v>
      </c>
      <c r="D81" s="3" t="s">
        <v>176</v>
      </c>
      <c r="E81" s="1" t="s">
        <v>175</v>
      </c>
      <c r="F81" s="1"/>
      <c r="G81" s="3" t="s">
        <v>176</v>
      </c>
      <c r="H81" s="3" t="s">
        <v>175</v>
      </c>
      <c r="J81" s="1" t="str">
        <f>D81&amp;E81</f>
        <v>BP</v>
      </c>
      <c r="K81" s="1" t="str">
        <f>G81&amp;H81</f>
        <v>BP</v>
      </c>
      <c r="L81" s="1">
        <f>IF(J81=K81,1,0)</f>
        <v>1</v>
      </c>
      <c r="M81" s="1">
        <f>IF(LEFT(J81,1)=LEFT(K81,1),1,0)</f>
        <v>1</v>
      </c>
      <c r="N81" s="1" t="str">
        <f>J81&amp;K81</f>
        <v>BPBP</v>
      </c>
      <c r="O81" t="s">
        <v>194</v>
      </c>
      <c r="P81" s="1">
        <v>0</v>
      </c>
      <c r="Q81" s="1">
        <f>IF(D81&lt;&gt;G81,1,0)</f>
        <v>0</v>
      </c>
      <c r="R81" s="1" t="s">
        <v>217</v>
      </c>
      <c r="T81" s="1" t="str">
        <f t="shared" ref="T81:T144" si="2">LEFT(J81,1)</f>
        <v>B</v>
      </c>
      <c r="U81" s="1" t="str">
        <f t="shared" ref="U81:U144" si="3">RIGHT(J81,1)</f>
        <v>P</v>
      </c>
      <c r="V81" s="1"/>
      <c r="X81" s="1"/>
      <c r="Y81" s="1"/>
      <c r="Z81" s="1" t="s">
        <v>241</v>
      </c>
      <c r="AA81" s="1" t="s">
        <v>175</v>
      </c>
    </row>
    <row r="82" spans="1:27" x14ac:dyDescent="0.25">
      <c r="A82" s="1" t="s">
        <v>201</v>
      </c>
      <c r="B82" s="1" t="s">
        <v>202</v>
      </c>
      <c r="C82" s="1">
        <v>82</v>
      </c>
      <c r="D82" s="3" t="s">
        <v>176</v>
      </c>
      <c r="E82" s="1" t="s">
        <v>175</v>
      </c>
      <c r="F82" s="1"/>
      <c r="G82" s="3" t="s">
        <v>176</v>
      </c>
      <c r="H82" s="3" t="s">
        <v>175</v>
      </c>
      <c r="J82" s="1" t="str">
        <f>D82&amp;E82</f>
        <v>BP</v>
      </c>
      <c r="K82" s="1" t="str">
        <f>G82&amp;H82</f>
        <v>BP</v>
      </c>
      <c r="L82" s="1">
        <f>IF(J82=K82,1,0)</f>
        <v>1</v>
      </c>
      <c r="M82" s="1">
        <f>IF(LEFT(J82,1)=LEFT(K82,1),1,0)</f>
        <v>1</v>
      </c>
      <c r="N82" s="1" t="str">
        <f>J82&amp;K82</f>
        <v>BPBP</v>
      </c>
      <c r="O82" t="s">
        <v>194</v>
      </c>
      <c r="P82" s="1">
        <v>0</v>
      </c>
      <c r="Q82" s="1">
        <f>IF(D82&lt;&gt;G82,1,0)</f>
        <v>0</v>
      </c>
      <c r="R82" s="1" t="s">
        <v>217</v>
      </c>
      <c r="T82" s="1" t="str">
        <f t="shared" si="2"/>
        <v>B</v>
      </c>
      <c r="U82" s="1" t="str">
        <f t="shared" si="3"/>
        <v>P</v>
      </c>
      <c r="V82" s="1"/>
      <c r="X82" s="1"/>
      <c r="Y82" s="1"/>
      <c r="Z82" s="1" t="s">
        <v>241</v>
      </c>
      <c r="AA82" s="1" t="s">
        <v>175</v>
      </c>
    </row>
    <row r="83" spans="1:27" x14ac:dyDescent="0.25">
      <c r="A83" s="1" t="s">
        <v>201</v>
      </c>
      <c r="B83" s="1" t="s">
        <v>202</v>
      </c>
      <c r="C83" s="1">
        <v>89</v>
      </c>
      <c r="D83" s="3" t="s">
        <v>176</v>
      </c>
      <c r="E83" s="1" t="s">
        <v>175</v>
      </c>
      <c r="F83" s="1"/>
      <c r="G83" s="3" t="s">
        <v>176</v>
      </c>
      <c r="H83" s="3" t="s">
        <v>175</v>
      </c>
      <c r="J83" s="1" t="str">
        <f>D83&amp;E83</f>
        <v>BP</v>
      </c>
      <c r="K83" s="1" t="str">
        <f>G83&amp;H83</f>
        <v>BP</v>
      </c>
      <c r="L83" s="1">
        <f>IF(J83=K83,1,0)</f>
        <v>1</v>
      </c>
      <c r="M83" s="1">
        <f>IF(LEFT(J83,1)=LEFT(K83,1),1,0)</f>
        <v>1</v>
      </c>
      <c r="N83" s="1" t="str">
        <f>J83&amp;K83</f>
        <v>BPBP</v>
      </c>
      <c r="O83" t="s">
        <v>194</v>
      </c>
      <c r="P83" s="1">
        <v>0</v>
      </c>
      <c r="Q83" s="1">
        <f>IF(D83&lt;&gt;G83,1,0)</f>
        <v>0</v>
      </c>
      <c r="R83" s="1" t="s">
        <v>217</v>
      </c>
      <c r="T83" s="1" t="str">
        <f t="shared" si="2"/>
        <v>B</v>
      </c>
      <c r="U83" s="1" t="str">
        <f t="shared" si="3"/>
        <v>P</v>
      </c>
      <c r="V83" s="1"/>
      <c r="X83" s="1"/>
      <c r="Y83" s="1"/>
      <c r="Z83" s="1" t="s">
        <v>241</v>
      </c>
      <c r="AA83" s="1" t="s">
        <v>175</v>
      </c>
    </row>
    <row r="84" spans="1:27" x14ac:dyDescent="0.25">
      <c r="A84" s="1" t="s">
        <v>201</v>
      </c>
      <c r="B84" s="1" t="s">
        <v>202</v>
      </c>
      <c r="C84" s="1">
        <v>107</v>
      </c>
      <c r="D84" s="3" t="s">
        <v>8</v>
      </c>
      <c r="E84" s="1" t="s">
        <v>209</v>
      </c>
      <c r="F84" s="1"/>
      <c r="G84" s="3" t="s">
        <v>8</v>
      </c>
      <c r="H84" s="3" t="s">
        <v>7</v>
      </c>
      <c r="J84" s="1" t="str">
        <f>D84&amp;E84</f>
        <v>Fc</v>
      </c>
      <c r="K84" s="1" t="str">
        <f>G84&amp;H84</f>
        <v>FC</v>
      </c>
      <c r="L84" s="1">
        <f>IF(J84=K84,1,0)</f>
        <v>1</v>
      </c>
      <c r="M84" s="1">
        <f>IF(LEFT(J84,1)=LEFT(K84,1),1,0)</f>
        <v>1</v>
      </c>
      <c r="N84" s="1" t="str">
        <f>J84&amp;K84</f>
        <v>FcFC</v>
      </c>
      <c r="O84" t="s">
        <v>194</v>
      </c>
      <c r="P84" s="1">
        <v>0</v>
      </c>
      <c r="Q84" s="1">
        <f>IF(D84&lt;&gt;G84,1,0)</f>
        <v>0</v>
      </c>
      <c r="R84" s="1" t="s">
        <v>214</v>
      </c>
      <c r="T84" s="1" t="str">
        <f t="shared" si="2"/>
        <v>F</v>
      </c>
      <c r="U84" s="1" t="str">
        <f t="shared" si="3"/>
        <v>c</v>
      </c>
      <c r="V84" s="1"/>
      <c r="W84" s="1"/>
      <c r="X84" s="1"/>
      <c r="Y84" s="1"/>
      <c r="Z84" s="1" t="s">
        <v>238</v>
      </c>
      <c r="AA84" s="1" t="s">
        <v>209</v>
      </c>
    </row>
    <row r="85" spans="1:27" x14ac:dyDescent="0.25">
      <c r="A85" s="1" t="s">
        <v>201</v>
      </c>
      <c r="B85" s="1" t="s">
        <v>202</v>
      </c>
      <c r="C85" s="1">
        <v>121</v>
      </c>
      <c r="D85" s="3" t="s">
        <v>7</v>
      </c>
      <c r="E85" s="1" t="s">
        <v>7</v>
      </c>
      <c r="F85" s="1"/>
      <c r="G85" s="3" t="s">
        <v>7</v>
      </c>
      <c r="H85" s="3" t="s">
        <v>7</v>
      </c>
      <c r="J85" s="1" t="str">
        <f>D85&amp;E85</f>
        <v>CC</v>
      </c>
      <c r="K85" s="1" t="str">
        <f>G85&amp;H85</f>
        <v>CC</v>
      </c>
      <c r="L85" s="1">
        <f>IF(J85=K85,1,0)</f>
        <v>1</v>
      </c>
      <c r="M85" s="1">
        <f>IF(LEFT(J85,1)=LEFT(K85,1),1,0)</f>
        <v>1</v>
      </c>
      <c r="N85" s="1" t="str">
        <f>J85&amp;K85</f>
        <v>CCCC</v>
      </c>
      <c r="O85" t="s">
        <v>194</v>
      </c>
      <c r="P85" s="1">
        <v>0</v>
      </c>
      <c r="Q85" s="1">
        <f>IF(D85&lt;&gt;G85,1,0)</f>
        <v>0</v>
      </c>
      <c r="R85" s="1" t="s">
        <v>207</v>
      </c>
      <c r="T85" s="1" t="str">
        <f t="shared" si="2"/>
        <v>C</v>
      </c>
      <c r="U85" s="1" t="str">
        <f t="shared" si="3"/>
        <v>C</v>
      </c>
      <c r="V85" s="1"/>
      <c r="W85" s="1"/>
      <c r="X85" s="1"/>
      <c r="Y85" s="1"/>
      <c r="Z85" s="1" t="s">
        <v>240</v>
      </c>
      <c r="AA85" s="1" t="s">
        <v>7</v>
      </c>
    </row>
    <row r="86" spans="1:27" x14ac:dyDescent="0.25">
      <c r="A86" s="1" t="s">
        <v>201</v>
      </c>
      <c r="B86" s="1" t="s">
        <v>202</v>
      </c>
      <c r="C86" s="15">
        <v>126</v>
      </c>
      <c r="D86" s="3" t="s">
        <v>7</v>
      </c>
      <c r="E86" s="1" t="s">
        <v>7</v>
      </c>
      <c r="F86" s="1"/>
      <c r="G86" s="3" t="s">
        <v>7</v>
      </c>
      <c r="H86" s="3" t="s">
        <v>7</v>
      </c>
      <c r="J86" s="1" t="str">
        <f>D86&amp;E86</f>
        <v>CC</v>
      </c>
      <c r="K86" s="1" t="str">
        <f>G86&amp;H86</f>
        <v>CC</v>
      </c>
      <c r="L86" s="1">
        <f>IF(J86=K86,1,0)</f>
        <v>1</v>
      </c>
      <c r="M86" s="1">
        <f>IF(LEFT(J86,1)=LEFT(K86,1),1,0)</f>
        <v>1</v>
      </c>
      <c r="N86" s="1" t="str">
        <f>J86&amp;K86</f>
        <v>CCCC</v>
      </c>
      <c r="O86" t="s">
        <v>194</v>
      </c>
      <c r="P86" s="1">
        <v>0</v>
      </c>
      <c r="Q86" s="1">
        <f>IF(D86&lt;&gt;G86,1,0)</f>
        <v>0</v>
      </c>
      <c r="R86" s="1" t="s">
        <v>207</v>
      </c>
      <c r="T86" s="1" t="str">
        <f t="shared" si="2"/>
        <v>C</v>
      </c>
      <c r="U86" s="1" t="str">
        <f t="shared" si="3"/>
        <v>C</v>
      </c>
      <c r="V86" s="1"/>
      <c r="W86" s="1"/>
      <c r="X86" s="1"/>
      <c r="Y86" s="1"/>
      <c r="Z86" s="1" t="s">
        <v>240</v>
      </c>
      <c r="AA86" s="1" t="s">
        <v>7</v>
      </c>
    </row>
    <row r="87" spans="1:27" x14ac:dyDescent="0.25">
      <c r="A87" s="1" t="s">
        <v>201</v>
      </c>
      <c r="B87" s="1" t="s">
        <v>202</v>
      </c>
      <c r="C87" s="1">
        <v>146</v>
      </c>
      <c r="D87" s="3" t="s">
        <v>7</v>
      </c>
      <c r="E87" s="1" t="s">
        <v>7</v>
      </c>
      <c r="G87" s="3" t="s">
        <v>7</v>
      </c>
      <c r="H87" s="3" t="s">
        <v>7</v>
      </c>
      <c r="J87" s="1" t="str">
        <f>D87&amp;E87</f>
        <v>CC</v>
      </c>
      <c r="K87" s="1" t="str">
        <f>G87&amp;H87</f>
        <v>CC</v>
      </c>
      <c r="L87" s="1">
        <f>IF(J87=K87,1,0)</f>
        <v>1</v>
      </c>
      <c r="M87" s="1">
        <f>IF(LEFT(J87,1)=LEFT(K87,1),1,0)</f>
        <v>1</v>
      </c>
      <c r="N87" s="1" t="str">
        <f>J87&amp;K87</f>
        <v>CCCC</v>
      </c>
      <c r="O87" t="s">
        <v>194</v>
      </c>
      <c r="P87" s="1">
        <v>0</v>
      </c>
      <c r="Q87" s="1">
        <f>IF(D87&lt;&gt;G87,1,0)</f>
        <v>0</v>
      </c>
      <c r="R87" s="1" t="s">
        <v>207</v>
      </c>
      <c r="T87" s="1" t="str">
        <f t="shared" si="2"/>
        <v>C</v>
      </c>
      <c r="U87" s="1" t="str">
        <f t="shared" si="3"/>
        <v>C</v>
      </c>
      <c r="V87" s="1"/>
      <c r="W87" s="1"/>
      <c r="X87" s="1"/>
      <c r="Y87" s="1"/>
      <c r="Z87" s="1" t="s">
        <v>240</v>
      </c>
      <c r="AA87" s="1" t="s">
        <v>7</v>
      </c>
    </row>
    <row r="88" spans="1:27" x14ac:dyDescent="0.25">
      <c r="A88" s="1" t="s">
        <v>201</v>
      </c>
      <c r="B88" s="1" t="s">
        <v>202</v>
      </c>
      <c r="C88" s="1">
        <v>153</v>
      </c>
      <c r="D88" s="3" t="s">
        <v>176</v>
      </c>
      <c r="E88" s="1" t="s">
        <v>175</v>
      </c>
      <c r="G88" s="3" t="s">
        <v>176</v>
      </c>
      <c r="H88" s="3" t="s">
        <v>175</v>
      </c>
      <c r="J88" s="1" t="str">
        <f>D88&amp;E88</f>
        <v>BP</v>
      </c>
      <c r="K88" s="1" t="str">
        <f>G88&amp;H88</f>
        <v>BP</v>
      </c>
      <c r="L88" s="1">
        <f>IF(J88=K88,1,0)</f>
        <v>1</v>
      </c>
      <c r="M88" s="1">
        <f>IF(LEFT(J88,1)=LEFT(K88,1),1,0)</f>
        <v>1</v>
      </c>
      <c r="N88" s="1" t="str">
        <f>J88&amp;K88</f>
        <v>BPBP</v>
      </c>
      <c r="O88" t="s">
        <v>194</v>
      </c>
      <c r="P88" s="1">
        <v>0</v>
      </c>
      <c r="Q88" s="1">
        <f>IF(D88&lt;&gt;G88,1,0)</f>
        <v>0</v>
      </c>
      <c r="R88" s="1" t="s">
        <v>217</v>
      </c>
      <c r="T88" s="1" t="str">
        <f t="shared" si="2"/>
        <v>B</v>
      </c>
      <c r="U88" s="1" t="str">
        <f t="shared" si="3"/>
        <v>P</v>
      </c>
      <c r="V88" s="1"/>
      <c r="W88" s="1"/>
      <c r="X88" s="1"/>
      <c r="Y88" s="1"/>
      <c r="Z88" s="1" t="s">
        <v>241</v>
      </c>
      <c r="AA88" s="1" t="s">
        <v>175</v>
      </c>
    </row>
    <row r="89" spans="1:27" x14ac:dyDescent="0.25">
      <c r="A89" s="1" t="s">
        <v>201</v>
      </c>
      <c r="B89" s="1" t="s">
        <v>202</v>
      </c>
      <c r="C89" s="1">
        <v>159</v>
      </c>
      <c r="D89" s="3" t="s">
        <v>176</v>
      </c>
      <c r="E89" s="1" t="s">
        <v>175</v>
      </c>
      <c r="G89" s="3" t="s">
        <v>176</v>
      </c>
      <c r="H89" s="3" t="s">
        <v>175</v>
      </c>
      <c r="J89" s="1" t="str">
        <f>D89&amp;E89</f>
        <v>BP</v>
      </c>
      <c r="K89" s="1" t="str">
        <f>G89&amp;H89</f>
        <v>BP</v>
      </c>
      <c r="L89" s="1">
        <f>IF(J89=K89,1,0)</f>
        <v>1</v>
      </c>
      <c r="M89" s="1">
        <f>IF(LEFT(J89,1)=LEFT(K89,1),1,0)</f>
        <v>1</v>
      </c>
      <c r="N89" s="1" t="str">
        <f>J89&amp;K89</f>
        <v>BPBP</v>
      </c>
      <c r="O89" t="s">
        <v>194</v>
      </c>
      <c r="P89" s="1">
        <v>0</v>
      </c>
      <c r="Q89" s="1">
        <f>IF(D89&lt;&gt;G89,1,0)</f>
        <v>0</v>
      </c>
      <c r="R89" s="1" t="s">
        <v>217</v>
      </c>
      <c r="T89" s="1" t="str">
        <f t="shared" si="2"/>
        <v>B</v>
      </c>
      <c r="U89" s="1" t="str">
        <f t="shared" si="3"/>
        <v>P</v>
      </c>
      <c r="V89" s="1"/>
      <c r="W89" s="1"/>
      <c r="X89" s="1"/>
      <c r="Y89" s="1"/>
      <c r="Z89" s="1" t="s">
        <v>241</v>
      </c>
      <c r="AA89" s="1" t="s">
        <v>175</v>
      </c>
    </row>
    <row r="90" spans="1:27" x14ac:dyDescent="0.25">
      <c r="A90" s="1" t="s">
        <v>201</v>
      </c>
      <c r="B90" s="1" t="s">
        <v>202</v>
      </c>
      <c r="C90" s="1">
        <v>162</v>
      </c>
      <c r="D90" s="3" t="s">
        <v>176</v>
      </c>
      <c r="E90" s="1" t="s">
        <v>175</v>
      </c>
      <c r="G90" s="3" t="s">
        <v>176</v>
      </c>
      <c r="H90" s="3" t="s">
        <v>175</v>
      </c>
      <c r="J90" s="1" t="str">
        <f>D90&amp;E90</f>
        <v>BP</v>
      </c>
      <c r="K90" s="1" t="str">
        <f>G90&amp;H90</f>
        <v>BP</v>
      </c>
      <c r="L90" s="1">
        <f>IF(J90=K90,1,0)</f>
        <v>1</v>
      </c>
      <c r="M90" s="1">
        <f>IF(LEFT(J90,1)=LEFT(K90,1),1,0)</f>
        <v>1</v>
      </c>
      <c r="N90" s="1" t="str">
        <f>J90&amp;K90</f>
        <v>BPBP</v>
      </c>
      <c r="O90" t="s">
        <v>194</v>
      </c>
      <c r="P90" s="1">
        <v>0</v>
      </c>
      <c r="Q90" s="1">
        <f>IF(D90&lt;&gt;G90,1,0)</f>
        <v>0</v>
      </c>
      <c r="R90" s="1" t="s">
        <v>217</v>
      </c>
      <c r="T90" s="1" t="str">
        <f t="shared" si="2"/>
        <v>B</v>
      </c>
      <c r="U90" s="1" t="str">
        <f t="shared" si="3"/>
        <v>P</v>
      </c>
      <c r="V90" s="1"/>
      <c r="W90" s="1"/>
      <c r="X90" s="1"/>
      <c r="Y90" s="1"/>
      <c r="Z90" s="1" t="s">
        <v>241</v>
      </c>
      <c r="AA90" s="1" t="s">
        <v>175</v>
      </c>
    </row>
    <row r="91" spans="1:27" x14ac:dyDescent="0.25">
      <c r="A91" s="1" t="s">
        <v>201</v>
      </c>
      <c r="B91" s="1" t="s">
        <v>202</v>
      </c>
      <c r="C91" s="1">
        <v>165</v>
      </c>
      <c r="D91" s="3" t="s">
        <v>176</v>
      </c>
      <c r="E91" s="1" t="s">
        <v>175</v>
      </c>
      <c r="G91" s="3" t="s">
        <v>176</v>
      </c>
      <c r="H91" s="3" t="s">
        <v>175</v>
      </c>
      <c r="J91" s="1" t="str">
        <f>D91&amp;E91</f>
        <v>BP</v>
      </c>
      <c r="K91" s="1" t="str">
        <f>G91&amp;H91</f>
        <v>BP</v>
      </c>
      <c r="L91" s="1">
        <f>IF(J91=K91,1,0)</f>
        <v>1</v>
      </c>
      <c r="M91" s="1">
        <f>IF(LEFT(J91,1)=LEFT(K91,1),1,0)</f>
        <v>1</v>
      </c>
      <c r="N91" s="1" t="str">
        <f>J91&amp;K91</f>
        <v>BPBP</v>
      </c>
      <c r="O91" t="s">
        <v>194</v>
      </c>
      <c r="P91" s="1">
        <v>0</v>
      </c>
      <c r="Q91" s="1">
        <f>IF(D91&lt;&gt;G91,1,0)</f>
        <v>0</v>
      </c>
      <c r="R91" s="1" t="s">
        <v>217</v>
      </c>
      <c r="T91" s="1" t="str">
        <f t="shared" si="2"/>
        <v>B</v>
      </c>
      <c r="U91" s="1" t="str">
        <f t="shared" si="3"/>
        <v>P</v>
      </c>
      <c r="V91" s="1"/>
      <c r="W91" s="1"/>
      <c r="X91" s="1"/>
      <c r="Y91" s="1"/>
      <c r="Z91" s="1" t="s">
        <v>241</v>
      </c>
      <c r="AA91" s="1" t="s">
        <v>175</v>
      </c>
    </row>
    <row r="92" spans="1:27" x14ac:dyDescent="0.25">
      <c r="A92" s="1" t="s">
        <v>201</v>
      </c>
      <c r="B92" s="1" t="s">
        <v>202</v>
      </c>
      <c r="C92" s="1">
        <v>170</v>
      </c>
      <c r="D92" s="3" t="s">
        <v>176</v>
      </c>
      <c r="E92" s="1" t="s">
        <v>175</v>
      </c>
      <c r="G92" s="3" t="s">
        <v>176</v>
      </c>
      <c r="H92" s="3" t="s">
        <v>175</v>
      </c>
      <c r="J92" s="1" t="str">
        <f>D92&amp;E92</f>
        <v>BP</v>
      </c>
      <c r="K92" s="1" t="str">
        <f>G92&amp;H92</f>
        <v>BP</v>
      </c>
      <c r="L92" s="1">
        <f>IF(J92=K92,1,0)</f>
        <v>1</v>
      </c>
      <c r="M92" s="1">
        <f>IF(LEFT(J92,1)=LEFT(K92,1),1,0)</f>
        <v>1</v>
      </c>
      <c r="N92" s="1" t="str">
        <f>J92&amp;K92</f>
        <v>BPBP</v>
      </c>
      <c r="O92" t="s">
        <v>194</v>
      </c>
      <c r="P92" s="1">
        <v>0</v>
      </c>
      <c r="Q92" s="1">
        <f>IF(D92&lt;&gt;G92,1,0)</f>
        <v>0</v>
      </c>
      <c r="R92" s="1" t="s">
        <v>217</v>
      </c>
      <c r="T92" s="1" t="str">
        <f t="shared" si="2"/>
        <v>B</v>
      </c>
      <c r="U92" s="1" t="str">
        <f t="shared" si="3"/>
        <v>P</v>
      </c>
      <c r="V92" s="1"/>
      <c r="W92" s="1"/>
      <c r="X92" s="1"/>
      <c r="Y92" s="1"/>
      <c r="Z92" s="1" t="s">
        <v>241</v>
      </c>
      <c r="AA92" s="1" t="s">
        <v>175</v>
      </c>
    </row>
    <row r="93" spans="1:27" x14ac:dyDescent="0.25">
      <c r="A93" s="1" t="s">
        <v>201</v>
      </c>
      <c r="B93" s="1" t="s">
        <v>202</v>
      </c>
      <c r="C93" s="1">
        <v>178</v>
      </c>
      <c r="D93" s="3" t="s">
        <v>7</v>
      </c>
      <c r="E93" s="1" t="s">
        <v>7</v>
      </c>
      <c r="G93" s="3" t="s">
        <v>7</v>
      </c>
      <c r="H93" s="3" t="s">
        <v>7</v>
      </c>
      <c r="J93" s="1" t="str">
        <f>D93&amp;E93</f>
        <v>CC</v>
      </c>
      <c r="K93" s="1" t="str">
        <f>G93&amp;H93</f>
        <v>CC</v>
      </c>
      <c r="L93" s="1">
        <f>IF(J93=K93,1,0)</f>
        <v>1</v>
      </c>
      <c r="M93" s="1">
        <f>IF(LEFT(J93,1)=LEFT(K93,1),1,0)</f>
        <v>1</v>
      </c>
      <c r="N93" s="1" t="str">
        <f>J93&amp;K93</f>
        <v>CCCC</v>
      </c>
      <c r="O93" t="s">
        <v>194</v>
      </c>
      <c r="P93" s="1">
        <v>0</v>
      </c>
      <c r="Q93" s="1">
        <f>IF(D93&lt;&gt;G93,1,0)</f>
        <v>0</v>
      </c>
      <c r="R93" s="1" t="s">
        <v>207</v>
      </c>
      <c r="T93" s="1" t="str">
        <f t="shared" si="2"/>
        <v>C</v>
      </c>
      <c r="U93" s="1" t="str">
        <f t="shared" si="3"/>
        <v>C</v>
      </c>
      <c r="V93" s="1"/>
      <c r="W93" s="1"/>
      <c r="X93" s="1"/>
      <c r="Y93" s="1"/>
      <c r="Z93" s="1" t="s">
        <v>240</v>
      </c>
      <c r="AA93" s="1" t="s">
        <v>7</v>
      </c>
    </row>
    <row r="94" spans="1:27" x14ac:dyDescent="0.25">
      <c r="A94" s="1" t="s">
        <v>201</v>
      </c>
      <c r="B94" s="1" t="s">
        <v>202</v>
      </c>
      <c r="C94" s="1">
        <v>203</v>
      </c>
      <c r="D94" s="3" t="s">
        <v>181</v>
      </c>
      <c r="E94" s="1"/>
      <c r="G94" s="3" t="s">
        <v>181</v>
      </c>
      <c r="J94" s="1" t="str">
        <f>D94&amp;E94</f>
        <v>N</v>
      </c>
      <c r="K94" s="1" t="str">
        <f>G94&amp;H94</f>
        <v>N</v>
      </c>
      <c r="L94" s="1">
        <f>IF(J94=K94,1,0)</f>
        <v>1</v>
      </c>
      <c r="M94" s="1">
        <f>IF(LEFT(J94,1)=LEFT(K94,1),1,0)</f>
        <v>1</v>
      </c>
      <c r="N94" s="1" t="str">
        <f>J94&amp;K94</f>
        <v>NN</v>
      </c>
      <c r="O94" t="s">
        <v>194</v>
      </c>
      <c r="P94" s="1">
        <v>0</v>
      </c>
      <c r="Q94" s="1">
        <f>IF(D94&lt;&gt;G94,1,0)</f>
        <v>0</v>
      </c>
      <c r="T94" s="1" t="str">
        <f t="shared" si="2"/>
        <v>N</v>
      </c>
      <c r="U94" s="1" t="str">
        <f t="shared" si="3"/>
        <v>N</v>
      </c>
      <c r="V94" s="1"/>
      <c r="W94" s="1"/>
      <c r="X94" s="1"/>
      <c r="Y94" s="1"/>
      <c r="Z94" s="1" t="s">
        <v>181</v>
      </c>
      <c r="AA94" s="1" t="s">
        <v>181</v>
      </c>
    </row>
    <row r="95" spans="1:27" x14ac:dyDescent="0.25">
      <c r="A95" s="1" t="s">
        <v>201</v>
      </c>
      <c r="B95" s="1" t="s">
        <v>202</v>
      </c>
      <c r="C95" s="1">
        <v>205</v>
      </c>
      <c r="D95" s="3" t="s">
        <v>8</v>
      </c>
      <c r="E95" s="1" t="s">
        <v>7</v>
      </c>
      <c r="G95" s="3" t="s">
        <v>8</v>
      </c>
      <c r="H95" s="3" t="s">
        <v>7</v>
      </c>
      <c r="J95" s="1" t="str">
        <f>D95&amp;E95</f>
        <v>FC</v>
      </c>
      <c r="K95" s="1" t="str">
        <f>G95&amp;H95</f>
        <v>FC</v>
      </c>
      <c r="L95" s="1">
        <f>IF(J95=K95,1,0)</f>
        <v>1</v>
      </c>
      <c r="M95" s="1">
        <f>IF(LEFT(J95,1)=LEFT(K95,1),1,0)</f>
        <v>1</v>
      </c>
      <c r="N95" s="1" t="str">
        <f>J95&amp;K95</f>
        <v>FCFC</v>
      </c>
      <c r="O95" t="s">
        <v>194</v>
      </c>
      <c r="P95" s="1">
        <v>0</v>
      </c>
      <c r="Q95" s="1">
        <f>IF(D95&lt;&gt;G95,1,0)</f>
        <v>0</v>
      </c>
      <c r="R95" s="1" t="s">
        <v>214</v>
      </c>
      <c r="T95" s="1" t="str">
        <f t="shared" si="2"/>
        <v>F</v>
      </c>
      <c r="U95" s="1" t="str">
        <f t="shared" si="3"/>
        <v>C</v>
      </c>
      <c r="V95" s="1"/>
      <c r="W95" s="1"/>
      <c r="X95" s="1"/>
      <c r="Y95" s="1"/>
      <c r="Z95" s="1" t="s">
        <v>238</v>
      </c>
      <c r="AA95" s="1" t="s">
        <v>7</v>
      </c>
    </row>
    <row r="96" spans="1:27" x14ac:dyDescent="0.25">
      <c r="A96" s="3" t="s">
        <v>5</v>
      </c>
      <c r="B96" s="3" t="s">
        <v>4</v>
      </c>
      <c r="C96" s="5" t="s">
        <v>58</v>
      </c>
      <c r="E96" s="3" t="s">
        <v>181</v>
      </c>
      <c r="G96" s="3" t="s">
        <v>8</v>
      </c>
      <c r="H96" s="3" t="s">
        <v>175</v>
      </c>
      <c r="J96" s="1" t="str">
        <f>D96&amp;E96</f>
        <v>N</v>
      </c>
      <c r="K96" s="1" t="str">
        <f>G96&amp;H96</f>
        <v>FP</v>
      </c>
      <c r="L96" s="1">
        <f>IF(J96=K96,1,0)</f>
        <v>0</v>
      </c>
      <c r="M96" s="1">
        <f>IF(LEFT(J96,1)=LEFT(K96,1),1,0)</f>
        <v>0</v>
      </c>
      <c r="N96" s="1" t="str">
        <f>J96&amp;K96</f>
        <v>NFP</v>
      </c>
      <c r="O96" t="s">
        <v>197</v>
      </c>
      <c r="P96" s="1">
        <v>1</v>
      </c>
      <c r="Q96" s="1">
        <f>IF(D96&lt;&gt;G96,1,0)</f>
        <v>1</v>
      </c>
      <c r="R96" s="1" t="s">
        <v>8</v>
      </c>
      <c r="T96" s="1" t="str">
        <f t="shared" si="2"/>
        <v>N</v>
      </c>
      <c r="U96" s="1" t="str">
        <f t="shared" si="3"/>
        <v>N</v>
      </c>
      <c r="V96" s="1">
        <f>IF(T96=(LEFT(J96,1)),1,2)</f>
        <v>1</v>
      </c>
      <c r="W96" s="1" t="s">
        <v>227</v>
      </c>
      <c r="X96" s="1" t="str">
        <f>V96&amp;W96</f>
        <v>1Y</v>
      </c>
      <c r="Y96" s="1" t="s">
        <v>182</v>
      </c>
      <c r="Z96" s="1" t="s">
        <v>181</v>
      </c>
      <c r="AA96" s="1" t="s">
        <v>181</v>
      </c>
    </row>
    <row r="97" spans="1:27" x14ac:dyDescent="0.25">
      <c r="A97" s="3" t="s">
        <v>5</v>
      </c>
      <c r="B97" s="3" t="s">
        <v>4</v>
      </c>
      <c r="C97" s="5" t="s">
        <v>61</v>
      </c>
      <c r="E97" s="3" t="s">
        <v>181</v>
      </c>
      <c r="F97" s="3" t="s">
        <v>178</v>
      </c>
      <c r="G97" s="3" t="s">
        <v>8</v>
      </c>
      <c r="H97" s="3" t="s">
        <v>175</v>
      </c>
      <c r="I97" s="3" t="s">
        <v>184</v>
      </c>
      <c r="J97" s="1" t="str">
        <f>D97&amp;E97</f>
        <v>N</v>
      </c>
      <c r="K97" s="1" t="str">
        <f>G97&amp;H97</f>
        <v>FP</v>
      </c>
      <c r="L97" s="1">
        <f>IF(J97=K97,1,0)</f>
        <v>0</v>
      </c>
      <c r="M97" s="1">
        <f>IF(LEFT(J97,1)=LEFT(K97,1),1,0)</f>
        <v>0</v>
      </c>
      <c r="N97" s="1" t="str">
        <f>J97&amp;K97</f>
        <v>NFP</v>
      </c>
      <c r="O97" t="s">
        <v>197</v>
      </c>
      <c r="P97" s="1">
        <v>1</v>
      </c>
      <c r="Q97" s="1">
        <f>IF(D97&lt;&gt;G97,1,0)</f>
        <v>1</v>
      </c>
      <c r="R97" s="1" t="s">
        <v>8</v>
      </c>
      <c r="T97" s="1" t="str">
        <f t="shared" si="2"/>
        <v>N</v>
      </c>
      <c r="U97" s="1" t="str">
        <f t="shared" si="3"/>
        <v>N</v>
      </c>
      <c r="V97" s="1">
        <f>IF(T97=(LEFT(J97,1)),1,2)</f>
        <v>1</v>
      </c>
      <c r="W97" s="1" t="s">
        <v>227</v>
      </c>
      <c r="X97" s="1" t="str">
        <f>V97&amp;W97</f>
        <v>1Y</v>
      </c>
      <c r="Y97" s="1" t="s">
        <v>175</v>
      </c>
      <c r="Z97" s="1" t="s">
        <v>181</v>
      </c>
      <c r="AA97" s="1" t="s">
        <v>181</v>
      </c>
    </row>
    <row r="98" spans="1:27" x14ac:dyDescent="0.25">
      <c r="A98" s="3" t="s">
        <v>5</v>
      </c>
      <c r="B98" s="3" t="s">
        <v>4</v>
      </c>
      <c r="C98" s="5" t="s">
        <v>64</v>
      </c>
      <c r="D98" s="3" t="s">
        <v>8</v>
      </c>
      <c r="E98" s="3" t="s">
        <v>182</v>
      </c>
      <c r="F98" s="3" t="s">
        <v>179</v>
      </c>
      <c r="G98" s="3" t="s">
        <v>181</v>
      </c>
      <c r="H98" s="3" t="s">
        <v>182</v>
      </c>
      <c r="J98" s="1" t="str">
        <f>D98&amp;E98</f>
        <v>FM</v>
      </c>
      <c r="K98" s="1" t="str">
        <f>G98&amp;H98</f>
        <v>NM</v>
      </c>
      <c r="L98" s="1">
        <f>IF(J98=K98,1,0)</f>
        <v>0</v>
      </c>
      <c r="M98" s="1">
        <f>IF(LEFT(J98,1)=LEFT(K98,1),1,0)</f>
        <v>0</v>
      </c>
      <c r="N98" s="1" t="str">
        <f>J98&amp;K98</f>
        <v>FMNM</v>
      </c>
      <c r="P98" s="1">
        <v>0</v>
      </c>
      <c r="Q98" s="1">
        <f>IF(D98&lt;&gt;G98,1,0)</f>
        <v>1</v>
      </c>
      <c r="R98" s="1" t="s">
        <v>8</v>
      </c>
      <c r="T98" s="1" t="str">
        <f t="shared" si="2"/>
        <v>F</v>
      </c>
      <c r="U98" s="1" t="str">
        <f t="shared" si="3"/>
        <v>M</v>
      </c>
      <c r="V98" s="1">
        <f>IF(T98=(LEFT(J98,1)),1,2)</f>
        <v>1</v>
      </c>
      <c r="W98" s="1" t="s">
        <v>227</v>
      </c>
      <c r="X98" s="1" t="str">
        <f>V98&amp;W98</f>
        <v>1Y</v>
      </c>
      <c r="Y98" s="1" t="s">
        <v>182</v>
      </c>
      <c r="Z98" s="1" t="s">
        <v>8</v>
      </c>
      <c r="AA98" s="1" t="s">
        <v>182</v>
      </c>
    </row>
    <row r="99" spans="1:27" x14ac:dyDescent="0.25">
      <c r="A99" s="3" t="s">
        <v>5</v>
      </c>
      <c r="B99" s="3" t="s">
        <v>4</v>
      </c>
      <c r="C99" s="5" t="s">
        <v>67</v>
      </c>
      <c r="E99" s="3" t="s">
        <v>181</v>
      </c>
      <c r="G99" s="3" t="s">
        <v>8</v>
      </c>
      <c r="H99" s="3" t="s">
        <v>175</v>
      </c>
      <c r="J99" s="1" t="str">
        <f>D99&amp;E99</f>
        <v>N</v>
      </c>
      <c r="K99" s="1" t="str">
        <f>G99&amp;H99</f>
        <v>FP</v>
      </c>
      <c r="L99" s="1">
        <f>IF(J99=K99,1,0)</f>
        <v>0</v>
      </c>
      <c r="M99" s="1">
        <f>IF(LEFT(J99,1)=LEFT(K99,1),1,0)</f>
        <v>0</v>
      </c>
      <c r="N99" s="1" t="str">
        <f>J99&amp;K99</f>
        <v>NFP</v>
      </c>
      <c r="O99" t="s">
        <v>197</v>
      </c>
      <c r="P99" s="1">
        <v>1</v>
      </c>
      <c r="Q99" s="1">
        <f>IF(D99&lt;&gt;G99,1,0)</f>
        <v>1</v>
      </c>
      <c r="R99" s="1" t="s">
        <v>8</v>
      </c>
      <c r="T99" s="1" t="str">
        <f t="shared" si="2"/>
        <v>N</v>
      </c>
      <c r="U99" s="1" t="str">
        <f t="shared" si="3"/>
        <v>N</v>
      </c>
      <c r="V99" s="1">
        <f>IF(T99=(LEFT(J99,1)),1,2)</f>
        <v>1</v>
      </c>
      <c r="W99" s="1" t="s">
        <v>227</v>
      </c>
      <c r="X99" s="1" t="str">
        <f>V99&amp;W99</f>
        <v>1Y</v>
      </c>
      <c r="Y99" s="1" t="s">
        <v>182</v>
      </c>
      <c r="Z99" s="1" t="s">
        <v>181</v>
      </c>
      <c r="AA99" s="1" t="s">
        <v>181</v>
      </c>
    </row>
    <row r="100" spans="1:27" x14ac:dyDescent="0.25">
      <c r="A100" s="3" t="s">
        <v>5</v>
      </c>
      <c r="B100" s="3" t="s">
        <v>4</v>
      </c>
      <c r="C100" s="5" t="s">
        <v>71</v>
      </c>
      <c r="E100" s="3" t="s">
        <v>181</v>
      </c>
      <c r="F100" s="3" t="s">
        <v>178</v>
      </c>
      <c r="G100" s="3" t="s">
        <v>8</v>
      </c>
      <c r="H100" s="3" t="s">
        <v>175</v>
      </c>
      <c r="I100" s="3" t="s">
        <v>184</v>
      </c>
      <c r="J100" s="1" t="str">
        <f>D100&amp;E100</f>
        <v>N</v>
      </c>
      <c r="K100" s="1" t="str">
        <f>G100&amp;H100</f>
        <v>FP</v>
      </c>
      <c r="L100" s="1">
        <f>IF(J100=K100,1,0)</f>
        <v>0</v>
      </c>
      <c r="M100" s="1">
        <f>IF(LEFT(J100,1)=LEFT(K100,1),1,0)</f>
        <v>0</v>
      </c>
      <c r="N100" s="1" t="str">
        <f>J100&amp;K100</f>
        <v>NFP</v>
      </c>
      <c r="O100" t="s">
        <v>197</v>
      </c>
      <c r="P100" s="1">
        <v>1</v>
      </c>
      <c r="Q100" s="1">
        <f>IF(D100&lt;&gt;G100,1,0)</f>
        <v>1</v>
      </c>
      <c r="R100" s="1" t="s">
        <v>8</v>
      </c>
      <c r="T100" s="1" t="str">
        <f t="shared" si="2"/>
        <v>N</v>
      </c>
      <c r="U100" s="1" t="str">
        <f t="shared" si="3"/>
        <v>N</v>
      </c>
      <c r="V100" s="1">
        <f>IF(T100=(LEFT(J100,1)),1,2)</f>
        <v>1</v>
      </c>
      <c r="W100" s="1" t="s">
        <v>227</v>
      </c>
      <c r="X100" s="1" t="str">
        <f>V100&amp;W100</f>
        <v>1Y</v>
      </c>
      <c r="Y100" s="1" t="s">
        <v>175</v>
      </c>
      <c r="Z100" s="1" t="s">
        <v>181</v>
      </c>
      <c r="AA100" s="1" t="s">
        <v>181</v>
      </c>
    </row>
    <row r="101" spans="1:27" x14ac:dyDescent="0.25">
      <c r="A101" s="3" t="s">
        <v>5</v>
      </c>
      <c r="B101" s="3" t="s">
        <v>4</v>
      </c>
      <c r="C101" s="5" t="s">
        <v>72</v>
      </c>
      <c r="E101" s="3" t="s">
        <v>181</v>
      </c>
      <c r="G101" s="3" t="s">
        <v>8</v>
      </c>
      <c r="H101" s="3" t="s">
        <v>175</v>
      </c>
      <c r="J101" s="1" t="str">
        <f>D101&amp;E101</f>
        <v>N</v>
      </c>
      <c r="K101" s="1" t="str">
        <f>G101&amp;H101</f>
        <v>FP</v>
      </c>
      <c r="L101" s="1">
        <f>IF(J101=K101,1,0)</f>
        <v>0</v>
      </c>
      <c r="M101" s="1">
        <f>IF(LEFT(J101,1)=LEFT(K101,1),1,0)</f>
        <v>0</v>
      </c>
      <c r="N101" s="1" t="str">
        <f>J101&amp;K101</f>
        <v>NFP</v>
      </c>
      <c r="O101" t="s">
        <v>197</v>
      </c>
      <c r="P101" s="1">
        <v>1</v>
      </c>
      <c r="Q101" s="1">
        <f>IF(D101&lt;&gt;G101,1,0)</f>
        <v>1</v>
      </c>
      <c r="R101" s="1" t="s">
        <v>8</v>
      </c>
      <c r="T101" s="1" t="str">
        <f t="shared" si="2"/>
        <v>N</v>
      </c>
      <c r="U101" s="1" t="str">
        <f t="shared" si="3"/>
        <v>N</v>
      </c>
      <c r="V101" s="1">
        <f>IF(T101=(LEFT(J101,1)),1,2)</f>
        <v>1</v>
      </c>
      <c r="W101" s="1" t="s">
        <v>227</v>
      </c>
      <c r="X101" s="1" t="str">
        <f>V101&amp;W101</f>
        <v>1Y</v>
      </c>
      <c r="Y101" s="1" t="s">
        <v>182</v>
      </c>
      <c r="Z101" s="1" t="s">
        <v>181</v>
      </c>
      <c r="AA101" s="1" t="s">
        <v>181</v>
      </c>
    </row>
    <row r="102" spans="1:27" x14ac:dyDescent="0.25">
      <c r="A102" s="3" t="s">
        <v>5</v>
      </c>
      <c r="B102" s="3" t="s">
        <v>4</v>
      </c>
      <c r="C102" s="5" t="s">
        <v>75</v>
      </c>
      <c r="E102" s="3" t="s">
        <v>181</v>
      </c>
      <c r="F102" s="3" t="s">
        <v>178</v>
      </c>
      <c r="G102" s="3" t="s">
        <v>8</v>
      </c>
      <c r="H102" s="3" t="s">
        <v>182</v>
      </c>
      <c r="J102" s="1" t="str">
        <f>D102&amp;E102</f>
        <v>N</v>
      </c>
      <c r="K102" s="1" t="str">
        <f>G102&amp;H102</f>
        <v>FM</v>
      </c>
      <c r="L102" s="1">
        <f>IF(J102=K102,1,0)</f>
        <v>0</v>
      </c>
      <c r="M102" s="1">
        <f>IF(LEFT(J102,1)=LEFT(K102,1),1,0)</f>
        <v>0</v>
      </c>
      <c r="N102" s="1" t="str">
        <f>J102&amp;K102</f>
        <v>NFM</v>
      </c>
      <c r="O102" t="s">
        <v>181</v>
      </c>
      <c r="P102" s="1">
        <v>0</v>
      </c>
      <c r="Q102" s="1">
        <f>IF(D102&lt;&gt;G102,1,0)</f>
        <v>1</v>
      </c>
      <c r="R102" s="1" t="s">
        <v>8</v>
      </c>
      <c r="T102" s="1" t="str">
        <f t="shared" si="2"/>
        <v>N</v>
      </c>
      <c r="U102" s="1" t="str">
        <f t="shared" si="3"/>
        <v>N</v>
      </c>
      <c r="V102" s="1">
        <f>IF(T102=(LEFT(J102,1)),1,2)</f>
        <v>1</v>
      </c>
      <c r="W102" s="1" t="s">
        <v>227</v>
      </c>
      <c r="X102" s="1" t="str">
        <f>V102&amp;W102</f>
        <v>1Y</v>
      </c>
      <c r="Y102" s="1" t="s">
        <v>175</v>
      </c>
      <c r="Z102" s="1" t="s">
        <v>181</v>
      </c>
      <c r="AA102" s="1" t="s">
        <v>181</v>
      </c>
    </row>
    <row r="103" spans="1:27" x14ac:dyDescent="0.25">
      <c r="A103" s="3" t="s">
        <v>5</v>
      </c>
      <c r="B103" s="3" t="s">
        <v>4</v>
      </c>
      <c r="C103" s="5" t="s">
        <v>79</v>
      </c>
      <c r="D103" s="3" t="s">
        <v>8</v>
      </c>
      <c r="E103" s="3" t="s">
        <v>182</v>
      </c>
      <c r="F103" s="3" t="s">
        <v>179</v>
      </c>
      <c r="G103" s="3" t="s">
        <v>8</v>
      </c>
      <c r="H103" s="3" t="s">
        <v>175</v>
      </c>
      <c r="J103" s="1" t="str">
        <f>D103&amp;E103</f>
        <v>FM</v>
      </c>
      <c r="K103" s="1" t="str">
        <f>G103&amp;H103</f>
        <v>FP</v>
      </c>
      <c r="L103" s="1">
        <f>IF(J103=K103,1,0)</f>
        <v>0</v>
      </c>
      <c r="M103" s="1">
        <f>IF(LEFT(J103,1)=LEFT(K103,1),1,0)</f>
        <v>1</v>
      </c>
      <c r="N103" s="1" t="str">
        <f>J103&amp;K103</f>
        <v>FMFP</v>
      </c>
      <c r="O103" t="s">
        <v>175</v>
      </c>
      <c r="P103" s="1">
        <v>0</v>
      </c>
      <c r="Q103" s="1">
        <f>IF(D103&lt;&gt;G103,1,0)</f>
        <v>0</v>
      </c>
      <c r="R103" s="1" t="s">
        <v>214</v>
      </c>
      <c r="T103" s="1" t="str">
        <f t="shared" si="2"/>
        <v>F</v>
      </c>
      <c r="U103" s="1" t="str">
        <f t="shared" si="3"/>
        <v>M</v>
      </c>
      <c r="V103" s="1">
        <f>IF(T103=(LEFT(J103,1)),1,2)</f>
        <v>1</v>
      </c>
      <c r="W103" s="1" t="s">
        <v>227</v>
      </c>
      <c r="X103" s="1" t="str">
        <f>V103&amp;W103</f>
        <v>1Y</v>
      </c>
      <c r="Y103" s="1" t="s">
        <v>175</v>
      </c>
      <c r="Z103" s="1" t="s">
        <v>8</v>
      </c>
      <c r="AA103" s="1" t="s">
        <v>182</v>
      </c>
    </row>
    <row r="104" spans="1:27" x14ac:dyDescent="0.25">
      <c r="A104" s="3" t="s">
        <v>5</v>
      </c>
      <c r="B104" s="3" t="s">
        <v>4</v>
      </c>
      <c r="C104" s="5" t="s">
        <v>80</v>
      </c>
      <c r="D104" s="3" t="s">
        <v>8</v>
      </c>
      <c r="E104" s="3" t="s">
        <v>182</v>
      </c>
      <c r="F104" s="3" t="s">
        <v>179</v>
      </c>
      <c r="G104" s="3" t="s">
        <v>8</v>
      </c>
      <c r="H104" s="3" t="s">
        <v>175</v>
      </c>
      <c r="J104" s="1" t="str">
        <f>D104&amp;E104</f>
        <v>FM</v>
      </c>
      <c r="K104" s="1" t="str">
        <f>G104&amp;H104</f>
        <v>FP</v>
      </c>
      <c r="L104" s="1">
        <f>IF(J104=K104,1,0)</f>
        <v>0</v>
      </c>
      <c r="M104" s="1">
        <f>IF(LEFT(J104,1)=LEFT(K104,1),1,0)</f>
        <v>1</v>
      </c>
      <c r="N104" s="1" t="str">
        <f>J104&amp;K104</f>
        <v>FMFP</v>
      </c>
      <c r="O104" t="s">
        <v>175</v>
      </c>
      <c r="P104" s="1">
        <v>0</v>
      </c>
      <c r="Q104" s="1">
        <f>IF(D104&lt;&gt;G104,1,0)</f>
        <v>0</v>
      </c>
      <c r="R104" s="1" t="s">
        <v>214</v>
      </c>
      <c r="T104" s="1" t="str">
        <f t="shared" si="2"/>
        <v>F</v>
      </c>
      <c r="U104" s="1" t="str">
        <f t="shared" si="3"/>
        <v>M</v>
      </c>
      <c r="V104" s="1">
        <f>IF(T104=(LEFT(J104,1)),1,2)</f>
        <v>1</v>
      </c>
      <c r="W104" s="1" t="s">
        <v>227</v>
      </c>
      <c r="X104" s="1" t="str">
        <f>V104&amp;W104</f>
        <v>1Y</v>
      </c>
      <c r="Y104" s="1" t="s">
        <v>175</v>
      </c>
      <c r="Z104" s="1" t="s">
        <v>8</v>
      </c>
      <c r="AA104" s="1" t="s">
        <v>182</v>
      </c>
    </row>
    <row r="105" spans="1:27" x14ac:dyDescent="0.25">
      <c r="A105" s="3" t="s">
        <v>5</v>
      </c>
      <c r="B105" s="3" t="s">
        <v>4</v>
      </c>
      <c r="C105" s="5" t="s">
        <v>81</v>
      </c>
      <c r="D105" s="3" t="s">
        <v>8</v>
      </c>
      <c r="E105" s="3" t="s">
        <v>182</v>
      </c>
      <c r="F105" s="3" t="s">
        <v>179</v>
      </c>
      <c r="G105" s="3" t="s">
        <v>8</v>
      </c>
      <c r="H105" s="3" t="s">
        <v>175</v>
      </c>
      <c r="J105" s="1" t="str">
        <f>D105&amp;E105</f>
        <v>FM</v>
      </c>
      <c r="K105" s="1" t="str">
        <f>G105&amp;H105</f>
        <v>FP</v>
      </c>
      <c r="L105" s="1">
        <f>IF(J105=K105,1,0)</f>
        <v>0</v>
      </c>
      <c r="M105" s="1">
        <f>IF(LEFT(J105,1)=LEFT(K105,1),1,0)</f>
        <v>1</v>
      </c>
      <c r="N105" s="1" t="str">
        <f>J105&amp;K105</f>
        <v>FMFP</v>
      </c>
      <c r="O105" t="s">
        <v>175</v>
      </c>
      <c r="P105" s="1">
        <v>0</v>
      </c>
      <c r="Q105" s="1">
        <f>IF(D105&lt;&gt;G105,1,0)</f>
        <v>0</v>
      </c>
      <c r="R105" s="1" t="s">
        <v>214</v>
      </c>
      <c r="T105" s="1" t="str">
        <f t="shared" si="2"/>
        <v>F</v>
      </c>
      <c r="U105" s="1" t="str">
        <f t="shared" si="3"/>
        <v>M</v>
      </c>
      <c r="V105" s="1">
        <f>IF(T105=(LEFT(J105,1)),1,2)</f>
        <v>1</v>
      </c>
      <c r="W105" s="1" t="s">
        <v>227</v>
      </c>
      <c r="X105" s="1" t="str">
        <f>V105&amp;W105</f>
        <v>1Y</v>
      </c>
      <c r="Y105" s="1" t="s">
        <v>175</v>
      </c>
      <c r="Z105" s="1" t="s">
        <v>8</v>
      </c>
      <c r="AA105" s="1" t="s">
        <v>182</v>
      </c>
    </row>
    <row r="106" spans="1:27" x14ac:dyDescent="0.25">
      <c r="A106" s="3" t="s">
        <v>5</v>
      </c>
      <c r="B106" s="3" t="s">
        <v>4</v>
      </c>
      <c r="C106" s="5" t="s">
        <v>85</v>
      </c>
      <c r="D106" s="3" t="s">
        <v>4</v>
      </c>
      <c r="E106" s="3" t="s">
        <v>175</v>
      </c>
      <c r="F106" s="3" t="s">
        <v>178</v>
      </c>
      <c r="G106" s="3" t="s">
        <v>181</v>
      </c>
      <c r="J106" s="1" t="str">
        <f>D106&amp;E106</f>
        <v>AP</v>
      </c>
      <c r="K106" s="1" t="str">
        <f>G106&amp;H106</f>
        <v>N</v>
      </c>
      <c r="L106" s="1">
        <f>IF(J106=K106,1,0)</f>
        <v>0</v>
      </c>
      <c r="M106" s="1">
        <f>IF(LEFT(J106,1)=LEFT(K106,1),1,0)</f>
        <v>0</v>
      </c>
      <c r="N106" s="1" t="str">
        <f>J106&amp;K106</f>
        <v>APN</v>
      </c>
      <c r="O106" t="s">
        <v>196</v>
      </c>
      <c r="P106" s="1">
        <v>1</v>
      </c>
      <c r="Q106" s="1">
        <f>IF(D106&lt;&gt;G106,1,0)</f>
        <v>1</v>
      </c>
      <c r="R106" s="1" t="s">
        <v>4</v>
      </c>
      <c r="T106" s="1" t="str">
        <f t="shared" si="2"/>
        <v>A</v>
      </c>
      <c r="U106" s="1" t="str">
        <f t="shared" si="3"/>
        <v>P</v>
      </c>
      <c r="V106" s="1">
        <f>IF(T106=(LEFT(J106,1)),1,2)</f>
        <v>1</v>
      </c>
      <c r="W106" s="1" t="s">
        <v>227</v>
      </c>
      <c r="X106" s="1" t="str">
        <f>V106&amp;W106</f>
        <v>1Y</v>
      </c>
      <c r="Y106" s="1" t="s">
        <v>182</v>
      </c>
      <c r="Z106" s="1" t="s">
        <v>4</v>
      </c>
      <c r="AA106" s="1" t="s">
        <v>175</v>
      </c>
    </row>
    <row r="107" spans="1:27" x14ac:dyDescent="0.25">
      <c r="A107" s="3" t="s">
        <v>5</v>
      </c>
      <c r="B107" s="3" t="s">
        <v>4</v>
      </c>
      <c r="C107" s="5" t="s">
        <v>86</v>
      </c>
      <c r="E107" s="3" t="s">
        <v>181</v>
      </c>
      <c r="F107" s="3" t="s">
        <v>178</v>
      </c>
      <c r="G107" s="3" t="s">
        <v>4</v>
      </c>
      <c r="H107" s="3" t="s">
        <v>182</v>
      </c>
      <c r="J107" s="1" t="str">
        <f>D107&amp;E107</f>
        <v>N</v>
      </c>
      <c r="K107" s="1" t="str">
        <f>G107&amp;H107</f>
        <v>AM</v>
      </c>
      <c r="L107" s="1">
        <f>IF(J107=K107,1,0)</f>
        <v>0</v>
      </c>
      <c r="M107" s="1">
        <f>IF(LEFT(J107,1)=LEFT(K107,1),1,0)</f>
        <v>0</v>
      </c>
      <c r="N107" s="1" t="str">
        <f>J107&amp;K107</f>
        <v>NAM</v>
      </c>
      <c r="O107" t="s">
        <v>181</v>
      </c>
      <c r="P107" s="1">
        <v>0</v>
      </c>
      <c r="Q107" s="1">
        <f>IF(D107&lt;&gt;G107,1,0)</f>
        <v>1</v>
      </c>
      <c r="R107" s="1" t="s">
        <v>4</v>
      </c>
      <c r="T107" s="1" t="str">
        <f t="shared" si="2"/>
        <v>N</v>
      </c>
      <c r="U107" s="1" t="str">
        <f t="shared" si="3"/>
        <v>N</v>
      </c>
      <c r="V107" s="1">
        <f>IF(T107=(LEFT(J107,1)),1,2)</f>
        <v>1</v>
      </c>
      <c r="W107" s="1" t="s">
        <v>227</v>
      </c>
      <c r="X107" s="1" t="str">
        <f>V107&amp;W107</f>
        <v>1Y</v>
      </c>
      <c r="Y107" s="1" t="s">
        <v>182</v>
      </c>
      <c r="Z107" s="1" t="s">
        <v>181</v>
      </c>
      <c r="AA107" s="1" t="s">
        <v>181</v>
      </c>
    </row>
    <row r="108" spans="1:27" x14ac:dyDescent="0.25">
      <c r="A108" s="3" t="s">
        <v>5</v>
      </c>
      <c r="B108" s="3" t="s">
        <v>4</v>
      </c>
      <c r="C108" s="5" t="s">
        <v>89</v>
      </c>
      <c r="D108" s="3" t="s">
        <v>8</v>
      </c>
      <c r="E108" s="3" t="s">
        <v>182</v>
      </c>
      <c r="F108" s="3" t="s">
        <v>179</v>
      </c>
      <c r="G108" s="3" t="s">
        <v>181</v>
      </c>
      <c r="J108" s="1" t="str">
        <f>D108&amp;E108</f>
        <v>FM</v>
      </c>
      <c r="K108" s="1" t="str">
        <f>G108&amp;H108</f>
        <v>N</v>
      </c>
      <c r="L108" s="1">
        <f>IF(J108=K108,1,0)</f>
        <v>0</v>
      </c>
      <c r="M108" s="1">
        <f>IF(LEFT(J108,1)=LEFT(K108,1),1,0)</f>
        <v>0</v>
      </c>
      <c r="N108" s="1" t="str">
        <f>J108&amp;K108</f>
        <v>FMN</v>
      </c>
      <c r="O108" t="s">
        <v>181</v>
      </c>
      <c r="P108" s="1">
        <v>0</v>
      </c>
      <c r="Q108" s="1">
        <f>IF(D108&lt;&gt;G108,1,0)</f>
        <v>1</v>
      </c>
      <c r="R108" s="1" t="s">
        <v>8</v>
      </c>
      <c r="T108" s="1" t="str">
        <f t="shared" si="2"/>
        <v>F</v>
      </c>
      <c r="U108" s="1" t="str">
        <f t="shared" si="3"/>
        <v>M</v>
      </c>
      <c r="V108" s="1">
        <f>IF(T108=(LEFT(J108,1)),1,2)</f>
        <v>1</v>
      </c>
      <c r="W108" s="1" t="s">
        <v>227</v>
      </c>
      <c r="X108" s="1" t="str">
        <f>V108&amp;W108</f>
        <v>1Y</v>
      </c>
      <c r="Y108" s="1" t="s">
        <v>182</v>
      </c>
      <c r="Z108" s="1" t="s">
        <v>8</v>
      </c>
      <c r="AA108" s="1" t="s">
        <v>182</v>
      </c>
    </row>
    <row r="109" spans="1:27" x14ac:dyDescent="0.25">
      <c r="A109" s="3" t="s">
        <v>5</v>
      </c>
      <c r="B109" s="3" t="s">
        <v>4</v>
      </c>
      <c r="C109" s="5" t="s">
        <v>90</v>
      </c>
      <c r="D109" s="3" t="s">
        <v>8</v>
      </c>
      <c r="E109" s="3" t="s">
        <v>182</v>
      </c>
      <c r="F109" s="3" t="s">
        <v>179</v>
      </c>
      <c r="G109" s="3" t="s">
        <v>8</v>
      </c>
      <c r="H109" s="3" t="s">
        <v>175</v>
      </c>
      <c r="J109" s="1" t="str">
        <f>D109&amp;E109</f>
        <v>FM</v>
      </c>
      <c r="K109" s="1" t="str">
        <f>G109&amp;H109</f>
        <v>FP</v>
      </c>
      <c r="L109" s="1">
        <f>IF(J109=K109,1,0)</f>
        <v>0</v>
      </c>
      <c r="M109" s="1">
        <f>IF(LEFT(J109,1)=LEFT(K109,1),1,0)</f>
        <v>1</v>
      </c>
      <c r="N109" s="1" t="str">
        <f>J109&amp;K109</f>
        <v>FMFP</v>
      </c>
      <c r="O109" t="s">
        <v>175</v>
      </c>
      <c r="P109" s="1">
        <v>0</v>
      </c>
      <c r="Q109" s="1">
        <f>IF(D109&lt;&gt;G109,1,0)</f>
        <v>0</v>
      </c>
      <c r="R109" s="1" t="s">
        <v>214</v>
      </c>
      <c r="T109" s="1" t="str">
        <f t="shared" si="2"/>
        <v>F</v>
      </c>
      <c r="U109" s="1" t="str">
        <f t="shared" si="3"/>
        <v>M</v>
      </c>
      <c r="V109" s="1">
        <f>IF(T109=(LEFT(J109,1)),1,2)</f>
        <v>1</v>
      </c>
      <c r="W109" s="1" t="s">
        <v>227</v>
      </c>
      <c r="X109" s="1" t="str">
        <f>V109&amp;W109</f>
        <v>1Y</v>
      </c>
      <c r="Y109" s="1" t="s">
        <v>175</v>
      </c>
      <c r="Z109" s="1" t="s">
        <v>8</v>
      </c>
      <c r="AA109" s="1" t="s">
        <v>182</v>
      </c>
    </row>
    <row r="110" spans="1:27" x14ac:dyDescent="0.25">
      <c r="A110" s="3" t="s">
        <v>5</v>
      </c>
      <c r="B110" s="3" t="s">
        <v>4</v>
      </c>
      <c r="C110" s="5" t="s">
        <v>43</v>
      </c>
      <c r="D110" s="3" t="s">
        <v>8</v>
      </c>
      <c r="E110" s="3" t="s">
        <v>182</v>
      </c>
      <c r="F110" s="3" t="s">
        <v>179</v>
      </c>
      <c r="G110" s="3" t="s">
        <v>4</v>
      </c>
      <c r="H110" s="3" t="s">
        <v>182</v>
      </c>
      <c r="J110" s="1" t="str">
        <f>D110&amp;E110</f>
        <v>FM</v>
      </c>
      <c r="K110" s="1" t="str">
        <f>G110&amp;H110</f>
        <v>AM</v>
      </c>
      <c r="L110" s="1">
        <f>IF(J110=K110,1,0)</f>
        <v>0</v>
      </c>
      <c r="M110" s="1">
        <f>IF(LEFT(J110,1)=LEFT(K110,1),1,0)</f>
        <v>0</v>
      </c>
      <c r="N110" s="1" t="str">
        <f>J110&amp;K110</f>
        <v>FMAM</v>
      </c>
      <c r="P110" s="1">
        <v>0</v>
      </c>
      <c r="Q110" s="1">
        <f>IF(D110&lt;&gt;G110,1,0)</f>
        <v>1</v>
      </c>
      <c r="R110" s="1" t="s">
        <v>215</v>
      </c>
      <c r="S110">
        <v>1</v>
      </c>
      <c r="T110" s="1" t="str">
        <f t="shared" si="2"/>
        <v>F</v>
      </c>
      <c r="U110" s="1" t="str">
        <f t="shared" si="3"/>
        <v>M</v>
      </c>
      <c r="V110" s="1">
        <f>IF(T110=(LEFT(J110,1)),1,2)</f>
        <v>1</v>
      </c>
      <c r="W110" s="1" t="s">
        <v>227</v>
      </c>
      <c r="X110" s="1" t="str">
        <f>V110&amp;W110</f>
        <v>1Y</v>
      </c>
      <c r="Y110" s="1" t="s">
        <v>175</v>
      </c>
      <c r="Z110" s="1" t="s">
        <v>8</v>
      </c>
      <c r="AA110" s="1" t="s">
        <v>182</v>
      </c>
    </row>
    <row r="111" spans="1:27" x14ac:dyDescent="0.25">
      <c r="A111" s="3" t="s">
        <v>5</v>
      </c>
      <c r="B111" s="3" t="s">
        <v>4</v>
      </c>
      <c r="C111" s="5" t="s">
        <v>44</v>
      </c>
      <c r="D111" s="3" t="s">
        <v>8</v>
      </c>
      <c r="E111" s="3" t="s">
        <v>182</v>
      </c>
      <c r="F111" s="3" t="s">
        <v>179</v>
      </c>
      <c r="G111" s="3" t="s">
        <v>181</v>
      </c>
      <c r="J111" s="1" t="str">
        <f>D111&amp;E111</f>
        <v>FM</v>
      </c>
      <c r="K111" s="1" t="str">
        <f>G111&amp;H111</f>
        <v>N</v>
      </c>
      <c r="L111" s="1">
        <f>IF(J111=K111,1,0)</f>
        <v>0</v>
      </c>
      <c r="M111" s="1">
        <f>IF(LEFT(J111,1)=LEFT(K111,1),1,0)</f>
        <v>0</v>
      </c>
      <c r="N111" s="1" t="str">
        <f>J111&amp;K111</f>
        <v>FMN</v>
      </c>
      <c r="O111" t="s">
        <v>181</v>
      </c>
      <c r="P111" s="1">
        <v>0</v>
      </c>
      <c r="Q111" s="1">
        <f>IF(D111&lt;&gt;G111,1,0)</f>
        <v>1</v>
      </c>
      <c r="R111" s="1" t="s">
        <v>8</v>
      </c>
      <c r="T111" s="1" t="str">
        <f t="shared" si="2"/>
        <v>F</v>
      </c>
      <c r="U111" s="1" t="str">
        <f t="shared" si="3"/>
        <v>M</v>
      </c>
      <c r="V111" s="1">
        <f>IF(T111=(LEFT(J111,1)),1,2)</f>
        <v>1</v>
      </c>
      <c r="W111" s="1" t="s">
        <v>227</v>
      </c>
      <c r="X111" s="1" t="str">
        <f>V111&amp;W111</f>
        <v>1Y</v>
      </c>
      <c r="Y111" s="1" t="s">
        <v>182</v>
      </c>
      <c r="Z111" s="1" t="s">
        <v>8</v>
      </c>
      <c r="AA111" s="1" t="s">
        <v>182</v>
      </c>
    </row>
    <row r="112" spans="1:27" x14ac:dyDescent="0.25">
      <c r="A112" s="3" t="s">
        <v>5</v>
      </c>
      <c r="B112" s="3" t="s">
        <v>4</v>
      </c>
      <c r="C112" s="5" t="s">
        <v>45</v>
      </c>
      <c r="D112" s="3" t="s">
        <v>8</v>
      </c>
      <c r="E112" s="3" t="s">
        <v>182</v>
      </c>
      <c r="G112" s="3" t="s">
        <v>8</v>
      </c>
      <c r="H112" s="3" t="s">
        <v>175</v>
      </c>
      <c r="I112" s="3" t="s">
        <v>184</v>
      </c>
      <c r="J112" s="1" t="str">
        <f>D112&amp;E112</f>
        <v>FM</v>
      </c>
      <c r="K112" s="1" t="str">
        <f>G112&amp;H112</f>
        <v>FP</v>
      </c>
      <c r="L112" s="1">
        <f>IF(J112=K112,1,0)</f>
        <v>0</v>
      </c>
      <c r="M112" s="1">
        <f>IF(LEFT(J112,1)=LEFT(K112,1),1,0)</f>
        <v>1</v>
      </c>
      <c r="N112" s="1" t="str">
        <f>J112&amp;K112</f>
        <v>FMFP</v>
      </c>
      <c r="O112" t="s">
        <v>175</v>
      </c>
      <c r="P112" s="1">
        <v>0</v>
      </c>
      <c r="Q112" s="1">
        <f>IF(D112&lt;&gt;G112,1,0)</f>
        <v>0</v>
      </c>
      <c r="R112" s="1" t="s">
        <v>214</v>
      </c>
      <c r="T112" s="1" t="str">
        <f t="shared" si="2"/>
        <v>F</v>
      </c>
      <c r="U112" s="1" t="str">
        <f t="shared" si="3"/>
        <v>M</v>
      </c>
      <c r="V112" s="1">
        <f>IF(T112=(LEFT(J112,1)),1,2)</f>
        <v>1</v>
      </c>
      <c r="W112" s="1" t="s">
        <v>227</v>
      </c>
      <c r="X112" s="1" t="str">
        <f>V112&amp;W112</f>
        <v>1Y</v>
      </c>
      <c r="Y112" s="1" t="s">
        <v>175</v>
      </c>
      <c r="Z112" s="1" t="s">
        <v>8</v>
      </c>
      <c r="AA112" s="1" t="s">
        <v>182</v>
      </c>
    </row>
    <row r="113" spans="1:27" x14ac:dyDescent="0.25">
      <c r="A113" s="3" t="s">
        <v>5</v>
      </c>
      <c r="B113" s="3" t="s">
        <v>4</v>
      </c>
      <c r="C113" s="5" t="s">
        <v>54</v>
      </c>
      <c r="E113" s="3" t="s">
        <v>181</v>
      </c>
      <c r="G113" s="3" t="s">
        <v>8</v>
      </c>
      <c r="H113" s="3" t="s">
        <v>182</v>
      </c>
      <c r="J113" s="1" t="str">
        <f>D113&amp;E113</f>
        <v>N</v>
      </c>
      <c r="K113" s="1" t="str">
        <f>G113&amp;H113</f>
        <v>FM</v>
      </c>
      <c r="L113" s="1">
        <f>IF(J113=K113,1,0)</f>
        <v>0</v>
      </c>
      <c r="M113" s="1">
        <f>IF(LEFT(J113,1)=LEFT(K113,1),1,0)</f>
        <v>0</v>
      </c>
      <c r="N113" s="1" t="str">
        <f>J113&amp;K113</f>
        <v>NFM</v>
      </c>
      <c r="O113" t="s">
        <v>181</v>
      </c>
      <c r="P113" s="1">
        <v>0</v>
      </c>
      <c r="Q113" s="1">
        <f>IF(D113&lt;&gt;G113,1,0)</f>
        <v>1</v>
      </c>
      <c r="R113" s="1" t="s">
        <v>8</v>
      </c>
      <c r="T113" s="1" t="str">
        <f t="shared" si="2"/>
        <v>N</v>
      </c>
      <c r="U113" s="1" t="str">
        <f t="shared" si="3"/>
        <v>N</v>
      </c>
      <c r="V113" s="1">
        <f>IF(T113=(LEFT(J113,1)),1,2)</f>
        <v>1</v>
      </c>
      <c r="W113" s="1" t="s">
        <v>227</v>
      </c>
      <c r="X113" s="1" t="str">
        <f>V113&amp;W113</f>
        <v>1Y</v>
      </c>
      <c r="Y113" s="1" t="s">
        <v>175</v>
      </c>
      <c r="Z113" s="1" t="s">
        <v>181</v>
      </c>
      <c r="AA113" s="1" t="s">
        <v>181</v>
      </c>
    </row>
    <row r="114" spans="1:27" x14ac:dyDescent="0.25">
      <c r="A114" s="3" t="s">
        <v>5</v>
      </c>
      <c r="B114" s="3" t="s">
        <v>4</v>
      </c>
      <c r="C114" s="5" t="s">
        <v>35</v>
      </c>
      <c r="D114" s="6" t="s">
        <v>8</v>
      </c>
      <c r="E114" s="6" t="s">
        <v>182</v>
      </c>
      <c r="F114" s="6" t="s">
        <v>179</v>
      </c>
      <c r="G114" s="3" t="s">
        <v>8</v>
      </c>
      <c r="H114" s="3" t="s">
        <v>182</v>
      </c>
      <c r="J114" s="1" t="str">
        <f>D114&amp;E114</f>
        <v>FM</v>
      </c>
      <c r="K114" s="1" t="str">
        <f>G114&amp;H114</f>
        <v>FM</v>
      </c>
      <c r="L114" s="1">
        <f>IF(J114=K114,1,0)</f>
        <v>1</v>
      </c>
      <c r="M114" s="1">
        <f>IF(LEFT(J114,1)=LEFT(K114,1),1,0)</f>
        <v>1</v>
      </c>
      <c r="N114" s="1" t="str">
        <f>J114&amp;K114</f>
        <v>FMFM</v>
      </c>
      <c r="P114" s="1">
        <v>0</v>
      </c>
      <c r="Q114" s="1">
        <f>IF(D114&lt;&gt;G114,1,0)</f>
        <v>0</v>
      </c>
      <c r="R114" s="1" t="s">
        <v>214</v>
      </c>
      <c r="T114" s="1" t="str">
        <f t="shared" si="2"/>
        <v>F</v>
      </c>
      <c r="U114" s="1" t="str">
        <f t="shared" si="3"/>
        <v>M</v>
      </c>
      <c r="V114" s="1"/>
      <c r="W114" s="1"/>
      <c r="X114" s="1"/>
      <c r="Y114" s="1"/>
      <c r="Z114" s="1" t="s">
        <v>8</v>
      </c>
      <c r="AA114" s="1" t="s">
        <v>182</v>
      </c>
    </row>
    <row r="115" spans="1:27" x14ac:dyDescent="0.25">
      <c r="A115" s="3" t="s">
        <v>5</v>
      </c>
      <c r="B115" s="3" t="s">
        <v>4</v>
      </c>
      <c r="C115" s="5" t="s">
        <v>36</v>
      </c>
      <c r="D115" s="6" t="s">
        <v>8</v>
      </c>
      <c r="E115" s="6" t="s">
        <v>182</v>
      </c>
      <c r="F115" s="6" t="s">
        <v>179</v>
      </c>
      <c r="G115" s="3" t="s">
        <v>8</v>
      </c>
      <c r="H115" s="3" t="s">
        <v>182</v>
      </c>
      <c r="J115" s="1" t="str">
        <f>D115&amp;E115</f>
        <v>FM</v>
      </c>
      <c r="K115" s="1" t="str">
        <f>G115&amp;H115</f>
        <v>FM</v>
      </c>
      <c r="L115" s="1">
        <f>IF(J115=K115,1,0)</f>
        <v>1</v>
      </c>
      <c r="M115" s="1">
        <f>IF(LEFT(J115,1)=LEFT(K115,1),1,0)</f>
        <v>1</v>
      </c>
      <c r="N115" s="1" t="str">
        <f>J115&amp;K115</f>
        <v>FMFM</v>
      </c>
      <c r="P115" s="1">
        <v>0</v>
      </c>
      <c r="Q115" s="1">
        <f>IF(D115&lt;&gt;G115,1,0)</f>
        <v>0</v>
      </c>
      <c r="R115" s="1" t="s">
        <v>214</v>
      </c>
      <c r="T115" s="1" t="str">
        <f t="shared" si="2"/>
        <v>F</v>
      </c>
      <c r="U115" s="1" t="str">
        <f t="shared" si="3"/>
        <v>M</v>
      </c>
      <c r="V115" s="1"/>
      <c r="W115" s="1"/>
      <c r="X115" s="1"/>
      <c r="Y115" s="1"/>
      <c r="Z115" s="1" t="s">
        <v>8</v>
      </c>
      <c r="AA115" s="1" t="s">
        <v>182</v>
      </c>
    </row>
    <row r="116" spans="1:27" x14ac:dyDescent="0.25">
      <c r="A116" s="3" t="s">
        <v>5</v>
      </c>
      <c r="B116" s="3" t="s">
        <v>4</v>
      </c>
      <c r="C116" s="5" t="s">
        <v>37</v>
      </c>
      <c r="D116" s="6" t="s">
        <v>8</v>
      </c>
      <c r="E116" s="6" t="s">
        <v>182</v>
      </c>
      <c r="F116" s="6" t="s">
        <v>179</v>
      </c>
      <c r="G116" s="3" t="s">
        <v>8</v>
      </c>
      <c r="H116" s="3" t="s">
        <v>182</v>
      </c>
      <c r="J116" s="1" t="str">
        <f>D116&amp;E116</f>
        <v>FM</v>
      </c>
      <c r="K116" s="1" t="str">
        <f>G116&amp;H116</f>
        <v>FM</v>
      </c>
      <c r="L116" s="1">
        <f>IF(J116=K116,1,0)</f>
        <v>1</v>
      </c>
      <c r="M116" s="1">
        <f>IF(LEFT(J116,1)=LEFT(K116,1),1,0)</f>
        <v>1</v>
      </c>
      <c r="N116" s="1" t="str">
        <f>J116&amp;K116</f>
        <v>FMFM</v>
      </c>
      <c r="P116" s="1">
        <v>0</v>
      </c>
      <c r="Q116" s="1">
        <f>IF(D116&lt;&gt;G116,1,0)</f>
        <v>0</v>
      </c>
      <c r="R116" s="1" t="s">
        <v>214</v>
      </c>
      <c r="T116" s="1" t="str">
        <f t="shared" si="2"/>
        <v>F</v>
      </c>
      <c r="U116" s="1" t="str">
        <f t="shared" si="3"/>
        <v>M</v>
      </c>
      <c r="V116" s="1"/>
      <c r="W116" s="1"/>
      <c r="X116" s="1"/>
      <c r="Y116" s="1"/>
      <c r="Z116" s="1" t="s">
        <v>8</v>
      </c>
      <c r="AA116" s="1" t="s">
        <v>182</v>
      </c>
    </row>
    <row r="117" spans="1:27" x14ac:dyDescent="0.25">
      <c r="A117" s="3" t="s">
        <v>5</v>
      </c>
      <c r="B117" s="3" t="s">
        <v>4</v>
      </c>
      <c r="C117" s="5" t="s">
        <v>59</v>
      </c>
      <c r="D117" s="6" t="s">
        <v>8</v>
      </c>
      <c r="E117" s="3" t="s">
        <v>182</v>
      </c>
      <c r="F117" s="6" t="s">
        <v>178</v>
      </c>
      <c r="G117" s="3" t="s">
        <v>8</v>
      </c>
      <c r="H117" s="3" t="s">
        <v>182</v>
      </c>
      <c r="I117" s="3" t="s">
        <v>185</v>
      </c>
      <c r="J117" s="1" t="str">
        <f>D117&amp;E117</f>
        <v>FM</v>
      </c>
      <c r="K117" s="1" t="str">
        <f>G117&amp;H117</f>
        <v>FM</v>
      </c>
      <c r="L117" s="1">
        <f>IF(J117=K117,1,0)</f>
        <v>1</v>
      </c>
      <c r="M117" s="1">
        <f>IF(LEFT(J117,1)=LEFT(K117,1),1,0)</f>
        <v>1</v>
      </c>
      <c r="N117" s="1" t="str">
        <f>J117&amp;K117</f>
        <v>FMFM</v>
      </c>
      <c r="P117" s="1">
        <v>0</v>
      </c>
      <c r="Q117" s="1">
        <f>IF(D117&lt;&gt;G117,1,0)</f>
        <v>0</v>
      </c>
      <c r="R117" s="1" t="s">
        <v>214</v>
      </c>
      <c r="T117" s="1" t="str">
        <f t="shared" si="2"/>
        <v>F</v>
      </c>
      <c r="U117" s="1" t="str">
        <f t="shared" si="3"/>
        <v>M</v>
      </c>
      <c r="V117" s="1"/>
      <c r="X117" s="1"/>
      <c r="Y117" s="1"/>
      <c r="Z117" s="1" t="s">
        <v>8</v>
      </c>
      <c r="AA117" s="1" t="s">
        <v>182</v>
      </c>
    </row>
    <row r="118" spans="1:27" x14ac:dyDescent="0.25">
      <c r="A118" s="3" t="s">
        <v>5</v>
      </c>
      <c r="B118" s="3" t="s">
        <v>4</v>
      </c>
      <c r="C118" s="5" t="s">
        <v>60</v>
      </c>
      <c r="D118" s="3" t="s">
        <v>8</v>
      </c>
      <c r="E118" s="3" t="s">
        <v>182</v>
      </c>
      <c r="F118" s="3" t="s">
        <v>179</v>
      </c>
      <c r="G118" s="3" t="s">
        <v>8</v>
      </c>
      <c r="H118" s="3" t="s">
        <v>182</v>
      </c>
      <c r="J118" s="1" t="str">
        <f>D118&amp;E118</f>
        <v>FM</v>
      </c>
      <c r="K118" s="1" t="str">
        <f>G118&amp;H118</f>
        <v>FM</v>
      </c>
      <c r="L118" s="1">
        <f>IF(J118=K118,1,0)</f>
        <v>1</v>
      </c>
      <c r="M118" s="1">
        <f>IF(LEFT(J118,1)=LEFT(K118,1),1,0)</f>
        <v>1</v>
      </c>
      <c r="N118" s="1" t="str">
        <f>J118&amp;K118</f>
        <v>FMFM</v>
      </c>
      <c r="P118" s="1">
        <v>0</v>
      </c>
      <c r="Q118" s="1">
        <f>IF(D118&lt;&gt;G118,1,0)</f>
        <v>0</v>
      </c>
      <c r="R118" s="1" t="s">
        <v>214</v>
      </c>
      <c r="T118" s="1" t="str">
        <f t="shared" si="2"/>
        <v>F</v>
      </c>
      <c r="U118" s="1" t="str">
        <f t="shared" si="3"/>
        <v>M</v>
      </c>
      <c r="V118" s="1"/>
      <c r="X118" s="1"/>
      <c r="Y118" s="1"/>
      <c r="Z118" s="1" t="s">
        <v>8</v>
      </c>
      <c r="AA118" s="1" t="s">
        <v>182</v>
      </c>
    </row>
    <row r="119" spans="1:27" x14ac:dyDescent="0.25">
      <c r="A119" s="3" t="s">
        <v>5</v>
      </c>
      <c r="B119" s="3" t="s">
        <v>4</v>
      </c>
      <c r="C119" s="5" t="s">
        <v>62</v>
      </c>
      <c r="E119" s="3" t="s">
        <v>181</v>
      </c>
      <c r="F119" s="1"/>
      <c r="G119" s="3" t="s">
        <v>181</v>
      </c>
      <c r="J119" s="1" t="str">
        <f>D119&amp;E119</f>
        <v>N</v>
      </c>
      <c r="K119" s="1" t="str">
        <f>G119&amp;H119</f>
        <v>N</v>
      </c>
      <c r="L119" s="1">
        <f>IF(J119=K119,1,0)</f>
        <v>1</v>
      </c>
      <c r="M119" s="1">
        <f>IF(LEFT(J119,1)=LEFT(K119,1),1,0)</f>
        <v>1</v>
      </c>
      <c r="N119" s="1" t="str">
        <f>J119&amp;K119</f>
        <v>NN</v>
      </c>
      <c r="O119" t="s">
        <v>194</v>
      </c>
      <c r="P119" s="1">
        <v>0</v>
      </c>
      <c r="Q119" s="1">
        <f>IF(D119&lt;&gt;G119,1,0)</f>
        <v>1</v>
      </c>
      <c r="R119" s="1" t="s">
        <v>9</v>
      </c>
      <c r="T119" s="1" t="str">
        <f t="shared" si="2"/>
        <v>N</v>
      </c>
      <c r="U119" s="1" t="str">
        <f t="shared" si="3"/>
        <v>N</v>
      </c>
      <c r="V119" s="1"/>
      <c r="X119" s="1"/>
      <c r="Y119" s="1"/>
      <c r="Z119" s="1" t="s">
        <v>181</v>
      </c>
      <c r="AA119" s="1" t="s">
        <v>181</v>
      </c>
    </row>
    <row r="120" spans="1:27" x14ac:dyDescent="0.25">
      <c r="A120" s="3" t="s">
        <v>5</v>
      </c>
      <c r="B120" s="3" t="s">
        <v>4</v>
      </c>
      <c r="C120" s="5" t="s">
        <v>63</v>
      </c>
      <c r="E120" s="3" t="s">
        <v>181</v>
      </c>
      <c r="F120" s="1"/>
      <c r="G120" s="3" t="s">
        <v>181</v>
      </c>
      <c r="J120" s="1" t="str">
        <f>D120&amp;E120</f>
        <v>N</v>
      </c>
      <c r="K120" s="1" t="str">
        <f>G120&amp;H120</f>
        <v>N</v>
      </c>
      <c r="L120" s="1">
        <f>IF(J120=K120,1,0)</f>
        <v>1</v>
      </c>
      <c r="M120" s="1">
        <f>IF(LEFT(J120,1)=LEFT(K120,1),1,0)</f>
        <v>1</v>
      </c>
      <c r="N120" s="1" t="str">
        <f>J120&amp;K120</f>
        <v>NN</v>
      </c>
      <c r="O120" t="s">
        <v>194</v>
      </c>
      <c r="P120" s="1">
        <v>0</v>
      </c>
      <c r="Q120" s="1">
        <f>IF(D120&lt;&gt;G120,1,0)</f>
        <v>1</v>
      </c>
      <c r="R120" s="1" t="s">
        <v>9</v>
      </c>
      <c r="T120" s="1" t="str">
        <f t="shared" si="2"/>
        <v>N</v>
      </c>
      <c r="U120" s="1" t="str">
        <f t="shared" si="3"/>
        <v>N</v>
      </c>
      <c r="V120" s="1"/>
      <c r="X120" s="1"/>
      <c r="Y120" s="1"/>
      <c r="Z120" s="1" t="s">
        <v>181</v>
      </c>
      <c r="AA120" s="1" t="s">
        <v>181</v>
      </c>
    </row>
    <row r="121" spans="1:27" x14ac:dyDescent="0.25">
      <c r="A121" s="3" t="s">
        <v>5</v>
      </c>
      <c r="B121" s="3" t="s">
        <v>4</v>
      </c>
      <c r="C121" s="5" t="s">
        <v>65</v>
      </c>
      <c r="E121" s="3" t="s">
        <v>181</v>
      </c>
      <c r="F121" s="1"/>
      <c r="G121" s="3" t="s">
        <v>181</v>
      </c>
      <c r="J121" s="1" t="str">
        <f>D121&amp;E121</f>
        <v>N</v>
      </c>
      <c r="K121" s="1" t="str">
        <f>G121&amp;H121</f>
        <v>N</v>
      </c>
      <c r="L121" s="1">
        <f>IF(J121=K121,1,0)</f>
        <v>1</v>
      </c>
      <c r="M121" s="1">
        <f>IF(LEFT(J121,1)=LEFT(K121,1),1,0)</f>
        <v>1</v>
      </c>
      <c r="N121" s="1" t="str">
        <f>J121&amp;K121</f>
        <v>NN</v>
      </c>
      <c r="O121" t="s">
        <v>194</v>
      </c>
      <c r="P121" s="1">
        <v>0</v>
      </c>
      <c r="Q121" s="1">
        <f>IF(D121&lt;&gt;G121,1,0)</f>
        <v>1</v>
      </c>
      <c r="R121" s="1" t="s">
        <v>9</v>
      </c>
      <c r="T121" s="1" t="str">
        <f t="shared" si="2"/>
        <v>N</v>
      </c>
      <c r="U121" s="1" t="str">
        <f t="shared" si="3"/>
        <v>N</v>
      </c>
      <c r="V121" s="1"/>
      <c r="X121" s="1"/>
      <c r="Y121" s="1"/>
      <c r="Z121" s="1" t="s">
        <v>181</v>
      </c>
      <c r="AA121" s="1" t="s">
        <v>181</v>
      </c>
    </row>
    <row r="122" spans="1:27" x14ac:dyDescent="0.25">
      <c r="A122" s="3" t="s">
        <v>5</v>
      </c>
      <c r="B122" s="3" t="s">
        <v>4</v>
      </c>
      <c r="C122" s="5" t="s">
        <v>66</v>
      </c>
      <c r="E122" s="3" t="s">
        <v>181</v>
      </c>
      <c r="F122" s="1"/>
      <c r="G122" s="3" t="s">
        <v>181</v>
      </c>
      <c r="J122" s="1" t="str">
        <f>D122&amp;E122</f>
        <v>N</v>
      </c>
      <c r="K122" s="1" t="str">
        <f>G122&amp;H122</f>
        <v>N</v>
      </c>
      <c r="L122" s="1">
        <f>IF(J122=K122,1,0)</f>
        <v>1</v>
      </c>
      <c r="M122" s="1">
        <f>IF(LEFT(J122,1)=LEFT(K122,1),1,0)</f>
        <v>1</v>
      </c>
      <c r="N122" s="1" t="str">
        <f>J122&amp;K122</f>
        <v>NN</v>
      </c>
      <c r="O122" t="s">
        <v>194</v>
      </c>
      <c r="P122" s="1">
        <v>0</v>
      </c>
      <c r="Q122" s="1">
        <f>IF(D122&lt;&gt;G122,1,0)</f>
        <v>1</v>
      </c>
      <c r="R122" s="1" t="s">
        <v>9</v>
      </c>
      <c r="T122" s="1" t="str">
        <f t="shared" si="2"/>
        <v>N</v>
      </c>
      <c r="U122" s="1" t="str">
        <f t="shared" si="3"/>
        <v>N</v>
      </c>
      <c r="V122" s="1"/>
      <c r="X122" s="1"/>
      <c r="Y122" s="1"/>
      <c r="Z122" s="1" t="s">
        <v>181</v>
      </c>
      <c r="AA122" s="1" t="s">
        <v>181</v>
      </c>
    </row>
    <row r="123" spans="1:27" x14ac:dyDescent="0.25">
      <c r="A123" s="3" t="s">
        <v>5</v>
      </c>
      <c r="B123" s="3" t="s">
        <v>4</v>
      </c>
      <c r="C123" s="5" t="s">
        <v>68</v>
      </c>
      <c r="E123" s="3" t="s">
        <v>181</v>
      </c>
      <c r="F123" s="1"/>
      <c r="G123" s="3" t="s">
        <v>181</v>
      </c>
      <c r="J123" s="1" t="str">
        <f>D123&amp;E123</f>
        <v>N</v>
      </c>
      <c r="K123" s="1" t="str">
        <f>G123&amp;H123</f>
        <v>N</v>
      </c>
      <c r="L123" s="1">
        <f>IF(J123=K123,1,0)</f>
        <v>1</v>
      </c>
      <c r="M123" s="1">
        <f>IF(LEFT(J123,1)=LEFT(K123,1),1,0)</f>
        <v>1</v>
      </c>
      <c r="N123" s="1" t="str">
        <f>J123&amp;K123</f>
        <v>NN</v>
      </c>
      <c r="O123" t="s">
        <v>194</v>
      </c>
      <c r="P123" s="1">
        <v>0</v>
      </c>
      <c r="Q123" s="1">
        <f>IF(D123&lt;&gt;G123,1,0)</f>
        <v>1</v>
      </c>
      <c r="R123" s="1" t="s">
        <v>9</v>
      </c>
      <c r="T123" s="1" t="str">
        <f t="shared" si="2"/>
        <v>N</v>
      </c>
      <c r="U123" s="1" t="str">
        <f t="shared" si="3"/>
        <v>N</v>
      </c>
      <c r="V123" s="1"/>
      <c r="X123" s="1"/>
      <c r="Y123" s="1"/>
      <c r="Z123" s="1" t="s">
        <v>181</v>
      </c>
      <c r="AA123" s="1" t="s">
        <v>181</v>
      </c>
    </row>
    <row r="124" spans="1:27" x14ac:dyDescent="0.25">
      <c r="A124" s="3" t="s">
        <v>5</v>
      </c>
      <c r="B124" s="3" t="s">
        <v>4</v>
      </c>
      <c r="C124" s="5" t="s">
        <v>69</v>
      </c>
      <c r="E124" s="3" t="s">
        <v>181</v>
      </c>
      <c r="F124" s="1"/>
      <c r="G124" s="3" t="s">
        <v>181</v>
      </c>
      <c r="J124" s="1" t="str">
        <f>D124&amp;E124</f>
        <v>N</v>
      </c>
      <c r="K124" s="1" t="str">
        <f>G124&amp;H124</f>
        <v>N</v>
      </c>
      <c r="L124" s="1">
        <f>IF(J124=K124,1,0)</f>
        <v>1</v>
      </c>
      <c r="M124" s="1">
        <f>IF(LEFT(J124,1)=LEFT(K124,1),1,0)</f>
        <v>1</v>
      </c>
      <c r="N124" s="1" t="str">
        <f>J124&amp;K124</f>
        <v>NN</v>
      </c>
      <c r="O124" t="s">
        <v>194</v>
      </c>
      <c r="P124" s="1">
        <v>0</v>
      </c>
      <c r="Q124" s="1">
        <f>IF(D124&lt;&gt;G124,1,0)</f>
        <v>1</v>
      </c>
      <c r="R124" s="1" t="s">
        <v>9</v>
      </c>
      <c r="T124" s="1" t="str">
        <f t="shared" si="2"/>
        <v>N</v>
      </c>
      <c r="U124" s="1" t="str">
        <f t="shared" si="3"/>
        <v>N</v>
      </c>
      <c r="V124" s="1"/>
      <c r="X124" s="1"/>
      <c r="Y124" s="1"/>
      <c r="Z124" s="1" t="s">
        <v>181</v>
      </c>
      <c r="AA124" s="1" t="s">
        <v>181</v>
      </c>
    </row>
    <row r="125" spans="1:27" x14ac:dyDescent="0.25">
      <c r="A125" s="3" t="s">
        <v>5</v>
      </c>
      <c r="B125" s="3" t="s">
        <v>4</v>
      </c>
      <c r="C125" s="5" t="s">
        <v>70</v>
      </c>
      <c r="E125" s="3" t="s">
        <v>181</v>
      </c>
      <c r="G125" s="3" t="s">
        <v>181</v>
      </c>
      <c r="J125" s="1" t="str">
        <f>D125&amp;E125</f>
        <v>N</v>
      </c>
      <c r="K125" s="1" t="str">
        <f>G125&amp;H125</f>
        <v>N</v>
      </c>
      <c r="L125" s="1">
        <f>IF(J125=K125,1,0)</f>
        <v>1</v>
      </c>
      <c r="M125" s="1">
        <f>IF(LEFT(J125,1)=LEFT(K125,1),1,0)</f>
        <v>1</v>
      </c>
      <c r="N125" s="1" t="str">
        <f>J125&amp;K125</f>
        <v>NN</v>
      </c>
      <c r="O125" t="s">
        <v>194</v>
      </c>
      <c r="P125" s="1">
        <v>0</v>
      </c>
      <c r="Q125" s="1">
        <f>IF(D125&lt;&gt;G125,1,0)</f>
        <v>1</v>
      </c>
      <c r="R125" s="1" t="s">
        <v>9</v>
      </c>
      <c r="T125" s="1" t="str">
        <f t="shared" si="2"/>
        <v>N</v>
      </c>
      <c r="U125" s="1" t="str">
        <f t="shared" si="3"/>
        <v>N</v>
      </c>
      <c r="V125" s="1"/>
      <c r="X125" s="1"/>
      <c r="Y125" s="1"/>
      <c r="Z125" s="1" t="s">
        <v>181</v>
      </c>
      <c r="AA125" s="1" t="s">
        <v>181</v>
      </c>
    </row>
    <row r="126" spans="1:27" x14ac:dyDescent="0.25">
      <c r="A126" s="3" t="s">
        <v>5</v>
      </c>
      <c r="B126" s="3" t="s">
        <v>4</v>
      </c>
      <c r="C126" s="5" t="s">
        <v>73</v>
      </c>
      <c r="D126" s="3" t="s">
        <v>8</v>
      </c>
      <c r="E126" s="3" t="s">
        <v>182</v>
      </c>
      <c r="F126" s="3" t="s">
        <v>179</v>
      </c>
      <c r="G126" s="3" t="s">
        <v>8</v>
      </c>
      <c r="H126" s="3" t="s">
        <v>182</v>
      </c>
      <c r="J126" s="1" t="str">
        <f>D126&amp;E126</f>
        <v>FM</v>
      </c>
      <c r="K126" s="1" t="str">
        <f>G126&amp;H126</f>
        <v>FM</v>
      </c>
      <c r="L126" s="1">
        <f>IF(J126=K126,1,0)</f>
        <v>1</v>
      </c>
      <c r="M126" s="1">
        <f>IF(LEFT(J126,1)=LEFT(K126,1),1,0)</f>
        <v>1</v>
      </c>
      <c r="N126" s="1" t="str">
        <f>J126&amp;K126</f>
        <v>FMFM</v>
      </c>
      <c r="P126" s="1">
        <v>0</v>
      </c>
      <c r="Q126" s="1">
        <f>IF(D126&lt;&gt;G126,1,0)</f>
        <v>0</v>
      </c>
      <c r="R126" s="1" t="s">
        <v>214</v>
      </c>
      <c r="T126" s="1" t="str">
        <f t="shared" si="2"/>
        <v>F</v>
      </c>
      <c r="U126" s="1" t="str">
        <f t="shared" si="3"/>
        <v>M</v>
      </c>
      <c r="V126" s="1"/>
      <c r="X126" s="1"/>
      <c r="Y126" s="1"/>
      <c r="Z126" s="1" t="s">
        <v>8</v>
      </c>
      <c r="AA126" s="1" t="s">
        <v>182</v>
      </c>
    </row>
    <row r="127" spans="1:27" x14ac:dyDescent="0.25">
      <c r="A127" s="3" t="s">
        <v>5</v>
      </c>
      <c r="B127" s="3" t="s">
        <v>4</v>
      </c>
      <c r="C127" s="5" t="s">
        <v>74</v>
      </c>
      <c r="D127" s="3" t="s">
        <v>8</v>
      </c>
      <c r="E127" s="3" t="s">
        <v>182</v>
      </c>
      <c r="F127" s="3" t="s">
        <v>179</v>
      </c>
      <c r="G127" s="3" t="s">
        <v>8</v>
      </c>
      <c r="H127" s="3" t="s">
        <v>182</v>
      </c>
      <c r="J127" s="1" t="str">
        <f>D127&amp;E127</f>
        <v>FM</v>
      </c>
      <c r="K127" s="1" t="str">
        <f>G127&amp;H127</f>
        <v>FM</v>
      </c>
      <c r="L127" s="1">
        <f>IF(J127=K127,1,0)</f>
        <v>1</v>
      </c>
      <c r="M127" s="1">
        <f>IF(LEFT(J127,1)=LEFT(K127,1),1,0)</f>
        <v>1</v>
      </c>
      <c r="N127" s="1" t="str">
        <f>J127&amp;K127</f>
        <v>FMFM</v>
      </c>
      <c r="P127" s="1">
        <v>0</v>
      </c>
      <c r="Q127" s="1">
        <f>IF(D127&lt;&gt;G127,1,0)</f>
        <v>0</v>
      </c>
      <c r="R127" s="1" t="s">
        <v>214</v>
      </c>
      <c r="T127" s="1" t="str">
        <f t="shared" si="2"/>
        <v>F</v>
      </c>
      <c r="U127" s="1" t="str">
        <f t="shared" si="3"/>
        <v>M</v>
      </c>
      <c r="V127" s="1"/>
      <c r="X127" s="1"/>
      <c r="Y127" s="1"/>
      <c r="Z127" s="1" t="s">
        <v>8</v>
      </c>
      <c r="AA127" s="1" t="s">
        <v>182</v>
      </c>
    </row>
    <row r="128" spans="1:27" x14ac:dyDescent="0.25">
      <c r="A128" s="3" t="s">
        <v>5</v>
      </c>
      <c r="B128" s="3" t="s">
        <v>4</v>
      </c>
      <c r="C128" s="5" t="s">
        <v>76</v>
      </c>
      <c r="D128" s="3" t="s">
        <v>8</v>
      </c>
      <c r="E128" s="3" t="s">
        <v>182</v>
      </c>
      <c r="F128" s="3"/>
      <c r="G128" s="3" t="s">
        <v>8</v>
      </c>
      <c r="H128" s="3" t="s">
        <v>182</v>
      </c>
      <c r="J128" s="1" t="str">
        <f>D128&amp;E128</f>
        <v>FM</v>
      </c>
      <c r="K128" s="1" t="str">
        <f>G128&amp;H128</f>
        <v>FM</v>
      </c>
      <c r="L128" s="1">
        <f>IF(J128=K128,1,0)</f>
        <v>1</v>
      </c>
      <c r="M128" s="1">
        <f>IF(LEFT(J128,1)=LEFT(K128,1),1,0)</f>
        <v>1</v>
      </c>
      <c r="N128" s="1" t="str">
        <f>J128&amp;K128</f>
        <v>FMFM</v>
      </c>
      <c r="P128" s="1">
        <v>0</v>
      </c>
      <c r="Q128" s="1">
        <f>IF(D128&lt;&gt;G128,1,0)</f>
        <v>0</v>
      </c>
      <c r="R128" s="1" t="s">
        <v>214</v>
      </c>
      <c r="T128" s="1" t="str">
        <f t="shared" si="2"/>
        <v>F</v>
      </c>
      <c r="U128" s="1" t="str">
        <f t="shared" si="3"/>
        <v>M</v>
      </c>
      <c r="V128" s="1"/>
      <c r="X128" s="1"/>
      <c r="Y128" s="1"/>
      <c r="Z128" s="1" t="s">
        <v>8</v>
      </c>
      <c r="AA128" s="1" t="s">
        <v>182</v>
      </c>
    </row>
    <row r="129" spans="1:27" x14ac:dyDescent="0.25">
      <c r="A129" s="3" t="s">
        <v>5</v>
      </c>
      <c r="B129" s="3" t="s">
        <v>4</v>
      </c>
      <c r="C129" s="5" t="s">
        <v>77</v>
      </c>
      <c r="D129" s="3" t="s">
        <v>8</v>
      </c>
      <c r="E129" s="3" t="s">
        <v>182</v>
      </c>
      <c r="F129" s="3" t="s">
        <v>179</v>
      </c>
      <c r="G129" s="3" t="s">
        <v>8</v>
      </c>
      <c r="H129" s="3" t="s">
        <v>182</v>
      </c>
      <c r="J129" s="1" t="str">
        <f>D129&amp;E129</f>
        <v>FM</v>
      </c>
      <c r="K129" s="1" t="str">
        <f>G129&amp;H129</f>
        <v>FM</v>
      </c>
      <c r="L129" s="1">
        <f>IF(J129=K129,1,0)</f>
        <v>1</v>
      </c>
      <c r="M129" s="1">
        <f>IF(LEFT(J129,1)=LEFT(K129,1),1,0)</f>
        <v>1</v>
      </c>
      <c r="N129" s="1" t="str">
        <f>J129&amp;K129</f>
        <v>FMFM</v>
      </c>
      <c r="P129" s="1">
        <v>0</v>
      </c>
      <c r="Q129" s="1">
        <f>IF(D129&lt;&gt;G129,1,0)</f>
        <v>0</v>
      </c>
      <c r="R129" s="1" t="s">
        <v>214</v>
      </c>
      <c r="T129" s="1" t="str">
        <f t="shared" si="2"/>
        <v>F</v>
      </c>
      <c r="U129" s="1" t="str">
        <f t="shared" si="3"/>
        <v>M</v>
      </c>
      <c r="V129" s="1"/>
      <c r="X129" s="1"/>
      <c r="Y129" s="1"/>
      <c r="Z129" s="1" t="s">
        <v>8</v>
      </c>
      <c r="AA129" s="1" t="s">
        <v>182</v>
      </c>
    </row>
    <row r="130" spans="1:27" x14ac:dyDescent="0.25">
      <c r="A130" s="3" t="s">
        <v>5</v>
      </c>
      <c r="B130" s="3" t="s">
        <v>4</v>
      </c>
      <c r="C130" s="5" t="s">
        <v>78</v>
      </c>
      <c r="E130" s="3" t="s">
        <v>181</v>
      </c>
      <c r="F130" s="1"/>
      <c r="G130" s="3" t="s">
        <v>181</v>
      </c>
      <c r="J130" s="1" t="str">
        <f>D130&amp;E130</f>
        <v>N</v>
      </c>
      <c r="K130" s="1" t="str">
        <f>G130&amp;H130</f>
        <v>N</v>
      </c>
      <c r="L130" s="1">
        <f>IF(J130=K130,1,0)</f>
        <v>1</v>
      </c>
      <c r="M130" s="1">
        <f>IF(LEFT(J130,1)=LEFT(K130,1),1,0)</f>
        <v>1</v>
      </c>
      <c r="N130" s="1" t="str">
        <f>J130&amp;K130</f>
        <v>NN</v>
      </c>
      <c r="O130" t="s">
        <v>194</v>
      </c>
      <c r="P130" s="1">
        <v>0</v>
      </c>
      <c r="Q130" s="1">
        <f>IF(D130&lt;&gt;G130,1,0)</f>
        <v>1</v>
      </c>
      <c r="R130" s="1" t="s">
        <v>9</v>
      </c>
      <c r="T130" s="1" t="str">
        <f t="shared" si="2"/>
        <v>N</v>
      </c>
      <c r="U130" s="1" t="str">
        <f t="shared" si="3"/>
        <v>N</v>
      </c>
      <c r="Z130" s="1" t="s">
        <v>181</v>
      </c>
      <c r="AA130" s="1" t="s">
        <v>181</v>
      </c>
    </row>
    <row r="131" spans="1:27" x14ac:dyDescent="0.25">
      <c r="A131" s="3" t="s">
        <v>5</v>
      </c>
      <c r="B131" s="3" t="s">
        <v>4</v>
      </c>
      <c r="C131" s="5" t="s">
        <v>82</v>
      </c>
      <c r="E131" s="3" t="s">
        <v>181</v>
      </c>
      <c r="F131" s="1"/>
      <c r="G131" s="3" t="s">
        <v>181</v>
      </c>
      <c r="J131" s="1" t="str">
        <f>D131&amp;E131</f>
        <v>N</v>
      </c>
      <c r="K131" s="1" t="str">
        <f>G131&amp;H131</f>
        <v>N</v>
      </c>
      <c r="L131" s="1">
        <f>IF(J131=K131,1,0)</f>
        <v>1</v>
      </c>
      <c r="M131" s="1">
        <f>IF(LEFT(J131,1)=LEFT(K131,1),1,0)</f>
        <v>1</v>
      </c>
      <c r="N131" s="1" t="str">
        <f>J131&amp;K131</f>
        <v>NN</v>
      </c>
      <c r="O131" t="s">
        <v>194</v>
      </c>
      <c r="P131" s="1">
        <v>0</v>
      </c>
      <c r="Q131" s="1">
        <f>IF(D131&lt;&gt;G131,1,0)</f>
        <v>1</v>
      </c>
      <c r="R131" s="1" t="s">
        <v>9</v>
      </c>
      <c r="T131" s="1" t="str">
        <f t="shared" si="2"/>
        <v>N</v>
      </c>
      <c r="U131" s="1" t="str">
        <f t="shared" si="3"/>
        <v>N</v>
      </c>
      <c r="Z131" s="1" t="s">
        <v>181</v>
      </c>
      <c r="AA131" s="1" t="s">
        <v>181</v>
      </c>
    </row>
    <row r="132" spans="1:27" x14ac:dyDescent="0.25">
      <c r="A132" s="3" t="s">
        <v>5</v>
      </c>
      <c r="B132" s="3" t="s">
        <v>4</v>
      </c>
      <c r="C132" s="5" t="s">
        <v>83</v>
      </c>
      <c r="E132" s="3" t="s">
        <v>181</v>
      </c>
      <c r="F132" s="1"/>
      <c r="G132" s="3" t="s">
        <v>181</v>
      </c>
      <c r="J132" s="1" t="str">
        <f>D132&amp;E132</f>
        <v>N</v>
      </c>
      <c r="K132" s="1" t="str">
        <f>G132&amp;H132</f>
        <v>N</v>
      </c>
      <c r="L132" s="1">
        <f>IF(J132=K132,1,0)</f>
        <v>1</v>
      </c>
      <c r="M132" s="1">
        <f>IF(LEFT(J132,1)=LEFT(K132,1),1,0)</f>
        <v>1</v>
      </c>
      <c r="N132" s="1" t="str">
        <f>J132&amp;K132</f>
        <v>NN</v>
      </c>
      <c r="O132" t="s">
        <v>194</v>
      </c>
      <c r="P132" s="1">
        <v>0</v>
      </c>
      <c r="Q132" s="1">
        <f>IF(D132&lt;&gt;G132,1,0)</f>
        <v>1</v>
      </c>
      <c r="R132" s="1" t="s">
        <v>9</v>
      </c>
      <c r="T132" s="1" t="str">
        <f t="shared" si="2"/>
        <v>N</v>
      </c>
      <c r="U132" s="1" t="str">
        <f t="shared" si="3"/>
        <v>N</v>
      </c>
      <c r="Z132" s="1" t="s">
        <v>181</v>
      </c>
      <c r="AA132" s="1" t="s">
        <v>181</v>
      </c>
    </row>
    <row r="133" spans="1:27" x14ac:dyDescent="0.25">
      <c r="A133" s="3" t="s">
        <v>5</v>
      </c>
      <c r="B133" s="3" t="s">
        <v>4</v>
      </c>
      <c r="C133" s="5" t="s">
        <v>84</v>
      </c>
      <c r="E133" s="3" t="s">
        <v>181</v>
      </c>
      <c r="F133" s="3" t="s">
        <v>178</v>
      </c>
      <c r="G133" s="3" t="s">
        <v>181</v>
      </c>
      <c r="J133" s="1" t="str">
        <f>D133&amp;E133</f>
        <v>N</v>
      </c>
      <c r="K133" s="1" t="str">
        <f>G133&amp;H133</f>
        <v>N</v>
      </c>
      <c r="L133" s="1">
        <f>IF(J133=K133,1,0)</f>
        <v>1</v>
      </c>
      <c r="M133" s="1">
        <f>IF(LEFT(J133,1)=LEFT(K133,1),1,0)</f>
        <v>1</v>
      </c>
      <c r="N133" s="1" t="str">
        <f>J133&amp;K133</f>
        <v>NN</v>
      </c>
      <c r="O133" t="s">
        <v>194</v>
      </c>
      <c r="P133" s="1">
        <v>0</v>
      </c>
      <c r="Q133" s="1">
        <f>IF(D133&lt;&gt;G133,1,0)</f>
        <v>1</v>
      </c>
      <c r="R133" s="1" t="s">
        <v>9</v>
      </c>
      <c r="T133" s="1" t="str">
        <f t="shared" si="2"/>
        <v>N</v>
      </c>
      <c r="U133" s="1" t="str">
        <f t="shared" si="3"/>
        <v>N</v>
      </c>
      <c r="Z133" s="1" t="s">
        <v>181</v>
      </c>
      <c r="AA133" s="1" t="s">
        <v>181</v>
      </c>
    </row>
    <row r="134" spans="1:27" x14ac:dyDescent="0.25">
      <c r="A134" s="3" t="s">
        <v>5</v>
      </c>
      <c r="B134" s="3" t="s">
        <v>4</v>
      </c>
      <c r="C134" s="5" t="s">
        <v>87</v>
      </c>
      <c r="E134" s="3" t="s">
        <v>181</v>
      </c>
      <c r="F134" s="1"/>
      <c r="G134" s="3" t="s">
        <v>181</v>
      </c>
      <c r="J134" s="1" t="str">
        <f>D134&amp;E134</f>
        <v>N</v>
      </c>
      <c r="K134" s="1" t="str">
        <f>G134&amp;H134</f>
        <v>N</v>
      </c>
      <c r="L134" s="1">
        <f>IF(J134=K134,1,0)</f>
        <v>1</v>
      </c>
      <c r="M134" s="1">
        <f>IF(LEFT(J134,1)=LEFT(K134,1),1,0)</f>
        <v>1</v>
      </c>
      <c r="N134" s="1" t="str">
        <f>J134&amp;K134</f>
        <v>NN</v>
      </c>
      <c r="O134" t="s">
        <v>194</v>
      </c>
      <c r="P134" s="1">
        <v>0</v>
      </c>
      <c r="Q134" s="1">
        <f>IF(D134&lt;&gt;G134,1,0)</f>
        <v>1</v>
      </c>
      <c r="R134" s="1" t="s">
        <v>9</v>
      </c>
      <c r="T134" s="1" t="str">
        <f t="shared" si="2"/>
        <v>N</v>
      </c>
      <c r="U134" s="1" t="str">
        <f t="shared" si="3"/>
        <v>N</v>
      </c>
      <c r="Z134" s="1" t="s">
        <v>181</v>
      </c>
      <c r="AA134" s="1" t="s">
        <v>181</v>
      </c>
    </row>
    <row r="135" spans="1:27" x14ac:dyDescent="0.25">
      <c r="A135" s="3" t="s">
        <v>5</v>
      </c>
      <c r="B135" s="3" t="s">
        <v>4</v>
      </c>
      <c r="C135" s="5" t="s">
        <v>88</v>
      </c>
      <c r="E135" s="3" t="s">
        <v>181</v>
      </c>
      <c r="F135" s="3" t="s">
        <v>178</v>
      </c>
      <c r="G135" s="3" t="s">
        <v>181</v>
      </c>
      <c r="J135" s="1" t="str">
        <f>D135&amp;E135</f>
        <v>N</v>
      </c>
      <c r="K135" s="1" t="str">
        <f>G135&amp;H135</f>
        <v>N</v>
      </c>
      <c r="L135" s="1">
        <f>IF(J135=K135,1,0)</f>
        <v>1</v>
      </c>
      <c r="M135" s="1">
        <f>IF(LEFT(J135,1)=LEFT(K135,1),1,0)</f>
        <v>1</v>
      </c>
      <c r="N135" s="1" t="str">
        <f>J135&amp;K135</f>
        <v>NN</v>
      </c>
      <c r="O135" t="s">
        <v>194</v>
      </c>
      <c r="P135" s="1">
        <v>0</v>
      </c>
      <c r="Q135" s="1">
        <f>IF(D135&lt;&gt;G135,1,0)</f>
        <v>1</v>
      </c>
      <c r="R135" s="1" t="s">
        <v>9</v>
      </c>
      <c r="T135" s="1" t="str">
        <f t="shared" si="2"/>
        <v>N</v>
      </c>
      <c r="U135" s="1" t="str">
        <f t="shared" si="3"/>
        <v>N</v>
      </c>
      <c r="Z135" s="1" t="s">
        <v>181</v>
      </c>
      <c r="AA135" s="1" t="s">
        <v>181</v>
      </c>
    </row>
    <row r="136" spans="1:27" x14ac:dyDescent="0.25">
      <c r="A136" s="3" t="s">
        <v>5</v>
      </c>
      <c r="B136" s="3" t="s">
        <v>4</v>
      </c>
      <c r="C136" s="5" t="s">
        <v>91</v>
      </c>
      <c r="D136" s="3" t="s">
        <v>8</v>
      </c>
      <c r="E136" s="3" t="s">
        <v>182</v>
      </c>
      <c r="F136" s="3" t="s">
        <v>179</v>
      </c>
      <c r="G136" s="3" t="s">
        <v>8</v>
      </c>
      <c r="H136" s="3" t="s">
        <v>182</v>
      </c>
      <c r="J136" s="1" t="str">
        <f>D136&amp;E136</f>
        <v>FM</v>
      </c>
      <c r="K136" s="1" t="str">
        <f>G136&amp;H136</f>
        <v>FM</v>
      </c>
      <c r="L136" s="1">
        <f>IF(J136=K136,1,0)</f>
        <v>1</v>
      </c>
      <c r="M136" s="1">
        <f>IF(LEFT(J136,1)=LEFT(K136,1),1,0)</f>
        <v>1</v>
      </c>
      <c r="N136" s="1" t="str">
        <f>J136&amp;K136</f>
        <v>FMFM</v>
      </c>
      <c r="P136" s="1">
        <v>0</v>
      </c>
      <c r="Q136" s="1">
        <f>IF(D136&lt;&gt;G136,1,0)</f>
        <v>0</v>
      </c>
      <c r="R136" s="1" t="s">
        <v>214</v>
      </c>
      <c r="T136" s="1" t="str">
        <f t="shared" si="2"/>
        <v>F</v>
      </c>
      <c r="U136" s="1" t="str">
        <f t="shared" si="3"/>
        <v>M</v>
      </c>
      <c r="Z136" s="1" t="s">
        <v>8</v>
      </c>
      <c r="AA136" s="1" t="s">
        <v>182</v>
      </c>
    </row>
    <row r="137" spans="1:27" x14ac:dyDescent="0.25">
      <c r="A137" s="3" t="s">
        <v>5</v>
      </c>
      <c r="B137" s="3" t="s">
        <v>4</v>
      </c>
      <c r="C137" s="5" t="s">
        <v>92</v>
      </c>
      <c r="D137" s="3" t="s">
        <v>8</v>
      </c>
      <c r="E137" s="3" t="s">
        <v>182</v>
      </c>
      <c r="F137" s="3" t="s">
        <v>179</v>
      </c>
      <c r="G137" s="3" t="s">
        <v>8</v>
      </c>
      <c r="H137" s="3" t="s">
        <v>182</v>
      </c>
      <c r="I137" s="3" t="s">
        <v>186</v>
      </c>
      <c r="J137" s="1" t="str">
        <f>D137&amp;E137</f>
        <v>FM</v>
      </c>
      <c r="K137" s="1" t="str">
        <f>G137&amp;H137</f>
        <v>FM</v>
      </c>
      <c r="L137" s="1">
        <f>IF(J137=K137,1,0)</f>
        <v>1</v>
      </c>
      <c r="M137" s="1">
        <f>IF(LEFT(J137,1)=LEFT(K137,1),1,0)</f>
        <v>1</v>
      </c>
      <c r="N137" s="1" t="str">
        <f>J137&amp;K137</f>
        <v>FMFM</v>
      </c>
      <c r="P137" s="1">
        <v>0</v>
      </c>
      <c r="Q137" s="1">
        <f>IF(D137&lt;&gt;G137,1,0)</f>
        <v>0</v>
      </c>
      <c r="R137" s="1" t="s">
        <v>214</v>
      </c>
      <c r="T137" s="1" t="str">
        <f t="shared" si="2"/>
        <v>F</v>
      </c>
      <c r="U137" s="1" t="str">
        <f t="shared" si="3"/>
        <v>M</v>
      </c>
      <c r="Z137" s="1" t="s">
        <v>8</v>
      </c>
      <c r="AA137" s="1" t="s">
        <v>182</v>
      </c>
    </row>
    <row r="138" spans="1:27" x14ac:dyDescent="0.25">
      <c r="A138" s="3" t="s">
        <v>5</v>
      </c>
      <c r="B138" s="3" t="s">
        <v>4</v>
      </c>
      <c r="C138" s="5" t="s">
        <v>93</v>
      </c>
      <c r="D138" s="3" t="s">
        <v>8</v>
      </c>
      <c r="E138" s="3" t="s">
        <v>182</v>
      </c>
      <c r="F138" s="3" t="s">
        <v>179</v>
      </c>
      <c r="G138" s="3" t="s">
        <v>8</v>
      </c>
      <c r="H138" s="3" t="s">
        <v>182</v>
      </c>
      <c r="J138" s="1" t="str">
        <f>D138&amp;E138</f>
        <v>FM</v>
      </c>
      <c r="K138" s="1" t="str">
        <f>G138&amp;H138</f>
        <v>FM</v>
      </c>
      <c r="L138" s="1">
        <f>IF(J138=K138,1,0)</f>
        <v>1</v>
      </c>
      <c r="M138" s="1">
        <f>IF(LEFT(J138,1)=LEFT(K138,1),1,0)</f>
        <v>1</v>
      </c>
      <c r="N138" s="1" t="str">
        <f>J138&amp;K138</f>
        <v>FMFM</v>
      </c>
      <c r="P138" s="1">
        <v>0</v>
      </c>
      <c r="Q138" s="1">
        <f>IF(D138&lt;&gt;G138,1,0)</f>
        <v>0</v>
      </c>
      <c r="R138" s="1" t="s">
        <v>214</v>
      </c>
      <c r="T138" s="1" t="str">
        <f t="shared" si="2"/>
        <v>F</v>
      </c>
      <c r="U138" s="1" t="str">
        <f t="shared" si="3"/>
        <v>M</v>
      </c>
      <c r="Z138" s="1" t="s">
        <v>8</v>
      </c>
      <c r="AA138" s="1" t="s">
        <v>182</v>
      </c>
    </row>
    <row r="139" spans="1:27" x14ac:dyDescent="0.25">
      <c r="A139" s="3" t="s">
        <v>5</v>
      </c>
      <c r="B139" s="3" t="s">
        <v>4</v>
      </c>
      <c r="C139" s="5" t="s">
        <v>94</v>
      </c>
      <c r="D139" s="3" t="s">
        <v>8</v>
      </c>
      <c r="E139" s="3" t="s">
        <v>182</v>
      </c>
      <c r="F139" s="3" t="s">
        <v>179</v>
      </c>
      <c r="G139" s="3" t="s">
        <v>8</v>
      </c>
      <c r="H139" s="3" t="s">
        <v>182</v>
      </c>
      <c r="J139" s="1" t="str">
        <f>D139&amp;E139</f>
        <v>FM</v>
      </c>
      <c r="K139" s="1" t="str">
        <f>G139&amp;H139</f>
        <v>FM</v>
      </c>
      <c r="L139" s="1">
        <f>IF(J139=K139,1,0)</f>
        <v>1</v>
      </c>
      <c r="M139" s="1">
        <f>IF(LEFT(J139,1)=LEFT(K139,1),1,0)</f>
        <v>1</v>
      </c>
      <c r="N139" s="1" t="str">
        <f>J139&amp;K139</f>
        <v>FMFM</v>
      </c>
      <c r="P139" s="1">
        <v>0</v>
      </c>
      <c r="Q139" s="1">
        <f>IF(D139&lt;&gt;G139,1,0)</f>
        <v>0</v>
      </c>
      <c r="R139" s="1" t="s">
        <v>214</v>
      </c>
      <c r="T139" s="1" t="str">
        <f t="shared" si="2"/>
        <v>F</v>
      </c>
      <c r="U139" s="1" t="str">
        <f t="shared" si="3"/>
        <v>M</v>
      </c>
      <c r="Z139" s="1" t="s">
        <v>8</v>
      </c>
      <c r="AA139" s="1" t="s">
        <v>182</v>
      </c>
    </row>
    <row r="140" spans="1:27" x14ac:dyDescent="0.25">
      <c r="A140" s="3" t="s">
        <v>5</v>
      </c>
      <c r="B140" s="3" t="s">
        <v>4</v>
      </c>
      <c r="C140" s="5" t="s">
        <v>95</v>
      </c>
      <c r="D140" s="3" t="s">
        <v>8</v>
      </c>
      <c r="E140" s="3" t="s">
        <v>182</v>
      </c>
      <c r="F140" s="3" t="s">
        <v>179</v>
      </c>
      <c r="G140" s="3" t="s">
        <v>8</v>
      </c>
      <c r="H140" s="3" t="s">
        <v>182</v>
      </c>
      <c r="J140" s="1" t="str">
        <f>D140&amp;E140</f>
        <v>FM</v>
      </c>
      <c r="K140" s="1" t="str">
        <f>G140&amp;H140</f>
        <v>FM</v>
      </c>
      <c r="L140" s="1">
        <f>IF(J140=K140,1,0)</f>
        <v>1</v>
      </c>
      <c r="M140" s="1">
        <f>IF(LEFT(J140,1)=LEFT(K140,1),1,0)</f>
        <v>1</v>
      </c>
      <c r="N140" s="1" t="str">
        <f>J140&amp;K140</f>
        <v>FMFM</v>
      </c>
      <c r="P140" s="1">
        <v>0</v>
      </c>
      <c r="Q140" s="1">
        <f>IF(D140&lt;&gt;G140,1,0)</f>
        <v>0</v>
      </c>
      <c r="R140" s="1" t="s">
        <v>214</v>
      </c>
      <c r="T140" s="1" t="str">
        <f t="shared" si="2"/>
        <v>F</v>
      </c>
      <c r="U140" s="1" t="str">
        <f t="shared" si="3"/>
        <v>M</v>
      </c>
      <c r="Z140" s="1" t="s">
        <v>8</v>
      </c>
      <c r="AA140" s="1" t="s">
        <v>182</v>
      </c>
    </row>
    <row r="141" spans="1:27" x14ac:dyDescent="0.25">
      <c r="A141" s="3" t="s">
        <v>5</v>
      </c>
      <c r="B141" s="3" t="s">
        <v>4</v>
      </c>
      <c r="C141" s="5" t="s">
        <v>96</v>
      </c>
      <c r="D141" s="3" t="s">
        <v>8</v>
      </c>
      <c r="E141" s="3" t="s">
        <v>182</v>
      </c>
      <c r="F141" s="3" t="s">
        <v>179</v>
      </c>
      <c r="G141" s="3" t="s">
        <v>8</v>
      </c>
      <c r="H141" s="3" t="s">
        <v>182</v>
      </c>
      <c r="J141" s="1" t="str">
        <f>D141&amp;E141</f>
        <v>FM</v>
      </c>
      <c r="K141" s="1" t="str">
        <f>G141&amp;H141</f>
        <v>FM</v>
      </c>
      <c r="L141" s="1">
        <f>IF(J141=K141,1,0)</f>
        <v>1</v>
      </c>
      <c r="M141" s="1">
        <f>IF(LEFT(J141,1)=LEFT(K141,1),1,0)</f>
        <v>1</v>
      </c>
      <c r="N141" s="1" t="str">
        <f>J141&amp;K141</f>
        <v>FMFM</v>
      </c>
      <c r="P141" s="1">
        <v>0</v>
      </c>
      <c r="Q141" s="1">
        <f>IF(D141&lt;&gt;G141,1,0)</f>
        <v>0</v>
      </c>
      <c r="R141" s="1" t="s">
        <v>214</v>
      </c>
      <c r="T141" s="1" t="str">
        <f t="shared" si="2"/>
        <v>F</v>
      </c>
      <c r="U141" s="1" t="str">
        <f t="shared" si="3"/>
        <v>M</v>
      </c>
      <c r="Z141" s="1" t="s">
        <v>8</v>
      </c>
      <c r="AA141" s="1" t="s">
        <v>182</v>
      </c>
    </row>
    <row r="142" spans="1:27" x14ac:dyDescent="0.25">
      <c r="A142" s="3" t="s">
        <v>5</v>
      </c>
      <c r="B142" s="3" t="s">
        <v>4</v>
      </c>
      <c r="C142" s="5" t="s">
        <v>97</v>
      </c>
      <c r="D142" s="3" t="s">
        <v>8</v>
      </c>
      <c r="E142" s="3" t="s">
        <v>182</v>
      </c>
      <c r="F142" s="3" t="s">
        <v>179</v>
      </c>
      <c r="G142" s="3" t="s">
        <v>8</v>
      </c>
      <c r="H142" s="3" t="s">
        <v>182</v>
      </c>
      <c r="J142" s="1" t="str">
        <f>D142&amp;E142</f>
        <v>FM</v>
      </c>
      <c r="K142" s="1" t="str">
        <f>G142&amp;H142</f>
        <v>FM</v>
      </c>
      <c r="L142" s="1">
        <f>IF(J142=K142,1,0)</f>
        <v>1</v>
      </c>
      <c r="M142" s="1">
        <f>IF(LEFT(J142,1)=LEFT(K142,1),1,0)</f>
        <v>1</v>
      </c>
      <c r="N142" s="1" t="str">
        <f>J142&amp;K142</f>
        <v>FMFM</v>
      </c>
      <c r="P142" s="1">
        <v>0</v>
      </c>
      <c r="Q142" s="1">
        <f>IF(D142&lt;&gt;G142,1,0)</f>
        <v>0</v>
      </c>
      <c r="R142" s="1" t="s">
        <v>214</v>
      </c>
      <c r="T142" s="1" t="str">
        <f t="shared" si="2"/>
        <v>F</v>
      </c>
      <c r="U142" s="1" t="str">
        <f t="shared" si="3"/>
        <v>M</v>
      </c>
      <c r="Z142" s="1" t="s">
        <v>8</v>
      </c>
      <c r="AA142" s="1" t="s">
        <v>182</v>
      </c>
    </row>
    <row r="143" spans="1:27" x14ac:dyDescent="0.25">
      <c r="A143" s="3" t="s">
        <v>5</v>
      </c>
      <c r="B143" s="3" t="s">
        <v>4</v>
      </c>
      <c r="C143" s="5" t="s">
        <v>98</v>
      </c>
      <c r="D143" s="3" t="s">
        <v>8</v>
      </c>
      <c r="E143" s="3" t="s">
        <v>182</v>
      </c>
      <c r="F143" s="3" t="s">
        <v>179</v>
      </c>
      <c r="G143" s="3" t="s">
        <v>8</v>
      </c>
      <c r="H143" s="3" t="s">
        <v>182</v>
      </c>
      <c r="J143" s="1" t="str">
        <f>D143&amp;E143</f>
        <v>FM</v>
      </c>
      <c r="K143" s="1" t="str">
        <f>G143&amp;H143</f>
        <v>FM</v>
      </c>
      <c r="L143" s="1">
        <f>IF(J143=K143,1,0)</f>
        <v>1</v>
      </c>
      <c r="M143" s="1">
        <f>IF(LEFT(J143,1)=LEFT(K143,1),1,0)</f>
        <v>1</v>
      </c>
      <c r="N143" s="1" t="str">
        <f>J143&amp;K143</f>
        <v>FMFM</v>
      </c>
      <c r="P143" s="1">
        <v>0</v>
      </c>
      <c r="Q143" s="1">
        <f>IF(D143&lt;&gt;G143,1,0)</f>
        <v>0</v>
      </c>
      <c r="R143" s="1" t="s">
        <v>214</v>
      </c>
      <c r="T143" s="1" t="str">
        <f t="shared" si="2"/>
        <v>F</v>
      </c>
      <c r="U143" s="1" t="str">
        <f t="shared" si="3"/>
        <v>M</v>
      </c>
      <c r="Z143" s="1" t="s">
        <v>8</v>
      </c>
      <c r="AA143" s="1" t="s">
        <v>182</v>
      </c>
    </row>
    <row r="144" spans="1:27" x14ac:dyDescent="0.25">
      <c r="A144" s="3" t="s">
        <v>5</v>
      </c>
      <c r="B144" s="3" t="s">
        <v>4</v>
      </c>
      <c r="C144" s="5" t="s">
        <v>99</v>
      </c>
      <c r="D144" s="3" t="s">
        <v>8</v>
      </c>
      <c r="E144" s="3" t="s">
        <v>182</v>
      </c>
      <c r="F144" s="3" t="s">
        <v>179</v>
      </c>
      <c r="G144" s="3" t="s">
        <v>8</v>
      </c>
      <c r="H144" s="3" t="s">
        <v>182</v>
      </c>
      <c r="J144" s="1" t="str">
        <f>D144&amp;E144</f>
        <v>FM</v>
      </c>
      <c r="K144" s="1" t="str">
        <f>G144&amp;H144</f>
        <v>FM</v>
      </c>
      <c r="L144" s="1">
        <f>IF(J144=K144,1,0)</f>
        <v>1</v>
      </c>
      <c r="M144" s="1">
        <f>IF(LEFT(J144,1)=LEFT(K144,1),1,0)</f>
        <v>1</v>
      </c>
      <c r="N144" s="1" t="str">
        <f>J144&amp;K144</f>
        <v>FMFM</v>
      </c>
      <c r="P144" s="1">
        <v>0</v>
      </c>
      <c r="Q144" s="1">
        <f>IF(D144&lt;&gt;G144,1,0)</f>
        <v>0</v>
      </c>
      <c r="R144" s="1" t="s">
        <v>214</v>
      </c>
      <c r="T144" s="1" t="str">
        <f t="shared" si="2"/>
        <v>F</v>
      </c>
      <c r="U144" s="1" t="str">
        <f t="shared" si="3"/>
        <v>M</v>
      </c>
      <c r="Z144" s="1" t="s">
        <v>8</v>
      </c>
      <c r="AA144" s="1" t="s">
        <v>182</v>
      </c>
    </row>
    <row r="145" spans="1:27" x14ac:dyDescent="0.25">
      <c r="A145" s="3" t="s">
        <v>5</v>
      </c>
      <c r="B145" s="3" t="s">
        <v>4</v>
      </c>
      <c r="C145" s="5" t="s">
        <v>38</v>
      </c>
      <c r="E145" s="3" t="s">
        <v>181</v>
      </c>
      <c r="G145" s="3" t="s">
        <v>181</v>
      </c>
      <c r="J145" s="1" t="str">
        <f>D145&amp;E145</f>
        <v>N</v>
      </c>
      <c r="K145" s="1" t="str">
        <f>G145&amp;H145</f>
        <v>N</v>
      </c>
      <c r="L145" s="1">
        <f>IF(J145=K145,1,0)</f>
        <v>1</v>
      </c>
      <c r="M145" s="1">
        <f>IF(LEFT(J145,1)=LEFT(K145,1),1,0)</f>
        <v>1</v>
      </c>
      <c r="N145" s="1" t="str">
        <f>J145&amp;K145</f>
        <v>NN</v>
      </c>
      <c r="O145" t="s">
        <v>194</v>
      </c>
      <c r="P145" s="1">
        <v>0</v>
      </c>
      <c r="Q145" s="1">
        <f>IF(D145&lt;&gt;G145,1,0)</f>
        <v>1</v>
      </c>
      <c r="R145" s="1" t="s">
        <v>9</v>
      </c>
      <c r="T145" s="1" t="str">
        <f t="shared" ref="T145:T208" si="4">LEFT(J145,1)</f>
        <v>N</v>
      </c>
      <c r="U145" s="1" t="str">
        <f t="shared" ref="U145:U208" si="5">RIGHT(J145,1)</f>
        <v>N</v>
      </c>
      <c r="Z145" s="1" t="s">
        <v>181</v>
      </c>
      <c r="AA145" s="1" t="s">
        <v>181</v>
      </c>
    </row>
    <row r="146" spans="1:27" x14ac:dyDescent="0.25">
      <c r="A146" s="3" t="s">
        <v>5</v>
      </c>
      <c r="B146" s="3" t="s">
        <v>4</v>
      </c>
      <c r="C146" s="5" t="s">
        <v>39</v>
      </c>
      <c r="E146" s="3" t="s">
        <v>181</v>
      </c>
      <c r="F146" s="6" t="s">
        <v>178</v>
      </c>
      <c r="G146" s="3" t="s">
        <v>181</v>
      </c>
      <c r="J146" s="1" t="str">
        <f>D146&amp;E146</f>
        <v>N</v>
      </c>
      <c r="K146" s="1" t="str">
        <f>G146&amp;H146</f>
        <v>N</v>
      </c>
      <c r="L146" s="1">
        <f>IF(J146=K146,1,0)</f>
        <v>1</v>
      </c>
      <c r="M146" s="1">
        <f>IF(LEFT(J146,1)=LEFT(K146,1),1,0)</f>
        <v>1</v>
      </c>
      <c r="N146" s="1" t="str">
        <f>J146&amp;K146</f>
        <v>NN</v>
      </c>
      <c r="O146" t="s">
        <v>194</v>
      </c>
      <c r="P146" s="1">
        <v>0</v>
      </c>
      <c r="Q146" s="1">
        <f>IF(D146&lt;&gt;G146,1,0)</f>
        <v>1</v>
      </c>
      <c r="R146" s="1" t="s">
        <v>9</v>
      </c>
      <c r="T146" s="1" t="str">
        <f t="shared" si="4"/>
        <v>N</v>
      </c>
      <c r="U146" s="1" t="str">
        <f t="shared" si="5"/>
        <v>N</v>
      </c>
      <c r="Z146" s="1" t="s">
        <v>181</v>
      </c>
      <c r="AA146" s="1" t="s">
        <v>181</v>
      </c>
    </row>
    <row r="147" spans="1:27" x14ac:dyDescent="0.25">
      <c r="A147" s="3" t="s">
        <v>5</v>
      </c>
      <c r="B147" s="3" t="s">
        <v>4</v>
      </c>
      <c r="C147" s="5" t="s">
        <v>40</v>
      </c>
      <c r="E147" s="3" t="s">
        <v>181</v>
      </c>
      <c r="G147" s="3" t="s">
        <v>181</v>
      </c>
      <c r="J147" s="1" t="str">
        <f>D147&amp;E147</f>
        <v>N</v>
      </c>
      <c r="K147" s="1" t="str">
        <f>G147&amp;H147</f>
        <v>N</v>
      </c>
      <c r="L147" s="1">
        <f>IF(J147=K147,1,0)</f>
        <v>1</v>
      </c>
      <c r="M147" s="1">
        <f>IF(LEFT(J147,1)=LEFT(K147,1),1,0)</f>
        <v>1</v>
      </c>
      <c r="N147" s="1" t="str">
        <f>J147&amp;K147</f>
        <v>NN</v>
      </c>
      <c r="O147" t="s">
        <v>194</v>
      </c>
      <c r="P147" s="1">
        <v>0</v>
      </c>
      <c r="Q147" s="1">
        <f>IF(D147&lt;&gt;G147,1,0)</f>
        <v>1</v>
      </c>
      <c r="R147" s="1" t="s">
        <v>9</v>
      </c>
      <c r="T147" s="1" t="str">
        <f t="shared" si="4"/>
        <v>N</v>
      </c>
      <c r="U147" s="1" t="str">
        <f t="shared" si="5"/>
        <v>N</v>
      </c>
      <c r="Z147" s="1" t="s">
        <v>181</v>
      </c>
      <c r="AA147" s="1" t="s">
        <v>181</v>
      </c>
    </row>
    <row r="148" spans="1:27" x14ac:dyDescent="0.25">
      <c r="A148" s="3" t="s">
        <v>5</v>
      </c>
      <c r="B148" s="3" t="s">
        <v>4</v>
      </c>
      <c r="C148" s="5" t="s">
        <v>41</v>
      </c>
      <c r="E148" s="3" t="s">
        <v>181</v>
      </c>
      <c r="G148" s="3" t="s">
        <v>181</v>
      </c>
      <c r="J148" s="1" t="str">
        <f>D148&amp;E148</f>
        <v>N</v>
      </c>
      <c r="K148" s="1" t="str">
        <f>G148&amp;H148</f>
        <v>N</v>
      </c>
      <c r="L148" s="1">
        <f>IF(J148=K148,1,0)</f>
        <v>1</v>
      </c>
      <c r="M148" s="1">
        <f>IF(LEFT(J148,1)=LEFT(K148,1),1,0)</f>
        <v>1</v>
      </c>
      <c r="N148" s="1" t="str">
        <f>J148&amp;K148</f>
        <v>NN</v>
      </c>
      <c r="O148" t="s">
        <v>194</v>
      </c>
      <c r="P148" s="1">
        <v>0</v>
      </c>
      <c r="Q148" s="1">
        <f>IF(D148&lt;&gt;G148,1,0)</f>
        <v>1</v>
      </c>
      <c r="R148" s="1" t="s">
        <v>9</v>
      </c>
      <c r="T148" s="1" t="str">
        <f t="shared" si="4"/>
        <v>N</v>
      </c>
      <c r="U148" s="1" t="str">
        <f t="shared" si="5"/>
        <v>N</v>
      </c>
      <c r="Z148" s="1" t="s">
        <v>181</v>
      </c>
      <c r="AA148" s="1" t="s">
        <v>181</v>
      </c>
    </row>
    <row r="149" spans="1:27" x14ac:dyDescent="0.25">
      <c r="A149" s="3" t="s">
        <v>5</v>
      </c>
      <c r="B149" s="3" t="s">
        <v>4</v>
      </c>
      <c r="C149" s="5" t="s">
        <v>42</v>
      </c>
      <c r="D149" s="3" t="s">
        <v>8</v>
      </c>
      <c r="E149" s="3" t="s">
        <v>182</v>
      </c>
      <c r="F149" s="3" t="s">
        <v>179</v>
      </c>
      <c r="G149" s="3" t="s">
        <v>8</v>
      </c>
      <c r="H149" s="3" t="s">
        <v>182</v>
      </c>
      <c r="J149" s="1" t="str">
        <f>D149&amp;E149</f>
        <v>FM</v>
      </c>
      <c r="K149" s="1" t="str">
        <f>G149&amp;H149</f>
        <v>FM</v>
      </c>
      <c r="L149" s="1">
        <f>IF(J149=K149,1,0)</f>
        <v>1</v>
      </c>
      <c r="M149" s="1">
        <f>IF(LEFT(J149,1)=LEFT(K149,1),1,0)</f>
        <v>1</v>
      </c>
      <c r="N149" s="1" t="str">
        <f>J149&amp;K149</f>
        <v>FMFM</v>
      </c>
      <c r="P149" s="1">
        <v>0</v>
      </c>
      <c r="Q149" s="1">
        <f>IF(D149&lt;&gt;G149,1,0)</f>
        <v>0</v>
      </c>
      <c r="R149" s="1" t="s">
        <v>214</v>
      </c>
      <c r="T149" s="1" t="str">
        <f t="shared" si="4"/>
        <v>F</v>
      </c>
      <c r="U149" s="1" t="str">
        <f t="shared" si="5"/>
        <v>M</v>
      </c>
      <c r="Z149" s="1" t="s">
        <v>8</v>
      </c>
      <c r="AA149" s="1" t="s">
        <v>182</v>
      </c>
    </row>
    <row r="150" spans="1:27" x14ac:dyDescent="0.25">
      <c r="A150" s="3" t="s">
        <v>5</v>
      </c>
      <c r="B150" s="3" t="s">
        <v>4</v>
      </c>
      <c r="C150" s="5" t="s">
        <v>46</v>
      </c>
      <c r="E150" s="3" t="s">
        <v>181</v>
      </c>
      <c r="F150" s="6" t="s">
        <v>178</v>
      </c>
      <c r="G150" s="3" t="s">
        <v>181</v>
      </c>
      <c r="J150" s="1" t="str">
        <f>D150&amp;E150</f>
        <v>N</v>
      </c>
      <c r="K150" s="1" t="str">
        <f>G150&amp;H150</f>
        <v>N</v>
      </c>
      <c r="L150" s="1">
        <f>IF(J150=K150,1,0)</f>
        <v>1</v>
      </c>
      <c r="M150" s="1">
        <f>IF(LEFT(J150,1)=LEFT(K150,1),1,0)</f>
        <v>1</v>
      </c>
      <c r="N150" s="1" t="str">
        <f>J150&amp;K150</f>
        <v>NN</v>
      </c>
      <c r="O150" t="s">
        <v>194</v>
      </c>
      <c r="P150" s="1">
        <v>0</v>
      </c>
      <c r="Q150" s="1">
        <f>IF(D150&lt;&gt;G150,1,0)</f>
        <v>1</v>
      </c>
      <c r="R150" s="1" t="s">
        <v>9</v>
      </c>
      <c r="T150" s="1" t="str">
        <f t="shared" si="4"/>
        <v>N</v>
      </c>
      <c r="U150" s="1" t="str">
        <f t="shared" si="5"/>
        <v>N</v>
      </c>
      <c r="Z150" s="1" t="s">
        <v>181</v>
      </c>
      <c r="AA150" s="1" t="s">
        <v>181</v>
      </c>
    </row>
    <row r="151" spans="1:27" x14ac:dyDescent="0.25">
      <c r="A151" s="3" t="s">
        <v>5</v>
      </c>
      <c r="B151" s="3" t="s">
        <v>4</v>
      </c>
      <c r="C151" s="5" t="s">
        <v>47</v>
      </c>
      <c r="D151" s="3" t="s">
        <v>8</v>
      </c>
      <c r="E151" s="3" t="s">
        <v>182</v>
      </c>
      <c r="F151" s="3" t="s">
        <v>179</v>
      </c>
      <c r="G151" s="3" t="s">
        <v>8</v>
      </c>
      <c r="H151" s="3" t="s">
        <v>182</v>
      </c>
      <c r="J151" s="1" t="str">
        <f>D151&amp;E151</f>
        <v>FM</v>
      </c>
      <c r="K151" s="1" t="str">
        <f>G151&amp;H151</f>
        <v>FM</v>
      </c>
      <c r="L151" s="1">
        <f>IF(J151=K151,1,0)</f>
        <v>1</v>
      </c>
      <c r="M151" s="1">
        <f>IF(LEFT(J151,1)=LEFT(K151,1),1,0)</f>
        <v>1</v>
      </c>
      <c r="N151" s="1" t="str">
        <f>J151&amp;K151</f>
        <v>FMFM</v>
      </c>
      <c r="P151" s="1">
        <v>0</v>
      </c>
      <c r="Q151" s="1">
        <f>IF(D151&lt;&gt;G151,1,0)</f>
        <v>0</v>
      </c>
      <c r="R151" s="1" t="s">
        <v>214</v>
      </c>
      <c r="T151" s="1" t="str">
        <f t="shared" si="4"/>
        <v>F</v>
      </c>
      <c r="U151" s="1" t="str">
        <f t="shared" si="5"/>
        <v>M</v>
      </c>
      <c r="Z151" s="1" t="s">
        <v>8</v>
      </c>
      <c r="AA151" s="1" t="s">
        <v>182</v>
      </c>
    </row>
    <row r="152" spans="1:27" x14ac:dyDescent="0.25">
      <c r="A152" s="3" t="s">
        <v>5</v>
      </c>
      <c r="B152" s="3" t="s">
        <v>4</v>
      </c>
      <c r="C152" s="5" t="s">
        <v>48</v>
      </c>
      <c r="E152" s="3" t="s">
        <v>181</v>
      </c>
      <c r="G152" s="3" t="s">
        <v>181</v>
      </c>
      <c r="J152" s="1" t="str">
        <f>D152&amp;E152</f>
        <v>N</v>
      </c>
      <c r="K152" s="1" t="str">
        <f>G152&amp;H152</f>
        <v>N</v>
      </c>
      <c r="L152" s="1">
        <f>IF(J152=K152,1,0)</f>
        <v>1</v>
      </c>
      <c r="M152" s="1">
        <f>IF(LEFT(J152,1)=LEFT(K152,1),1,0)</f>
        <v>1</v>
      </c>
      <c r="N152" s="1" t="str">
        <f>J152&amp;K152</f>
        <v>NN</v>
      </c>
      <c r="O152" t="s">
        <v>194</v>
      </c>
      <c r="P152" s="1">
        <v>0</v>
      </c>
      <c r="Q152" s="1">
        <f>IF(D152&lt;&gt;G152,1,0)</f>
        <v>1</v>
      </c>
      <c r="R152" s="1" t="s">
        <v>9</v>
      </c>
      <c r="T152" s="1" t="str">
        <f t="shared" si="4"/>
        <v>N</v>
      </c>
      <c r="U152" s="1" t="str">
        <f t="shared" si="5"/>
        <v>N</v>
      </c>
      <c r="Z152" s="1" t="s">
        <v>181</v>
      </c>
      <c r="AA152" s="1" t="s">
        <v>181</v>
      </c>
    </row>
    <row r="153" spans="1:27" x14ac:dyDescent="0.25">
      <c r="A153" s="3" t="s">
        <v>5</v>
      </c>
      <c r="B153" s="3" t="s">
        <v>4</v>
      </c>
      <c r="C153" s="5" t="s">
        <v>49</v>
      </c>
      <c r="E153" s="3" t="s">
        <v>181</v>
      </c>
      <c r="G153" s="3" t="s">
        <v>181</v>
      </c>
      <c r="J153" s="1" t="str">
        <f>D153&amp;E153</f>
        <v>N</v>
      </c>
      <c r="K153" s="1" t="str">
        <f>G153&amp;H153</f>
        <v>N</v>
      </c>
      <c r="L153" s="1">
        <f>IF(J153=K153,1,0)</f>
        <v>1</v>
      </c>
      <c r="M153" s="1">
        <f>IF(LEFT(J153,1)=LEFT(K153,1),1,0)</f>
        <v>1</v>
      </c>
      <c r="N153" s="1" t="str">
        <f>J153&amp;K153</f>
        <v>NN</v>
      </c>
      <c r="O153" t="s">
        <v>194</v>
      </c>
      <c r="P153" s="1">
        <v>0</v>
      </c>
      <c r="Q153" s="1">
        <f>IF(D153&lt;&gt;G153,1,0)</f>
        <v>1</v>
      </c>
      <c r="R153" s="1" t="s">
        <v>9</v>
      </c>
      <c r="T153" s="1" t="str">
        <f t="shared" si="4"/>
        <v>N</v>
      </c>
      <c r="U153" s="1" t="str">
        <f t="shared" si="5"/>
        <v>N</v>
      </c>
      <c r="Z153" s="1" t="s">
        <v>181</v>
      </c>
      <c r="AA153" s="1" t="s">
        <v>181</v>
      </c>
    </row>
    <row r="154" spans="1:27" x14ac:dyDescent="0.25">
      <c r="A154" s="3" t="s">
        <v>5</v>
      </c>
      <c r="B154" s="3" t="s">
        <v>4</v>
      </c>
      <c r="C154" s="5" t="s">
        <v>50</v>
      </c>
      <c r="E154" s="3" t="s">
        <v>181</v>
      </c>
      <c r="G154" s="3" t="s">
        <v>181</v>
      </c>
      <c r="J154" s="1" t="str">
        <f>D154&amp;E154</f>
        <v>N</v>
      </c>
      <c r="K154" s="1" t="str">
        <f>G154&amp;H154</f>
        <v>N</v>
      </c>
      <c r="L154" s="1">
        <f>IF(J154=K154,1,0)</f>
        <v>1</v>
      </c>
      <c r="M154" s="1">
        <f>IF(LEFT(J154,1)=LEFT(K154,1),1,0)</f>
        <v>1</v>
      </c>
      <c r="N154" s="1" t="str">
        <f>J154&amp;K154</f>
        <v>NN</v>
      </c>
      <c r="O154" t="s">
        <v>194</v>
      </c>
      <c r="P154" s="1">
        <v>0</v>
      </c>
      <c r="Q154" s="1">
        <f>IF(D154&lt;&gt;G154,1,0)</f>
        <v>1</v>
      </c>
      <c r="R154" s="1" t="s">
        <v>9</v>
      </c>
      <c r="T154" s="1" t="str">
        <f t="shared" si="4"/>
        <v>N</v>
      </c>
      <c r="U154" s="1" t="str">
        <f t="shared" si="5"/>
        <v>N</v>
      </c>
      <c r="Z154" s="1" t="s">
        <v>181</v>
      </c>
      <c r="AA154" s="1" t="s">
        <v>181</v>
      </c>
    </row>
    <row r="155" spans="1:27" x14ac:dyDescent="0.25">
      <c r="A155" s="3" t="s">
        <v>5</v>
      </c>
      <c r="B155" s="3" t="s">
        <v>4</v>
      </c>
      <c r="C155" s="5" t="s">
        <v>51</v>
      </c>
      <c r="E155" s="3" t="s">
        <v>181</v>
      </c>
      <c r="G155" s="3" t="s">
        <v>181</v>
      </c>
      <c r="J155" s="1" t="str">
        <f>D155&amp;E155</f>
        <v>N</v>
      </c>
      <c r="K155" s="1" t="str">
        <f>G155&amp;H155</f>
        <v>N</v>
      </c>
      <c r="L155" s="1">
        <f>IF(J155=K155,1,0)</f>
        <v>1</v>
      </c>
      <c r="M155" s="1">
        <f>IF(LEFT(J155,1)=LEFT(K155,1),1,0)</f>
        <v>1</v>
      </c>
      <c r="N155" s="1" t="str">
        <f>J155&amp;K155</f>
        <v>NN</v>
      </c>
      <c r="O155" t="s">
        <v>194</v>
      </c>
      <c r="P155" s="1">
        <v>0</v>
      </c>
      <c r="Q155" s="1">
        <f>IF(D155&lt;&gt;G155,1,0)</f>
        <v>1</v>
      </c>
      <c r="R155" s="1" t="s">
        <v>9</v>
      </c>
      <c r="T155" s="1" t="str">
        <f t="shared" si="4"/>
        <v>N</v>
      </c>
      <c r="U155" s="1" t="str">
        <f t="shared" si="5"/>
        <v>N</v>
      </c>
      <c r="Z155" s="1" t="s">
        <v>181</v>
      </c>
      <c r="AA155" s="1" t="s">
        <v>181</v>
      </c>
    </row>
    <row r="156" spans="1:27" x14ac:dyDescent="0.25">
      <c r="A156" s="3" t="s">
        <v>5</v>
      </c>
      <c r="B156" s="3" t="s">
        <v>4</v>
      </c>
      <c r="C156" s="5" t="s">
        <v>52</v>
      </c>
      <c r="E156" s="3" t="s">
        <v>181</v>
      </c>
      <c r="G156" s="3" t="s">
        <v>181</v>
      </c>
      <c r="J156" s="1" t="str">
        <f>D156&amp;E156</f>
        <v>N</v>
      </c>
      <c r="K156" s="1" t="str">
        <f>G156&amp;H156</f>
        <v>N</v>
      </c>
      <c r="L156" s="1">
        <f>IF(J156=K156,1,0)</f>
        <v>1</v>
      </c>
      <c r="M156" s="1">
        <f>IF(LEFT(J156,1)=LEFT(K156,1),1,0)</f>
        <v>1</v>
      </c>
      <c r="N156" s="1" t="str">
        <f>J156&amp;K156</f>
        <v>NN</v>
      </c>
      <c r="O156" t="s">
        <v>194</v>
      </c>
      <c r="P156" s="1">
        <v>0</v>
      </c>
      <c r="Q156" s="1">
        <f>IF(D156&lt;&gt;G156,1,0)</f>
        <v>1</v>
      </c>
      <c r="R156" s="1" t="s">
        <v>9</v>
      </c>
      <c r="T156" s="1" t="str">
        <f t="shared" si="4"/>
        <v>N</v>
      </c>
      <c r="U156" s="1" t="str">
        <f t="shared" si="5"/>
        <v>N</v>
      </c>
      <c r="Z156" s="1" t="s">
        <v>181</v>
      </c>
      <c r="AA156" s="1" t="s">
        <v>181</v>
      </c>
    </row>
    <row r="157" spans="1:27" x14ac:dyDescent="0.25">
      <c r="A157" s="3" t="s">
        <v>5</v>
      </c>
      <c r="B157" s="3" t="s">
        <v>4</v>
      </c>
      <c r="C157" s="5" t="s">
        <v>53</v>
      </c>
      <c r="E157" s="3" t="s">
        <v>181</v>
      </c>
      <c r="F157" s="6" t="s">
        <v>178</v>
      </c>
      <c r="G157" s="3" t="s">
        <v>181</v>
      </c>
      <c r="J157" s="1" t="str">
        <f>D157&amp;E157</f>
        <v>N</v>
      </c>
      <c r="K157" s="1" t="str">
        <f>G157&amp;H157</f>
        <v>N</v>
      </c>
      <c r="L157" s="1">
        <f>IF(J157=K157,1,0)</f>
        <v>1</v>
      </c>
      <c r="M157" s="1">
        <f>IF(LEFT(J157,1)=LEFT(K157,1),1,0)</f>
        <v>1</v>
      </c>
      <c r="N157" s="1" t="str">
        <f>J157&amp;K157</f>
        <v>NN</v>
      </c>
      <c r="O157" t="s">
        <v>194</v>
      </c>
      <c r="P157" s="1">
        <v>0</v>
      </c>
      <c r="Q157" s="1">
        <f>IF(D157&lt;&gt;G157,1,0)</f>
        <v>1</v>
      </c>
      <c r="R157" s="1" t="s">
        <v>9</v>
      </c>
      <c r="T157" s="1" t="str">
        <f t="shared" si="4"/>
        <v>N</v>
      </c>
      <c r="U157" s="1" t="str">
        <f t="shared" si="5"/>
        <v>N</v>
      </c>
      <c r="Z157" s="1" t="s">
        <v>181</v>
      </c>
      <c r="AA157" s="1" t="s">
        <v>181</v>
      </c>
    </row>
    <row r="158" spans="1:27" x14ac:dyDescent="0.25">
      <c r="A158" s="3" t="s">
        <v>5</v>
      </c>
      <c r="B158" s="3" t="s">
        <v>4</v>
      </c>
      <c r="C158" s="5" t="s">
        <v>55</v>
      </c>
      <c r="E158" s="3" t="s">
        <v>181</v>
      </c>
      <c r="G158" s="3" t="s">
        <v>181</v>
      </c>
      <c r="J158" s="1" t="str">
        <f>D158&amp;E158</f>
        <v>N</v>
      </c>
      <c r="K158" s="1" t="str">
        <f>G158&amp;H158</f>
        <v>N</v>
      </c>
      <c r="L158" s="1">
        <f>IF(J158=K158,1,0)</f>
        <v>1</v>
      </c>
      <c r="M158" s="1">
        <f>IF(LEFT(J158,1)=LEFT(K158,1),1,0)</f>
        <v>1</v>
      </c>
      <c r="N158" s="1" t="str">
        <f>J158&amp;K158</f>
        <v>NN</v>
      </c>
      <c r="O158" t="s">
        <v>194</v>
      </c>
      <c r="P158" s="1">
        <v>0</v>
      </c>
      <c r="Q158" s="1">
        <f>IF(D158&lt;&gt;G158,1,0)</f>
        <v>1</v>
      </c>
      <c r="R158" s="1" t="s">
        <v>9</v>
      </c>
      <c r="T158" s="1" t="str">
        <f t="shared" si="4"/>
        <v>N</v>
      </c>
      <c r="U158" s="1" t="str">
        <f t="shared" si="5"/>
        <v>N</v>
      </c>
      <c r="Z158" s="1" t="s">
        <v>181</v>
      </c>
      <c r="AA158" s="1" t="s">
        <v>181</v>
      </c>
    </row>
    <row r="159" spans="1:27" x14ac:dyDescent="0.25">
      <c r="A159" s="3" t="s">
        <v>5</v>
      </c>
      <c r="B159" s="3" t="s">
        <v>4</v>
      </c>
      <c r="C159" s="5" t="s">
        <v>56</v>
      </c>
      <c r="E159" s="3" t="s">
        <v>181</v>
      </c>
      <c r="G159" s="3" t="s">
        <v>181</v>
      </c>
      <c r="J159" s="1" t="str">
        <f>D159&amp;E159</f>
        <v>N</v>
      </c>
      <c r="K159" s="1" t="str">
        <f>G159&amp;H159</f>
        <v>N</v>
      </c>
      <c r="L159" s="1">
        <f>IF(J159=K159,1,0)</f>
        <v>1</v>
      </c>
      <c r="M159" s="1">
        <f>IF(LEFT(J159,1)=LEFT(K159,1),1,0)</f>
        <v>1</v>
      </c>
      <c r="N159" s="1" t="str">
        <f>J159&amp;K159</f>
        <v>NN</v>
      </c>
      <c r="O159" t="s">
        <v>194</v>
      </c>
      <c r="P159" s="1">
        <v>0</v>
      </c>
      <c r="Q159" s="1">
        <f>IF(D159&lt;&gt;G159,1,0)</f>
        <v>1</v>
      </c>
      <c r="R159" s="1" t="s">
        <v>9</v>
      </c>
      <c r="T159" s="1" t="str">
        <f t="shared" si="4"/>
        <v>N</v>
      </c>
      <c r="U159" s="1" t="str">
        <f t="shared" si="5"/>
        <v>N</v>
      </c>
      <c r="Z159" s="1" t="s">
        <v>181</v>
      </c>
      <c r="AA159" s="1" t="s">
        <v>181</v>
      </c>
    </row>
    <row r="160" spans="1:27" x14ac:dyDescent="0.25">
      <c r="A160" s="3" t="s">
        <v>5</v>
      </c>
      <c r="B160" s="3" t="s">
        <v>4</v>
      </c>
      <c r="C160" s="5" t="s">
        <v>57</v>
      </c>
      <c r="E160" s="3" t="s">
        <v>181</v>
      </c>
      <c r="G160" s="3" t="s">
        <v>181</v>
      </c>
      <c r="J160" s="1" t="str">
        <f>D160&amp;E160</f>
        <v>N</v>
      </c>
      <c r="K160" s="1" t="str">
        <f>G160&amp;H160</f>
        <v>N</v>
      </c>
      <c r="L160" s="1">
        <f>IF(J160=K160,1,0)</f>
        <v>1</v>
      </c>
      <c r="M160" s="1">
        <f>IF(LEFT(J160,1)=LEFT(K160,1),1,0)</f>
        <v>1</v>
      </c>
      <c r="N160" s="1" t="str">
        <f>J160&amp;K160</f>
        <v>NN</v>
      </c>
      <c r="O160" t="s">
        <v>194</v>
      </c>
      <c r="P160" s="1">
        <v>0</v>
      </c>
      <c r="Q160" s="1">
        <f>IF(D160&lt;&gt;G160,1,0)</f>
        <v>1</v>
      </c>
      <c r="R160" s="1" t="s">
        <v>9</v>
      </c>
      <c r="T160" s="1" t="str">
        <f t="shared" si="4"/>
        <v>N</v>
      </c>
      <c r="U160" s="1" t="str">
        <f t="shared" si="5"/>
        <v>N</v>
      </c>
      <c r="Z160" s="1" t="s">
        <v>181</v>
      </c>
      <c r="AA160" s="1" t="s">
        <v>181</v>
      </c>
    </row>
    <row r="161" spans="1:27" s="1" customFormat="1" x14ac:dyDescent="0.25">
      <c r="A161" s="1" t="s">
        <v>203</v>
      </c>
      <c r="B161" s="1" t="s">
        <v>174</v>
      </c>
      <c r="C161" s="1">
        <v>36</v>
      </c>
      <c r="D161" s="3" t="s">
        <v>180</v>
      </c>
      <c r="E161" s="1" t="s">
        <v>175</v>
      </c>
      <c r="G161" s="3" t="s">
        <v>181</v>
      </c>
      <c r="H161" s="3"/>
      <c r="J161" s="1" t="str">
        <f>D161&amp;E161</f>
        <v>EP</v>
      </c>
      <c r="K161" s="1" t="str">
        <f>G161&amp;H161</f>
        <v>N</v>
      </c>
      <c r="L161" s="1">
        <f>IF(J161=K161,1,0)</f>
        <v>0</v>
      </c>
      <c r="M161" s="1">
        <f>IF(LEFT(J161,1)=LEFT(K161,1),1,0)</f>
        <v>0</v>
      </c>
      <c r="N161" s="1" t="str">
        <f>J161&amp;K161</f>
        <v>EPN</v>
      </c>
      <c r="O161" s="1" t="s">
        <v>194</v>
      </c>
      <c r="P161" s="1">
        <v>0</v>
      </c>
      <c r="Q161" s="1">
        <f>IF(D161&lt;&gt;G161,1,0)</f>
        <v>1</v>
      </c>
      <c r="R161" s="1" t="s">
        <v>180</v>
      </c>
      <c r="T161" s="1" t="str">
        <f t="shared" si="4"/>
        <v>E</v>
      </c>
      <c r="U161" s="1" t="str">
        <f t="shared" si="5"/>
        <v>P</v>
      </c>
      <c r="V161" s="1">
        <f>IF(T161=(LEFT(J161,1)),1,2)</f>
        <v>1</v>
      </c>
      <c r="W161" s="1" t="s">
        <v>181</v>
      </c>
      <c r="X161" s="1" t="str">
        <f>V161&amp;W161</f>
        <v>1N</v>
      </c>
      <c r="Y161" s="1" t="s">
        <v>181</v>
      </c>
      <c r="Z161" s="1" t="s">
        <v>240</v>
      </c>
      <c r="AA161" s="1" t="s">
        <v>175</v>
      </c>
    </row>
    <row r="162" spans="1:27" s="1" customFormat="1" x14ac:dyDescent="0.25">
      <c r="A162" s="1" t="s">
        <v>203</v>
      </c>
      <c r="B162" s="1" t="s">
        <v>174</v>
      </c>
      <c r="C162" s="1">
        <v>68</v>
      </c>
      <c r="D162" s="3" t="s">
        <v>180</v>
      </c>
      <c r="E162" s="1" t="s">
        <v>175</v>
      </c>
      <c r="G162" s="3" t="s">
        <v>180</v>
      </c>
      <c r="H162" s="3" t="s">
        <v>7</v>
      </c>
      <c r="J162" s="1" t="str">
        <f>D162&amp;E162</f>
        <v>EP</v>
      </c>
      <c r="K162" s="1" t="str">
        <f>G162&amp;H162</f>
        <v>EC</v>
      </c>
      <c r="L162" s="1">
        <f>IF(J162=K162,1,0)</f>
        <v>0</v>
      </c>
      <c r="M162" s="1">
        <f>IF(LEFT(J162,1)=LEFT(K162,1),1,0)</f>
        <v>1</v>
      </c>
      <c r="N162" s="1" t="str">
        <f>J162&amp;K162</f>
        <v>EPEC</v>
      </c>
      <c r="O162" s="1" t="s">
        <v>194</v>
      </c>
      <c r="P162" s="1">
        <v>0</v>
      </c>
      <c r="Q162" s="1">
        <f>IF(D162&lt;&gt;G162,1,0)</f>
        <v>0</v>
      </c>
      <c r="R162" s="1" t="s">
        <v>211</v>
      </c>
      <c r="T162" s="1" t="str">
        <f t="shared" si="4"/>
        <v>E</v>
      </c>
      <c r="U162" s="1" t="str">
        <f t="shared" si="5"/>
        <v>P</v>
      </c>
      <c r="V162" s="1">
        <f>IF(T162=(LEFT(J162,1)),1,2)</f>
        <v>1</v>
      </c>
      <c r="W162" s="1" t="s">
        <v>181</v>
      </c>
      <c r="X162" s="1" t="str">
        <f>V162&amp;W162</f>
        <v>1N</v>
      </c>
      <c r="Y162" s="1" t="s">
        <v>181</v>
      </c>
      <c r="Z162" s="1" t="s">
        <v>240</v>
      </c>
      <c r="AA162" s="1" t="s">
        <v>175</v>
      </c>
    </row>
    <row r="163" spans="1:27" s="1" customFormat="1" x14ac:dyDescent="0.25">
      <c r="A163" s="1" t="s">
        <v>203</v>
      </c>
      <c r="B163" s="1" t="s">
        <v>174</v>
      </c>
      <c r="C163" s="1">
        <v>79</v>
      </c>
      <c r="D163" s="3" t="s">
        <v>181</v>
      </c>
      <c r="G163" s="3" t="s">
        <v>177</v>
      </c>
      <c r="H163" s="3" t="s">
        <v>7</v>
      </c>
      <c r="J163" s="1" t="str">
        <f>D163&amp;E163</f>
        <v>N</v>
      </c>
      <c r="K163" s="1" t="str">
        <f>G163&amp;H163</f>
        <v>DC</v>
      </c>
      <c r="L163" s="1">
        <f>IF(J163=K163,1,0)</f>
        <v>0</v>
      </c>
      <c r="M163" s="1">
        <f>IF(LEFT(J163,1)=LEFT(K163,1),1,0)</f>
        <v>0</v>
      </c>
      <c r="N163" s="1" t="str">
        <f>J163&amp;K163</f>
        <v>NDC</v>
      </c>
      <c r="O163" s="1" t="s">
        <v>194</v>
      </c>
      <c r="P163" s="1">
        <v>0</v>
      </c>
      <c r="Q163" s="1">
        <f>IF(D163&lt;&gt;G163,1,0)</f>
        <v>1</v>
      </c>
      <c r="R163" s="1" t="s">
        <v>177</v>
      </c>
      <c r="T163" s="1" t="str">
        <f t="shared" si="4"/>
        <v>N</v>
      </c>
      <c r="U163" s="1" t="str">
        <f t="shared" si="5"/>
        <v>N</v>
      </c>
      <c r="V163" s="1">
        <f>IF(T163=(LEFT(J163,1)),1,2)</f>
        <v>1</v>
      </c>
      <c r="W163" s="1" t="s">
        <v>181</v>
      </c>
      <c r="X163" s="1" t="str">
        <f>V163&amp;W163</f>
        <v>1N</v>
      </c>
      <c r="Y163" s="1" t="s">
        <v>175</v>
      </c>
      <c r="Z163" s="1" t="s">
        <v>181</v>
      </c>
      <c r="AA163" s="1" t="s">
        <v>181</v>
      </c>
    </row>
    <row r="164" spans="1:27" s="1" customFormat="1" x14ac:dyDescent="0.25">
      <c r="A164" s="1" t="s">
        <v>203</v>
      </c>
      <c r="B164" s="1" t="s">
        <v>174</v>
      </c>
      <c r="C164" s="1">
        <v>90</v>
      </c>
      <c r="D164" s="3" t="s">
        <v>180</v>
      </c>
      <c r="E164" s="1" t="s">
        <v>7</v>
      </c>
      <c r="G164" s="3" t="s">
        <v>181</v>
      </c>
      <c r="H164" s="3"/>
      <c r="J164" s="1" t="str">
        <f>D164&amp;E164</f>
        <v>EC</v>
      </c>
      <c r="K164" s="1" t="str">
        <f>G164&amp;H164</f>
        <v>N</v>
      </c>
      <c r="L164" s="1">
        <f>IF(J164=K164,1,0)</f>
        <v>0</v>
      </c>
      <c r="M164" s="1">
        <f>IF(LEFT(J164,1)=LEFT(K164,1),1,0)</f>
        <v>0</v>
      </c>
      <c r="N164" s="1" t="str">
        <f>J164&amp;K164</f>
        <v>ECN</v>
      </c>
      <c r="O164" s="1" t="s">
        <v>194</v>
      </c>
      <c r="P164" s="1">
        <v>0</v>
      </c>
      <c r="Q164" s="1">
        <f>IF(D164&lt;&gt;G164,1,0)</f>
        <v>1</v>
      </c>
      <c r="R164" s="1" t="s">
        <v>180</v>
      </c>
      <c r="T164" s="1" t="str">
        <f t="shared" si="4"/>
        <v>E</v>
      </c>
      <c r="U164" s="1" t="str">
        <f t="shared" si="5"/>
        <v>C</v>
      </c>
      <c r="V164" s="1">
        <f>IF(T164=(LEFT(J164,1)),1,2)</f>
        <v>1</v>
      </c>
      <c r="W164" s="1" t="s">
        <v>181</v>
      </c>
      <c r="X164" s="1" t="str">
        <f>V164&amp;W164</f>
        <v>1N</v>
      </c>
      <c r="Y164" s="1" t="s">
        <v>181</v>
      </c>
      <c r="Z164" s="1" t="s">
        <v>240</v>
      </c>
      <c r="AA164" s="1" t="s">
        <v>7</v>
      </c>
    </row>
    <row r="165" spans="1:27" s="1" customFormat="1" x14ac:dyDescent="0.25">
      <c r="A165" s="1" t="s">
        <v>203</v>
      </c>
      <c r="B165" s="1" t="s">
        <v>174</v>
      </c>
      <c r="C165" s="1">
        <v>93</v>
      </c>
      <c r="D165" s="3" t="s">
        <v>181</v>
      </c>
      <c r="G165" s="3" t="s">
        <v>176</v>
      </c>
      <c r="H165" s="3" t="s">
        <v>175</v>
      </c>
      <c r="J165" s="1" t="str">
        <f>D165&amp;E165</f>
        <v>N</v>
      </c>
      <c r="K165" s="1" t="str">
        <f>G165&amp;H165</f>
        <v>BP</v>
      </c>
      <c r="L165" s="1">
        <f>IF(J165=K165,1,0)</f>
        <v>0</v>
      </c>
      <c r="M165" s="1">
        <f>IF(LEFT(J165,1)=LEFT(K165,1),1,0)</f>
        <v>0</v>
      </c>
      <c r="N165" s="1" t="str">
        <f>J165&amp;K165</f>
        <v>NBP</v>
      </c>
      <c r="O165" s="1" t="s">
        <v>194</v>
      </c>
      <c r="P165" s="1">
        <v>0</v>
      </c>
      <c r="Q165" s="1">
        <f>IF(D165&lt;&gt;G165,1,0)</f>
        <v>1</v>
      </c>
      <c r="R165" s="1" t="s">
        <v>176</v>
      </c>
      <c r="T165" s="1" t="str">
        <f t="shared" si="4"/>
        <v>N</v>
      </c>
      <c r="U165" s="1" t="str">
        <f t="shared" si="5"/>
        <v>N</v>
      </c>
      <c r="V165" s="1">
        <f>IF(T165=(LEFT(J165,1)),1,2)</f>
        <v>1</v>
      </c>
      <c r="W165" s="1" t="s">
        <v>181</v>
      </c>
      <c r="X165" s="1" t="str">
        <f>V165&amp;W165</f>
        <v>1N</v>
      </c>
      <c r="Y165" s="1" t="s">
        <v>175</v>
      </c>
      <c r="Z165" s="1" t="s">
        <v>181</v>
      </c>
      <c r="AA165" s="1" t="s">
        <v>181</v>
      </c>
    </row>
    <row r="166" spans="1:27" x14ac:dyDescent="0.25">
      <c r="A166" s="1" t="s">
        <v>203</v>
      </c>
      <c r="B166" s="1" t="s">
        <v>174</v>
      </c>
      <c r="C166" s="1">
        <v>100</v>
      </c>
      <c r="D166" s="3" t="s">
        <v>176</v>
      </c>
      <c r="E166" s="1" t="s">
        <v>176</v>
      </c>
      <c r="F166" s="1"/>
      <c r="G166" s="3" t="s">
        <v>176</v>
      </c>
      <c r="H166" s="3" t="s">
        <v>7</v>
      </c>
      <c r="J166" s="1" t="str">
        <f>D166&amp;E166</f>
        <v>BB</v>
      </c>
      <c r="K166" s="1" t="str">
        <f>G166&amp;H166</f>
        <v>BC</v>
      </c>
      <c r="L166" s="1">
        <f>IF(J166=K166,1,0)</f>
        <v>0</v>
      </c>
      <c r="M166" s="1">
        <f>IF(LEFT(J166,1)=LEFT(K166,1),1,0)</f>
        <v>1</v>
      </c>
      <c r="N166" s="1" t="str">
        <f>J166&amp;K166</f>
        <v>BBBC</v>
      </c>
      <c r="O166" s="1" t="s">
        <v>194</v>
      </c>
      <c r="P166" s="1">
        <v>0</v>
      </c>
      <c r="Q166" s="1">
        <f>IF(D166&lt;&gt;G166,1,0)</f>
        <v>0</v>
      </c>
      <c r="R166" s="1" t="s">
        <v>217</v>
      </c>
      <c r="S166" s="1"/>
      <c r="T166" s="1" t="str">
        <f t="shared" si="4"/>
        <v>B</v>
      </c>
      <c r="U166" s="1" t="str">
        <f t="shared" si="5"/>
        <v>B</v>
      </c>
      <c r="V166">
        <f>IF(T166=(LEFT(J166,1)),1,2)</f>
        <v>1</v>
      </c>
      <c r="W166" t="s">
        <v>181</v>
      </c>
      <c r="X166" t="str">
        <f>V166&amp;W166</f>
        <v>1N</v>
      </c>
      <c r="Y166" t="s">
        <v>181</v>
      </c>
      <c r="Z166" s="1" t="s">
        <v>242</v>
      </c>
      <c r="AA166" s="1" t="s">
        <v>176</v>
      </c>
    </row>
    <row r="167" spans="1:27" x14ac:dyDescent="0.25">
      <c r="A167" s="1" t="s">
        <v>203</v>
      </c>
      <c r="B167" s="1" t="s">
        <v>174</v>
      </c>
      <c r="C167" s="1">
        <v>108</v>
      </c>
      <c r="D167" s="3" t="s">
        <v>177</v>
      </c>
      <c r="E167" s="1" t="s">
        <v>175</v>
      </c>
      <c r="F167" s="1"/>
      <c r="G167" s="3" t="s">
        <v>177</v>
      </c>
      <c r="H167" s="3" t="s">
        <v>7</v>
      </c>
      <c r="J167" s="1" t="str">
        <f>D167&amp;E167</f>
        <v>DP</v>
      </c>
      <c r="K167" s="1" t="str">
        <f>G167&amp;H167</f>
        <v>DC</v>
      </c>
      <c r="L167" s="1">
        <f>IF(J167=K167,1,0)</f>
        <v>0</v>
      </c>
      <c r="M167" s="1">
        <f>IF(LEFT(J167,1)=LEFT(K167,1),1,0)</f>
        <v>1</v>
      </c>
      <c r="N167" s="1" t="str">
        <f>J167&amp;K167</f>
        <v>DPDC</v>
      </c>
      <c r="O167" s="1" t="s">
        <v>194</v>
      </c>
      <c r="P167" s="1">
        <v>0</v>
      </c>
      <c r="Q167" s="1">
        <f>IF(D167&lt;&gt;G167,1,0)</f>
        <v>0</v>
      </c>
      <c r="R167" s="1" t="s">
        <v>212</v>
      </c>
      <c r="S167" s="1"/>
      <c r="T167" s="1" t="str">
        <f t="shared" si="4"/>
        <v>D</v>
      </c>
      <c r="U167" s="1" t="str">
        <f t="shared" si="5"/>
        <v>P</v>
      </c>
      <c r="V167">
        <f>IF(T167=(LEFT(J167,1)),1,2)</f>
        <v>1</v>
      </c>
      <c r="W167" t="s">
        <v>181</v>
      </c>
      <c r="X167" t="str">
        <f>V167&amp;W167</f>
        <v>1N</v>
      </c>
      <c r="Y167" t="s">
        <v>181</v>
      </c>
      <c r="Z167" s="1" t="s">
        <v>241</v>
      </c>
      <c r="AA167" s="1" t="s">
        <v>175</v>
      </c>
    </row>
    <row r="168" spans="1:27" x14ac:dyDescent="0.25">
      <c r="A168" s="1" t="s">
        <v>203</v>
      </c>
      <c r="B168" s="1" t="s">
        <v>174</v>
      </c>
      <c r="C168" s="1">
        <v>132</v>
      </c>
      <c r="D168" s="3" t="s">
        <v>177</v>
      </c>
      <c r="E168" s="1" t="s">
        <v>175</v>
      </c>
      <c r="F168" s="1"/>
      <c r="G168" s="3" t="s">
        <v>180</v>
      </c>
      <c r="H168" s="3" t="s">
        <v>7</v>
      </c>
      <c r="J168" s="1" t="str">
        <f>D168&amp;E168</f>
        <v>DP</v>
      </c>
      <c r="K168" s="1" t="str">
        <f>G168&amp;H168</f>
        <v>EC</v>
      </c>
      <c r="L168" s="1">
        <f>IF(J168=K168,1,0)</f>
        <v>0</v>
      </c>
      <c r="M168" s="1">
        <f>IF(LEFT(J168,1)=LEFT(K168,1),1,0)</f>
        <v>0</v>
      </c>
      <c r="N168" s="1" t="str">
        <f>J168&amp;K168</f>
        <v>DPEC</v>
      </c>
      <c r="O168" s="1" t="s">
        <v>194</v>
      </c>
      <c r="P168" s="1">
        <v>0</v>
      </c>
      <c r="Q168" s="1">
        <f>IF(D168&lt;&gt;G168,1,0)</f>
        <v>1</v>
      </c>
      <c r="R168" s="1" t="s">
        <v>219</v>
      </c>
      <c r="S168" s="1"/>
      <c r="T168" s="1" t="str">
        <f t="shared" si="4"/>
        <v>D</v>
      </c>
      <c r="U168" s="1" t="str">
        <f t="shared" si="5"/>
        <v>P</v>
      </c>
      <c r="V168">
        <f>IF(T168=(LEFT(J168,1)),1,2)</f>
        <v>1</v>
      </c>
      <c r="W168" t="s">
        <v>181</v>
      </c>
      <c r="X168" t="str">
        <f>V168&amp;W168</f>
        <v>1N</v>
      </c>
      <c r="Y168" t="s">
        <v>175</v>
      </c>
      <c r="Z168" s="1" t="s">
        <v>241</v>
      </c>
      <c r="AA168" s="1" t="s">
        <v>175</v>
      </c>
    </row>
    <row r="169" spans="1:27" x14ac:dyDescent="0.25">
      <c r="A169" s="1" t="s">
        <v>203</v>
      </c>
      <c r="B169" s="1" t="s">
        <v>174</v>
      </c>
      <c r="C169" s="1">
        <v>199</v>
      </c>
      <c r="D169" s="3" t="s">
        <v>177</v>
      </c>
      <c r="E169" s="1" t="s">
        <v>175</v>
      </c>
      <c r="F169" s="1"/>
      <c r="G169" s="3" t="s">
        <v>181</v>
      </c>
      <c r="J169" s="1" t="str">
        <f>D169&amp;E169</f>
        <v>DP</v>
      </c>
      <c r="K169" s="1" t="str">
        <f>G169&amp;H169</f>
        <v>N</v>
      </c>
      <c r="L169" s="1">
        <f>IF(J169=K169,1,0)</f>
        <v>0</v>
      </c>
      <c r="M169" s="1">
        <f>IF(LEFT(J169,1)=LEFT(K169,1),1,0)</f>
        <v>0</v>
      </c>
      <c r="N169" s="1" t="str">
        <f>J169&amp;K169</f>
        <v>DPN</v>
      </c>
      <c r="O169" s="1" t="s">
        <v>194</v>
      </c>
      <c r="P169" s="1">
        <v>0</v>
      </c>
      <c r="Q169" s="1">
        <f>IF(D169&lt;&gt;G169,1,0)</f>
        <v>1</v>
      </c>
      <c r="R169" s="1" t="s">
        <v>177</v>
      </c>
      <c r="S169" s="1"/>
      <c r="T169" s="1" t="str">
        <f t="shared" si="4"/>
        <v>D</v>
      </c>
      <c r="U169" s="1" t="str">
        <f t="shared" si="5"/>
        <v>P</v>
      </c>
      <c r="V169">
        <f>IF(T169=(LEFT(J169,1)),1,2)</f>
        <v>1</v>
      </c>
      <c r="W169" t="s">
        <v>181</v>
      </c>
      <c r="X169" t="str">
        <f>V169&amp;W169</f>
        <v>1N</v>
      </c>
      <c r="Y169" t="s">
        <v>181</v>
      </c>
      <c r="Z169" s="1" t="s">
        <v>241</v>
      </c>
      <c r="AA169" s="1" t="s">
        <v>175</v>
      </c>
    </row>
    <row r="170" spans="1:27" x14ac:dyDescent="0.25">
      <c r="A170" s="1" t="s">
        <v>203</v>
      </c>
      <c r="B170" s="1" t="s">
        <v>174</v>
      </c>
      <c r="C170" s="1">
        <v>203</v>
      </c>
      <c r="D170" s="3" t="s">
        <v>180</v>
      </c>
      <c r="E170" s="1" t="s">
        <v>175</v>
      </c>
      <c r="F170" s="1"/>
      <c r="G170" s="3" t="s">
        <v>180</v>
      </c>
      <c r="H170" s="3" t="s">
        <v>7</v>
      </c>
      <c r="J170" s="1" t="str">
        <f>D170&amp;E170</f>
        <v>EP</v>
      </c>
      <c r="K170" s="1" t="str">
        <f>G170&amp;H170</f>
        <v>EC</v>
      </c>
      <c r="L170" s="1">
        <f>IF(J170=K170,1,0)</f>
        <v>0</v>
      </c>
      <c r="M170" s="1">
        <f>IF(LEFT(J170,1)=LEFT(K170,1),1,0)</f>
        <v>1</v>
      </c>
      <c r="N170" s="1" t="str">
        <f>J170&amp;K170</f>
        <v>EPEC</v>
      </c>
      <c r="O170" s="1" t="s">
        <v>194</v>
      </c>
      <c r="P170" s="1">
        <v>0</v>
      </c>
      <c r="Q170" s="1">
        <f>IF(D170&lt;&gt;G170,1,0)</f>
        <v>0</v>
      </c>
      <c r="R170" s="1" t="s">
        <v>211</v>
      </c>
      <c r="S170" s="1"/>
      <c r="T170" s="1" t="str">
        <f t="shared" si="4"/>
        <v>E</v>
      </c>
      <c r="U170" s="1" t="str">
        <f t="shared" si="5"/>
        <v>P</v>
      </c>
      <c r="V170">
        <f>IF(T170=(LEFT(J170,1)),1,2)</f>
        <v>1</v>
      </c>
      <c r="W170" t="s">
        <v>181</v>
      </c>
      <c r="X170" t="str">
        <f>V170&amp;W170</f>
        <v>1N</v>
      </c>
      <c r="Y170" t="s">
        <v>181</v>
      </c>
      <c r="Z170" s="1" t="s">
        <v>240</v>
      </c>
      <c r="AA170" s="1" t="s">
        <v>175</v>
      </c>
    </row>
    <row r="171" spans="1:27" x14ac:dyDescent="0.25">
      <c r="A171" s="1" t="s">
        <v>203</v>
      </c>
      <c r="B171" s="1" t="s">
        <v>174</v>
      </c>
      <c r="C171" s="1">
        <v>208</v>
      </c>
      <c r="D171" s="3" t="s">
        <v>180</v>
      </c>
      <c r="E171" s="1" t="s">
        <v>175</v>
      </c>
      <c r="F171" s="1"/>
      <c r="G171" s="3" t="s">
        <v>181</v>
      </c>
      <c r="J171" s="1" t="str">
        <f>D171&amp;E171</f>
        <v>EP</v>
      </c>
      <c r="K171" s="1" t="str">
        <f>G171&amp;H171</f>
        <v>N</v>
      </c>
      <c r="L171" s="1">
        <f>IF(J171=K171,1,0)</f>
        <v>0</v>
      </c>
      <c r="M171" s="1">
        <f>IF(LEFT(J171,1)=LEFT(K171,1),1,0)</f>
        <v>0</v>
      </c>
      <c r="N171" s="1" t="str">
        <f>J171&amp;K171</f>
        <v>EPN</v>
      </c>
      <c r="O171" s="1" t="s">
        <v>194</v>
      </c>
      <c r="P171" s="1">
        <v>0</v>
      </c>
      <c r="Q171" s="1">
        <f>IF(D171&lt;&gt;G171,1,0)</f>
        <v>1</v>
      </c>
      <c r="R171" s="1" t="s">
        <v>180</v>
      </c>
      <c r="S171" s="1"/>
      <c r="T171" s="1" t="str">
        <f t="shared" si="4"/>
        <v>E</v>
      </c>
      <c r="U171" s="1" t="str">
        <f t="shared" si="5"/>
        <v>P</v>
      </c>
      <c r="V171">
        <f>IF(T171=(LEFT(J171,1)),1,2)</f>
        <v>1</v>
      </c>
      <c r="W171" t="s">
        <v>181</v>
      </c>
      <c r="X171" t="str">
        <f>V171&amp;W171</f>
        <v>1N</v>
      </c>
      <c r="Y171" t="s">
        <v>181</v>
      </c>
      <c r="Z171" s="1" t="s">
        <v>240</v>
      </c>
      <c r="AA171" s="1" t="s">
        <v>175</v>
      </c>
    </row>
    <row r="172" spans="1:27" x14ac:dyDescent="0.25">
      <c r="A172" s="1" t="s">
        <v>203</v>
      </c>
      <c r="B172" s="1" t="s">
        <v>174</v>
      </c>
      <c r="C172" s="1">
        <v>212</v>
      </c>
      <c r="D172" s="3" t="s">
        <v>180</v>
      </c>
      <c r="E172" s="1" t="s">
        <v>175</v>
      </c>
      <c r="F172" s="1"/>
      <c r="G172" s="3" t="s">
        <v>180</v>
      </c>
      <c r="H172" s="3" t="s">
        <v>180</v>
      </c>
      <c r="J172" s="1" t="str">
        <f>D172&amp;E172</f>
        <v>EP</v>
      </c>
      <c r="K172" s="1" t="str">
        <f>G172&amp;H172</f>
        <v>EE</v>
      </c>
      <c r="L172" s="1">
        <f>IF(J172=K172,1,0)</f>
        <v>0</v>
      </c>
      <c r="M172" s="1">
        <f>IF(LEFT(J172,1)=LEFT(K172,1),1,0)</f>
        <v>1</v>
      </c>
      <c r="N172" s="1" t="str">
        <f>J172&amp;K172</f>
        <v>EPEE</v>
      </c>
      <c r="O172" s="1" t="s">
        <v>194</v>
      </c>
      <c r="P172" s="1">
        <v>0</v>
      </c>
      <c r="Q172" s="1">
        <f>IF(D172&lt;&gt;G172,1,0)</f>
        <v>0</v>
      </c>
      <c r="R172" s="1" t="s">
        <v>211</v>
      </c>
      <c r="S172" s="1"/>
      <c r="T172" s="1" t="str">
        <f t="shared" si="4"/>
        <v>E</v>
      </c>
      <c r="U172" s="1" t="str">
        <f t="shared" si="5"/>
        <v>P</v>
      </c>
      <c r="V172">
        <f>IF(T172=(LEFT(J172,1)),1,2)</f>
        <v>1</v>
      </c>
      <c r="W172" t="s">
        <v>181</v>
      </c>
      <c r="X172" t="str">
        <f>V172&amp;W172</f>
        <v>1N</v>
      </c>
      <c r="Y172" t="s">
        <v>181</v>
      </c>
      <c r="Z172" s="1" t="s">
        <v>240</v>
      </c>
      <c r="AA172" s="1" t="s">
        <v>175</v>
      </c>
    </row>
    <row r="173" spans="1:27" x14ac:dyDescent="0.25">
      <c r="A173" s="1" t="s">
        <v>203</v>
      </c>
      <c r="B173" s="1" t="s">
        <v>174</v>
      </c>
      <c r="C173" s="1">
        <v>222</v>
      </c>
      <c r="D173" s="3" t="s">
        <v>180</v>
      </c>
      <c r="E173" s="1" t="s">
        <v>175</v>
      </c>
      <c r="F173" s="1"/>
      <c r="G173" s="3" t="s">
        <v>181</v>
      </c>
      <c r="J173" s="1" t="str">
        <f>D173&amp;E173</f>
        <v>EP</v>
      </c>
      <c r="K173" s="1" t="str">
        <f>G173&amp;H173</f>
        <v>N</v>
      </c>
      <c r="L173" s="1">
        <f>IF(J173=K173,1,0)</f>
        <v>0</v>
      </c>
      <c r="M173" s="1">
        <f>IF(LEFT(J173,1)=LEFT(K173,1),1,0)</f>
        <v>0</v>
      </c>
      <c r="N173" s="1" t="str">
        <f>J173&amp;K173</f>
        <v>EPN</v>
      </c>
      <c r="O173" s="1" t="s">
        <v>194</v>
      </c>
      <c r="P173" s="1">
        <v>0</v>
      </c>
      <c r="Q173" s="1">
        <f>IF(D173&lt;&gt;G173,1,0)</f>
        <v>1</v>
      </c>
      <c r="R173" s="1" t="s">
        <v>180</v>
      </c>
      <c r="S173" s="1"/>
      <c r="T173" s="1" t="str">
        <f t="shared" si="4"/>
        <v>E</v>
      </c>
      <c r="U173" s="1" t="str">
        <f t="shared" si="5"/>
        <v>P</v>
      </c>
      <c r="V173">
        <f>IF(T173=(LEFT(J173,1)),1,2)</f>
        <v>1</v>
      </c>
      <c r="W173" t="s">
        <v>181</v>
      </c>
      <c r="X173" t="str">
        <f>V173&amp;W173</f>
        <v>1N</v>
      </c>
      <c r="Y173" t="s">
        <v>181</v>
      </c>
      <c r="Z173" s="1" t="s">
        <v>240</v>
      </c>
      <c r="AA173" s="1" t="s">
        <v>175</v>
      </c>
    </row>
    <row r="174" spans="1:27" x14ac:dyDescent="0.25">
      <c r="A174" s="1" t="s">
        <v>203</v>
      </c>
      <c r="B174" s="1" t="s">
        <v>174</v>
      </c>
      <c r="C174" s="1">
        <v>225</v>
      </c>
      <c r="D174" s="3" t="s">
        <v>180</v>
      </c>
      <c r="E174" s="1" t="s">
        <v>175</v>
      </c>
      <c r="F174" s="1"/>
      <c r="G174" s="3" t="s">
        <v>181</v>
      </c>
      <c r="J174" s="1" t="str">
        <f>D174&amp;E174</f>
        <v>EP</v>
      </c>
      <c r="K174" s="1" t="str">
        <f>G174&amp;H174</f>
        <v>N</v>
      </c>
      <c r="L174" s="1">
        <f>IF(J174=K174,1,0)</f>
        <v>0</v>
      </c>
      <c r="M174" s="1">
        <f>IF(LEFT(J174,1)=LEFT(K174,1),1,0)</f>
        <v>0</v>
      </c>
      <c r="N174" s="1" t="str">
        <f>J174&amp;K174</f>
        <v>EPN</v>
      </c>
      <c r="O174" s="1" t="s">
        <v>194</v>
      </c>
      <c r="P174" s="1">
        <v>0</v>
      </c>
      <c r="Q174" s="1">
        <f>IF(D174&lt;&gt;G174,1,0)</f>
        <v>1</v>
      </c>
      <c r="R174" s="1" t="s">
        <v>180</v>
      </c>
      <c r="S174" s="1"/>
      <c r="T174" s="1" t="str">
        <f t="shared" si="4"/>
        <v>E</v>
      </c>
      <c r="U174" s="1" t="str">
        <f t="shared" si="5"/>
        <v>P</v>
      </c>
      <c r="V174">
        <f>IF(T174=(LEFT(J174,1)),1,2)</f>
        <v>1</v>
      </c>
      <c r="W174" t="s">
        <v>181</v>
      </c>
      <c r="X174" t="str">
        <f>V174&amp;W174</f>
        <v>1N</v>
      </c>
      <c r="Y174" t="s">
        <v>175</v>
      </c>
      <c r="Z174" s="1" t="s">
        <v>240</v>
      </c>
      <c r="AA174" s="1" t="s">
        <v>175</v>
      </c>
    </row>
    <row r="175" spans="1:27" x14ac:dyDescent="0.25">
      <c r="A175" s="1" t="s">
        <v>203</v>
      </c>
      <c r="B175" s="1" t="s">
        <v>174</v>
      </c>
      <c r="C175" s="1">
        <v>229</v>
      </c>
      <c r="D175" s="3" t="s">
        <v>176</v>
      </c>
      <c r="E175" s="1" t="s">
        <v>7</v>
      </c>
      <c r="F175" s="1"/>
      <c r="G175" s="3" t="s">
        <v>181</v>
      </c>
      <c r="J175" s="1" t="str">
        <f>D175&amp;E175</f>
        <v>BC</v>
      </c>
      <c r="K175" s="1" t="str">
        <f>G175&amp;H175</f>
        <v>N</v>
      </c>
      <c r="L175" s="1">
        <f>IF(J175=K175,1,0)</f>
        <v>0</v>
      </c>
      <c r="M175" s="1">
        <f>IF(LEFT(J175,1)=LEFT(K175,1),1,0)</f>
        <v>0</v>
      </c>
      <c r="N175" s="1" t="str">
        <f>J175&amp;K175</f>
        <v>BCN</v>
      </c>
      <c r="O175" s="1" t="s">
        <v>194</v>
      </c>
      <c r="P175" s="1">
        <v>0</v>
      </c>
      <c r="Q175" s="1">
        <f>IF(D175&lt;&gt;G175,1,0)</f>
        <v>1</v>
      </c>
      <c r="R175" s="1" t="s">
        <v>176</v>
      </c>
      <c r="S175" s="1"/>
      <c r="T175" s="1" t="str">
        <f t="shared" si="4"/>
        <v>B</v>
      </c>
      <c r="U175" s="1" t="str">
        <f t="shared" si="5"/>
        <v>C</v>
      </c>
      <c r="V175">
        <f>IF(T175=(LEFT(J175,1)),1,2)</f>
        <v>1</v>
      </c>
      <c r="W175" t="s">
        <v>181</v>
      </c>
      <c r="X175" t="str">
        <f>V175&amp;W175</f>
        <v>1N</v>
      </c>
      <c r="Y175" t="s">
        <v>181</v>
      </c>
      <c r="Z175" s="1" t="s">
        <v>242</v>
      </c>
      <c r="AA175" s="1" t="s">
        <v>7</v>
      </c>
    </row>
    <row r="176" spans="1:27" x14ac:dyDescent="0.25">
      <c r="A176" s="1" t="s">
        <v>203</v>
      </c>
      <c r="B176" s="1" t="s">
        <v>174</v>
      </c>
      <c r="C176" s="1">
        <v>233</v>
      </c>
      <c r="D176" s="3" t="s">
        <v>181</v>
      </c>
      <c r="E176" s="1"/>
      <c r="F176" s="1"/>
      <c r="G176" s="3" t="s">
        <v>176</v>
      </c>
      <c r="H176" s="3" t="s">
        <v>175</v>
      </c>
      <c r="J176" s="1" t="str">
        <f>D176&amp;E176</f>
        <v>N</v>
      </c>
      <c r="K176" s="1" t="str">
        <f>G176&amp;H176</f>
        <v>BP</v>
      </c>
      <c r="L176" s="1">
        <f>IF(J176=K176,1,0)</f>
        <v>0</v>
      </c>
      <c r="M176" s="1">
        <f>IF(LEFT(J176,1)=LEFT(K176,1),1,0)</f>
        <v>0</v>
      </c>
      <c r="N176" s="1" t="str">
        <f>J176&amp;K176</f>
        <v>NBP</v>
      </c>
      <c r="O176" s="1" t="s">
        <v>194</v>
      </c>
      <c r="P176" s="1">
        <v>0</v>
      </c>
      <c r="Q176" s="1">
        <f>IF(D176&lt;&gt;G176,1,0)</f>
        <v>1</v>
      </c>
      <c r="R176" s="1" t="s">
        <v>176</v>
      </c>
      <c r="S176" s="1"/>
      <c r="T176" s="1" t="str">
        <f t="shared" si="4"/>
        <v>N</v>
      </c>
      <c r="U176" s="1" t="str">
        <f t="shared" si="5"/>
        <v>N</v>
      </c>
      <c r="V176">
        <f>IF(T176=(LEFT(J176,1)),1,2)</f>
        <v>1</v>
      </c>
      <c r="W176" t="s">
        <v>181</v>
      </c>
      <c r="X176" t="str">
        <f>V176&amp;W176</f>
        <v>1N</v>
      </c>
      <c r="Y176" t="s">
        <v>175</v>
      </c>
      <c r="Z176" s="1" t="s">
        <v>181</v>
      </c>
      <c r="AA176" s="1" t="s">
        <v>181</v>
      </c>
    </row>
    <row r="177" spans="1:27" x14ac:dyDescent="0.25">
      <c r="A177" s="8" t="s">
        <v>203</v>
      </c>
      <c r="B177" s="8" t="s">
        <v>174</v>
      </c>
      <c r="C177" s="8">
        <v>33</v>
      </c>
      <c r="D177" s="3" t="s">
        <v>181</v>
      </c>
      <c r="E177" s="1"/>
      <c r="F177" s="1"/>
      <c r="G177" s="3" t="s">
        <v>181</v>
      </c>
      <c r="J177" s="1" t="str">
        <f>D177&amp;E177</f>
        <v>N</v>
      </c>
      <c r="K177" s="1" t="str">
        <f>G177&amp;H177</f>
        <v>N</v>
      </c>
      <c r="L177" s="1">
        <f>IF(J177=K177,1,0)</f>
        <v>1</v>
      </c>
      <c r="M177" s="1">
        <f>IF(LEFT(J177,1)=LEFT(K177,1),1,0)</f>
        <v>1</v>
      </c>
      <c r="N177" s="1" t="str">
        <f>J177&amp;K177</f>
        <v>NN</v>
      </c>
      <c r="O177" s="1" t="s">
        <v>194</v>
      </c>
      <c r="P177" s="1">
        <v>0</v>
      </c>
      <c r="Q177" s="1">
        <f>IF(D177&lt;&gt;G177,1,0)</f>
        <v>0</v>
      </c>
      <c r="S177" s="1"/>
      <c r="T177" s="1" t="str">
        <f t="shared" si="4"/>
        <v>N</v>
      </c>
      <c r="U177" s="1" t="str">
        <f t="shared" si="5"/>
        <v>N</v>
      </c>
      <c r="Z177" s="1" t="s">
        <v>181</v>
      </c>
      <c r="AA177" s="1" t="s">
        <v>181</v>
      </c>
    </row>
    <row r="178" spans="1:27" x14ac:dyDescent="0.25">
      <c r="A178" s="1" t="s">
        <v>203</v>
      </c>
      <c r="B178" s="1" t="s">
        <v>174</v>
      </c>
      <c r="C178" s="1">
        <v>38</v>
      </c>
      <c r="D178" s="3" t="s">
        <v>181</v>
      </c>
      <c r="E178" s="1"/>
      <c r="F178" s="1"/>
      <c r="G178" s="3" t="s">
        <v>181</v>
      </c>
      <c r="J178" s="1" t="str">
        <f>D178&amp;E178</f>
        <v>N</v>
      </c>
      <c r="K178" s="1" t="str">
        <f>G178&amp;H178</f>
        <v>N</v>
      </c>
      <c r="L178" s="1">
        <f>IF(J178=K178,1,0)</f>
        <v>1</v>
      </c>
      <c r="M178" s="1">
        <f>IF(LEFT(J178,1)=LEFT(K178,1),1,0)</f>
        <v>1</v>
      </c>
      <c r="N178" s="1" t="str">
        <f>J178&amp;K178</f>
        <v>NN</v>
      </c>
      <c r="O178" s="1" t="s">
        <v>194</v>
      </c>
      <c r="P178" s="1">
        <v>0</v>
      </c>
      <c r="Q178" s="1">
        <f>IF(D178&lt;&gt;G178,1,0)</f>
        <v>0</v>
      </c>
      <c r="S178" s="1"/>
      <c r="T178" s="1" t="str">
        <f t="shared" si="4"/>
        <v>N</v>
      </c>
      <c r="U178" s="1" t="str">
        <f t="shared" si="5"/>
        <v>N</v>
      </c>
      <c r="Z178" s="1" t="s">
        <v>181</v>
      </c>
      <c r="AA178" s="1" t="s">
        <v>181</v>
      </c>
    </row>
    <row r="179" spans="1:27" x14ac:dyDescent="0.25">
      <c r="A179" s="1" t="s">
        <v>203</v>
      </c>
      <c r="B179" s="1" t="s">
        <v>174</v>
      </c>
      <c r="C179" s="1">
        <v>41</v>
      </c>
      <c r="D179" s="3" t="s">
        <v>176</v>
      </c>
      <c r="E179" s="1" t="s">
        <v>7</v>
      </c>
      <c r="F179" s="1"/>
      <c r="G179" s="3" t="s">
        <v>176</v>
      </c>
      <c r="H179" s="3" t="s">
        <v>7</v>
      </c>
      <c r="J179" s="1" t="str">
        <f>D179&amp;E179</f>
        <v>BC</v>
      </c>
      <c r="K179" s="1" t="str">
        <f>G179&amp;H179</f>
        <v>BC</v>
      </c>
      <c r="L179" s="1">
        <f>IF(J179=K179,1,0)</f>
        <v>1</v>
      </c>
      <c r="M179" s="1">
        <f>IF(LEFT(J179,1)=LEFT(K179,1),1,0)</f>
        <v>1</v>
      </c>
      <c r="N179" s="1" t="str">
        <f>J179&amp;K179</f>
        <v>BCBC</v>
      </c>
      <c r="O179" s="1" t="s">
        <v>194</v>
      </c>
      <c r="P179" s="1">
        <v>0</v>
      </c>
      <c r="Q179" s="1">
        <f>IF(D179&lt;&gt;G179,1,0)</f>
        <v>0</v>
      </c>
      <c r="R179" s="1" t="s">
        <v>217</v>
      </c>
      <c r="S179" s="1"/>
      <c r="T179" s="1" t="str">
        <f t="shared" si="4"/>
        <v>B</v>
      </c>
      <c r="U179" s="1" t="str">
        <f t="shared" si="5"/>
        <v>C</v>
      </c>
      <c r="Z179" s="1" t="s">
        <v>242</v>
      </c>
      <c r="AA179" s="1" t="s">
        <v>7</v>
      </c>
    </row>
    <row r="180" spans="1:27" x14ac:dyDescent="0.25">
      <c r="A180" s="1" t="s">
        <v>203</v>
      </c>
      <c r="B180" s="1" t="s">
        <v>174</v>
      </c>
      <c r="C180" s="1">
        <v>44</v>
      </c>
      <c r="D180" s="3" t="s">
        <v>180</v>
      </c>
      <c r="E180" s="1" t="s">
        <v>7</v>
      </c>
      <c r="F180" s="1"/>
      <c r="G180" s="3" t="s">
        <v>180</v>
      </c>
      <c r="H180" s="3" t="s">
        <v>7</v>
      </c>
      <c r="J180" s="1" t="str">
        <f>D180&amp;E180</f>
        <v>EC</v>
      </c>
      <c r="K180" s="1" t="str">
        <f>G180&amp;H180</f>
        <v>EC</v>
      </c>
      <c r="L180" s="1">
        <f>IF(J180=K180,1,0)</f>
        <v>1</v>
      </c>
      <c r="M180" s="1">
        <f>IF(LEFT(J180,1)=LEFT(K180,1),1,0)</f>
        <v>1</v>
      </c>
      <c r="N180" s="1" t="str">
        <f>J180&amp;K180</f>
        <v>ECEC</v>
      </c>
      <c r="O180" s="1" t="s">
        <v>194</v>
      </c>
      <c r="P180" s="1">
        <v>0</v>
      </c>
      <c r="Q180" s="1">
        <f>IF(D180&lt;&gt;G180,1,0)</f>
        <v>0</v>
      </c>
      <c r="R180" s="1" t="s">
        <v>211</v>
      </c>
      <c r="S180" s="1"/>
      <c r="T180" s="1" t="str">
        <f t="shared" si="4"/>
        <v>E</v>
      </c>
      <c r="U180" s="1" t="str">
        <f t="shared" si="5"/>
        <v>C</v>
      </c>
      <c r="Z180" s="1" t="s">
        <v>240</v>
      </c>
      <c r="AA180" s="1" t="s">
        <v>7</v>
      </c>
    </row>
    <row r="181" spans="1:27" x14ac:dyDescent="0.25">
      <c r="A181" s="1" t="s">
        <v>203</v>
      </c>
      <c r="B181" s="1" t="s">
        <v>174</v>
      </c>
      <c r="C181" s="1">
        <v>47</v>
      </c>
      <c r="D181" s="3" t="s">
        <v>176</v>
      </c>
      <c r="E181" s="1" t="s">
        <v>7</v>
      </c>
      <c r="F181" s="1"/>
      <c r="G181" s="3" t="s">
        <v>176</v>
      </c>
      <c r="H181" s="3" t="s">
        <v>7</v>
      </c>
      <c r="J181" s="1" t="str">
        <f>D181&amp;E181</f>
        <v>BC</v>
      </c>
      <c r="K181" s="1" t="str">
        <f>G181&amp;H181</f>
        <v>BC</v>
      </c>
      <c r="L181" s="1">
        <f>IF(J181=K181,1,0)</f>
        <v>1</v>
      </c>
      <c r="M181" s="1">
        <f>IF(LEFT(J181,1)=LEFT(K181,1),1,0)</f>
        <v>1</v>
      </c>
      <c r="N181" s="1" t="str">
        <f>J181&amp;K181</f>
        <v>BCBC</v>
      </c>
      <c r="O181" s="1" t="s">
        <v>194</v>
      </c>
      <c r="P181" s="1">
        <v>0</v>
      </c>
      <c r="Q181" s="1">
        <f>IF(D181&lt;&gt;G181,1,0)</f>
        <v>0</v>
      </c>
      <c r="R181" s="1" t="s">
        <v>217</v>
      </c>
      <c r="S181" s="1"/>
      <c r="T181" s="1" t="str">
        <f t="shared" si="4"/>
        <v>B</v>
      </c>
      <c r="U181" s="1" t="str">
        <f t="shared" si="5"/>
        <v>C</v>
      </c>
      <c r="Z181" s="1" t="s">
        <v>242</v>
      </c>
      <c r="AA181" s="1" t="s">
        <v>7</v>
      </c>
    </row>
    <row r="182" spans="1:27" x14ac:dyDescent="0.25">
      <c r="A182" s="1" t="s">
        <v>203</v>
      </c>
      <c r="B182" s="1" t="s">
        <v>174</v>
      </c>
      <c r="C182" s="1">
        <v>49</v>
      </c>
      <c r="D182" s="3" t="s">
        <v>180</v>
      </c>
      <c r="E182" s="1" t="s">
        <v>175</v>
      </c>
      <c r="F182" s="1"/>
      <c r="G182" s="3" t="s">
        <v>180</v>
      </c>
      <c r="H182" s="3" t="s">
        <v>175</v>
      </c>
      <c r="J182" s="1" t="str">
        <f>D182&amp;E182</f>
        <v>EP</v>
      </c>
      <c r="K182" s="1" t="str">
        <f>G182&amp;H182</f>
        <v>EP</v>
      </c>
      <c r="L182" s="1">
        <f>IF(J182=K182,1,0)</f>
        <v>1</v>
      </c>
      <c r="M182" s="1">
        <f>IF(LEFT(J182,1)=LEFT(K182,1),1,0)</f>
        <v>1</v>
      </c>
      <c r="N182" s="1" t="str">
        <f>J182&amp;K182</f>
        <v>EPEP</v>
      </c>
      <c r="O182" s="1" t="s">
        <v>194</v>
      </c>
      <c r="P182" s="1">
        <v>0</v>
      </c>
      <c r="Q182" s="1">
        <f>IF(D182&lt;&gt;G182,1,0)</f>
        <v>0</v>
      </c>
      <c r="R182" s="1" t="s">
        <v>211</v>
      </c>
      <c r="S182" s="1"/>
      <c r="T182" s="1" t="str">
        <f t="shared" si="4"/>
        <v>E</v>
      </c>
      <c r="U182" s="1" t="str">
        <f t="shared" si="5"/>
        <v>P</v>
      </c>
      <c r="Z182" s="1" t="s">
        <v>240</v>
      </c>
      <c r="AA182" s="1" t="s">
        <v>175</v>
      </c>
    </row>
    <row r="183" spans="1:27" x14ac:dyDescent="0.25">
      <c r="A183" s="1" t="s">
        <v>203</v>
      </c>
      <c r="B183" s="1" t="s">
        <v>174</v>
      </c>
      <c r="C183" s="1">
        <v>52</v>
      </c>
      <c r="D183" s="3" t="s">
        <v>181</v>
      </c>
      <c r="E183" s="1"/>
      <c r="F183" s="1"/>
      <c r="G183" s="3" t="s">
        <v>181</v>
      </c>
      <c r="J183" s="1" t="str">
        <f>D183&amp;E183</f>
        <v>N</v>
      </c>
      <c r="K183" s="1" t="str">
        <f>G183&amp;H183</f>
        <v>N</v>
      </c>
      <c r="L183" s="1">
        <f>IF(J183=K183,1,0)</f>
        <v>1</v>
      </c>
      <c r="M183" s="1">
        <f>IF(LEFT(J183,1)=LEFT(K183,1),1,0)</f>
        <v>1</v>
      </c>
      <c r="N183" s="1" t="str">
        <f>J183&amp;K183</f>
        <v>NN</v>
      </c>
      <c r="O183" s="1" t="s">
        <v>194</v>
      </c>
      <c r="P183" s="1">
        <v>0</v>
      </c>
      <c r="Q183" s="1">
        <f>IF(D183&lt;&gt;G183,1,0)</f>
        <v>0</v>
      </c>
      <c r="S183" s="1"/>
      <c r="T183" s="1" t="str">
        <f t="shared" si="4"/>
        <v>N</v>
      </c>
      <c r="U183" s="1" t="str">
        <f t="shared" si="5"/>
        <v>N</v>
      </c>
      <c r="Z183" s="1" t="s">
        <v>181</v>
      </c>
      <c r="AA183" s="1" t="s">
        <v>181</v>
      </c>
    </row>
    <row r="184" spans="1:27" x14ac:dyDescent="0.25">
      <c r="A184" s="1" t="s">
        <v>203</v>
      </c>
      <c r="B184" s="1" t="s">
        <v>174</v>
      </c>
      <c r="C184" s="1">
        <v>55</v>
      </c>
      <c r="D184" s="3" t="s">
        <v>181</v>
      </c>
      <c r="E184" s="1"/>
      <c r="F184" s="1"/>
      <c r="G184" s="3" t="s">
        <v>181</v>
      </c>
      <c r="J184" s="1" t="str">
        <f>D184&amp;E184</f>
        <v>N</v>
      </c>
      <c r="K184" s="1" t="str">
        <f>G184&amp;H184</f>
        <v>N</v>
      </c>
      <c r="L184" s="1">
        <f>IF(J184=K184,1,0)</f>
        <v>1</v>
      </c>
      <c r="M184" s="1">
        <f>IF(LEFT(J184,1)=LEFT(K184,1),1,0)</f>
        <v>1</v>
      </c>
      <c r="N184" s="1" t="str">
        <f>J184&amp;K184</f>
        <v>NN</v>
      </c>
      <c r="O184" s="1" t="s">
        <v>194</v>
      </c>
      <c r="P184" s="1">
        <v>0</v>
      </c>
      <c r="Q184" s="1">
        <f>IF(D184&lt;&gt;G184,1,0)</f>
        <v>0</v>
      </c>
      <c r="S184" s="1"/>
      <c r="T184" s="1" t="str">
        <f t="shared" si="4"/>
        <v>N</v>
      </c>
      <c r="U184" s="1" t="str">
        <f t="shared" si="5"/>
        <v>N</v>
      </c>
      <c r="Z184" s="1" t="s">
        <v>181</v>
      </c>
      <c r="AA184" s="1" t="s">
        <v>181</v>
      </c>
    </row>
    <row r="185" spans="1:27" x14ac:dyDescent="0.25">
      <c r="A185" s="1" t="s">
        <v>203</v>
      </c>
      <c r="B185" s="1" t="s">
        <v>174</v>
      </c>
      <c r="C185" s="1">
        <v>59</v>
      </c>
      <c r="D185" s="3" t="s">
        <v>181</v>
      </c>
      <c r="E185" s="1"/>
      <c r="F185" s="1"/>
      <c r="G185" s="3" t="s">
        <v>181</v>
      </c>
      <c r="J185" s="1" t="str">
        <f>D185&amp;E185</f>
        <v>N</v>
      </c>
      <c r="K185" s="1" t="str">
        <f>G185&amp;H185</f>
        <v>N</v>
      </c>
      <c r="L185" s="1">
        <f>IF(J185=K185,1,0)</f>
        <v>1</v>
      </c>
      <c r="M185" s="1">
        <f>IF(LEFT(J185,1)=LEFT(K185,1),1,0)</f>
        <v>1</v>
      </c>
      <c r="N185" s="1" t="str">
        <f>J185&amp;K185</f>
        <v>NN</v>
      </c>
      <c r="O185" s="1" t="s">
        <v>194</v>
      </c>
      <c r="P185" s="1">
        <v>0</v>
      </c>
      <c r="Q185" s="1">
        <f>IF(D185&lt;&gt;G185,1,0)</f>
        <v>0</v>
      </c>
      <c r="S185" s="1"/>
      <c r="T185" s="1" t="str">
        <f t="shared" si="4"/>
        <v>N</v>
      </c>
      <c r="U185" s="1" t="str">
        <f t="shared" si="5"/>
        <v>N</v>
      </c>
      <c r="Z185" s="1" t="s">
        <v>181</v>
      </c>
      <c r="AA185" s="1" t="s">
        <v>181</v>
      </c>
    </row>
    <row r="186" spans="1:27" x14ac:dyDescent="0.25">
      <c r="A186" s="1" t="s">
        <v>203</v>
      </c>
      <c r="B186" s="1" t="s">
        <v>174</v>
      </c>
      <c r="C186" s="1">
        <v>63</v>
      </c>
      <c r="D186" s="3" t="s">
        <v>176</v>
      </c>
      <c r="E186" s="1" t="s">
        <v>7</v>
      </c>
      <c r="F186" s="1"/>
      <c r="G186" s="3" t="s">
        <v>176</v>
      </c>
      <c r="H186" s="3" t="s">
        <v>7</v>
      </c>
      <c r="J186" s="1" t="str">
        <f>D186&amp;E186</f>
        <v>BC</v>
      </c>
      <c r="K186" s="1" t="str">
        <f>G186&amp;H186</f>
        <v>BC</v>
      </c>
      <c r="L186" s="1">
        <f>IF(J186=K186,1,0)</f>
        <v>1</v>
      </c>
      <c r="M186" s="1">
        <f>IF(LEFT(J186,1)=LEFT(K186,1),1,0)</f>
        <v>1</v>
      </c>
      <c r="N186" s="1" t="str">
        <f>J186&amp;K186</f>
        <v>BCBC</v>
      </c>
      <c r="O186" s="1" t="s">
        <v>194</v>
      </c>
      <c r="P186" s="1">
        <v>0</v>
      </c>
      <c r="Q186" s="1">
        <f>IF(D186&lt;&gt;G186,1,0)</f>
        <v>0</v>
      </c>
      <c r="R186" s="1" t="s">
        <v>217</v>
      </c>
      <c r="S186" s="1"/>
      <c r="T186" s="1" t="str">
        <f t="shared" si="4"/>
        <v>B</v>
      </c>
      <c r="U186" s="1" t="str">
        <f t="shared" si="5"/>
        <v>C</v>
      </c>
      <c r="Z186" s="1" t="s">
        <v>242</v>
      </c>
      <c r="AA186" s="1" t="s">
        <v>7</v>
      </c>
    </row>
    <row r="187" spans="1:27" x14ac:dyDescent="0.25">
      <c r="A187" s="1" t="s">
        <v>203</v>
      </c>
      <c r="B187" s="1" t="s">
        <v>174</v>
      </c>
      <c r="C187" s="1">
        <v>65</v>
      </c>
      <c r="D187" s="3" t="s">
        <v>180</v>
      </c>
      <c r="E187" s="1" t="s">
        <v>7</v>
      </c>
      <c r="F187" s="1"/>
      <c r="G187" s="3" t="s">
        <v>180</v>
      </c>
      <c r="H187" s="3" t="s">
        <v>7</v>
      </c>
      <c r="J187" s="1" t="str">
        <f>D187&amp;E187</f>
        <v>EC</v>
      </c>
      <c r="K187" s="1" t="str">
        <f>G187&amp;H187</f>
        <v>EC</v>
      </c>
      <c r="L187" s="1">
        <f>IF(J187=K187,1,0)</f>
        <v>1</v>
      </c>
      <c r="M187" s="1">
        <f>IF(LEFT(J187,1)=LEFT(K187,1),1,0)</f>
        <v>1</v>
      </c>
      <c r="N187" s="1" t="str">
        <f>J187&amp;K187</f>
        <v>ECEC</v>
      </c>
      <c r="O187" s="1" t="s">
        <v>194</v>
      </c>
      <c r="P187" s="1">
        <v>0</v>
      </c>
      <c r="Q187" s="1">
        <f>IF(D187&lt;&gt;G187,1,0)</f>
        <v>0</v>
      </c>
      <c r="R187" s="1" t="s">
        <v>211</v>
      </c>
      <c r="S187" s="1"/>
      <c r="T187" s="1" t="str">
        <f t="shared" si="4"/>
        <v>E</v>
      </c>
      <c r="U187" s="1" t="str">
        <f t="shared" si="5"/>
        <v>C</v>
      </c>
      <c r="Z187" s="1" t="s">
        <v>240</v>
      </c>
      <c r="AA187" s="1" t="s">
        <v>7</v>
      </c>
    </row>
    <row r="188" spans="1:27" x14ac:dyDescent="0.25">
      <c r="A188" s="1" t="s">
        <v>203</v>
      </c>
      <c r="B188" s="1" t="s">
        <v>174</v>
      </c>
      <c r="C188" s="1">
        <v>70</v>
      </c>
      <c r="D188" s="3" t="s">
        <v>176</v>
      </c>
      <c r="E188" s="1" t="s">
        <v>7</v>
      </c>
      <c r="F188" s="1"/>
      <c r="G188" s="3" t="s">
        <v>176</v>
      </c>
      <c r="H188" s="3" t="s">
        <v>7</v>
      </c>
      <c r="J188" s="1" t="str">
        <f>D188&amp;E188</f>
        <v>BC</v>
      </c>
      <c r="K188" s="1" t="str">
        <f>G188&amp;H188</f>
        <v>BC</v>
      </c>
      <c r="L188" s="1">
        <f>IF(J188=K188,1,0)</f>
        <v>1</v>
      </c>
      <c r="M188" s="1">
        <f>IF(LEFT(J188,1)=LEFT(K188,1),1,0)</f>
        <v>1</v>
      </c>
      <c r="N188" s="1" t="str">
        <f>J188&amp;K188</f>
        <v>BCBC</v>
      </c>
      <c r="O188" s="1" t="s">
        <v>194</v>
      </c>
      <c r="P188" s="1">
        <v>0</v>
      </c>
      <c r="Q188" s="1">
        <f>IF(D188&lt;&gt;G188,1,0)</f>
        <v>0</v>
      </c>
      <c r="R188" s="1" t="s">
        <v>217</v>
      </c>
      <c r="S188" s="1"/>
      <c r="T188" s="1" t="str">
        <f t="shared" si="4"/>
        <v>B</v>
      </c>
      <c r="U188" s="1" t="str">
        <f t="shared" si="5"/>
        <v>C</v>
      </c>
      <c r="Z188" s="1" t="s">
        <v>242</v>
      </c>
      <c r="AA188" s="1" t="s">
        <v>7</v>
      </c>
    </row>
    <row r="189" spans="1:27" x14ac:dyDescent="0.25">
      <c r="A189" s="1" t="s">
        <v>203</v>
      </c>
      <c r="B189" s="1" t="s">
        <v>174</v>
      </c>
      <c r="C189" s="1">
        <v>72</v>
      </c>
      <c r="D189" s="3" t="s">
        <v>180</v>
      </c>
      <c r="E189" s="1" t="s">
        <v>7</v>
      </c>
      <c r="F189" s="1"/>
      <c r="G189" s="3" t="s">
        <v>180</v>
      </c>
      <c r="H189" s="3" t="s">
        <v>7</v>
      </c>
      <c r="J189" s="1" t="str">
        <f>D189&amp;E189</f>
        <v>EC</v>
      </c>
      <c r="K189" s="1" t="str">
        <f>G189&amp;H189</f>
        <v>EC</v>
      </c>
      <c r="L189" s="1">
        <f>IF(J189=K189,1,0)</f>
        <v>1</v>
      </c>
      <c r="M189" s="1">
        <f>IF(LEFT(J189,1)=LEFT(K189,1),1,0)</f>
        <v>1</v>
      </c>
      <c r="N189" s="1" t="str">
        <f>J189&amp;K189</f>
        <v>ECEC</v>
      </c>
      <c r="O189" s="1" t="s">
        <v>194</v>
      </c>
      <c r="P189" s="1">
        <v>0</v>
      </c>
      <c r="Q189" s="1">
        <f>IF(D189&lt;&gt;G189,1,0)</f>
        <v>0</v>
      </c>
      <c r="R189" s="1" t="s">
        <v>211</v>
      </c>
      <c r="S189" s="1"/>
      <c r="T189" s="1" t="str">
        <f t="shared" si="4"/>
        <v>E</v>
      </c>
      <c r="U189" s="1" t="str">
        <f t="shared" si="5"/>
        <v>C</v>
      </c>
      <c r="Z189" s="1" t="s">
        <v>240</v>
      </c>
      <c r="AA189" s="1" t="s">
        <v>7</v>
      </c>
    </row>
    <row r="190" spans="1:27" x14ac:dyDescent="0.25">
      <c r="A190" s="1" t="s">
        <v>203</v>
      </c>
      <c r="B190" s="1" t="s">
        <v>174</v>
      </c>
      <c r="C190" s="1">
        <v>75</v>
      </c>
      <c r="D190" s="3" t="s">
        <v>177</v>
      </c>
      <c r="E190" s="1" t="s">
        <v>7</v>
      </c>
      <c r="F190" s="1"/>
      <c r="G190" s="3" t="s">
        <v>177</v>
      </c>
      <c r="H190" s="3" t="s">
        <v>7</v>
      </c>
      <c r="J190" s="1" t="str">
        <f>D190&amp;E190</f>
        <v>DC</v>
      </c>
      <c r="K190" s="1" t="str">
        <f>G190&amp;H190</f>
        <v>DC</v>
      </c>
      <c r="L190" s="1">
        <f>IF(J190=K190,1,0)</f>
        <v>1</v>
      </c>
      <c r="M190" s="1">
        <f>IF(LEFT(J190,1)=LEFT(K190,1),1,0)</f>
        <v>1</v>
      </c>
      <c r="N190" s="1" t="str">
        <f>J190&amp;K190</f>
        <v>DCDC</v>
      </c>
      <c r="O190" s="1" t="s">
        <v>194</v>
      </c>
      <c r="P190" s="1">
        <v>0</v>
      </c>
      <c r="Q190" s="1">
        <f>IF(D190&lt;&gt;G190,1,0)</f>
        <v>0</v>
      </c>
      <c r="R190" s="1" t="s">
        <v>212</v>
      </c>
      <c r="S190" s="1"/>
      <c r="T190" s="1" t="str">
        <f t="shared" si="4"/>
        <v>D</v>
      </c>
      <c r="U190" s="1" t="str">
        <f t="shared" si="5"/>
        <v>C</v>
      </c>
      <c r="Z190" s="1" t="s">
        <v>241</v>
      </c>
      <c r="AA190" s="1" t="s">
        <v>7</v>
      </c>
    </row>
    <row r="191" spans="1:27" x14ac:dyDescent="0.25">
      <c r="A191" s="1" t="s">
        <v>203</v>
      </c>
      <c r="B191" s="1" t="s">
        <v>174</v>
      </c>
      <c r="C191" s="1">
        <v>77</v>
      </c>
      <c r="D191" s="3" t="s">
        <v>180</v>
      </c>
      <c r="E191" s="1" t="s">
        <v>7</v>
      </c>
      <c r="F191" s="1"/>
      <c r="G191" s="3" t="s">
        <v>180</v>
      </c>
      <c r="H191" s="3" t="s">
        <v>7</v>
      </c>
      <c r="J191" s="1" t="str">
        <f>D191&amp;E191</f>
        <v>EC</v>
      </c>
      <c r="K191" s="1" t="str">
        <f>G191&amp;H191</f>
        <v>EC</v>
      </c>
      <c r="L191" s="1">
        <f>IF(J191=K191,1,0)</f>
        <v>1</v>
      </c>
      <c r="M191" s="1">
        <f>IF(LEFT(J191,1)=LEFT(K191,1),1,0)</f>
        <v>1</v>
      </c>
      <c r="N191" s="1" t="str">
        <f>J191&amp;K191</f>
        <v>ECEC</v>
      </c>
      <c r="O191" s="1" t="s">
        <v>194</v>
      </c>
      <c r="P191" s="1">
        <v>0</v>
      </c>
      <c r="Q191" s="1">
        <f>IF(D191&lt;&gt;G191,1,0)</f>
        <v>0</v>
      </c>
      <c r="R191" s="1" t="s">
        <v>211</v>
      </c>
      <c r="S191" s="1"/>
      <c r="T191" s="1" t="str">
        <f t="shared" si="4"/>
        <v>E</v>
      </c>
      <c r="U191" s="1" t="str">
        <f t="shared" si="5"/>
        <v>C</v>
      </c>
      <c r="Z191" s="1" t="s">
        <v>240</v>
      </c>
      <c r="AA191" s="1" t="s">
        <v>7</v>
      </c>
    </row>
    <row r="192" spans="1:27" x14ac:dyDescent="0.25">
      <c r="A192" s="1" t="s">
        <v>203</v>
      </c>
      <c r="B192" s="1" t="s">
        <v>174</v>
      </c>
      <c r="C192" s="1">
        <v>81</v>
      </c>
      <c r="D192" s="3" t="s">
        <v>181</v>
      </c>
      <c r="E192" s="1"/>
      <c r="F192" s="1"/>
      <c r="G192" s="3" t="s">
        <v>181</v>
      </c>
      <c r="J192" s="1" t="str">
        <f>D192&amp;E192</f>
        <v>N</v>
      </c>
      <c r="K192" s="1" t="str">
        <f>G192&amp;H192</f>
        <v>N</v>
      </c>
      <c r="L192" s="1">
        <f>IF(J192=K192,1,0)</f>
        <v>1</v>
      </c>
      <c r="M192" s="1">
        <f>IF(LEFT(J192,1)=LEFT(K192,1),1,0)</f>
        <v>1</v>
      </c>
      <c r="N192" s="1" t="str">
        <f>J192&amp;K192</f>
        <v>NN</v>
      </c>
      <c r="O192" s="1" t="s">
        <v>194</v>
      </c>
      <c r="P192" s="1">
        <v>0</v>
      </c>
      <c r="Q192" s="1">
        <f>IF(D192&lt;&gt;G192,1,0)</f>
        <v>0</v>
      </c>
      <c r="S192" s="1"/>
      <c r="T192" s="1" t="str">
        <f t="shared" si="4"/>
        <v>N</v>
      </c>
      <c r="U192" s="1" t="str">
        <f t="shared" si="5"/>
        <v>N</v>
      </c>
      <c r="Z192" s="1" t="s">
        <v>181</v>
      </c>
      <c r="AA192" s="1" t="s">
        <v>181</v>
      </c>
    </row>
    <row r="193" spans="1:27" x14ac:dyDescent="0.25">
      <c r="A193" s="1" t="s">
        <v>203</v>
      </c>
      <c r="B193" s="1" t="s">
        <v>174</v>
      </c>
      <c r="C193" s="1">
        <v>83</v>
      </c>
      <c r="D193" s="3" t="s">
        <v>180</v>
      </c>
      <c r="E193" s="1" t="s">
        <v>7</v>
      </c>
      <c r="F193" s="1"/>
      <c r="G193" s="3" t="s">
        <v>180</v>
      </c>
      <c r="H193" s="3" t="s">
        <v>7</v>
      </c>
      <c r="J193" s="1" t="str">
        <f>D193&amp;E193</f>
        <v>EC</v>
      </c>
      <c r="K193" s="1" t="str">
        <f>G193&amp;H193</f>
        <v>EC</v>
      </c>
      <c r="L193" s="1">
        <f>IF(J193=K193,1,0)</f>
        <v>1</v>
      </c>
      <c r="M193" s="1">
        <f>IF(LEFT(J193,1)=LEFT(K193,1),1,0)</f>
        <v>1</v>
      </c>
      <c r="N193" s="1" t="str">
        <f>J193&amp;K193</f>
        <v>ECEC</v>
      </c>
      <c r="O193" s="1" t="s">
        <v>194</v>
      </c>
      <c r="P193" s="1">
        <v>0</v>
      </c>
      <c r="Q193" s="1">
        <f>IF(D193&lt;&gt;G193,1,0)</f>
        <v>0</v>
      </c>
      <c r="R193" s="1" t="s">
        <v>211</v>
      </c>
      <c r="S193" s="1"/>
      <c r="T193" s="1" t="str">
        <f t="shared" si="4"/>
        <v>E</v>
      </c>
      <c r="U193" s="1" t="str">
        <f t="shared" si="5"/>
        <v>C</v>
      </c>
      <c r="Z193" s="1" t="s">
        <v>240</v>
      </c>
      <c r="AA193" s="1" t="s">
        <v>7</v>
      </c>
    </row>
    <row r="194" spans="1:27" x14ac:dyDescent="0.25">
      <c r="A194" s="1" t="s">
        <v>203</v>
      </c>
      <c r="B194" s="1" t="s">
        <v>174</v>
      </c>
      <c r="C194" s="1">
        <v>86</v>
      </c>
      <c r="D194" s="3" t="s">
        <v>181</v>
      </c>
      <c r="E194" s="1"/>
      <c r="F194" s="1"/>
      <c r="G194" s="3" t="s">
        <v>181</v>
      </c>
      <c r="J194" s="1" t="str">
        <f>D194&amp;E194</f>
        <v>N</v>
      </c>
      <c r="K194" s="1" t="str">
        <f>G194&amp;H194</f>
        <v>N</v>
      </c>
      <c r="L194" s="1">
        <f>IF(J194=K194,1,0)</f>
        <v>1</v>
      </c>
      <c r="M194" s="1">
        <f>IF(LEFT(J194,1)=LEFT(K194,1),1,0)</f>
        <v>1</v>
      </c>
      <c r="N194" s="1" t="str">
        <f>J194&amp;K194</f>
        <v>NN</v>
      </c>
      <c r="O194" s="1" t="s">
        <v>194</v>
      </c>
      <c r="P194" s="1">
        <v>0</v>
      </c>
      <c r="Q194" s="1">
        <f>IF(D194&lt;&gt;G194,1,0)</f>
        <v>0</v>
      </c>
      <c r="S194" s="1"/>
      <c r="T194" s="1" t="str">
        <f t="shared" si="4"/>
        <v>N</v>
      </c>
      <c r="U194" s="1" t="str">
        <f t="shared" si="5"/>
        <v>N</v>
      </c>
      <c r="Z194" s="1" t="s">
        <v>181</v>
      </c>
      <c r="AA194" s="1" t="s">
        <v>181</v>
      </c>
    </row>
    <row r="195" spans="1:27" x14ac:dyDescent="0.25">
      <c r="A195" s="1" t="s">
        <v>203</v>
      </c>
      <c r="B195" s="1" t="s">
        <v>174</v>
      </c>
      <c r="C195" s="1">
        <v>94</v>
      </c>
      <c r="D195" s="3" t="s">
        <v>181</v>
      </c>
      <c r="E195" s="1"/>
      <c r="F195" s="1"/>
      <c r="G195" s="3" t="s">
        <v>181</v>
      </c>
      <c r="J195" s="1" t="str">
        <f>D195&amp;E195</f>
        <v>N</v>
      </c>
      <c r="K195" s="1" t="str">
        <f>G195&amp;H195</f>
        <v>N</v>
      </c>
      <c r="L195" s="1">
        <f>IF(J195=K195,1,0)</f>
        <v>1</v>
      </c>
      <c r="M195" s="1">
        <f>IF(LEFT(J195,1)=LEFT(K195,1),1,0)</f>
        <v>1</v>
      </c>
      <c r="N195" s="1" t="str">
        <f>J195&amp;K195</f>
        <v>NN</v>
      </c>
      <c r="O195" s="1" t="s">
        <v>194</v>
      </c>
      <c r="P195" s="1">
        <v>0</v>
      </c>
      <c r="Q195" s="1">
        <f>IF(D195&lt;&gt;G195,1,0)</f>
        <v>0</v>
      </c>
      <c r="S195" s="1"/>
      <c r="T195" s="1" t="str">
        <f t="shared" si="4"/>
        <v>N</v>
      </c>
      <c r="U195" s="1" t="str">
        <f t="shared" si="5"/>
        <v>N</v>
      </c>
      <c r="Z195" s="1" t="s">
        <v>181</v>
      </c>
      <c r="AA195" s="1" t="s">
        <v>181</v>
      </c>
    </row>
    <row r="196" spans="1:27" x14ac:dyDescent="0.25">
      <c r="A196" s="1" t="s">
        <v>203</v>
      </c>
      <c r="B196" s="1" t="s">
        <v>174</v>
      </c>
      <c r="C196" s="1">
        <v>97</v>
      </c>
      <c r="D196" s="3" t="s">
        <v>176</v>
      </c>
      <c r="E196" s="1" t="s">
        <v>7</v>
      </c>
      <c r="F196" s="1"/>
      <c r="G196" s="3" t="s">
        <v>176</v>
      </c>
      <c r="H196" s="3" t="s">
        <v>7</v>
      </c>
      <c r="J196" s="1" t="str">
        <f>D196&amp;E196</f>
        <v>BC</v>
      </c>
      <c r="K196" s="1" t="str">
        <f>G196&amp;H196</f>
        <v>BC</v>
      </c>
      <c r="L196" s="1">
        <f>IF(J196=K196,1,0)</f>
        <v>1</v>
      </c>
      <c r="M196" s="1">
        <f>IF(LEFT(J196,1)=LEFT(K196,1),1,0)</f>
        <v>1</v>
      </c>
      <c r="N196" s="1" t="str">
        <f>J196&amp;K196</f>
        <v>BCBC</v>
      </c>
      <c r="O196" s="1" t="s">
        <v>194</v>
      </c>
      <c r="P196" s="1">
        <v>0</v>
      </c>
      <c r="Q196" s="1">
        <f>IF(D196&lt;&gt;G196,1,0)</f>
        <v>0</v>
      </c>
      <c r="R196" s="1" t="s">
        <v>217</v>
      </c>
      <c r="S196" s="1"/>
      <c r="T196" s="1" t="str">
        <f t="shared" si="4"/>
        <v>B</v>
      </c>
      <c r="U196" s="1" t="str">
        <f t="shared" si="5"/>
        <v>C</v>
      </c>
      <c r="Z196" s="1" t="s">
        <v>242</v>
      </c>
      <c r="AA196" s="1" t="s">
        <v>7</v>
      </c>
    </row>
    <row r="197" spans="1:27" x14ac:dyDescent="0.25">
      <c r="A197" s="1" t="s">
        <v>203</v>
      </c>
      <c r="B197" s="1" t="s">
        <v>174</v>
      </c>
      <c r="C197" s="1">
        <v>103</v>
      </c>
      <c r="D197" s="3" t="s">
        <v>180</v>
      </c>
      <c r="E197" s="1" t="s">
        <v>7</v>
      </c>
      <c r="F197" s="1"/>
      <c r="G197" s="3" t="s">
        <v>180</v>
      </c>
      <c r="H197" s="3" t="s">
        <v>7</v>
      </c>
      <c r="J197" s="1" t="str">
        <f>D197&amp;E197</f>
        <v>EC</v>
      </c>
      <c r="K197" s="1" t="str">
        <f>G197&amp;H197</f>
        <v>EC</v>
      </c>
      <c r="L197" s="1">
        <f>IF(J197=K197,1,0)</f>
        <v>1</v>
      </c>
      <c r="M197" s="1">
        <f>IF(LEFT(J197,1)=LEFT(K197,1),1,0)</f>
        <v>1</v>
      </c>
      <c r="N197" s="1" t="str">
        <f>J197&amp;K197</f>
        <v>ECEC</v>
      </c>
      <c r="O197" s="1" t="s">
        <v>194</v>
      </c>
      <c r="P197" s="1">
        <v>0</v>
      </c>
      <c r="Q197" s="1">
        <f>IF(D197&lt;&gt;G197,1,0)</f>
        <v>0</v>
      </c>
      <c r="R197" s="1" t="s">
        <v>211</v>
      </c>
      <c r="S197" s="1"/>
      <c r="T197" s="1" t="str">
        <f t="shared" si="4"/>
        <v>E</v>
      </c>
      <c r="U197" s="1" t="str">
        <f t="shared" si="5"/>
        <v>C</v>
      </c>
      <c r="Z197" s="1" t="s">
        <v>240</v>
      </c>
      <c r="AA197" s="1" t="s">
        <v>7</v>
      </c>
    </row>
    <row r="198" spans="1:27" x14ac:dyDescent="0.25">
      <c r="A198" s="1" t="s">
        <v>203</v>
      </c>
      <c r="B198" s="1" t="s">
        <v>174</v>
      </c>
      <c r="C198" s="1">
        <v>106</v>
      </c>
      <c r="D198" s="3" t="s">
        <v>180</v>
      </c>
      <c r="E198" s="1" t="s">
        <v>7</v>
      </c>
      <c r="F198" s="1"/>
      <c r="G198" s="3" t="s">
        <v>180</v>
      </c>
      <c r="H198" s="3" t="s">
        <v>7</v>
      </c>
      <c r="J198" s="1" t="str">
        <f>D198&amp;E198</f>
        <v>EC</v>
      </c>
      <c r="K198" s="1" t="str">
        <f>G198&amp;H198</f>
        <v>EC</v>
      </c>
      <c r="L198" s="1">
        <f>IF(J198=K198,1,0)</f>
        <v>1</v>
      </c>
      <c r="M198" s="1">
        <f>IF(LEFT(J198,1)=LEFT(K198,1),1,0)</f>
        <v>1</v>
      </c>
      <c r="N198" s="1" t="str">
        <f>J198&amp;K198</f>
        <v>ECEC</v>
      </c>
      <c r="O198" s="1" t="s">
        <v>194</v>
      </c>
      <c r="P198" s="1">
        <v>0</v>
      </c>
      <c r="Q198" s="1">
        <f>IF(D198&lt;&gt;G198,1,0)</f>
        <v>0</v>
      </c>
      <c r="R198" s="1" t="s">
        <v>211</v>
      </c>
      <c r="S198" s="1"/>
      <c r="T198" s="1" t="str">
        <f t="shared" si="4"/>
        <v>E</v>
      </c>
      <c r="U198" s="1" t="str">
        <f t="shared" si="5"/>
        <v>C</v>
      </c>
      <c r="Z198" s="1" t="s">
        <v>240</v>
      </c>
      <c r="AA198" s="1" t="s">
        <v>7</v>
      </c>
    </row>
    <row r="199" spans="1:27" x14ac:dyDescent="0.25">
      <c r="A199" s="1" t="s">
        <v>203</v>
      </c>
      <c r="B199" s="1" t="s">
        <v>174</v>
      </c>
      <c r="C199" s="1">
        <v>110</v>
      </c>
      <c r="D199" s="3" t="s">
        <v>181</v>
      </c>
      <c r="E199" s="1"/>
      <c r="F199" s="1"/>
      <c r="G199" s="3" t="s">
        <v>181</v>
      </c>
      <c r="J199" s="1" t="str">
        <f>D199&amp;E199</f>
        <v>N</v>
      </c>
      <c r="K199" s="1" t="str">
        <f>G199&amp;H199</f>
        <v>N</v>
      </c>
      <c r="L199" s="1">
        <f>IF(J199=K199,1,0)</f>
        <v>1</v>
      </c>
      <c r="M199" s="1">
        <f>IF(LEFT(J199,1)=LEFT(K199,1),1,0)</f>
        <v>1</v>
      </c>
      <c r="N199" s="1" t="str">
        <f>J199&amp;K199</f>
        <v>NN</v>
      </c>
      <c r="O199" s="1" t="s">
        <v>194</v>
      </c>
      <c r="P199" s="1">
        <v>0</v>
      </c>
      <c r="Q199" s="1">
        <f>IF(D199&lt;&gt;G199,1,0)</f>
        <v>0</v>
      </c>
      <c r="S199" s="1"/>
      <c r="T199" s="1" t="str">
        <f t="shared" si="4"/>
        <v>N</v>
      </c>
      <c r="U199" s="1" t="str">
        <f t="shared" si="5"/>
        <v>N</v>
      </c>
      <c r="Z199" s="1" t="s">
        <v>181</v>
      </c>
      <c r="AA199" s="1" t="s">
        <v>181</v>
      </c>
    </row>
    <row r="200" spans="1:27" x14ac:dyDescent="0.25">
      <c r="A200" s="1" t="s">
        <v>203</v>
      </c>
      <c r="B200" s="1" t="s">
        <v>174</v>
      </c>
      <c r="C200" s="1">
        <v>115</v>
      </c>
      <c r="D200" s="3" t="s">
        <v>181</v>
      </c>
      <c r="E200" s="1"/>
      <c r="F200" s="1"/>
      <c r="G200" s="3" t="s">
        <v>181</v>
      </c>
      <c r="J200" s="1" t="str">
        <f>D200&amp;E200</f>
        <v>N</v>
      </c>
      <c r="K200" s="1" t="str">
        <f>G200&amp;H200</f>
        <v>N</v>
      </c>
      <c r="L200" s="1">
        <f>IF(J200=K200,1,0)</f>
        <v>1</v>
      </c>
      <c r="M200" s="1">
        <f>IF(LEFT(J200,1)=LEFT(K200,1),1,0)</f>
        <v>1</v>
      </c>
      <c r="N200" s="1" t="str">
        <f>J200&amp;K200</f>
        <v>NN</v>
      </c>
      <c r="O200" s="1" t="s">
        <v>194</v>
      </c>
      <c r="P200" s="1">
        <v>0</v>
      </c>
      <c r="Q200" s="1">
        <f>IF(D200&lt;&gt;G200,1,0)</f>
        <v>0</v>
      </c>
      <c r="S200" s="1"/>
      <c r="T200" s="1" t="str">
        <f t="shared" si="4"/>
        <v>N</v>
      </c>
      <c r="U200" s="1" t="str">
        <f t="shared" si="5"/>
        <v>N</v>
      </c>
      <c r="Z200" s="1" t="s">
        <v>181</v>
      </c>
      <c r="AA200" s="1" t="s">
        <v>181</v>
      </c>
    </row>
    <row r="201" spans="1:27" x14ac:dyDescent="0.25">
      <c r="A201" s="1" t="s">
        <v>203</v>
      </c>
      <c r="B201" s="1" t="s">
        <v>174</v>
      </c>
      <c r="C201" s="1">
        <v>118</v>
      </c>
      <c r="D201" s="3" t="s">
        <v>180</v>
      </c>
      <c r="E201" s="1" t="s">
        <v>7</v>
      </c>
      <c r="F201" s="1"/>
      <c r="G201" s="3" t="s">
        <v>180</v>
      </c>
      <c r="H201" s="3" t="s">
        <v>7</v>
      </c>
      <c r="J201" s="1" t="str">
        <f>D201&amp;E201</f>
        <v>EC</v>
      </c>
      <c r="K201" s="1" t="str">
        <f>G201&amp;H201</f>
        <v>EC</v>
      </c>
      <c r="L201" s="1">
        <f>IF(J201=K201,1,0)</f>
        <v>1</v>
      </c>
      <c r="M201" s="1">
        <f>IF(LEFT(J201,1)=LEFT(K201,1),1,0)</f>
        <v>1</v>
      </c>
      <c r="N201" s="1" t="str">
        <f>J201&amp;K201</f>
        <v>ECEC</v>
      </c>
      <c r="O201" s="1" t="s">
        <v>194</v>
      </c>
      <c r="P201" s="1">
        <v>0</v>
      </c>
      <c r="Q201" s="1">
        <f>IF(D201&lt;&gt;G201,1,0)</f>
        <v>0</v>
      </c>
      <c r="R201" s="1" t="s">
        <v>211</v>
      </c>
      <c r="S201" s="1"/>
      <c r="T201" s="1" t="str">
        <f t="shared" si="4"/>
        <v>E</v>
      </c>
      <c r="U201" s="1" t="str">
        <f t="shared" si="5"/>
        <v>C</v>
      </c>
      <c r="Z201" s="1" t="s">
        <v>240</v>
      </c>
      <c r="AA201" s="1" t="s">
        <v>7</v>
      </c>
    </row>
    <row r="202" spans="1:27" x14ac:dyDescent="0.25">
      <c r="A202" s="1" t="s">
        <v>203</v>
      </c>
      <c r="B202" s="1" t="s">
        <v>174</v>
      </c>
      <c r="C202" s="1">
        <v>120</v>
      </c>
      <c r="D202" s="3" t="s">
        <v>176</v>
      </c>
      <c r="E202" s="1" t="s">
        <v>7</v>
      </c>
      <c r="F202" s="1"/>
      <c r="G202" s="3" t="s">
        <v>176</v>
      </c>
      <c r="H202" s="3" t="s">
        <v>7</v>
      </c>
      <c r="J202" s="1" t="str">
        <f>D202&amp;E202</f>
        <v>BC</v>
      </c>
      <c r="K202" s="1" t="str">
        <f>G202&amp;H202</f>
        <v>BC</v>
      </c>
      <c r="L202" s="1">
        <f>IF(J202=K202,1,0)</f>
        <v>1</v>
      </c>
      <c r="M202" s="1">
        <f>IF(LEFT(J202,1)=LEFT(K202,1),1,0)</f>
        <v>1</v>
      </c>
      <c r="N202" s="1" t="str">
        <f>J202&amp;K202</f>
        <v>BCBC</v>
      </c>
      <c r="O202" s="1" t="s">
        <v>194</v>
      </c>
      <c r="P202" s="1">
        <v>0</v>
      </c>
      <c r="Q202" s="1">
        <f>IF(D202&lt;&gt;G202,1,0)</f>
        <v>0</v>
      </c>
      <c r="R202" s="1" t="s">
        <v>217</v>
      </c>
      <c r="S202" s="1"/>
      <c r="T202" s="1" t="str">
        <f t="shared" si="4"/>
        <v>B</v>
      </c>
      <c r="U202" s="1" t="str">
        <f t="shared" si="5"/>
        <v>C</v>
      </c>
      <c r="Z202" s="1" t="s">
        <v>242</v>
      </c>
      <c r="AA202" s="1" t="s">
        <v>7</v>
      </c>
    </row>
    <row r="203" spans="1:27" x14ac:dyDescent="0.25">
      <c r="A203" s="1" t="s">
        <v>203</v>
      </c>
      <c r="B203" s="1" t="s">
        <v>174</v>
      </c>
      <c r="C203" s="1">
        <v>122</v>
      </c>
      <c r="D203" s="3" t="s">
        <v>177</v>
      </c>
      <c r="E203" s="1" t="s">
        <v>175</v>
      </c>
      <c r="F203" s="1"/>
      <c r="G203" s="3" t="s">
        <v>177</v>
      </c>
      <c r="H203" s="3" t="s">
        <v>175</v>
      </c>
      <c r="J203" s="1" t="str">
        <f>D203&amp;E203</f>
        <v>DP</v>
      </c>
      <c r="K203" s="1" t="str">
        <f>G203&amp;H203</f>
        <v>DP</v>
      </c>
      <c r="L203" s="1">
        <f>IF(J203=K203,1,0)</f>
        <v>1</v>
      </c>
      <c r="M203" s="1">
        <f>IF(LEFT(J203,1)=LEFT(K203,1),1,0)</f>
        <v>1</v>
      </c>
      <c r="N203" s="1" t="str">
        <f>J203&amp;K203</f>
        <v>DPDP</v>
      </c>
      <c r="O203" s="1" t="s">
        <v>194</v>
      </c>
      <c r="P203" s="1">
        <v>0</v>
      </c>
      <c r="Q203" s="1">
        <f>IF(D203&lt;&gt;G203,1,0)</f>
        <v>0</v>
      </c>
      <c r="R203" s="1" t="s">
        <v>212</v>
      </c>
      <c r="S203" s="1"/>
      <c r="T203" s="1" t="str">
        <f t="shared" si="4"/>
        <v>D</v>
      </c>
      <c r="U203" s="1" t="str">
        <f t="shared" si="5"/>
        <v>P</v>
      </c>
      <c r="Z203" s="1" t="s">
        <v>241</v>
      </c>
      <c r="AA203" s="1" t="s">
        <v>175</v>
      </c>
    </row>
    <row r="204" spans="1:27" x14ac:dyDescent="0.25">
      <c r="A204" s="1" t="s">
        <v>203</v>
      </c>
      <c r="B204" s="1" t="s">
        <v>174</v>
      </c>
      <c r="C204" s="1">
        <v>125</v>
      </c>
      <c r="D204" s="3" t="s">
        <v>181</v>
      </c>
      <c r="E204" s="1"/>
      <c r="F204" s="1"/>
      <c r="G204" s="3" t="s">
        <v>181</v>
      </c>
      <c r="J204" s="1" t="str">
        <f>D204&amp;E204</f>
        <v>N</v>
      </c>
      <c r="K204" s="1" t="str">
        <f>G204&amp;H204</f>
        <v>N</v>
      </c>
      <c r="L204" s="1">
        <f>IF(J204=K204,1,0)</f>
        <v>1</v>
      </c>
      <c r="M204" s="1">
        <f>IF(LEFT(J204,1)=LEFT(K204,1),1,0)</f>
        <v>1</v>
      </c>
      <c r="N204" s="1" t="str">
        <f>J204&amp;K204</f>
        <v>NN</v>
      </c>
      <c r="O204" s="1" t="s">
        <v>194</v>
      </c>
      <c r="P204" s="1">
        <v>0</v>
      </c>
      <c r="Q204" s="1">
        <f>IF(D204&lt;&gt;G204,1,0)</f>
        <v>0</v>
      </c>
      <c r="S204" s="1"/>
      <c r="T204" s="1" t="str">
        <f t="shared" si="4"/>
        <v>N</v>
      </c>
      <c r="U204" s="1" t="str">
        <f t="shared" si="5"/>
        <v>N</v>
      </c>
      <c r="Z204" s="1" t="s">
        <v>181</v>
      </c>
      <c r="AA204" s="1" t="s">
        <v>181</v>
      </c>
    </row>
    <row r="205" spans="1:27" x14ac:dyDescent="0.25">
      <c r="A205" s="1" t="s">
        <v>203</v>
      </c>
      <c r="B205" s="1" t="s">
        <v>174</v>
      </c>
      <c r="C205" s="1">
        <v>129</v>
      </c>
      <c r="D205" s="3" t="s">
        <v>181</v>
      </c>
      <c r="E205" s="1"/>
      <c r="F205" s="1"/>
      <c r="G205" s="3" t="s">
        <v>181</v>
      </c>
      <c r="J205" s="1" t="str">
        <f>D205&amp;E205</f>
        <v>N</v>
      </c>
      <c r="K205" s="1" t="str">
        <f>G205&amp;H205</f>
        <v>N</v>
      </c>
      <c r="L205" s="1">
        <f>IF(J205=K205,1,0)</f>
        <v>1</v>
      </c>
      <c r="M205" s="1">
        <f>IF(LEFT(J205,1)=LEFT(K205,1),1,0)</f>
        <v>1</v>
      </c>
      <c r="N205" s="1" t="str">
        <f>J205&amp;K205</f>
        <v>NN</v>
      </c>
      <c r="O205" s="1" t="s">
        <v>194</v>
      </c>
      <c r="P205" s="1">
        <v>0</v>
      </c>
      <c r="Q205" s="1">
        <f>IF(D205&lt;&gt;G205,1,0)</f>
        <v>0</v>
      </c>
      <c r="S205" s="1"/>
      <c r="T205" s="1" t="str">
        <f t="shared" si="4"/>
        <v>N</v>
      </c>
      <c r="U205" s="1" t="str">
        <f t="shared" si="5"/>
        <v>N</v>
      </c>
      <c r="Z205" s="1" t="s">
        <v>181</v>
      </c>
      <c r="AA205" s="1" t="s">
        <v>181</v>
      </c>
    </row>
    <row r="206" spans="1:27" x14ac:dyDescent="0.25">
      <c r="A206" s="1" t="s">
        <v>203</v>
      </c>
      <c r="B206" s="1" t="s">
        <v>174</v>
      </c>
      <c r="C206" s="1">
        <v>136</v>
      </c>
      <c r="D206" s="3" t="s">
        <v>181</v>
      </c>
      <c r="E206" s="1"/>
      <c r="F206" s="1"/>
      <c r="G206" s="3" t="s">
        <v>181</v>
      </c>
      <c r="J206" s="1" t="str">
        <f>D206&amp;E206</f>
        <v>N</v>
      </c>
      <c r="K206" s="1" t="str">
        <f>G206&amp;H206</f>
        <v>N</v>
      </c>
      <c r="L206" s="1">
        <f>IF(J206=K206,1,0)</f>
        <v>1</v>
      </c>
      <c r="M206" s="1">
        <f>IF(LEFT(J206,1)=LEFT(K206,1),1,0)</f>
        <v>1</v>
      </c>
      <c r="N206" s="1" t="str">
        <f>J206&amp;K206</f>
        <v>NN</v>
      </c>
      <c r="O206" s="1" t="s">
        <v>194</v>
      </c>
      <c r="P206" s="1">
        <v>0</v>
      </c>
      <c r="Q206" s="1">
        <f>IF(D206&lt;&gt;G206,1,0)</f>
        <v>0</v>
      </c>
      <c r="S206" s="1"/>
      <c r="T206" s="1" t="str">
        <f t="shared" si="4"/>
        <v>N</v>
      </c>
      <c r="U206" s="1" t="str">
        <f t="shared" si="5"/>
        <v>N</v>
      </c>
      <c r="Z206" s="1" t="s">
        <v>181</v>
      </c>
      <c r="AA206" s="1" t="s">
        <v>181</v>
      </c>
    </row>
    <row r="207" spans="1:27" x14ac:dyDescent="0.25">
      <c r="A207" s="1" t="s">
        <v>203</v>
      </c>
      <c r="B207" s="1" t="s">
        <v>174</v>
      </c>
      <c r="C207" s="1">
        <v>138</v>
      </c>
      <c r="D207" s="3" t="s">
        <v>181</v>
      </c>
      <c r="E207" s="1"/>
      <c r="F207" s="1"/>
      <c r="G207" s="3" t="s">
        <v>181</v>
      </c>
      <c r="J207" s="1" t="str">
        <f>D207&amp;E207</f>
        <v>N</v>
      </c>
      <c r="K207" s="1" t="str">
        <f>G207&amp;H207</f>
        <v>N</v>
      </c>
      <c r="L207" s="1">
        <f>IF(J207=K207,1,0)</f>
        <v>1</v>
      </c>
      <c r="M207" s="1">
        <f>IF(LEFT(J207,1)=LEFT(K207,1),1,0)</f>
        <v>1</v>
      </c>
      <c r="N207" s="1" t="str">
        <f>J207&amp;K207</f>
        <v>NN</v>
      </c>
      <c r="O207" s="1" t="s">
        <v>194</v>
      </c>
      <c r="P207" s="1">
        <v>0</v>
      </c>
      <c r="Q207" s="1">
        <f>IF(D207&lt;&gt;G207,1,0)</f>
        <v>0</v>
      </c>
      <c r="S207" s="1"/>
      <c r="T207" s="1" t="str">
        <f t="shared" si="4"/>
        <v>N</v>
      </c>
      <c r="U207" s="1" t="str">
        <f t="shared" si="5"/>
        <v>N</v>
      </c>
      <c r="Z207" s="1" t="s">
        <v>181</v>
      </c>
      <c r="AA207" s="1" t="s">
        <v>181</v>
      </c>
    </row>
    <row r="208" spans="1:27" x14ac:dyDescent="0.25">
      <c r="A208" s="1" t="s">
        <v>203</v>
      </c>
      <c r="B208" s="1" t="s">
        <v>174</v>
      </c>
      <c r="C208" s="1">
        <v>140</v>
      </c>
      <c r="D208" s="3" t="s">
        <v>180</v>
      </c>
      <c r="E208" s="1" t="s">
        <v>7</v>
      </c>
      <c r="F208" s="1"/>
      <c r="G208" s="3" t="s">
        <v>180</v>
      </c>
      <c r="H208" s="3" t="s">
        <v>7</v>
      </c>
      <c r="J208" s="1" t="str">
        <f>D208&amp;E208</f>
        <v>EC</v>
      </c>
      <c r="K208" s="1" t="str">
        <f>G208&amp;H208</f>
        <v>EC</v>
      </c>
      <c r="L208" s="1">
        <f>IF(J208=K208,1,0)</f>
        <v>1</v>
      </c>
      <c r="M208" s="1">
        <f>IF(LEFT(J208,1)=LEFT(K208,1),1,0)</f>
        <v>1</v>
      </c>
      <c r="N208" s="1" t="str">
        <f>J208&amp;K208</f>
        <v>ECEC</v>
      </c>
      <c r="O208" s="1" t="s">
        <v>194</v>
      </c>
      <c r="P208" s="1">
        <v>0</v>
      </c>
      <c r="Q208" s="1">
        <f>IF(D208&lt;&gt;G208,1,0)</f>
        <v>0</v>
      </c>
      <c r="R208" s="1" t="s">
        <v>211</v>
      </c>
      <c r="S208" s="1"/>
      <c r="T208" s="1" t="str">
        <f t="shared" si="4"/>
        <v>E</v>
      </c>
      <c r="U208" s="1" t="str">
        <f t="shared" si="5"/>
        <v>C</v>
      </c>
      <c r="Z208" s="1" t="s">
        <v>240</v>
      </c>
      <c r="AA208" s="1" t="s">
        <v>7</v>
      </c>
    </row>
    <row r="209" spans="1:27" x14ac:dyDescent="0.25">
      <c r="A209" s="1" t="s">
        <v>203</v>
      </c>
      <c r="B209" s="1" t="s">
        <v>174</v>
      </c>
      <c r="C209" s="1">
        <v>142</v>
      </c>
      <c r="D209" s="3" t="s">
        <v>181</v>
      </c>
      <c r="E209" s="1"/>
      <c r="F209" s="1"/>
      <c r="G209" s="3" t="s">
        <v>181</v>
      </c>
      <c r="J209" s="1" t="str">
        <f>D209&amp;E209</f>
        <v>N</v>
      </c>
      <c r="K209" s="1" t="str">
        <f>G209&amp;H209</f>
        <v>N</v>
      </c>
      <c r="L209" s="1">
        <f>IF(J209=K209,1,0)</f>
        <v>1</v>
      </c>
      <c r="M209" s="1">
        <f>IF(LEFT(J209,1)=LEFT(K209,1),1,0)</f>
        <v>1</v>
      </c>
      <c r="N209" s="1" t="str">
        <f>J209&amp;K209</f>
        <v>NN</v>
      </c>
      <c r="O209" s="1" t="s">
        <v>194</v>
      </c>
      <c r="P209" s="1">
        <v>0</v>
      </c>
      <c r="Q209" s="1">
        <f>IF(D209&lt;&gt;G209,1,0)</f>
        <v>0</v>
      </c>
      <c r="S209" s="1"/>
      <c r="T209" s="1" t="str">
        <f t="shared" ref="T209:T272" si="6">LEFT(J209,1)</f>
        <v>N</v>
      </c>
      <c r="U209" s="1" t="str">
        <f t="shared" ref="U209:U272" si="7">RIGHT(J209,1)</f>
        <v>N</v>
      </c>
      <c r="Z209" s="1" t="s">
        <v>181</v>
      </c>
      <c r="AA209" s="1" t="s">
        <v>181</v>
      </c>
    </row>
    <row r="210" spans="1:27" x14ac:dyDescent="0.25">
      <c r="A210" s="1" t="s">
        <v>203</v>
      </c>
      <c r="B210" s="1" t="s">
        <v>174</v>
      </c>
      <c r="C210" s="1">
        <v>144</v>
      </c>
      <c r="D210" s="3" t="s">
        <v>181</v>
      </c>
      <c r="E210" s="1"/>
      <c r="F210" s="1"/>
      <c r="G210" s="3" t="s">
        <v>181</v>
      </c>
      <c r="J210" s="1" t="str">
        <f>D210&amp;E210</f>
        <v>N</v>
      </c>
      <c r="K210" s="1" t="str">
        <f>G210&amp;H210</f>
        <v>N</v>
      </c>
      <c r="L210" s="1">
        <f>IF(J210=K210,1,0)</f>
        <v>1</v>
      </c>
      <c r="M210" s="1">
        <f>IF(LEFT(J210,1)=LEFT(K210,1),1,0)</f>
        <v>1</v>
      </c>
      <c r="N210" s="1" t="str">
        <f>J210&amp;K210</f>
        <v>NN</v>
      </c>
      <c r="O210" s="1" t="s">
        <v>194</v>
      </c>
      <c r="P210" s="1">
        <v>0</v>
      </c>
      <c r="Q210" s="1">
        <f>IF(D210&lt;&gt;G210,1,0)</f>
        <v>0</v>
      </c>
      <c r="S210" s="1"/>
      <c r="T210" s="1" t="str">
        <f t="shared" si="6"/>
        <v>N</v>
      </c>
      <c r="U210" s="1" t="str">
        <f t="shared" si="7"/>
        <v>N</v>
      </c>
      <c r="Z210" s="1" t="s">
        <v>181</v>
      </c>
      <c r="AA210" s="1" t="s">
        <v>181</v>
      </c>
    </row>
    <row r="211" spans="1:27" x14ac:dyDescent="0.25">
      <c r="A211" s="1" t="s">
        <v>203</v>
      </c>
      <c r="B211" s="1" t="s">
        <v>174</v>
      </c>
      <c r="C211" s="1">
        <v>146</v>
      </c>
      <c r="D211" s="3" t="s">
        <v>181</v>
      </c>
      <c r="E211" s="1"/>
      <c r="F211" s="1"/>
      <c r="G211" s="3" t="s">
        <v>181</v>
      </c>
      <c r="J211" s="1" t="str">
        <f>D211&amp;E211</f>
        <v>N</v>
      </c>
      <c r="K211" s="1" t="str">
        <f>G211&amp;H211</f>
        <v>N</v>
      </c>
      <c r="L211" s="1">
        <f>IF(J211=K211,1,0)</f>
        <v>1</v>
      </c>
      <c r="M211" s="1">
        <f>IF(LEFT(J211,1)=LEFT(K211,1),1,0)</f>
        <v>1</v>
      </c>
      <c r="N211" s="1" t="str">
        <f>J211&amp;K211</f>
        <v>NN</v>
      </c>
      <c r="O211" s="1" t="s">
        <v>194</v>
      </c>
      <c r="P211" s="1">
        <v>0</v>
      </c>
      <c r="Q211" s="1">
        <f>IF(D211&lt;&gt;G211,1,0)</f>
        <v>0</v>
      </c>
      <c r="S211" s="1"/>
      <c r="T211" s="1" t="str">
        <f t="shared" si="6"/>
        <v>N</v>
      </c>
      <c r="U211" s="1" t="str">
        <f t="shared" si="7"/>
        <v>N</v>
      </c>
      <c r="Z211" s="1" t="s">
        <v>181</v>
      </c>
      <c r="AA211" s="1" t="s">
        <v>181</v>
      </c>
    </row>
    <row r="212" spans="1:27" x14ac:dyDescent="0.25">
      <c r="A212" s="1" t="s">
        <v>203</v>
      </c>
      <c r="B212" s="1" t="s">
        <v>174</v>
      </c>
      <c r="C212" s="1">
        <v>151</v>
      </c>
      <c r="D212" s="3" t="s">
        <v>181</v>
      </c>
      <c r="E212" s="1"/>
      <c r="F212" s="1"/>
      <c r="G212" s="3" t="s">
        <v>181</v>
      </c>
      <c r="J212" s="1" t="str">
        <f>D212&amp;E212</f>
        <v>N</v>
      </c>
      <c r="K212" s="1" t="str">
        <f>G212&amp;H212</f>
        <v>N</v>
      </c>
      <c r="L212" s="1">
        <f>IF(J212=K212,1,0)</f>
        <v>1</v>
      </c>
      <c r="M212" s="1">
        <f>IF(LEFT(J212,1)=LEFT(K212,1),1,0)</f>
        <v>1</v>
      </c>
      <c r="N212" s="1" t="str">
        <f>J212&amp;K212</f>
        <v>NN</v>
      </c>
      <c r="O212" s="1" t="s">
        <v>194</v>
      </c>
      <c r="P212" s="1">
        <v>0</v>
      </c>
      <c r="Q212" s="1">
        <f>IF(D212&lt;&gt;G212,1,0)</f>
        <v>0</v>
      </c>
      <c r="S212" s="1"/>
      <c r="T212" s="1" t="str">
        <f t="shared" si="6"/>
        <v>N</v>
      </c>
      <c r="U212" s="1" t="str">
        <f t="shared" si="7"/>
        <v>N</v>
      </c>
      <c r="Z212" s="1" t="s">
        <v>181</v>
      </c>
      <c r="AA212" s="1" t="s">
        <v>181</v>
      </c>
    </row>
    <row r="213" spans="1:27" x14ac:dyDescent="0.25">
      <c r="A213" s="1" t="s">
        <v>203</v>
      </c>
      <c r="B213" s="1" t="s">
        <v>174</v>
      </c>
      <c r="C213" s="1">
        <v>153</v>
      </c>
      <c r="D213" s="3" t="s">
        <v>181</v>
      </c>
      <c r="E213" s="1"/>
      <c r="F213" s="1"/>
      <c r="G213" s="3" t="s">
        <v>181</v>
      </c>
      <c r="J213" s="1" t="str">
        <f>D213&amp;E213</f>
        <v>N</v>
      </c>
      <c r="K213" s="1" t="str">
        <f>G213&amp;H213</f>
        <v>N</v>
      </c>
      <c r="L213" s="1">
        <f>IF(J213=K213,1,0)</f>
        <v>1</v>
      </c>
      <c r="M213" s="1">
        <f>IF(LEFT(J213,1)=LEFT(K213,1),1,0)</f>
        <v>1</v>
      </c>
      <c r="N213" s="1" t="str">
        <f>J213&amp;K213</f>
        <v>NN</v>
      </c>
      <c r="O213" s="1" t="s">
        <v>194</v>
      </c>
      <c r="P213" s="1">
        <v>0</v>
      </c>
      <c r="Q213" s="1">
        <f>IF(D213&lt;&gt;G213,1,0)</f>
        <v>0</v>
      </c>
      <c r="S213" s="1"/>
      <c r="T213" s="1" t="str">
        <f t="shared" si="6"/>
        <v>N</v>
      </c>
      <c r="U213" s="1" t="str">
        <f t="shared" si="7"/>
        <v>N</v>
      </c>
      <c r="Z213" s="1" t="s">
        <v>181</v>
      </c>
      <c r="AA213" s="1" t="s">
        <v>181</v>
      </c>
    </row>
    <row r="214" spans="1:27" x14ac:dyDescent="0.25">
      <c r="A214" s="1" t="s">
        <v>203</v>
      </c>
      <c r="B214" s="1" t="s">
        <v>174</v>
      </c>
      <c r="C214" s="1">
        <v>159</v>
      </c>
      <c r="D214" s="3" t="s">
        <v>181</v>
      </c>
      <c r="E214" s="1"/>
      <c r="F214" s="1"/>
      <c r="G214" s="3" t="s">
        <v>181</v>
      </c>
      <c r="J214" s="1" t="str">
        <f>D214&amp;E214</f>
        <v>N</v>
      </c>
      <c r="K214" s="1" t="str">
        <f>G214&amp;H214</f>
        <v>N</v>
      </c>
      <c r="L214" s="1">
        <f>IF(J214=K214,1,0)</f>
        <v>1</v>
      </c>
      <c r="M214" s="1">
        <f>IF(LEFT(J214,1)=LEFT(K214,1),1,0)</f>
        <v>1</v>
      </c>
      <c r="N214" s="1" t="str">
        <f>J214&amp;K214</f>
        <v>NN</v>
      </c>
      <c r="O214" s="1" t="s">
        <v>194</v>
      </c>
      <c r="P214" s="1">
        <v>0</v>
      </c>
      <c r="Q214" s="1">
        <f>IF(D214&lt;&gt;G214,1,0)</f>
        <v>0</v>
      </c>
      <c r="S214" s="1"/>
      <c r="T214" s="1" t="str">
        <f t="shared" si="6"/>
        <v>N</v>
      </c>
      <c r="U214" s="1" t="str">
        <f t="shared" si="7"/>
        <v>N</v>
      </c>
      <c r="Z214" s="1" t="s">
        <v>181</v>
      </c>
      <c r="AA214" s="1" t="s">
        <v>181</v>
      </c>
    </row>
    <row r="215" spans="1:27" x14ac:dyDescent="0.25">
      <c r="A215" s="1" t="s">
        <v>203</v>
      </c>
      <c r="B215" s="1" t="s">
        <v>174</v>
      </c>
      <c r="C215" s="1">
        <v>162</v>
      </c>
      <c r="D215" s="3" t="s">
        <v>181</v>
      </c>
      <c r="E215" s="1"/>
      <c r="F215" s="1"/>
      <c r="G215" s="3" t="s">
        <v>181</v>
      </c>
      <c r="J215" s="1" t="str">
        <f>D215&amp;E215</f>
        <v>N</v>
      </c>
      <c r="K215" s="1" t="str">
        <f>G215&amp;H215</f>
        <v>N</v>
      </c>
      <c r="L215" s="1">
        <f>IF(J215=K215,1,0)</f>
        <v>1</v>
      </c>
      <c r="M215" s="1">
        <f>IF(LEFT(J215,1)=LEFT(K215,1),1,0)</f>
        <v>1</v>
      </c>
      <c r="N215" s="1" t="str">
        <f>J215&amp;K215</f>
        <v>NN</v>
      </c>
      <c r="O215" s="1" t="s">
        <v>194</v>
      </c>
      <c r="P215" s="1">
        <v>0</v>
      </c>
      <c r="Q215" s="1">
        <f>IF(D215&lt;&gt;G215,1,0)</f>
        <v>0</v>
      </c>
      <c r="S215" s="1"/>
      <c r="T215" s="1" t="str">
        <f t="shared" si="6"/>
        <v>N</v>
      </c>
      <c r="U215" s="1" t="str">
        <f t="shared" si="7"/>
        <v>N</v>
      </c>
      <c r="Z215" s="1" t="s">
        <v>181</v>
      </c>
      <c r="AA215" s="1" t="s">
        <v>181</v>
      </c>
    </row>
    <row r="216" spans="1:27" x14ac:dyDescent="0.25">
      <c r="A216" s="1" t="s">
        <v>203</v>
      </c>
      <c r="B216" s="1" t="s">
        <v>174</v>
      </c>
      <c r="C216" s="1">
        <v>166</v>
      </c>
      <c r="D216" s="3" t="s">
        <v>181</v>
      </c>
      <c r="E216" s="1"/>
      <c r="F216" s="1"/>
      <c r="G216" s="3" t="s">
        <v>181</v>
      </c>
      <c r="J216" s="1" t="str">
        <f>D216&amp;E216</f>
        <v>N</v>
      </c>
      <c r="K216" s="1" t="str">
        <f>G216&amp;H216</f>
        <v>N</v>
      </c>
      <c r="L216" s="1">
        <f>IF(J216=K216,1,0)</f>
        <v>1</v>
      </c>
      <c r="M216" s="1">
        <f>IF(LEFT(J216,1)=LEFT(K216,1),1,0)</f>
        <v>1</v>
      </c>
      <c r="N216" s="1" t="str">
        <f>J216&amp;K216</f>
        <v>NN</v>
      </c>
      <c r="O216" s="1" t="s">
        <v>194</v>
      </c>
      <c r="P216" s="1">
        <v>0</v>
      </c>
      <c r="Q216" s="1">
        <f>IF(D216&lt;&gt;G216,1,0)</f>
        <v>0</v>
      </c>
      <c r="S216" s="1"/>
      <c r="T216" s="1" t="str">
        <f t="shared" si="6"/>
        <v>N</v>
      </c>
      <c r="U216" s="1" t="str">
        <f t="shared" si="7"/>
        <v>N</v>
      </c>
      <c r="Z216" s="1" t="s">
        <v>181</v>
      </c>
      <c r="AA216" s="1" t="s">
        <v>181</v>
      </c>
    </row>
    <row r="217" spans="1:27" x14ac:dyDescent="0.25">
      <c r="A217" s="1" t="s">
        <v>203</v>
      </c>
      <c r="B217" s="1" t="s">
        <v>174</v>
      </c>
      <c r="C217" s="1">
        <v>169</v>
      </c>
      <c r="D217" s="3" t="s">
        <v>180</v>
      </c>
      <c r="E217" s="1" t="s">
        <v>7</v>
      </c>
      <c r="F217" s="1"/>
      <c r="G217" s="3" t="s">
        <v>180</v>
      </c>
      <c r="H217" s="3" t="s">
        <v>7</v>
      </c>
      <c r="J217" s="1" t="str">
        <f>D217&amp;E217</f>
        <v>EC</v>
      </c>
      <c r="K217" s="1" t="str">
        <f>G217&amp;H217</f>
        <v>EC</v>
      </c>
      <c r="L217" s="1">
        <f>IF(J217=K217,1,0)</f>
        <v>1</v>
      </c>
      <c r="M217" s="1">
        <f>IF(LEFT(J217,1)=LEFT(K217,1),1,0)</f>
        <v>1</v>
      </c>
      <c r="N217" s="1" t="str">
        <f>J217&amp;K217</f>
        <v>ECEC</v>
      </c>
      <c r="O217" s="1" t="s">
        <v>194</v>
      </c>
      <c r="P217" s="1">
        <v>0</v>
      </c>
      <c r="Q217" s="1">
        <f>IF(D217&lt;&gt;G217,1,0)</f>
        <v>0</v>
      </c>
      <c r="R217" s="1" t="s">
        <v>211</v>
      </c>
      <c r="S217" s="1"/>
      <c r="T217" s="1" t="str">
        <f t="shared" si="6"/>
        <v>E</v>
      </c>
      <c r="U217" s="1" t="str">
        <f t="shared" si="7"/>
        <v>C</v>
      </c>
      <c r="Z217" s="1" t="s">
        <v>240</v>
      </c>
      <c r="AA217" s="1" t="s">
        <v>7</v>
      </c>
    </row>
    <row r="218" spans="1:27" x14ac:dyDescent="0.25">
      <c r="A218" s="1" t="s">
        <v>203</v>
      </c>
      <c r="B218" s="1" t="s">
        <v>174</v>
      </c>
      <c r="C218" s="1">
        <v>171</v>
      </c>
      <c r="D218" s="3" t="s">
        <v>181</v>
      </c>
      <c r="E218" s="1"/>
      <c r="F218" s="1"/>
      <c r="G218" s="3" t="s">
        <v>181</v>
      </c>
      <c r="J218" s="1" t="str">
        <f>D218&amp;E218</f>
        <v>N</v>
      </c>
      <c r="K218" s="1" t="str">
        <f>G218&amp;H218</f>
        <v>N</v>
      </c>
      <c r="L218" s="1">
        <f>IF(J218=K218,1,0)</f>
        <v>1</v>
      </c>
      <c r="M218" s="1">
        <f>IF(LEFT(J218,1)=LEFT(K218,1),1,0)</f>
        <v>1</v>
      </c>
      <c r="N218" s="1" t="str">
        <f>J218&amp;K218</f>
        <v>NN</v>
      </c>
      <c r="O218" s="1" t="s">
        <v>194</v>
      </c>
      <c r="P218" s="1">
        <v>0</v>
      </c>
      <c r="Q218" s="1">
        <f>IF(D218&lt;&gt;G218,1,0)</f>
        <v>0</v>
      </c>
      <c r="S218" s="1"/>
      <c r="T218" s="1" t="str">
        <f t="shared" si="6"/>
        <v>N</v>
      </c>
      <c r="U218" s="1" t="str">
        <f t="shared" si="7"/>
        <v>N</v>
      </c>
      <c r="Z218" s="1" t="s">
        <v>181</v>
      </c>
      <c r="AA218" s="1" t="s">
        <v>181</v>
      </c>
    </row>
    <row r="219" spans="1:27" x14ac:dyDescent="0.25">
      <c r="A219" s="1" t="s">
        <v>203</v>
      </c>
      <c r="B219" s="1" t="s">
        <v>174</v>
      </c>
      <c r="C219" s="1">
        <v>172</v>
      </c>
      <c r="D219" s="3" t="s">
        <v>177</v>
      </c>
      <c r="E219" s="1" t="s">
        <v>7</v>
      </c>
      <c r="F219" s="1"/>
      <c r="G219" s="3" t="s">
        <v>177</v>
      </c>
      <c r="H219" s="3" t="s">
        <v>7</v>
      </c>
      <c r="J219" s="1" t="str">
        <f>D219&amp;E219</f>
        <v>DC</v>
      </c>
      <c r="K219" s="1" t="str">
        <f>G219&amp;H219</f>
        <v>DC</v>
      </c>
      <c r="L219" s="1">
        <f>IF(J219=K219,1,0)</f>
        <v>1</v>
      </c>
      <c r="M219" s="1">
        <f>IF(LEFT(J219,1)=LEFT(K219,1),1,0)</f>
        <v>1</v>
      </c>
      <c r="N219" s="1" t="str">
        <f>J219&amp;K219</f>
        <v>DCDC</v>
      </c>
      <c r="O219" s="1" t="s">
        <v>194</v>
      </c>
      <c r="P219" s="1">
        <v>0</v>
      </c>
      <c r="Q219" s="1">
        <f>IF(D219&lt;&gt;G219,1,0)</f>
        <v>0</v>
      </c>
      <c r="R219" s="1" t="s">
        <v>212</v>
      </c>
      <c r="S219" s="1"/>
      <c r="T219" s="1" t="str">
        <f t="shared" si="6"/>
        <v>D</v>
      </c>
      <c r="U219" s="1" t="str">
        <f t="shared" si="7"/>
        <v>C</v>
      </c>
      <c r="Z219" s="1" t="s">
        <v>241</v>
      </c>
      <c r="AA219" s="1" t="s">
        <v>7</v>
      </c>
    </row>
    <row r="220" spans="1:27" x14ac:dyDescent="0.25">
      <c r="A220" s="1" t="s">
        <v>203</v>
      </c>
      <c r="B220" s="1" t="s">
        <v>174</v>
      </c>
      <c r="C220" s="1">
        <v>175</v>
      </c>
      <c r="D220" s="3" t="s">
        <v>181</v>
      </c>
      <c r="E220" s="1"/>
      <c r="F220" s="1"/>
      <c r="G220" s="3" t="s">
        <v>181</v>
      </c>
      <c r="J220" s="1" t="str">
        <f>D220&amp;E220</f>
        <v>N</v>
      </c>
      <c r="K220" s="1" t="str">
        <f>G220&amp;H220</f>
        <v>N</v>
      </c>
      <c r="L220" s="1">
        <f>IF(J220=K220,1,0)</f>
        <v>1</v>
      </c>
      <c r="M220" s="1">
        <f>IF(LEFT(J220,1)=LEFT(K220,1),1,0)</f>
        <v>1</v>
      </c>
      <c r="N220" s="1" t="str">
        <f>J220&amp;K220</f>
        <v>NN</v>
      </c>
      <c r="O220" s="1" t="s">
        <v>194</v>
      </c>
      <c r="P220" s="1">
        <v>0</v>
      </c>
      <c r="Q220" s="1">
        <f>IF(D220&lt;&gt;G220,1,0)</f>
        <v>0</v>
      </c>
      <c r="S220" s="1"/>
      <c r="T220" s="1" t="str">
        <f t="shared" si="6"/>
        <v>N</v>
      </c>
      <c r="U220" s="1" t="str">
        <f t="shared" si="7"/>
        <v>N</v>
      </c>
      <c r="Z220" s="1" t="s">
        <v>181</v>
      </c>
      <c r="AA220" s="1" t="s">
        <v>181</v>
      </c>
    </row>
    <row r="221" spans="1:27" x14ac:dyDescent="0.25">
      <c r="A221" s="1" t="s">
        <v>203</v>
      </c>
      <c r="B221" s="1" t="s">
        <v>174</v>
      </c>
      <c r="C221" s="1">
        <v>178</v>
      </c>
      <c r="D221" s="3" t="s">
        <v>180</v>
      </c>
      <c r="E221" s="1" t="s">
        <v>7</v>
      </c>
      <c r="F221" s="1"/>
      <c r="G221" s="3" t="s">
        <v>180</v>
      </c>
      <c r="H221" s="3" t="s">
        <v>7</v>
      </c>
      <c r="J221" s="1" t="str">
        <f>D221&amp;E221</f>
        <v>EC</v>
      </c>
      <c r="K221" s="1" t="str">
        <f>G221&amp;H221</f>
        <v>EC</v>
      </c>
      <c r="L221" s="1">
        <f>IF(J221=K221,1,0)</f>
        <v>1</v>
      </c>
      <c r="M221" s="1">
        <f>IF(LEFT(J221,1)=LEFT(K221,1),1,0)</f>
        <v>1</v>
      </c>
      <c r="N221" s="1" t="str">
        <f>J221&amp;K221</f>
        <v>ECEC</v>
      </c>
      <c r="O221" s="1" t="s">
        <v>194</v>
      </c>
      <c r="P221" s="1">
        <v>0</v>
      </c>
      <c r="Q221" s="1">
        <f>IF(D221&lt;&gt;G221,1,0)</f>
        <v>0</v>
      </c>
      <c r="R221" s="1" t="s">
        <v>211</v>
      </c>
      <c r="S221" s="1"/>
      <c r="T221" s="1" t="str">
        <f t="shared" si="6"/>
        <v>E</v>
      </c>
      <c r="U221" s="1" t="str">
        <f t="shared" si="7"/>
        <v>C</v>
      </c>
      <c r="Z221" s="1" t="s">
        <v>240</v>
      </c>
      <c r="AA221" s="1" t="s">
        <v>7</v>
      </c>
    </row>
    <row r="222" spans="1:27" x14ac:dyDescent="0.25">
      <c r="A222" s="1" t="s">
        <v>203</v>
      </c>
      <c r="B222" s="1" t="s">
        <v>174</v>
      </c>
      <c r="C222" s="1">
        <v>181</v>
      </c>
      <c r="D222" s="3" t="s">
        <v>181</v>
      </c>
      <c r="E222" s="1"/>
      <c r="F222" s="1"/>
      <c r="G222" s="3" t="s">
        <v>181</v>
      </c>
      <c r="J222" s="1" t="str">
        <f>D222&amp;E222</f>
        <v>N</v>
      </c>
      <c r="K222" s="1" t="str">
        <f>G222&amp;H222</f>
        <v>N</v>
      </c>
      <c r="L222" s="1">
        <f>IF(J222=K222,1,0)</f>
        <v>1</v>
      </c>
      <c r="M222" s="1">
        <f>IF(LEFT(J222,1)=LEFT(K222,1),1,0)</f>
        <v>1</v>
      </c>
      <c r="N222" s="1" t="str">
        <f>J222&amp;K222</f>
        <v>NN</v>
      </c>
      <c r="O222" s="1" t="s">
        <v>194</v>
      </c>
      <c r="P222" s="1">
        <v>0</v>
      </c>
      <c r="Q222" s="1">
        <f>IF(D222&lt;&gt;G222,1,0)</f>
        <v>0</v>
      </c>
      <c r="S222" s="1"/>
      <c r="T222" s="1" t="str">
        <f t="shared" si="6"/>
        <v>N</v>
      </c>
      <c r="U222" s="1" t="str">
        <f t="shared" si="7"/>
        <v>N</v>
      </c>
      <c r="Z222" s="1" t="s">
        <v>181</v>
      </c>
      <c r="AA222" s="1" t="s">
        <v>181</v>
      </c>
    </row>
    <row r="223" spans="1:27" x14ac:dyDescent="0.25">
      <c r="A223" s="1" t="s">
        <v>203</v>
      </c>
      <c r="B223" s="1" t="s">
        <v>174</v>
      </c>
      <c r="C223" s="1">
        <v>182</v>
      </c>
      <c r="D223" s="3" t="s">
        <v>181</v>
      </c>
      <c r="E223" s="1"/>
      <c r="F223" s="1"/>
      <c r="G223" s="3" t="s">
        <v>181</v>
      </c>
      <c r="J223" s="1" t="str">
        <f>D223&amp;E223</f>
        <v>N</v>
      </c>
      <c r="K223" s="1" t="str">
        <f>G223&amp;H223</f>
        <v>N</v>
      </c>
      <c r="L223" s="1">
        <f>IF(J223=K223,1,0)</f>
        <v>1</v>
      </c>
      <c r="M223" s="1">
        <f>IF(LEFT(J223,1)=LEFT(K223,1),1,0)</f>
        <v>1</v>
      </c>
      <c r="N223" s="1" t="str">
        <f>J223&amp;K223</f>
        <v>NN</v>
      </c>
      <c r="O223" s="1" t="s">
        <v>194</v>
      </c>
      <c r="P223" s="1">
        <v>0</v>
      </c>
      <c r="Q223" s="1">
        <f>IF(D223&lt;&gt;G223,1,0)</f>
        <v>0</v>
      </c>
      <c r="S223" s="1"/>
      <c r="T223" s="1" t="str">
        <f t="shared" si="6"/>
        <v>N</v>
      </c>
      <c r="U223" s="1" t="str">
        <f t="shared" si="7"/>
        <v>N</v>
      </c>
      <c r="Z223" s="1" t="s">
        <v>181</v>
      </c>
      <c r="AA223" s="1" t="s">
        <v>181</v>
      </c>
    </row>
    <row r="224" spans="1:27" x14ac:dyDescent="0.25">
      <c r="A224" s="1" t="s">
        <v>203</v>
      </c>
      <c r="B224" s="1" t="s">
        <v>174</v>
      </c>
      <c r="C224" s="1">
        <v>185</v>
      </c>
      <c r="D224" s="3" t="s">
        <v>181</v>
      </c>
      <c r="E224" s="1"/>
      <c r="F224" s="1"/>
      <c r="G224" s="3" t="s">
        <v>181</v>
      </c>
      <c r="J224" s="1" t="str">
        <f>D224&amp;E224</f>
        <v>N</v>
      </c>
      <c r="K224" s="1" t="str">
        <f>G224&amp;H224</f>
        <v>N</v>
      </c>
      <c r="L224" s="1">
        <f>IF(J224=K224,1,0)</f>
        <v>1</v>
      </c>
      <c r="M224" s="1">
        <f>IF(LEFT(J224,1)=LEFT(K224,1),1,0)</f>
        <v>1</v>
      </c>
      <c r="N224" s="1" t="str">
        <f>J224&amp;K224</f>
        <v>NN</v>
      </c>
      <c r="O224" s="1" t="s">
        <v>194</v>
      </c>
      <c r="P224" s="1">
        <v>0</v>
      </c>
      <c r="Q224" s="1">
        <f>IF(D224&lt;&gt;G224,1,0)</f>
        <v>0</v>
      </c>
      <c r="S224" s="1"/>
      <c r="T224" s="1" t="str">
        <f t="shared" si="6"/>
        <v>N</v>
      </c>
      <c r="U224" s="1" t="str">
        <f t="shared" si="7"/>
        <v>N</v>
      </c>
      <c r="Z224" s="1" t="s">
        <v>181</v>
      </c>
      <c r="AA224" s="1" t="s">
        <v>181</v>
      </c>
    </row>
    <row r="225" spans="1:27" x14ac:dyDescent="0.25">
      <c r="A225" s="1" t="s">
        <v>203</v>
      </c>
      <c r="B225" s="1" t="s">
        <v>174</v>
      </c>
      <c r="C225" s="1">
        <v>187</v>
      </c>
      <c r="D225" s="3" t="s">
        <v>181</v>
      </c>
      <c r="E225" s="1"/>
      <c r="F225" s="1"/>
      <c r="G225" s="3" t="s">
        <v>181</v>
      </c>
      <c r="J225" s="1" t="str">
        <f>D225&amp;E225</f>
        <v>N</v>
      </c>
      <c r="K225" s="1" t="str">
        <f>G225&amp;H225</f>
        <v>N</v>
      </c>
      <c r="L225" s="1">
        <f>IF(J225=K225,1,0)</f>
        <v>1</v>
      </c>
      <c r="M225" s="1">
        <f>IF(LEFT(J225,1)=LEFT(K225,1),1,0)</f>
        <v>1</v>
      </c>
      <c r="N225" s="1" t="str">
        <f>J225&amp;K225</f>
        <v>NN</v>
      </c>
      <c r="O225" s="1" t="s">
        <v>194</v>
      </c>
      <c r="P225" s="1">
        <v>0</v>
      </c>
      <c r="Q225" s="1">
        <f>IF(D225&lt;&gt;G225,1,0)</f>
        <v>0</v>
      </c>
      <c r="S225" s="1"/>
      <c r="T225" s="1" t="str">
        <f t="shared" si="6"/>
        <v>N</v>
      </c>
      <c r="U225" s="1" t="str">
        <f t="shared" si="7"/>
        <v>N</v>
      </c>
      <c r="Z225" s="1" t="s">
        <v>181</v>
      </c>
      <c r="AA225" s="1" t="s">
        <v>181</v>
      </c>
    </row>
    <row r="226" spans="1:27" x14ac:dyDescent="0.25">
      <c r="A226" s="1" t="s">
        <v>203</v>
      </c>
      <c r="B226" s="1" t="s">
        <v>174</v>
      </c>
      <c r="C226" s="1">
        <v>190</v>
      </c>
      <c r="D226" s="3" t="s">
        <v>180</v>
      </c>
      <c r="E226" s="1" t="s">
        <v>7</v>
      </c>
      <c r="F226" s="1"/>
      <c r="G226" s="3" t="s">
        <v>180</v>
      </c>
      <c r="H226" s="3" t="s">
        <v>7</v>
      </c>
      <c r="J226" s="1" t="str">
        <f>D226&amp;E226</f>
        <v>EC</v>
      </c>
      <c r="K226" s="1" t="str">
        <f>G226&amp;H226</f>
        <v>EC</v>
      </c>
      <c r="L226" s="1">
        <f>IF(J226=K226,1,0)</f>
        <v>1</v>
      </c>
      <c r="M226" s="1">
        <f>IF(LEFT(J226,1)=LEFT(K226,1),1,0)</f>
        <v>1</v>
      </c>
      <c r="N226" s="1" t="str">
        <f>J226&amp;K226</f>
        <v>ECEC</v>
      </c>
      <c r="O226" s="1" t="s">
        <v>194</v>
      </c>
      <c r="P226" s="1">
        <v>0</v>
      </c>
      <c r="Q226" s="1">
        <f>IF(D226&lt;&gt;G226,1,0)</f>
        <v>0</v>
      </c>
      <c r="R226" s="1" t="s">
        <v>211</v>
      </c>
      <c r="S226" s="1"/>
      <c r="T226" s="1" t="str">
        <f t="shared" si="6"/>
        <v>E</v>
      </c>
      <c r="U226" s="1" t="str">
        <f t="shared" si="7"/>
        <v>C</v>
      </c>
      <c r="Z226" s="1" t="s">
        <v>240</v>
      </c>
      <c r="AA226" s="1" t="s">
        <v>7</v>
      </c>
    </row>
    <row r="227" spans="1:27" x14ac:dyDescent="0.25">
      <c r="A227" s="1" t="s">
        <v>203</v>
      </c>
      <c r="B227" s="1" t="s">
        <v>174</v>
      </c>
      <c r="C227" s="1">
        <v>195</v>
      </c>
      <c r="D227" s="3" t="s">
        <v>181</v>
      </c>
      <c r="E227" s="1"/>
      <c r="F227" s="1"/>
      <c r="G227" s="3" t="s">
        <v>181</v>
      </c>
      <c r="J227" s="1" t="str">
        <f>D227&amp;E227</f>
        <v>N</v>
      </c>
      <c r="K227" s="1" t="str">
        <f>G227&amp;H227</f>
        <v>N</v>
      </c>
      <c r="L227" s="1">
        <f>IF(J227=K227,1,0)</f>
        <v>1</v>
      </c>
      <c r="M227" s="1">
        <f>IF(LEFT(J227,1)=LEFT(K227,1),1,0)</f>
        <v>1</v>
      </c>
      <c r="N227" s="1" t="str">
        <f>J227&amp;K227</f>
        <v>NN</v>
      </c>
      <c r="O227" s="1" t="s">
        <v>194</v>
      </c>
      <c r="P227" s="1">
        <v>0</v>
      </c>
      <c r="Q227" s="1">
        <f>IF(D227&lt;&gt;G227,1,0)</f>
        <v>0</v>
      </c>
      <c r="S227" s="1"/>
      <c r="T227" s="1" t="str">
        <f t="shared" si="6"/>
        <v>N</v>
      </c>
      <c r="U227" s="1" t="str">
        <f t="shared" si="7"/>
        <v>N</v>
      </c>
      <c r="Z227" s="1" t="s">
        <v>181</v>
      </c>
      <c r="AA227" s="1" t="s">
        <v>181</v>
      </c>
    </row>
    <row r="228" spans="1:27" x14ac:dyDescent="0.25">
      <c r="A228" s="1" t="s">
        <v>203</v>
      </c>
      <c r="B228" s="1" t="s">
        <v>174</v>
      </c>
      <c r="C228" s="1">
        <v>197</v>
      </c>
      <c r="D228" s="3" t="s">
        <v>176</v>
      </c>
      <c r="E228" s="1" t="s">
        <v>7</v>
      </c>
      <c r="F228" s="1"/>
      <c r="G228" s="3" t="s">
        <v>176</v>
      </c>
      <c r="H228" s="3" t="s">
        <v>7</v>
      </c>
      <c r="J228" s="1" t="str">
        <f>D228&amp;E228</f>
        <v>BC</v>
      </c>
      <c r="K228" s="1" t="str">
        <f>G228&amp;H228</f>
        <v>BC</v>
      </c>
      <c r="L228" s="1">
        <f>IF(J228=K228,1,0)</f>
        <v>1</v>
      </c>
      <c r="M228" s="1">
        <f>IF(LEFT(J228,1)=LEFT(K228,1),1,0)</f>
        <v>1</v>
      </c>
      <c r="N228" s="1" t="str">
        <f>J228&amp;K228</f>
        <v>BCBC</v>
      </c>
      <c r="O228" s="1" t="s">
        <v>194</v>
      </c>
      <c r="P228" s="1">
        <v>0</v>
      </c>
      <c r="Q228" s="1">
        <f>IF(D228&lt;&gt;G228,1,0)</f>
        <v>0</v>
      </c>
      <c r="R228" s="1" t="s">
        <v>217</v>
      </c>
      <c r="S228" s="1"/>
      <c r="T228" s="1" t="str">
        <f t="shared" si="6"/>
        <v>B</v>
      </c>
      <c r="U228" s="1" t="str">
        <f t="shared" si="7"/>
        <v>C</v>
      </c>
      <c r="Z228" s="1" t="s">
        <v>242</v>
      </c>
      <c r="AA228" s="1" t="s">
        <v>7</v>
      </c>
    </row>
    <row r="229" spans="1:27" x14ac:dyDescent="0.25">
      <c r="A229" s="1" t="s">
        <v>203</v>
      </c>
      <c r="B229" s="1" t="s">
        <v>174</v>
      </c>
      <c r="C229" s="1">
        <v>201</v>
      </c>
      <c r="D229" s="3" t="s">
        <v>176</v>
      </c>
      <c r="E229" s="1" t="s">
        <v>7</v>
      </c>
      <c r="F229" s="1"/>
      <c r="G229" s="3" t="s">
        <v>176</v>
      </c>
      <c r="H229" s="3" t="s">
        <v>7</v>
      </c>
      <c r="J229" s="1" t="str">
        <f>D229&amp;E229</f>
        <v>BC</v>
      </c>
      <c r="K229" s="1" t="str">
        <f>G229&amp;H229</f>
        <v>BC</v>
      </c>
      <c r="L229" s="1">
        <f>IF(J229=K229,1,0)</f>
        <v>1</v>
      </c>
      <c r="M229" s="1">
        <f>IF(LEFT(J229,1)=LEFT(K229,1),1,0)</f>
        <v>1</v>
      </c>
      <c r="N229" s="1" t="str">
        <f>J229&amp;K229</f>
        <v>BCBC</v>
      </c>
      <c r="O229" s="1" t="s">
        <v>194</v>
      </c>
      <c r="P229" s="1">
        <v>0</v>
      </c>
      <c r="Q229" s="1">
        <f>IF(D229&lt;&gt;G229,1,0)</f>
        <v>0</v>
      </c>
      <c r="R229" s="1" t="s">
        <v>217</v>
      </c>
      <c r="S229" s="1"/>
      <c r="T229" s="1" t="str">
        <f t="shared" si="6"/>
        <v>B</v>
      </c>
      <c r="U229" s="1" t="str">
        <f t="shared" si="7"/>
        <v>C</v>
      </c>
      <c r="Z229" s="1" t="s">
        <v>242</v>
      </c>
      <c r="AA229" s="1" t="s">
        <v>7</v>
      </c>
    </row>
    <row r="230" spans="1:27" x14ac:dyDescent="0.25">
      <c r="A230" s="1" t="s">
        <v>203</v>
      </c>
      <c r="B230" s="1" t="s">
        <v>174</v>
      </c>
      <c r="C230" s="1">
        <v>205</v>
      </c>
      <c r="D230" s="3" t="s">
        <v>176</v>
      </c>
      <c r="E230" s="1" t="s">
        <v>7</v>
      </c>
      <c r="F230" s="1"/>
      <c r="G230" s="3" t="s">
        <v>176</v>
      </c>
      <c r="H230" s="3" t="s">
        <v>7</v>
      </c>
      <c r="J230" s="1" t="str">
        <f>D230&amp;E230</f>
        <v>BC</v>
      </c>
      <c r="K230" s="1" t="str">
        <f>G230&amp;H230</f>
        <v>BC</v>
      </c>
      <c r="L230" s="1">
        <f>IF(J230=K230,1,0)</f>
        <v>1</v>
      </c>
      <c r="M230" s="1">
        <f>IF(LEFT(J230,1)=LEFT(K230,1),1,0)</f>
        <v>1</v>
      </c>
      <c r="N230" s="1" t="str">
        <f>J230&amp;K230</f>
        <v>BCBC</v>
      </c>
      <c r="O230" s="1" t="s">
        <v>194</v>
      </c>
      <c r="P230" s="1">
        <v>0</v>
      </c>
      <c r="Q230" s="1">
        <f>IF(D230&lt;&gt;G230,1,0)</f>
        <v>0</v>
      </c>
      <c r="R230" s="1" t="s">
        <v>217</v>
      </c>
      <c r="S230" s="1"/>
      <c r="T230" s="1" t="str">
        <f t="shared" si="6"/>
        <v>B</v>
      </c>
      <c r="U230" s="1" t="str">
        <f t="shared" si="7"/>
        <v>C</v>
      </c>
      <c r="Z230" s="1" t="s">
        <v>242</v>
      </c>
      <c r="AA230" s="1" t="s">
        <v>7</v>
      </c>
    </row>
    <row r="231" spans="1:27" x14ac:dyDescent="0.25">
      <c r="A231" s="1" t="s">
        <v>203</v>
      </c>
      <c r="B231" s="1" t="s">
        <v>174</v>
      </c>
      <c r="C231" s="1">
        <v>210</v>
      </c>
      <c r="D231" s="3" t="s">
        <v>181</v>
      </c>
      <c r="E231" s="1"/>
      <c r="F231" s="1"/>
      <c r="G231" s="3" t="s">
        <v>181</v>
      </c>
      <c r="J231" s="1" t="str">
        <f>D231&amp;E231</f>
        <v>N</v>
      </c>
      <c r="K231" s="1" t="str">
        <f>G231&amp;H231</f>
        <v>N</v>
      </c>
      <c r="L231" s="1">
        <f>IF(J231=K231,1,0)</f>
        <v>1</v>
      </c>
      <c r="M231" s="1">
        <f>IF(LEFT(J231,1)=LEFT(K231,1),1,0)</f>
        <v>1</v>
      </c>
      <c r="N231" s="1" t="str">
        <f>J231&amp;K231</f>
        <v>NN</v>
      </c>
      <c r="O231" s="1" t="s">
        <v>194</v>
      </c>
      <c r="P231" s="1">
        <v>0</v>
      </c>
      <c r="Q231" s="1">
        <f>IF(D231&lt;&gt;G231,1,0)</f>
        <v>0</v>
      </c>
      <c r="S231" s="1"/>
      <c r="T231" s="1" t="str">
        <f t="shared" si="6"/>
        <v>N</v>
      </c>
      <c r="U231" s="1" t="str">
        <f t="shared" si="7"/>
        <v>N</v>
      </c>
      <c r="Z231" s="1" t="s">
        <v>181</v>
      </c>
      <c r="AA231" s="1" t="s">
        <v>181</v>
      </c>
    </row>
    <row r="232" spans="1:27" x14ac:dyDescent="0.25">
      <c r="A232" s="1" t="s">
        <v>203</v>
      </c>
      <c r="B232" s="1" t="s">
        <v>174</v>
      </c>
      <c r="C232" s="1">
        <v>215</v>
      </c>
      <c r="D232" s="3" t="s">
        <v>177</v>
      </c>
      <c r="E232" s="1" t="s">
        <v>7</v>
      </c>
      <c r="F232" s="1"/>
      <c r="G232" s="3" t="s">
        <v>177</v>
      </c>
      <c r="H232" s="3" t="s">
        <v>7</v>
      </c>
      <c r="J232" s="1" t="str">
        <f>D232&amp;E232</f>
        <v>DC</v>
      </c>
      <c r="K232" s="1" t="str">
        <f>G232&amp;H232</f>
        <v>DC</v>
      </c>
      <c r="L232" s="1">
        <f>IF(J232=K232,1,0)</f>
        <v>1</v>
      </c>
      <c r="M232" s="1">
        <f>IF(LEFT(J232,1)=LEFT(K232,1),1,0)</f>
        <v>1</v>
      </c>
      <c r="N232" s="1" t="str">
        <f>J232&amp;K232</f>
        <v>DCDC</v>
      </c>
      <c r="O232" s="1" t="s">
        <v>194</v>
      </c>
      <c r="P232" s="1">
        <v>0</v>
      </c>
      <c r="Q232" s="1">
        <f>IF(D232&lt;&gt;G232,1,0)</f>
        <v>0</v>
      </c>
      <c r="R232" s="1" t="s">
        <v>212</v>
      </c>
      <c r="S232" s="1"/>
      <c r="T232" s="1" t="str">
        <f t="shared" si="6"/>
        <v>D</v>
      </c>
      <c r="U232" s="1" t="str">
        <f t="shared" si="7"/>
        <v>C</v>
      </c>
      <c r="Z232" s="1" t="s">
        <v>241</v>
      </c>
      <c r="AA232" s="1" t="s">
        <v>7</v>
      </c>
    </row>
    <row r="233" spans="1:27" x14ac:dyDescent="0.25">
      <c r="A233" s="1" t="s">
        <v>203</v>
      </c>
      <c r="B233" s="1" t="s">
        <v>174</v>
      </c>
      <c r="C233" s="1">
        <v>217</v>
      </c>
      <c r="D233" s="3" t="s">
        <v>181</v>
      </c>
      <c r="E233" s="1"/>
      <c r="F233" s="1"/>
      <c r="G233" s="3" t="s">
        <v>181</v>
      </c>
      <c r="J233" s="1" t="str">
        <f>D233&amp;E233</f>
        <v>N</v>
      </c>
      <c r="K233" s="1" t="str">
        <f>G233&amp;H233</f>
        <v>N</v>
      </c>
      <c r="L233" s="1">
        <f>IF(J233=K233,1,0)</f>
        <v>1</v>
      </c>
      <c r="M233" s="1">
        <f>IF(LEFT(J233,1)=LEFT(K233,1),1,0)</f>
        <v>1</v>
      </c>
      <c r="N233" s="1" t="str">
        <f>J233&amp;K233</f>
        <v>NN</v>
      </c>
      <c r="O233" s="1" t="s">
        <v>194</v>
      </c>
      <c r="P233" s="1">
        <v>0</v>
      </c>
      <c r="Q233" s="1">
        <f>IF(D233&lt;&gt;G233,1,0)</f>
        <v>0</v>
      </c>
      <c r="S233" s="1"/>
      <c r="T233" s="1" t="str">
        <f t="shared" si="6"/>
        <v>N</v>
      </c>
      <c r="U233" s="1" t="str">
        <f t="shared" si="7"/>
        <v>N</v>
      </c>
      <c r="Z233" s="1" t="s">
        <v>181</v>
      </c>
      <c r="AA233" s="1" t="s">
        <v>181</v>
      </c>
    </row>
    <row r="234" spans="1:27" x14ac:dyDescent="0.25">
      <c r="A234" s="1" t="s">
        <v>203</v>
      </c>
      <c r="B234" s="1" t="s">
        <v>174</v>
      </c>
      <c r="C234" s="1">
        <v>218</v>
      </c>
      <c r="D234" s="3" t="s">
        <v>177</v>
      </c>
      <c r="E234" s="1" t="s">
        <v>7</v>
      </c>
      <c r="F234" s="1"/>
      <c r="G234" s="3" t="s">
        <v>177</v>
      </c>
      <c r="H234" s="3" t="s">
        <v>7</v>
      </c>
      <c r="J234" s="1" t="str">
        <f>D234&amp;E234</f>
        <v>DC</v>
      </c>
      <c r="K234" s="1" t="str">
        <f>G234&amp;H234</f>
        <v>DC</v>
      </c>
      <c r="L234" s="1">
        <f>IF(J234=K234,1,0)</f>
        <v>1</v>
      </c>
      <c r="M234" s="1">
        <f>IF(LEFT(J234,1)=LEFT(K234,1),1,0)</f>
        <v>1</v>
      </c>
      <c r="N234" s="1" t="str">
        <f>J234&amp;K234</f>
        <v>DCDC</v>
      </c>
      <c r="O234" s="1" t="s">
        <v>194</v>
      </c>
      <c r="P234" s="1">
        <v>0</v>
      </c>
      <c r="Q234" s="1">
        <f>IF(D234&lt;&gt;G234,1,0)</f>
        <v>0</v>
      </c>
      <c r="R234" s="1" t="s">
        <v>212</v>
      </c>
      <c r="S234" s="1"/>
      <c r="T234" s="1" t="str">
        <f t="shared" si="6"/>
        <v>D</v>
      </c>
      <c r="U234" s="1" t="str">
        <f t="shared" si="7"/>
        <v>C</v>
      </c>
      <c r="Z234" s="1" t="s">
        <v>241</v>
      </c>
      <c r="AA234" s="1" t="s">
        <v>7</v>
      </c>
    </row>
    <row r="235" spans="1:27" x14ac:dyDescent="0.25">
      <c r="A235" s="1" t="s">
        <v>203</v>
      </c>
      <c r="B235" s="1" t="s">
        <v>174</v>
      </c>
      <c r="C235" s="1">
        <v>220</v>
      </c>
      <c r="D235" s="3" t="s">
        <v>181</v>
      </c>
      <c r="E235" s="1"/>
      <c r="F235" s="1"/>
      <c r="G235" s="3" t="s">
        <v>181</v>
      </c>
      <c r="J235" s="1" t="str">
        <f>D235&amp;E235</f>
        <v>N</v>
      </c>
      <c r="K235" s="1" t="str">
        <f>G235&amp;H235</f>
        <v>N</v>
      </c>
      <c r="L235" s="1">
        <f>IF(J235=K235,1,0)</f>
        <v>1</v>
      </c>
      <c r="M235" s="1">
        <f>IF(LEFT(J235,1)=LEFT(K235,1),1,0)</f>
        <v>1</v>
      </c>
      <c r="N235" s="1" t="str">
        <f>J235&amp;K235</f>
        <v>NN</v>
      </c>
      <c r="O235" s="1" t="s">
        <v>194</v>
      </c>
      <c r="P235" s="1">
        <v>0</v>
      </c>
      <c r="Q235" s="1">
        <f>IF(D235&lt;&gt;G235,1,0)</f>
        <v>0</v>
      </c>
      <c r="S235" s="1"/>
      <c r="T235" s="1" t="str">
        <f t="shared" si="6"/>
        <v>N</v>
      </c>
      <c r="U235" s="1" t="str">
        <f t="shared" si="7"/>
        <v>N</v>
      </c>
      <c r="Z235" s="1" t="s">
        <v>181</v>
      </c>
      <c r="AA235" s="1" t="s">
        <v>181</v>
      </c>
    </row>
    <row r="236" spans="1:27" x14ac:dyDescent="0.25">
      <c r="A236" s="1" t="s">
        <v>203</v>
      </c>
      <c r="B236" s="1" t="s">
        <v>174</v>
      </c>
      <c r="C236" s="1">
        <v>221</v>
      </c>
      <c r="D236" s="3" t="s">
        <v>181</v>
      </c>
      <c r="E236" s="1"/>
      <c r="F236" s="1"/>
      <c r="G236" s="3" t="s">
        <v>181</v>
      </c>
      <c r="J236" s="1" t="str">
        <f>D236&amp;E236</f>
        <v>N</v>
      </c>
      <c r="K236" s="1" t="str">
        <f>G236&amp;H236</f>
        <v>N</v>
      </c>
      <c r="L236" s="1">
        <f>IF(J236=K236,1,0)</f>
        <v>1</v>
      </c>
      <c r="M236" s="1">
        <f>IF(LEFT(J236,1)=LEFT(K236,1),1,0)</f>
        <v>1</v>
      </c>
      <c r="N236" s="1" t="str">
        <f>J236&amp;K236</f>
        <v>NN</v>
      </c>
      <c r="O236" s="1" t="s">
        <v>194</v>
      </c>
      <c r="P236" s="1">
        <v>0</v>
      </c>
      <c r="Q236" s="1">
        <f>IF(D236&lt;&gt;G236,1,0)</f>
        <v>0</v>
      </c>
      <c r="S236" s="1"/>
      <c r="T236" s="1" t="str">
        <f t="shared" si="6"/>
        <v>N</v>
      </c>
      <c r="U236" s="1" t="str">
        <f t="shared" si="7"/>
        <v>N</v>
      </c>
      <c r="Z236" s="1" t="s">
        <v>181</v>
      </c>
      <c r="AA236" s="1" t="s">
        <v>181</v>
      </c>
    </row>
    <row r="237" spans="1:27" x14ac:dyDescent="0.25">
      <c r="A237" s="1" t="s">
        <v>203</v>
      </c>
      <c r="B237" s="1" t="s">
        <v>174</v>
      </c>
      <c r="C237" s="1">
        <v>223</v>
      </c>
      <c r="D237" s="3" t="s">
        <v>177</v>
      </c>
      <c r="E237" s="1" t="s">
        <v>7</v>
      </c>
      <c r="F237" s="1"/>
      <c r="G237" s="3" t="s">
        <v>177</v>
      </c>
      <c r="H237" s="3" t="s">
        <v>7</v>
      </c>
      <c r="J237" s="1" t="str">
        <f>D237&amp;E237</f>
        <v>DC</v>
      </c>
      <c r="K237" s="1" t="str">
        <f>G237&amp;H237</f>
        <v>DC</v>
      </c>
      <c r="L237" s="1">
        <f>IF(J237=K237,1,0)</f>
        <v>1</v>
      </c>
      <c r="M237" s="1">
        <f>IF(LEFT(J237,1)=LEFT(K237,1),1,0)</f>
        <v>1</v>
      </c>
      <c r="N237" s="1" t="str">
        <f>J237&amp;K237</f>
        <v>DCDC</v>
      </c>
      <c r="O237" s="1" t="s">
        <v>194</v>
      </c>
      <c r="P237" s="1">
        <v>0</v>
      </c>
      <c r="Q237" s="1">
        <f>IF(D237&lt;&gt;G237,1,0)</f>
        <v>0</v>
      </c>
      <c r="R237" s="1" t="s">
        <v>212</v>
      </c>
      <c r="S237" s="1"/>
      <c r="T237" s="1" t="str">
        <f t="shared" si="6"/>
        <v>D</v>
      </c>
      <c r="U237" s="1" t="str">
        <f t="shared" si="7"/>
        <v>C</v>
      </c>
      <c r="Z237" s="1" t="s">
        <v>241</v>
      </c>
      <c r="AA237" s="1" t="s">
        <v>7</v>
      </c>
    </row>
    <row r="238" spans="1:27" x14ac:dyDescent="0.25">
      <c r="A238" s="1" t="s">
        <v>203</v>
      </c>
      <c r="B238" s="1" t="s">
        <v>174</v>
      </c>
      <c r="C238" s="1">
        <v>227</v>
      </c>
      <c r="D238" s="3" t="s">
        <v>180</v>
      </c>
      <c r="E238" s="1" t="s">
        <v>7</v>
      </c>
      <c r="F238" s="1"/>
      <c r="G238" s="3" t="s">
        <v>180</v>
      </c>
      <c r="H238" s="3" t="s">
        <v>7</v>
      </c>
      <c r="J238" s="1" t="str">
        <f>D238&amp;E238</f>
        <v>EC</v>
      </c>
      <c r="K238" s="1" t="str">
        <f>G238&amp;H238</f>
        <v>EC</v>
      </c>
      <c r="L238" s="1">
        <f>IF(J238=K238,1,0)</f>
        <v>1</v>
      </c>
      <c r="M238" s="1">
        <f>IF(LEFT(J238,1)=LEFT(K238,1),1,0)</f>
        <v>1</v>
      </c>
      <c r="N238" s="1" t="str">
        <f>J238&amp;K238</f>
        <v>ECEC</v>
      </c>
      <c r="O238" s="1" t="s">
        <v>194</v>
      </c>
      <c r="P238" s="1">
        <v>0</v>
      </c>
      <c r="Q238" s="1">
        <f>IF(D238&lt;&gt;G238,1,0)</f>
        <v>0</v>
      </c>
      <c r="R238" s="1" t="s">
        <v>211</v>
      </c>
      <c r="S238" s="1"/>
      <c r="T238" s="1" t="str">
        <f t="shared" si="6"/>
        <v>E</v>
      </c>
      <c r="U238" s="1" t="str">
        <f t="shared" si="7"/>
        <v>C</v>
      </c>
      <c r="Z238" s="1" t="s">
        <v>240</v>
      </c>
      <c r="AA238" s="1" t="s">
        <v>7</v>
      </c>
    </row>
    <row r="239" spans="1:27" x14ac:dyDescent="0.25">
      <c r="A239" s="1" t="s">
        <v>203</v>
      </c>
      <c r="B239" s="1" t="s">
        <v>174</v>
      </c>
      <c r="C239" s="1">
        <v>231</v>
      </c>
      <c r="D239" s="3" t="s">
        <v>181</v>
      </c>
      <c r="E239" s="1"/>
      <c r="F239" s="1"/>
      <c r="G239" s="3" t="s">
        <v>181</v>
      </c>
      <c r="J239" s="1" t="str">
        <f>D239&amp;E239</f>
        <v>N</v>
      </c>
      <c r="K239" s="1" t="str">
        <f>G239&amp;H239</f>
        <v>N</v>
      </c>
      <c r="L239" s="1">
        <f>IF(J239=K239,1,0)</f>
        <v>1</v>
      </c>
      <c r="M239" s="1">
        <f>IF(LEFT(J239,1)=LEFT(K239,1),1,0)</f>
        <v>1</v>
      </c>
      <c r="N239" s="1" t="str">
        <f>J239&amp;K239</f>
        <v>NN</v>
      </c>
      <c r="O239" s="1" t="s">
        <v>194</v>
      </c>
      <c r="P239" s="1">
        <v>0</v>
      </c>
      <c r="Q239" s="1">
        <f>IF(D239&lt;&gt;G239,1,0)</f>
        <v>0</v>
      </c>
      <c r="S239" s="1"/>
      <c r="T239" s="1" t="str">
        <f t="shared" si="6"/>
        <v>N</v>
      </c>
      <c r="U239" s="1" t="str">
        <f t="shared" si="7"/>
        <v>N</v>
      </c>
      <c r="Z239" s="1" t="s">
        <v>181</v>
      </c>
      <c r="AA239" s="1" t="s">
        <v>181</v>
      </c>
    </row>
    <row r="240" spans="1:27" x14ac:dyDescent="0.25">
      <c r="A240" s="1" t="s">
        <v>203</v>
      </c>
      <c r="B240" s="1" t="s">
        <v>174</v>
      </c>
      <c r="C240" s="1">
        <v>235</v>
      </c>
      <c r="D240" s="3" t="s">
        <v>177</v>
      </c>
      <c r="E240" s="1" t="s">
        <v>7</v>
      </c>
      <c r="F240" s="1"/>
      <c r="G240" s="3" t="s">
        <v>177</v>
      </c>
      <c r="H240" s="3" t="s">
        <v>7</v>
      </c>
      <c r="J240" s="1" t="str">
        <f>D240&amp;E240</f>
        <v>DC</v>
      </c>
      <c r="K240" s="1" t="str">
        <f>G240&amp;H240</f>
        <v>DC</v>
      </c>
      <c r="L240" s="1">
        <f>IF(J240=K240,1,0)</f>
        <v>1</v>
      </c>
      <c r="M240" s="1">
        <f>IF(LEFT(J240,1)=LEFT(K240,1),1,0)</f>
        <v>1</v>
      </c>
      <c r="N240" s="1" t="str">
        <f>J240&amp;K240</f>
        <v>DCDC</v>
      </c>
      <c r="O240" s="1" t="s">
        <v>194</v>
      </c>
      <c r="P240" s="1">
        <v>0</v>
      </c>
      <c r="Q240" s="1">
        <f>IF(D240&lt;&gt;G240,1,0)</f>
        <v>0</v>
      </c>
      <c r="R240" s="1" t="s">
        <v>212</v>
      </c>
      <c r="S240" s="1"/>
      <c r="T240" s="1" t="str">
        <f t="shared" si="6"/>
        <v>D</v>
      </c>
      <c r="U240" s="1" t="str">
        <f t="shared" si="7"/>
        <v>C</v>
      </c>
      <c r="Z240" s="1" t="s">
        <v>241</v>
      </c>
      <c r="AA240" s="1" t="s">
        <v>7</v>
      </c>
    </row>
    <row r="241" spans="1:27" x14ac:dyDescent="0.25">
      <c r="A241" s="1" t="s">
        <v>203</v>
      </c>
      <c r="B241" s="1" t="s">
        <v>174</v>
      </c>
      <c r="C241" s="1">
        <v>237</v>
      </c>
      <c r="D241" s="3" t="s">
        <v>177</v>
      </c>
      <c r="E241" s="1" t="s">
        <v>7</v>
      </c>
      <c r="F241" s="1"/>
      <c r="G241" s="3" t="s">
        <v>177</v>
      </c>
      <c r="H241" s="3" t="s">
        <v>7</v>
      </c>
      <c r="J241" s="1" t="str">
        <f>D241&amp;E241</f>
        <v>DC</v>
      </c>
      <c r="K241" s="1" t="str">
        <f>G241&amp;H241</f>
        <v>DC</v>
      </c>
      <c r="L241" s="1">
        <f>IF(J241=K241,1,0)</f>
        <v>1</v>
      </c>
      <c r="M241" s="1">
        <f>IF(LEFT(J241,1)=LEFT(K241,1),1,0)</f>
        <v>1</v>
      </c>
      <c r="N241" s="1" t="str">
        <f>J241&amp;K241</f>
        <v>DCDC</v>
      </c>
      <c r="O241" s="1" t="s">
        <v>194</v>
      </c>
      <c r="P241" s="1">
        <v>0</v>
      </c>
      <c r="Q241" s="1">
        <f>IF(D241&lt;&gt;G241,1,0)</f>
        <v>0</v>
      </c>
      <c r="R241" s="1" t="s">
        <v>212</v>
      </c>
      <c r="S241" s="1"/>
      <c r="T241" s="1" t="str">
        <f t="shared" si="6"/>
        <v>D</v>
      </c>
      <c r="U241" s="1" t="str">
        <f t="shared" si="7"/>
        <v>C</v>
      </c>
      <c r="Z241" s="1" t="s">
        <v>241</v>
      </c>
      <c r="AA241" s="1" t="s">
        <v>7</v>
      </c>
    </row>
    <row r="242" spans="1:27" x14ac:dyDescent="0.25">
      <c r="A242" s="1" t="s">
        <v>203</v>
      </c>
      <c r="B242" s="1" t="s">
        <v>174</v>
      </c>
      <c r="C242" s="1">
        <v>238</v>
      </c>
      <c r="D242" s="3" t="s">
        <v>181</v>
      </c>
      <c r="E242" s="1"/>
      <c r="F242" s="1"/>
      <c r="G242" s="3" t="s">
        <v>181</v>
      </c>
      <c r="J242" s="1" t="str">
        <f>D242&amp;E242</f>
        <v>N</v>
      </c>
      <c r="K242" s="1" t="str">
        <f>G242&amp;H242</f>
        <v>N</v>
      </c>
      <c r="L242" s="1">
        <f>IF(J242=K242,1,0)</f>
        <v>1</v>
      </c>
      <c r="M242" s="1">
        <f>IF(LEFT(J242,1)=LEFT(K242,1),1,0)</f>
        <v>1</v>
      </c>
      <c r="N242" s="1" t="str">
        <f>J242&amp;K242</f>
        <v>NN</v>
      </c>
      <c r="O242" s="1" t="s">
        <v>194</v>
      </c>
      <c r="P242" s="1">
        <v>0</v>
      </c>
      <c r="Q242" s="1">
        <f>IF(D242&lt;&gt;G242,1,0)</f>
        <v>0</v>
      </c>
      <c r="S242" s="1"/>
      <c r="T242" s="1" t="str">
        <f t="shared" si="6"/>
        <v>N</v>
      </c>
      <c r="U242" s="1" t="str">
        <f t="shared" si="7"/>
        <v>N</v>
      </c>
      <c r="Z242" s="1" t="s">
        <v>181</v>
      </c>
      <c r="AA242" s="1" t="s">
        <v>181</v>
      </c>
    </row>
    <row r="243" spans="1:27" x14ac:dyDescent="0.25">
      <c r="A243" s="1" t="s">
        <v>203</v>
      </c>
      <c r="B243" s="1" t="s">
        <v>174</v>
      </c>
      <c r="C243" s="1">
        <v>241</v>
      </c>
      <c r="D243" s="3" t="s">
        <v>181</v>
      </c>
      <c r="E243" s="1"/>
      <c r="F243" s="1"/>
      <c r="G243" s="3" t="s">
        <v>181</v>
      </c>
      <c r="J243" s="1" t="str">
        <f>D243&amp;E243</f>
        <v>N</v>
      </c>
      <c r="K243" s="1" t="str">
        <f>G243&amp;H243</f>
        <v>N</v>
      </c>
      <c r="L243" s="1">
        <f>IF(J243=K243,1,0)</f>
        <v>1</v>
      </c>
      <c r="M243" s="1">
        <f>IF(LEFT(J243,1)=LEFT(K243,1),1,0)</f>
        <v>1</v>
      </c>
      <c r="N243" s="1" t="str">
        <f>J243&amp;K243</f>
        <v>NN</v>
      </c>
      <c r="O243" s="1" t="s">
        <v>194</v>
      </c>
      <c r="P243" s="1">
        <v>0</v>
      </c>
      <c r="Q243" s="1">
        <f>IF(D243&lt;&gt;G243,1,0)</f>
        <v>0</v>
      </c>
      <c r="S243" s="1"/>
      <c r="T243" s="1" t="str">
        <f t="shared" si="6"/>
        <v>N</v>
      </c>
      <c r="U243" s="1" t="str">
        <f t="shared" si="7"/>
        <v>N</v>
      </c>
      <c r="Z243" s="1" t="s">
        <v>181</v>
      </c>
      <c r="AA243" s="1" t="s">
        <v>181</v>
      </c>
    </row>
    <row r="244" spans="1:27" x14ac:dyDescent="0.25">
      <c r="A244" s="1" t="s">
        <v>203</v>
      </c>
      <c r="B244" s="1" t="s">
        <v>174</v>
      </c>
      <c r="C244" s="1">
        <v>244</v>
      </c>
      <c r="D244" s="3" t="s">
        <v>177</v>
      </c>
      <c r="E244" s="1" t="s">
        <v>7</v>
      </c>
      <c r="F244" s="1"/>
      <c r="G244" s="3" t="s">
        <v>177</v>
      </c>
      <c r="H244" s="3" t="s">
        <v>7</v>
      </c>
      <c r="J244" s="1" t="str">
        <f>D244&amp;E244</f>
        <v>DC</v>
      </c>
      <c r="K244" s="1" t="str">
        <f>G244&amp;H244</f>
        <v>DC</v>
      </c>
      <c r="L244" s="1">
        <f>IF(J244=K244,1,0)</f>
        <v>1</v>
      </c>
      <c r="M244" s="1">
        <f>IF(LEFT(J244,1)=LEFT(K244,1),1,0)</f>
        <v>1</v>
      </c>
      <c r="N244" s="1" t="str">
        <f>J244&amp;K244</f>
        <v>DCDC</v>
      </c>
      <c r="O244" s="1" t="s">
        <v>194</v>
      </c>
      <c r="P244" s="1">
        <v>0</v>
      </c>
      <c r="Q244" s="1">
        <f>IF(D244&lt;&gt;G244,1,0)</f>
        <v>0</v>
      </c>
      <c r="R244" s="1" t="s">
        <v>212</v>
      </c>
      <c r="S244" s="1"/>
      <c r="T244" s="1" t="str">
        <f t="shared" si="6"/>
        <v>D</v>
      </c>
      <c r="U244" s="1" t="str">
        <f t="shared" si="7"/>
        <v>C</v>
      </c>
      <c r="Z244" s="1" t="s">
        <v>241</v>
      </c>
      <c r="AA244" s="1" t="s">
        <v>7</v>
      </c>
    </row>
    <row r="245" spans="1:27" x14ac:dyDescent="0.25">
      <c r="A245" s="1" t="s">
        <v>203</v>
      </c>
      <c r="B245" s="1" t="s">
        <v>174</v>
      </c>
      <c r="C245" s="1">
        <v>246</v>
      </c>
      <c r="D245" s="3" t="s">
        <v>181</v>
      </c>
      <c r="E245" s="1"/>
      <c r="F245" s="2"/>
      <c r="G245" s="3" t="s">
        <v>181</v>
      </c>
      <c r="J245" s="1" t="str">
        <f>D245&amp;E245</f>
        <v>N</v>
      </c>
      <c r="K245" s="1" t="str">
        <f>G245&amp;H245</f>
        <v>N</v>
      </c>
      <c r="L245" s="1">
        <f>IF(J245=K245,1,0)</f>
        <v>1</v>
      </c>
      <c r="M245" s="1">
        <f>IF(LEFT(J245,1)=LEFT(K245,1),1,0)</f>
        <v>1</v>
      </c>
      <c r="N245" s="1" t="str">
        <f>J245&amp;K245</f>
        <v>NN</v>
      </c>
      <c r="O245" s="1" t="s">
        <v>194</v>
      </c>
      <c r="P245" s="1">
        <v>0</v>
      </c>
      <c r="Q245" s="1">
        <f>IF(D245&lt;&gt;G245,1,0)</f>
        <v>0</v>
      </c>
      <c r="S245" s="1"/>
      <c r="T245" s="1" t="str">
        <f t="shared" si="6"/>
        <v>N</v>
      </c>
      <c r="U245" s="1" t="str">
        <f t="shared" si="7"/>
        <v>N</v>
      </c>
      <c r="Z245" s="1" t="s">
        <v>181</v>
      </c>
      <c r="AA245" s="1" t="s">
        <v>181</v>
      </c>
    </row>
    <row r="246" spans="1:27" x14ac:dyDescent="0.25">
      <c r="A246" s="4" t="s">
        <v>6</v>
      </c>
      <c r="B246" s="4" t="s">
        <v>174</v>
      </c>
      <c r="C246" s="4" t="s">
        <v>100</v>
      </c>
      <c r="D246" s="3" t="s">
        <v>4</v>
      </c>
      <c r="E246" s="3" t="s">
        <v>182</v>
      </c>
      <c r="F246" s="1"/>
      <c r="G246" s="3" t="s">
        <v>176</v>
      </c>
      <c r="H246" s="3" t="s">
        <v>182</v>
      </c>
      <c r="J246" s="1" t="str">
        <f>D246&amp;E246</f>
        <v>AM</v>
      </c>
      <c r="K246" s="1" t="str">
        <f>G246&amp;H246</f>
        <v>BM</v>
      </c>
      <c r="L246" s="1">
        <f>IF(J246=K246,1,0)</f>
        <v>0</v>
      </c>
      <c r="M246" s="1">
        <f>IF(LEFT(J246,1)=LEFT(K246,1),1,0)</f>
        <v>0</v>
      </c>
      <c r="N246" s="1" t="str">
        <f>J246&amp;K246</f>
        <v>AMBM</v>
      </c>
      <c r="O246" s="1"/>
      <c r="P246" s="1">
        <v>0</v>
      </c>
      <c r="Q246" s="1">
        <f>IF(D246&lt;&gt;G246,1,0)</f>
        <v>1</v>
      </c>
      <c r="R246" s="1" t="s">
        <v>216</v>
      </c>
      <c r="S246" s="1">
        <v>1</v>
      </c>
      <c r="T246" s="1" t="str">
        <f t="shared" si="6"/>
        <v>A</v>
      </c>
      <c r="U246" s="1" t="str">
        <f t="shared" si="7"/>
        <v>M</v>
      </c>
      <c r="V246">
        <f>IF(T246=(LEFT(J246,1)),1,2)</f>
        <v>1</v>
      </c>
      <c r="W246" t="s">
        <v>227</v>
      </c>
      <c r="X246" t="str">
        <f>V246&amp;W246</f>
        <v>1Y</v>
      </c>
      <c r="Y246" t="s">
        <v>182</v>
      </c>
      <c r="Z246" s="1" t="s">
        <v>4</v>
      </c>
      <c r="AA246" s="1" t="s">
        <v>182</v>
      </c>
    </row>
    <row r="247" spans="1:27" x14ac:dyDescent="0.25">
      <c r="A247" s="4" t="s">
        <v>6</v>
      </c>
      <c r="B247" s="4" t="s">
        <v>174</v>
      </c>
      <c r="C247" s="4" t="s">
        <v>101</v>
      </c>
      <c r="D247" s="3" t="s">
        <v>4</v>
      </c>
      <c r="E247" s="3" t="s">
        <v>182</v>
      </c>
      <c r="F247" s="1"/>
      <c r="G247" s="3" t="s">
        <v>176</v>
      </c>
      <c r="H247" s="3" t="s">
        <v>182</v>
      </c>
      <c r="J247" s="1" t="str">
        <f>D247&amp;E247</f>
        <v>AM</v>
      </c>
      <c r="K247" s="1" t="str">
        <f>G247&amp;H247</f>
        <v>BM</v>
      </c>
      <c r="L247" s="1">
        <f>IF(J247=K247,1,0)</f>
        <v>0</v>
      </c>
      <c r="M247" s="1">
        <f>IF(LEFT(J247,1)=LEFT(K247,1),1,0)</f>
        <v>0</v>
      </c>
      <c r="N247" s="1" t="str">
        <f>J247&amp;K247</f>
        <v>AMBM</v>
      </c>
      <c r="O247" s="1"/>
      <c r="P247" s="1">
        <v>0</v>
      </c>
      <c r="Q247" s="1">
        <f>IF(D247&lt;&gt;G247,1,0)</f>
        <v>1</v>
      </c>
      <c r="R247" s="1" t="s">
        <v>216</v>
      </c>
      <c r="S247" s="1">
        <v>1</v>
      </c>
      <c r="T247" s="1" t="str">
        <f t="shared" si="6"/>
        <v>A</v>
      </c>
      <c r="U247" s="1" t="str">
        <f t="shared" si="7"/>
        <v>M</v>
      </c>
      <c r="V247">
        <f>IF(T247=(LEFT(J247,1)),1,2)</f>
        <v>1</v>
      </c>
      <c r="W247" t="s">
        <v>227</v>
      </c>
      <c r="X247" t="str">
        <f>V247&amp;W247</f>
        <v>1Y</v>
      </c>
      <c r="Y247" t="s">
        <v>182</v>
      </c>
      <c r="Z247" s="1" t="s">
        <v>4</v>
      </c>
      <c r="AA247" s="1" t="s">
        <v>182</v>
      </c>
    </row>
    <row r="248" spans="1:27" x14ac:dyDescent="0.25">
      <c r="A248" s="4" t="s">
        <v>6</v>
      </c>
      <c r="B248" s="4" t="s">
        <v>174</v>
      </c>
      <c r="C248" s="14" t="s">
        <v>102</v>
      </c>
      <c r="D248" s="3" t="s">
        <v>4</v>
      </c>
      <c r="E248" s="3" t="s">
        <v>182</v>
      </c>
      <c r="F248" s="1"/>
      <c r="G248" s="3" t="s">
        <v>176</v>
      </c>
      <c r="H248" s="3" t="s">
        <v>182</v>
      </c>
      <c r="J248" s="1" t="str">
        <f>D248&amp;E248</f>
        <v>AM</v>
      </c>
      <c r="K248" s="1" t="str">
        <f>G248&amp;H248</f>
        <v>BM</v>
      </c>
      <c r="L248" s="1">
        <f>IF(J248=K248,1,0)</f>
        <v>0</v>
      </c>
      <c r="M248" s="1">
        <f>IF(LEFT(J248,1)=LEFT(K248,1),1,0)</f>
        <v>0</v>
      </c>
      <c r="N248" s="1" t="str">
        <f>J248&amp;K248</f>
        <v>AMBM</v>
      </c>
      <c r="O248" s="1"/>
      <c r="P248" s="1">
        <v>0</v>
      </c>
      <c r="Q248" s="1">
        <f>IF(D248&lt;&gt;G248,1,0)</f>
        <v>1</v>
      </c>
      <c r="R248" s="1" t="s">
        <v>216</v>
      </c>
      <c r="S248" s="1">
        <v>1</v>
      </c>
      <c r="T248" s="1" t="str">
        <f t="shared" si="6"/>
        <v>A</v>
      </c>
      <c r="U248" s="1" t="str">
        <f t="shared" si="7"/>
        <v>M</v>
      </c>
      <c r="V248">
        <f>IF(T248=(LEFT(J248,1)),1,2)</f>
        <v>1</v>
      </c>
      <c r="W248" t="s">
        <v>227</v>
      </c>
      <c r="X248" t="str">
        <f>V248&amp;W248</f>
        <v>1Y</v>
      </c>
      <c r="Y248" t="s">
        <v>182</v>
      </c>
      <c r="Z248" s="1" t="s">
        <v>4</v>
      </c>
      <c r="AA248" s="1" t="s">
        <v>182</v>
      </c>
    </row>
    <row r="249" spans="1:27" x14ac:dyDescent="0.25">
      <c r="A249" s="4" t="s">
        <v>6</v>
      </c>
      <c r="B249" s="4" t="s">
        <v>174</v>
      </c>
      <c r="C249" s="4" t="s">
        <v>104</v>
      </c>
      <c r="D249" s="3" t="s">
        <v>4</v>
      </c>
      <c r="E249" s="3" t="s">
        <v>182</v>
      </c>
      <c r="F249" s="1"/>
      <c r="G249" s="3" t="s">
        <v>176</v>
      </c>
      <c r="H249" s="3" t="s">
        <v>182</v>
      </c>
      <c r="J249" s="1" t="str">
        <f>D249&amp;E249</f>
        <v>AM</v>
      </c>
      <c r="K249" s="1" t="str">
        <f>G249&amp;H249</f>
        <v>BM</v>
      </c>
      <c r="L249" s="1">
        <f>IF(J249=K249,1,0)</f>
        <v>0</v>
      </c>
      <c r="M249" s="1">
        <f>IF(LEFT(J249,1)=LEFT(K249,1),1,0)</f>
        <v>0</v>
      </c>
      <c r="N249" s="1" t="str">
        <f>J249&amp;K249</f>
        <v>AMBM</v>
      </c>
      <c r="O249" s="1"/>
      <c r="P249" s="1">
        <v>0</v>
      </c>
      <c r="Q249" s="1">
        <f>IF(D249&lt;&gt;G249,1,0)</f>
        <v>1</v>
      </c>
      <c r="R249" s="1" t="s">
        <v>216</v>
      </c>
      <c r="S249" s="1">
        <v>1</v>
      </c>
      <c r="T249" s="1" t="str">
        <f t="shared" si="6"/>
        <v>A</v>
      </c>
      <c r="U249" s="1" t="str">
        <f t="shared" si="7"/>
        <v>M</v>
      </c>
      <c r="V249">
        <f>IF(T249=(LEFT(J249,1)),1,2)</f>
        <v>1</v>
      </c>
      <c r="W249" t="s">
        <v>227</v>
      </c>
      <c r="X249" t="str">
        <f>V249&amp;W249</f>
        <v>1Y</v>
      </c>
      <c r="Y249" t="s">
        <v>182</v>
      </c>
      <c r="Z249" s="1" t="s">
        <v>4</v>
      </c>
      <c r="AA249" s="1" t="s">
        <v>182</v>
      </c>
    </row>
    <row r="250" spans="1:27" x14ac:dyDescent="0.25">
      <c r="A250" s="4" t="s">
        <v>6</v>
      </c>
      <c r="B250" s="4" t="s">
        <v>174</v>
      </c>
      <c r="C250" s="4" t="s">
        <v>127</v>
      </c>
      <c r="D250" s="3" t="s">
        <v>176</v>
      </c>
      <c r="E250" s="3" t="s">
        <v>175</v>
      </c>
      <c r="F250" s="1"/>
      <c r="G250" s="3" t="s">
        <v>181</v>
      </c>
      <c r="J250" s="1" t="str">
        <f>D250&amp;E250</f>
        <v>BP</v>
      </c>
      <c r="K250" s="1" t="str">
        <f>G250&amp;H250</f>
        <v>N</v>
      </c>
      <c r="L250" s="1">
        <f>IF(J250=K250,1,0)</f>
        <v>0</v>
      </c>
      <c r="M250" s="1">
        <f>IF(LEFT(J250,1)=LEFT(K250,1),1,0)</f>
        <v>0</v>
      </c>
      <c r="N250" s="1" t="str">
        <f>J250&amp;K250</f>
        <v>BPN</v>
      </c>
      <c r="O250" s="1" t="s">
        <v>196</v>
      </c>
      <c r="P250" s="1">
        <v>1</v>
      </c>
      <c r="Q250" s="1">
        <f>IF(D250&lt;&gt;G250,1,0)</f>
        <v>1</v>
      </c>
      <c r="R250" s="1" t="s">
        <v>176</v>
      </c>
      <c r="S250" s="1"/>
      <c r="T250" s="1" t="str">
        <f t="shared" si="6"/>
        <v>B</v>
      </c>
      <c r="U250" s="1" t="str">
        <f t="shared" si="7"/>
        <v>P</v>
      </c>
      <c r="V250">
        <f>IF(T250=(LEFT(J250,1)),1,2)</f>
        <v>1</v>
      </c>
      <c r="W250" t="s">
        <v>227</v>
      </c>
      <c r="X250" t="str">
        <f>V250&amp;W250</f>
        <v>1Y</v>
      </c>
      <c r="Y250" t="s">
        <v>182</v>
      </c>
      <c r="Z250" s="1" t="s">
        <v>176</v>
      </c>
      <c r="AA250" s="1" t="s">
        <v>175</v>
      </c>
    </row>
    <row r="251" spans="1:27" x14ac:dyDescent="0.25">
      <c r="A251" s="4" t="s">
        <v>6</v>
      </c>
      <c r="B251" s="4" t="s">
        <v>174</v>
      </c>
      <c r="C251" s="4" t="s">
        <v>128</v>
      </c>
      <c r="D251" s="3" t="s">
        <v>7</v>
      </c>
      <c r="E251" s="3" t="s">
        <v>175</v>
      </c>
      <c r="F251" s="1"/>
      <c r="G251" s="3" t="s">
        <v>7</v>
      </c>
      <c r="H251" s="3" t="s">
        <v>182</v>
      </c>
      <c r="J251" s="1" t="str">
        <f>D251&amp;E251</f>
        <v>CP</v>
      </c>
      <c r="K251" s="1" t="str">
        <f>G251&amp;H251</f>
        <v>CM</v>
      </c>
      <c r="L251" s="1">
        <f>IF(J251=K251,1,0)</f>
        <v>0</v>
      </c>
      <c r="M251" s="1">
        <f>IF(LEFT(J251,1)=LEFT(K251,1),1,0)</f>
        <v>1</v>
      </c>
      <c r="N251" s="1" t="str">
        <f>J251&amp;K251</f>
        <v>CPCM</v>
      </c>
      <c r="O251" s="1" t="s">
        <v>175</v>
      </c>
      <c r="P251" s="1">
        <v>0</v>
      </c>
      <c r="Q251" s="1">
        <f>IF(D251&lt;&gt;G251,1,0)</f>
        <v>0</v>
      </c>
      <c r="R251" s="1" t="s">
        <v>207</v>
      </c>
      <c r="S251" s="1"/>
      <c r="T251" s="1" t="str">
        <f t="shared" si="6"/>
        <v>C</v>
      </c>
      <c r="U251" s="1" t="str">
        <f t="shared" si="7"/>
        <v>P</v>
      </c>
      <c r="V251">
        <f>IF(T251=(LEFT(J251,1)),1,2)</f>
        <v>1</v>
      </c>
      <c r="W251" t="s">
        <v>227</v>
      </c>
      <c r="X251" t="str">
        <f>V251&amp;W251</f>
        <v>1Y</v>
      </c>
      <c r="Y251" t="s">
        <v>175</v>
      </c>
      <c r="Z251" s="1" t="s">
        <v>7</v>
      </c>
      <c r="AA251" s="1" t="s">
        <v>175</v>
      </c>
    </row>
    <row r="252" spans="1:27" x14ac:dyDescent="0.25">
      <c r="A252" s="4" t="s">
        <v>6</v>
      </c>
      <c r="B252" s="4" t="s">
        <v>174</v>
      </c>
      <c r="C252" s="4" t="s">
        <v>131</v>
      </c>
      <c r="D252" s="3" t="s">
        <v>7</v>
      </c>
      <c r="E252" s="3" t="s">
        <v>182</v>
      </c>
      <c r="F252" s="1"/>
      <c r="G252" s="3" t="s">
        <v>181</v>
      </c>
      <c r="J252" s="1" t="str">
        <f>D252&amp;E252</f>
        <v>CM</v>
      </c>
      <c r="K252" s="1" t="str">
        <f>G252&amp;H252</f>
        <v>N</v>
      </c>
      <c r="L252" s="1">
        <f>IF(J252=K252,1,0)</f>
        <v>0</v>
      </c>
      <c r="M252" s="1">
        <f>IF(LEFT(J252,1)=LEFT(K252,1),1,0)</f>
        <v>0</v>
      </c>
      <c r="N252" s="1" t="str">
        <f>J252&amp;K252</f>
        <v>CMN</v>
      </c>
      <c r="O252" s="1" t="s">
        <v>181</v>
      </c>
      <c r="P252" s="1">
        <v>0</v>
      </c>
      <c r="Q252" s="1">
        <f>IF(D252&lt;&gt;G252,1,0)</f>
        <v>1</v>
      </c>
      <c r="R252" s="1" t="s">
        <v>7</v>
      </c>
      <c r="S252" s="1"/>
      <c r="T252" s="1" t="str">
        <f t="shared" si="6"/>
        <v>C</v>
      </c>
      <c r="U252" s="1" t="str">
        <f t="shared" si="7"/>
        <v>M</v>
      </c>
      <c r="V252">
        <f>IF(T252=(LEFT(J252,1)),1,2)</f>
        <v>1</v>
      </c>
      <c r="W252" t="s">
        <v>227</v>
      </c>
      <c r="X252" t="str">
        <f>V252&amp;W252</f>
        <v>1Y</v>
      </c>
      <c r="Y252" t="s">
        <v>175</v>
      </c>
      <c r="Z252" s="1" t="s">
        <v>7</v>
      </c>
      <c r="AA252" s="1" t="s">
        <v>182</v>
      </c>
    </row>
    <row r="253" spans="1:27" x14ac:dyDescent="0.25">
      <c r="A253" s="4" t="s">
        <v>6</v>
      </c>
      <c r="B253" s="4" t="s">
        <v>174</v>
      </c>
      <c r="C253" s="4" t="s">
        <v>133</v>
      </c>
      <c r="D253" s="3" t="s">
        <v>4</v>
      </c>
      <c r="E253" s="3" t="s">
        <v>182</v>
      </c>
      <c r="F253" s="1"/>
      <c r="G253" s="3" t="s">
        <v>176</v>
      </c>
      <c r="H253" s="3" t="s">
        <v>182</v>
      </c>
      <c r="J253" s="1" t="str">
        <f>D253&amp;E253</f>
        <v>AM</v>
      </c>
      <c r="K253" s="1" t="str">
        <f>G253&amp;H253</f>
        <v>BM</v>
      </c>
      <c r="L253" s="1">
        <f>IF(J253=K253,1,0)</f>
        <v>0</v>
      </c>
      <c r="M253" s="1">
        <f>IF(LEFT(J253,1)=LEFT(K253,1),1,0)</f>
        <v>0</v>
      </c>
      <c r="N253" s="1" t="str">
        <f>J253&amp;K253</f>
        <v>AMBM</v>
      </c>
      <c r="O253" s="1"/>
      <c r="P253" s="1">
        <v>0</v>
      </c>
      <c r="Q253" s="1">
        <f>IF(D253&lt;&gt;G253,1,0)</f>
        <v>1</v>
      </c>
      <c r="R253" s="1" t="s">
        <v>216</v>
      </c>
      <c r="S253" s="1">
        <v>1</v>
      </c>
      <c r="T253" s="1" t="str">
        <f t="shared" si="6"/>
        <v>A</v>
      </c>
      <c r="U253" s="1" t="str">
        <f t="shared" si="7"/>
        <v>M</v>
      </c>
      <c r="V253">
        <f>IF(T253=(LEFT(J253,1)),1,2)</f>
        <v>1</v>
      </c>
      <c r="W253" t="s">
        <v>227</v>
      </c>
      <c r="X253" t="str">
        <f>V253&amp;W253</f>
        <v>1Y</v>
      </c>
      <c r="Y253" t="s">
        <v>182</v>
      </c>
      <c r="Z253" s="1" t="s">
        <v>4</v>
      </c>
      <c r="AA253" s="1" t="s">
        <v>182</v>
      </c>
    </row>
    <row r="254" spans="1:27" x14ac:dyDescent="0.25">
      <c r="A254" s="4" t="s">
        <v>6</v>
      </c>
      <c r="B254" s="4" t="s">
        <v>174</v>
      </c>
      <c r="C254" s="4" t="s">
        <v>138</v>
      </c>
      <c r="D254" s="3" t="s">
        <v>4</v>
      </c>
      <c r="E254" s="3" t="s">
        <v>175</v>
      </c>
      <c r="F254" s="1"/>
      <c r="G254" s="3" t="s">
        <v>181</v>
      </c>
      <c r="J254" s="1" t="str">
        <f>D254&amp;E254</f>
        <v>AP</v>
      </c>
      <c r="K254" s="1" t="str">
        <f>G254&amp;H254</f>
        <v>N</v>
      </c>
      <c r="L254" s="1">
        <f>IF(J254=K254,1,0)</f>
        <v>0</v>
      </c>
      <c r="M254" s="1">
        <f>IF(LEFT(J254,1)=LEFT(K254,1),1,0)</f>
        <v>0</v>
      </c>
      <c r="N254" s="1" t="str">
        <f>J254&amp;K254</f>
        <v>APN</v>
      </c>
      <c r="O254" s="1" t="s">
        <v>196</v>
      </c>
      <c r="P254" s="1">
        <v>1</v>
      </c>
      <c r="Q254" s="1">
        <f>IF(D254&lt;&gt;G254,1,0)</f>
        <v>1</v>
      </c>
      <c r="R254" s="1" t="s">
        <v>4</v>
      </c>
      <c r="S254" s="1"/>
      <c r="T254" s="1" t="str">
        <f t="shared" si="6"/>
        <v>A</v>
      </c>
      <c r="U254" s="1" t="str">
        <f t="shared" si="7"/>
        <v>P</v>
      </c>
      <c r="V254">
        <f>IF(T254=(LEFT(J254,1)),1,2)</f>
        <v>1</v>
      </c>
      <c r="W254" t="s">
        <v>227</v>
      </c>
      <c r="X254" t="str">
        <f>V254&amp;W254</f>
        <v>1Y</v>
      </c>
      <c r="Y254" t="s">
        <v>182</v>
      </c>
      <c r="Z254" s="1" t="s">
        <v>4</v>
      </c>
      <c r="AA254" s="1" t="s">
        <v>175</v>
      </c>
    </row>
    <row r="255" spans="1:27" x14ac:dyDescent="0.25">
      <c r="A255" s="4" t="s">
        <v>6</v>
      </c>
      <c r="B255" s="4" t="s">
        <v>174</v>
      </c>
      <c r="C255" s="4" t="s">
        <v>140</v>
      </c>
      <c r="E255" s="3" t="s">
        <v>181</v>
      </c>
      <c r="F255" s="1"/>
      <c r="G255" s="3" t="s">
        <v>8</v>
      </c>
      <c r="H255" s="3" t="s">
        <v>182</v>
      </c>
      <c r="J255" s="1" t="str">
        <f>D255&amp;E255</f>
        <v>N</v>
      </c>
      <c r="K255" s="1" t="str">
        <f>G255&amp;H255</f>
        <v>FM</v>
      </c>
      <c r="L255" s="1">
        <f>IF(J255=K255,1,0)</f>
        <v>0</v>
      </c>
      <c r="M255" s="1">
        <f>IF(LEFT(J255,1)=LEFT(K255,1),1,0)</f>
        <v>0</v>
      </c>
      <c r="N255" s="1" t="str">
        <f>J255&amp;K255</f>
        <v>NFM</v>
      </c>
      <c r="O255" s="1" t="s">
        <v>181</v>
      </c>
      <c r="P255" s="1">
        <v>0</v>
      </c>
      <c r="Q255" s="1">
        <f>IF(D255&lt;&gt;G255,1,0)</f>
        <v>1</v>
      </c>
      <c r="R255" s="1" t="s">
        <v>8</v>
      </c>
      <c r="S255" s="1"/>
      <c r="T255" s="1" t="str">
        <f t="shared" si="6"/>
        <v>N</v>
      </c>
      <c r="U255" s="1" t="str">
        <f t="shared" si="7"/>
        <v>N</v>
      </c>
      <c r="V255">
        <f>IF(T255=(LEFT(J255,1)),1,2)</f>
        <v>1</v>
      </c>
      <c r="W255" t="s">
        <v>227</v>
      </c>
      <c r="X255" t="str">
        <f>V255&amp;W255</f>
        <v>1Y</v>
      </c>
      <c r="Y255" t="s">
        <v>182</v>
      </c>
      <c r="Z255" s="1" t="s">
        <v>181</v>
      </c>
      <c r="AA255" s="1" t="s">
        <v>181</v>
      </c>
    </row>
    <row r="256" spans="1:27" x14ac:dyDescent="0.25">
      <c r="A256" s="4" t="s">
        <v>6</v>
      </c>
      <c r="B256" s="4" t="s">
        <v>174</v>
      </c>
      <c r="C256" s="4" t="s">
        <v>144</v>
      </c>
      <c r="D256" s="3" t="s">
        <v>176</v>
      </c>
      <c r="E256" s="3" t="s">
        <v>175</v>
      </c>
      <c r="F256" s="1"/>
      <c r="G256" s="3" t="s">
        <v>181</v>
      </c>
      <c r="J256" s="1" t="str">
        <f>D256&amp;E256</f>
        <v>BP</v>
      </c>
      <c r="K256" s="1" t="str">
        <f>G256&amp;H256</f>
        <v>N</v>
      </c>
      <c r="L256" s="1">
        <f>IF(J256=K256,1,0)</f>
        <v>0</v>
      </c>
      <c r="M256" s="1">
        <f>IF(LEFT(J256,1)=LEFT(K256,1),1,0)</f>
        <v>0</v>
      </c>
      <c r="N256" s="1" t="str">
        <f>J256&amp;K256</f>
        <v>BPN</v>
      </c>
      <c r="O256" s="1" t="s">
        <v>196</v>
      </c>
      <c r="P256" s="1">
        <v>1</v>
      </c>
      <c r="Q256" s="1">
        <f>IF(D256&lt;&gt;G256,1,0)</f>
        <v>1</v>
      </c>
      <c r="R256" s="1" t="s">
        <v>176</v>
      </c>
      <c r="S256" s="1"/>
      <c r="T256" s="1" t="str">
        <f t="shared" si="6"/>
        <v>B</v>
      </c>
      <c r="U256" s="1" t="str">
        <f t="shared" si="7"/>
        <v>P</v>
      </c>
      <c r="V256">
        <f>IF(T256=(LEFT(J256,1)),1,2)</f>
        <v>1</v>
      </c>
      <c r="W256" t="s">
        <v>227</v>
      </c>
      <c r="X256" t="str">
        <f>V256&amp;W256</f>
        <v>1Y</v>
      </c>
      <c r="Y256" t="s">
        <v>182</v>
      </c>
      <c r="Z256" s="1" t="s">
        <v>176</v>
      </c>
      <c r="AA256" s="1" t="s">
        <v>175</v>
      </c>
    </row>
    <row r="257" spans="1:27" x14ac:dyDescent="0.25">
      <c r="A257" s="4" t="s">
        <v>6</v>
      </c>
      <c r="B257" s="4" t="s">
        <v>174</v>
      </c>
      <c r="C257" s="4" t="s">
        <v>149</v>
      </c>
      <c r="E257" s="3" t="s">
        <v>181</v>
      </c>
      <c r="F257" s="1"/>
      <c r="G257" s="3" t="s">
        <v>176</v>
      </c>
      <c r="H257" s="3" t="s">
        <v>182</v>
      </c>
      <c r="J257" s="1" t="str">
        <f>D257&amp;E257</f>
        <v>N</v>
      </c>
      <c r="K257" s="1" t="str">
        <f>G257&amp;H257</f>
        <v>BM</v>
      </c>
      <c r="L257" s="1">
        <f>IF(J257=K257,1,0)</f>
        <v>0</v>
      </c>
      <c r="M257" s="1">
        <f>IF(LEFT(J257,1)=LEFT(K257,1),1,0)</f>
        <v>0</v>
      </c>
      <c r="N257" s="1" t="str">
        <f>J257&amp;K257</f>
        <v>NBM</v>
      </c>
      <c r="O257" s="1" t="s">
        <v>181</v>
      </c>
      <c r="P257" s="1">
        <v>0</v>
      </c>
      <c r="Q257" s="1">
        <f>IF(D257&lt;&gt;G257,1,0)</f>
        <v>1</v>
      </c>
      <c r="R257" s="1" t="s">
        <v>176</v>
      </c>
      <c r="S257" s="1"/>
      <c r="T257" s="1" t="str">
        <f t="shared" si="6"/>
        <v>N</v>
      </c>
      <c r="U257" s="1" t="str">
        <f t="shared" si="7"/>
        <v>N</v>
      </c>
      <c r="V257">
        <f>IF(T257=(LEFT(J257,1)),1,2)</f>
        <v>1</v>
      </c>
      <c r="W257" t="s">
        <v>227</v>
      </c>
      <c r="X257" t="str">
        <f>V257&amp;W257</f>
        <v>1Y</v>
      </c>
      <c r="Y257" t="s">
        <v>175</v>
      </c>
      <c r="Z257" s="1" t="s">
        <v>181</v>
      </c>
      <c r="AA257" s="1" t="s">
        <v>181</v>
      </c>
    </row>
    <row r="258" spans="1:27" x14ac:dyDescent="0.25">
      <c r="A258" s="4" t="s">
        <v>6</v>
      </c>
      <c r="B258" s="4" t="s">
        <v>174</v>
      </c>
      <c r="C258" s="4" t="s">
        <v>150</v>
      </c>
      <c r="E258" s="3" t="s">
        <v>181</v>
      </c>
      <c r="F258" s="1"/>
      <c r="G258" s="3" t="s">
        <v>177</v>
      </c>
      <c r="H258" s="3" t="s">
        <v>182</v>
      </c>
      <c r="J258" s="1" t="str">
        <f>D258&amp;E258</f>
        <v>N</v>
      </c>
      <c r="K258" s="1" t="str">
        <f>G258&amp;H258</f>
        <v>DM</v>
      </c>
      <c r="L258" s="1">
        <f>IF(J258=K258,1,0)</f>
        <v>0</v>
      </c>
      <c r="M258" s="1">
        <f>IF(LEFT(J258,1)=LEFT(K258,1),1,0)</f>
        <v>0</v>
      </c>
      <c r="N258" s="1" t="str">
        <f>J258&amp;K258</f>
        <v>NDM</v>
      </c>
      <c r="O258" s="1" t="s">
        <v>181</v>
      </c>
      <c r="P258" s="1">
        <v>0</v>
      </c>
      <c r="Q258" s="1">
        <f>IF(D258&lt;&gt;G258,1,0)</f>
        <v>1</v>
      </c>
      <c r="R258" s="1" t="s">
        <v>177</v>
      </c>
      <c r="S258" s="1"/>
      <c r="T258" s="1" t="str">
        <f t="shared" si="6"/>
        <v>N</v>
      </c>
      <c r="U258" s="1" t="str">
        <f t="shared" si="7"/>
        <v>N</v>
      </c>
      <c r="V258">
        <f>IF(T258=(LEFT(J258,1)),1,2)</f>
        <v>1</v>
      </c>
      <c r="W258" t="s">
        <v>227</v>
      </c>
      <c r="X258" t="str">
        <f>V258&amp;W258</f>
        <v>1Y</v>
      </c>
      <c r="Y258" t="s">
        <v>182</v>
      </c>
      <c r="Z258" s="1" t="s">
        <v>181</v>
      </c>
      <c r="AA258" s="1" t="s">
        <v>181</v>
      </c>
    </row>
    <row r="259" spans="1:27" x14ac:dyDescent="0.25">
      <c r="A259" s="4" t="s">
        <v>6</v>
      </c>
      <c r="B259" s="4" t="s">
        <v>174</v>
      </c>
      <c r="C259" s="4" t="s">
        <v>153</v>
      </c>
      <c r="E259" s="3" t="s">
        <v>181</v>
      </c>
      <c r="F259" s="1"/>
      <c r="G259" s="3" t="s">
        <v>176</v>
      </c>
      <c r="H259" s="3" t="s">
        <v>182</v>
      </c>
      <c r="J259" s="1" t="str">
        <f>D259&amp;E259</f>
        <v>N</v>
      </c>
      <c r="K259" s="1" t="str">
        <f>G259&amp;H259</f>
        <v>BM</v>
      </c>
      <c r="L259" s="1">
        <f>IF(J259=K259,1,0)</f>
        <v>0</v>
      </c>
      <c r="M259" s="1">
        <f>IF(LEFT(J259,1)=LEFT(K259,1),1,0)</f>
        <v>0</v>
      </c>
      <c r="N259" s="1" t="str">
        <f>J259&amp;K259</f>
        <v>NBM</v>
      </c>
      <c r="O259" s="1" t="s">
        <v>181</v>
      </c>
      <c r="P259" s="1">
        <v>0</v>
      </c>
      <c r="Q259" s="1">
        <f>IF(D259&lt;&gt;G259,1,0)</f>
        <v>1</v>
      </c>
      <c r="R259" s="1" t="s">
        <v>176</v>
      </c>
      <c r="S259" s="1"/>
      <c r="T259" s="1" t="str">
        <f t="shared" si="6"/>
        <v>N</v>
      </c>
      <c r="U259" s="1" t="str">
        <f t="shared" si="7"/>
        <v>N</v>
      </c>
      <c r="V259">
        <f>IF(T259=(LEFT(J259,1)),1,2)</f>
        <v>1</v>
      </c>
      <c r="W259" t="s">
        <v>227</v>
      </c>
      <c r="X259" t="str">
        <f>V259&amp;W259</f>
        <v>1Y</v>
      </c>
      <c r="Y259" t="s">
        <v>175</v>
      </c>
      <c r="Z259" s="1" t="s">
        <v>181</v>
      </c>
      <c r="AA259" s="1" t="s">
        <v>181</v>
      </c>
    </row>
    <row r="260" spans="1:27" x14ac:dyDescent="0.25">
      <c r="A260" s="4" t="s">
        <v>6</v>
      </c>
      <c r="B260" s="4" t="s">
        <v>174</v>
      </c>
      <c r="C260" s="4" t="s">
        <v>154</v>
      </c>
      <c r="E260" s="3" t="s">
        <v>181</v>
      </c>
      <c r="F260" s="1"/>
      <c r="G260" s="3" t="s">
        <v>177</v>
      </c>
      <c r="H260" s="3" t="s">
        <v>182</v>
      </c>
      <c r="J260" s="1" t="str">
        <f>D260&amp;E260</f>
        <v>N</v>
      </c>
      <c r="K260" s="1" t="str">
        <f>G260&amp;H260</f>
        <v>DM</v>
      </c>
      <c r="L260" s="1">
        <f>IF(J260=K260,1,0)</f>
        <v>0</v>
      </c>
      <c r="M260" s="1">
        <f>IF(LEFT(J260,1)=LEFT(K260,1),1,0)</f>
        <v>0</v>
      </c>
      <c r="N260" s="1" t="str">
        <f>J260&amp;K260</f>
        <v>NDM</v>
      </c>
      <c r="O260" s="1" t="s">
        <v>181</v>
      </c>
      <c r="P260" s="1">
        <v>0</v>
      </c>
      <c r="Q260" s="1">
        <f>IF(D260&lt;&gt;G260,1,0)</f>
        <v>1</v>
      </c>
      <c r="R260" s="1" t="s">
        <v>177</v>
      </c>
      <c r="S260" s="1"/>
      <c r="T260" s="1" t="str">
        <f t="shared" si="6"/>
        <v>N</v>
      </c>
      <c r="U260" s="1" t="str">
        <f t="shared" si="7"/>
        <v>N</v>
      </c>
      <c r="V260">
        <f>IF(T260=(LEFT(J260,1)),1,2)</f>
        <v>1</v>
      </c>
      <c r="W260" t="s">
        <v>227</v>
      </c>
      <c r="X260" t="str">
        <f>V260&amp;W260</f>
        <v>1Y</v>
      </c>
      <c r="Y260" t="s">
        <v>182</v>
      </c>
      <c r="Z260" s="1" t="s">
        <v>181</v>
      </c>
      <c r="AA260" s="1" t="s">
        <v>181</v>
      </c>
    </row>
    <row r="261" spans="1:27" x14ac:dyDescent="0.25">
      <c r="A261" s="4" t="s">
        <v>6</v>
      </c>
      <c r="B261" s="4" t="s">
        <v>174</v>
      </c>
      <c r="C261" s="4" t="s">
        <v>158</v>
      </c>
      <c r="E261" s="3" t="s">
        <v>181</v>
      </c>
      <c r="F261" s="1"/>
      <c r="G261" s="3" t="s">
        <v>8</v>
      </c>
      <c r="H261" s="3" t="s">
        <v>175</v>
      </c>
      <c r="J261" s="1" t="str">
        <f>D261&amp;E261</f>
        <v>N</v>
      </c>
      <c r="K261" s="1" t="str">
        <f>G261&amp;H261</f>
        <v>FP</v>
      </c>
      <c r="L261" s="1">
        <f>IF(J261=K261,1,0)</f>
        <v>0</v>
      </c>
      <c r="M261" s="1">
        <f>IF(LEFT(J261,1)=LEFT(K261,1),1,0)</f>
        <v>0</v>
      </c>
      <c r="N261" s="1" t="str">
        <f>J261&amp;K261</f>
        <v>NFP</v>
      </c>
      <c r="O261" s="1" t="s">
        <v>197</v>
      </c>
      <c r="P261" s="1">
        <v>1</v>
      </c>
      <c r="Q261" s="1">
        <f>IF(D261&lt;&gt;G261,1,0)</f>
        <v>1</v>
      </c>
      <c r="R261" s="1" t="s">
        <v>8</v>
      </c>
      <c r="S261" s="1"/>
      <c r="T261" s="1" t="str">
        <f t="shared" si="6"/>
        <v>N</v>
      </c>
      <c r="U261" s="1" t="str">
        <f t="shared" si="7"/>
        <v>N</v>
      </c>
      <c r="V261">
        <f>IF(T261=(LEFT(J261,1)),1,2)</f>
        <v>1</v>
      </c>
      <c r="W261" t="s">
        <v>227</v>
      </c>
      <c r="X261" t="str">
        <f>V261&amp;W261</f>
        <v>1Y</v>
      </c>
      <c r="Y261" t="s">
        <v>175</v>
      </c>
      <c r="Z261" s="1" t="s">
        <v>181</v>
      </c>
      <c r="AA261" s="1" t="s">
        <v>181</v>
      </c>
    </row>
    <row r="262" spans="1:27" x14ac:dyDescent="0.25">
      <c r="A262" s="4" t="s">
        <v>6</v>
      </c>
      <c r="B262" s="4" t="s">
        <v>174</v>
      </c>
      <c r="C262" s="4" t="s">
        <v>105</v>
      </c>
      <c r="E262" s="3" t="s">
        <v>181</v>
      </c>
      <c r="F262" s="1"/>
      <c r="G262" s="3" t="s">
        <v>176</v>
      </c>
      <c r="H262" s="3" t="s">
        <v>175</v>
      </c>
      <c r="J262" s="1" t="str">
        <f>D262&amp;E262</f>
        <v>N</v>
      </c>
      <c r="K262" s="1" t="str">
        <f>G262&amp;H262</f>
        <v>BP</v>
      </c>
      <c r="L262" s="1">
        <f>IF(J262=K262,1,0)</f>
        <v>0</v>
      </c>
      <c r="M262" s="1">
        <f>IF(LEFT(J262,1)=LEFT(K262,1),1,0)</f>
        <v>0</v>
      </c>
      <c r="N262" s="1" t="str">
        <f>J262&amp;K262</f>
        <v>NBP</v>
      </c>
      <c r="O262" s="1" t="s">
        <v>197</v>
      </c>
      <c r="P262" s="1">
        <v>1</v>
      </c>
      <c r="Q262" s="1">
        <f>IF(D262&lt;&gt;G262,1,0)</f>
        <v>1</v>
      </c>
      <c r="R262" s="1" t="s">
        <v>176</v>
      </c>
      <c r="S262" s="1"/>
      <c r="T262" s="1" t="str">
        <f t="shared" si="6"/>
        <v>N</v>
      </c>
      <c r="U262" s="1" t="str">
        <f t="shared" si="7"/>
        <v>N</v>
      </c>
      <c r="V262">
        <f>IF(T262=(LEFT(J262,1)),1,2)</f>
        <v>1</v>
      </c>
      <c r="W262" t="s">
        <v>227</v>
      </c>
      <c r="X262" t="str">
        <f>V262&amp;W262</f>
        <v>1Y</v>
      </c>
      <c r="Y262" t="s">
        <v>175</v>
      </c>
      <c r="Z262" s="1" t="s">
        <v>181</v>
      </c>
      <c r="AA262" s="1" t="s">
        <v>181</v>
      </c>
    </row>
    <row r="263" spans="1:27" x14ac:dyDescent="0.25">
      <c r="A263" s="4" t="s">
        <v>6</v>
      </c>
      <c r="B263" s="4" t="s">
        <v>174</v>
      </c>
      <c r="C263" s="4" t="s">
        <v>165</v>
      </c>
      <c r="E263" s="3" t="s">
        <v>181</v>
      </c>
      <c r="F263" s="1"/>
      <c r="G263" s="3" t="s">
        <v>176</v>
      </c>
      <c r="H263" s="3" t="s">
        <v>182</v>
      </c>
      <c r="J263" s="1" t="str">
        <f>D263&amp;E263</f>
        <v>N</v>
      </c>
      <c r="K263" s="1" t="str">
        <f>G263&amp;H263</f>
        <v>BM</v>
      </c>
      <c r="L263" s="1">
        <f>IF(J263=K263,1,0)</f>
        <v>0</v>
      </c>
      <c r="M263" s="1">
        <f>IF(LEFT(J263,1)=LEFT(K263,1),1,0)</f>
        <v>0</v>
      </c>
      <c r="N263" s="1" t="str">
        <f>J263&amp;K263</f>
        <v>NBM</v>
      </c>
      <c r="O263" s="1" t="s">
        <v>181</v>
      </c>
      <c r="P263" s="1">
        <v>0</v>
      </c>
      <c r="Q263" s="1">
        <f>IF(D263&lt;&gt;G263,1,0)</f>
        <v>1</v>
      </c>
      <c r="R263" s="1" t="s">
        <v>176</v>
      </c>
      <c r="S263" s="1"/>
      <c r="T263" s="1" t="str">
        <f t="shared" si="6"/>
        <v>N</v>
      </c>
      <c r="U263" s="1" t="str">
        <f t="shared" si="7"/>
        <v>N</v>
      </c>
      <c r="V263">
        <f>IF(T263=(LEFT(J263,1)),1,2)</f>
        <v>1</v>
      </c>
      <c r="W263" t="s">
        <v>227</v>
      </c>
      <c r="X263" t="str">
        <f>V263&amp;W263</f>
        <v>1Y</v>
      </c>
      <c r="Y263" t="s">
        <v>182</v>
      </c>
      <c r="Z263" s="1" t="s">
        <v>181</v>
      </c>
      <c r="AA263" s="1" t="s">
        <v>181</v>
      </c>
    </row>
    <row r="264" spans="1:27" x14ac:dyDescent="0.25">
      <c r="A264" s="4" t="s">
        <v>6</v>
      </c>
      <c r="B264" s="4" t="s">
        <v>174</v>
      </c>
      <c r="C264" s="4" t="s">
        <v>168</v>
      </c>
      <c r="E264" s="3" t="s">
        <v>181</v>
      </c>
      <c r="F264" s="1"/>
      <c r="G264" s="3" t="s">
        <v>177</v>
      </c>
      <c r="H264" s="3" t="s">
        <v>182</v>
      </c>
      <c r="J264" s="1" t="str">
        <f>D264&amp;E264</f>
        <v>N</v>
      </c>
      <c r="K264" s="1" t="str">
        <f>G264&amp;H264</f>
        <v>DM</v>
      </c>
      <c r="L264" s="1">
        <f>IF(J264=K264,1,0)</f>
        <v>0</v>
      </c>
      <c r="M264" s="1">
        <f>IF(LEFT(J264,1)=LEFT(K264,1),1,0)</f>
        <v>0</v>
      </c>
      <c r="N264" s="1" t="str">
        <f>J264&amp;K264</f>
        <v>NDM</v>
      </c>
      <c r="O264" s="1" t="s">
        <v>181</v>
      </c>
      <c r="P264" s="1">
        <v>0</v>
      </c>
      <c r="Q264" s="1">
        <f>IF(D264&lt;&gt;G264,1,0)</f>
        <v>1</v>
      </c>
      <c r="R264" s="1" t="s">
        <v>177</v>
      </c>
      <c r="S264" s="1"/>
      <c r="T264" s="1" t="str">
        <f t="shared" si="6"/>
        <v>N</v>
      </c>
      <c r="U264" s="1" t="str">
        <f t="shared" si="7"/>
        <v>N</v>
      </c>
      <c r="V264">
        <f>IF(T264=(LEFT(J264,1)),1,2)</f>
        <v>1</v>
      </c>
      <c r="W264" t="s">
        <v>227</v>
      </c>
      <c r="X264" t="str">
        <f>V264&amp;W264</f>
        <v>1Y</v>
      </c>
      <c r="Y264" t="s">
        <v>182</v>
      </c>
      <c r="Z264" s="1" t="s">
        <v>181</v>
      </c>
      <c r="AA264" s="1" t="s">
        <v>181</v>
      </c>
    </row>
    <row r="265" spans="1:27" x14ac:dyDescent="0.25">
      <c r="A265" s="4" t="s">
        <v>6</v>
      </c>
      <c r="B265" s="4" t="s">
        <v>174</v>
      </c>
      <c r="C265" s="4" t="s">
        <v>169</v>
      </c>
      <c r="E265" s="3" t="s">
        <v>181</v>
      </c>
      <c r="F265" s="1"/>
      <c r="G265" s="3" t="s">
        <v>8</v>
      </c>
      <c r="H265" s="3" t="s">
        <v>182</v>
      </c>
      <c r="J265" s="1" t="str">
        <f>D265&amp;E265</f>
        <v>N</v>
      </c>
      <c r="K265" s="1" t="str">
        <f>G265&amp;H265</f>
        <v>FM</v>
      </c>
      <c r="L265" s="1">
        <f>IF(J265=K265,1,0)</f>
        <v>0</v>
      </c>
      <c r="M265" s="1">
        <f>IF(LEFT(J265,1)=LEFT(K265,1),1,0)</f>
        <v>0</v>
      </c>
      <c r="N265" s="1" t="str">
        <f>J265&amp;K265</f>
        <v>NFM</v>
      </c>
      <c r="O265" s="1" t="s">
        <v>181</v>
      </c>
      <c r="P265" s="1">
        <v>0</v>
      </c>
      <c r="Q265" s="1">
        <f>IF(D265&lt;&gt;G265,1,0)</f>
        <v>1</v>
      </c>
      <c r="R265" s="1" t="s">
        <v>8</v>
      </c>
      <c r="S265" s="1"/>
      <c r="T265" s="1" t="str">
        <f t="shared" si="6"/>
        <v>N</v>
      </c>
      <c r="U265" s="1" t="str">
        <f t="shared" si="7"/>
        <v>N</v>
      </c>
      <c r="V265">
        <f>IF(T265=(LEFT(J265,1)),1,2)</f>
        <v>1</v>
      </c>
      <c r="W265" t="s">
        <v>227</v>
      </c>
      <c r="X265" t="str">
        <f>V265&amp;W265</f>
        <v>1Y</v>
      </c>
      <c r="Y265" t="s">
        <v>182</v>
      </c>
      <c r="Z265" s="1" t="s">
        <v>181</v>
      </c>
      <c r="AA265" s="1" t="s">
        <v>181</v>
      </c>
    </row>
    <row r="266" spans="1:27" x14ac:dyDescent="0.25">
      <c r="A266" s="4" t="s">
        <v>6</v>
      </c>
      <c r="B266" s="4" t="s">
        <v>174</v>
      </c>
      <c r="C266" s="4" t="s">
        <v>106</v>
      </c>
      <c r="E266" s="3" t="s">
        <v>181</v>
      </c>
      <c r="F266" s="1"/>
      <c r="G266" s="3" t="s">
        <v>176</v>
      </c>
      <c r="H266" s="3" t="s">
        <v>175</v>
      </c>
      <c r="J266" s="1" t="str">
        <f>D266&amp;E266</f>
        <v>N</v>
      </c>
      <c r="K266" s="1" t="str">
        <f>G266&amp;H266</f>
        <v>BP</v>
      </c>
      <c r="L266" s="1">
        <f>IF(J266=K266,1,0)</f>
        <v>0</v>
      </c>
      <c r="M266" s="1">
        <f>IF(LEFT(J266,1)=LEFT(K266,1),1,0)</f>
        <v>0</v>
      </c>
      <c r="N266" s="1" t="str">
        <f>J266&amp;K266</f>
        <v>NBP</v>
      </c>
      <c r="O266" s="1" t="s">
        <v>197</v>
      </c>
      <c r="P266" s="1">
        <v>1</v>
      </c>
      <c r="Q266" s="1">
        <f>IF(D266&lt;&gt;G266,1,0)</f>
        <v>1</v>
      </c>
      <c r="R266" s="1" t="s">
        <v>176</v>
      </c>
      <c r="S266" s="1"/>
      <c r="T266" s="1" t="str">
        <f t="shared" si="6"/>
        <v>N</v>
      </c>
      <c r="U266" s="1" t="str">
        <f t="shared" si="7"/>
        <v>N</v>
      </c>
      <c r="V266">
        <f>IF(T266=(LEFT(J266,1)),1,2)</f>
        <v>1</v>
      </c>
      <c r="W266" t="s">
        <v>227</v>
      </c>
      <c r="X266" t="str">
        <f>V266&amp;W266</f>
        <v>1Y</v>
      </c>
      <c r="Y266" t="s">
        <v>175</v>
      </c>
      <c r="Z266" s="1" t="s">
        <v>181</v>
      </c>
      <c r="AA266" s="1" t="s">
        <v>181</v>
      </c>
    </row>
    <row r="267" spans="1:27" x14ac:dyDescent="0.25">
      <c r="A267" s="4" t="s">
        <v>6</v>
      </c>
      <c r="B267" s="4" t="s">
        <v>174</v>
      </c>
      <c r="C267" s="4" t="s">
        <v>107</v>
      </c>
      <c r="E267" s="3" t="s">
        <v>181</v>
      </c>
      <c r="F267" s="1"/>
      <c r="G267" s="3" t="s">
        <v>176</v>
      </c>
      <c r="H267" s="3" t="s">
        <v>182</v>
      </c>
      <c r="J267" s="1" t="str">
        <f>D267&amp;E267</f>
        <v>N</v>
      </c>
      <c r="K267" s="1" t="str">
        <f>G267&amp;H267</f>
        <v>BM</v>
      </c>
      <c r="L267" s="1">
        <f>IF(J267=K267,1,0)</f>
        <v>0</v>
      </c>
      <c r="M267" s="1">
        <f>IF(LEFT(J267,1)=LEFT(K267,1),1,0)</f>
        <v>0</v>
      </c>
      <c r="N267" s="1" t="str">
        <f>J267&amp;K267</f>
        <v>NBM</v>
      </c>
      <c r="O267" s="1" t="s">
        <v>181</v>
      </c>
      <c r="P267" s="1">
        <v>0</v>
      </c>
      <c r="Q267" s="1">
        <f>IF(D267&lt;&gt;G267,1,0)</f>
        <v>1</v>
      </c>
      <c r="R267" s="1" t="s">
        <v>176</v>
      </c>
      <c r="S267" s="1"/>
      <c r="T267" s="1" t="str">
        <f t="shared" si="6"/>
        <v>N</v>
      </c>
      <c r="U267" s="1" t="str">
        <f t="shared" si="7"/>
        <v>N</v>
      </c>
      <c r="V267">
        <f>IF(T267=(LEFT(J267,1)),1,2)</f>
        <v>1</v>
      </c>
      <c r="W267" t="s">
        <v>227</v>
      </c>
      <c r="X267" t="str">
        <f>V267&amp;W267</f>
        <v>1Y</v>
      </c>
      <c r="Y267" t="s">
        <v>175</v>
      </c>
      <c r="Z267" s="1" t="s">
        <v>181</v>
      </c>
      <c r="AA267" s="1" t="s">
        <v>181</v>
      </c>
    </row>
    <row r="268" spans="1:27" x14ac:dyDescent="0.25">
      <c r="A268" s="4" t="s">
        <v>6</v>
      </c>
      <c r="B268" s="4" t="s">
        <v>174</v>
      </c>
      <c r="C268" s="4" t="s">
        <v>108</v>
      </c>
      <c r="E268" s="3" t="s">
        <v>181</v>
      </c>
      <c r="F268" s="1"/>
      <c r="G268" s="3" t="s">
        <v>8</v>
      </c>
      <c r="H268" s="3" t="s">
        <v>182</v>
      </c>
      <c r="J268" s="1" t="str">
        <f>D268&amp;E268</f>
        <v>N</v>
      </c>
      <c r="K268" s="1" t="str">
        <f>G268&amp;H268</f>
        <v>FM</v>
      </c>
      <c r="L268" s="1">
        <f>IF(J268=K268,1,0)</f>
        <v>0</v>
      </c>
      <c r="M268" s="1">
        <f>IF(LEFT(J268,1)=LEFT(K268,1),1,0)</f>
        <v>0</v>
      </c>
      <c r="N268" s="1" t="str">
        <f>J268&amp;K268</f>
        <v>NFM</v>
      </c>
      <c r="O268" s="1" t="s">
        <v>181</v>
      </c>
      <c r="P268" s="1">
        <v>0</v>
      </c>
      <c r="Q268" s="1">
        <f>IF(D268&lt;&gt;G268,1,0)</f>
        <v>1</v>
      </c>
      <c r="R268" s="1" t="s">
        <v>8</v>
      </c>
      <c r="S268" s="1"/>
      <c r="T268" s="1" t="str">
        <f t="shared" si="6"/>
        <v>N</v>
      </c>
      <c r="U268" s="1" t="str">
        <f t="shared" si="7"/>
        <v>N</v>
      </c>
      <c r="V268">
        <f>IF(T268=(LEFT(J268,1)),1,2)</f>
        <v>1</v>
      </c>
      <c r="W268" t="s">
        <v>227</v>
      </c>
      <c r="X268" t="str">
        <f>V268&amp;W268</f>
        <v>1Y</v>
      </c>
      <c r="Y268" t="s">
        <v>175</v>
      </c>
      <c r="Z268" s="1" t="s">
        <v>181</v>
      </c>
      <c r="AA268" s="1" t="s">
        <v>181</v>
      </c>
    </row>
    <row r="269" spans="1:27" x14ac:dyDescent="0.25">
      <c r="A269" s="4" t="s">
        <v>6</v>
      </c>
      <c r="B269" s="4" t="s">
        <v>174</v>
      </c>
      <c r="C269" s="4" t="s">
        <v>109</v>
      </c>
      <c r="E269" s="3" t="s">
        <v>181</v>
      </c>
      <c r="F269" s="1"/>
      <c r="G269" s="3" t="s">
        <v>8</v>
      </c>
      <c r="H269" s="3" t="s">
        <v>182</v>
      </c>
      <c r="J269" s="1" t="str">
        <f>D269&amp;E269</f>
        <v>N</v>
      </c>
      <c r="K269" s="1" t="str">
        <f>G269&amp;H269</f>
        <v>FM</v>
      </c>
      <c r="L269" s="1">
        <f>IF(J269=K269,1,0)</f>
        <v>0</v>
      </c>
      <c r="M269" s="1">
        <f>IF(LEFT(J269,1)=LEFT(K269,1),1,0)</f>
        <v>0</v>
      </c>
      <c r="N269" s="1" t="str">
        <f>J269&amp;K269</f>
        <v>NFM</v>
      </c>
      <c r="O269" s="1" t="s">
        <v>181</v>
      </c>
      <c r="P269" s="1">
        <v>0</v>
      </c>
      <c r="Q269" s="1">
        <f>IF(D269&lt;&gt;G269,1,0)</f>
        <v>1</v>
      </c>
      <c r="R269" s="1" t="s">
        <v>8</v>
      </c>
      <c r="S269" s="1"/>
      <c r="T269" s="1" t="str">
        <f t="shared" si="6"/>
        <v>N</v>
      </c>
      <c r="U269" s="1" t="str">
        <f t="shared" si="7"/>
        <v>N</v>
      </c>
      <c r="V269">
        <f>IF(T269=(LEFT(J269,1)),1,2)</f>
        <v>1</v>
      </c>
      <c r="W269" t="s">
        <v>227</v>
      </c>
      <c r="X269" t="str">
        <f>V269&amp;W269</f>
        <v>1Y</v>
      </c>
      <c r="Y269" t="s">
        <v>182</v>
      </c>
      <c r="Z269" s="1" t="s">
        <v>181</v>
      </c>
      <c r="AA269" s="1" t="s">
        <v>181</v>
      </c>
    </row>
    <row r="270" spans="1:27" x14ac:dyDescent="0.25">
      <c r="A270" s="4" t="s">
        <v>6</v>
      </c>
      <c r="B270" s="4" t="s">
        <v>174</v>
      </c>
      <c r="C270" s="4" t="s">
        <v>112</v>
      </c>
      <c r="E270" s="3" t="s">
        <v>181</v>
      </c>
      <c r="F270" s="1"/>
      <c r="G270" s="3" t="s">
        <v>177</v>
      </c>
      <c r="H270" s="3" t="s">
        <v>182</v>
      </c>
      <c r="J270" s="1" t="str">
        <f>D270&amp;E270</f>
        <v>N</v>
      </c>
      <c r="K270" s="1" t="str">
        <f>G270&amp;H270</f>
        <v>DM</v>
      </c>
      <c r="L270" s="1">
        <f>IF(J270=K270,1,0)</f>
        <v>0</v>
      </c>
      <c r="M270" s="1">
        <f>IF(LEFT(J270,1)=LEFT(K270,1),1,0)</f>
        <v>0</v>
      </c>
      <c r="N270" s="1" t="str">
        <f>J270&amp;K270</f>
        <v>NDM</v>
      </c>
      <c r="O270" s="1" t="s">
        <v>181</v>
      </c>
      <c r="P270" s="1">
        <v>0</v>
      </c>
      <c r="Q270" s="1">
        <f>IF(D270&lt;&gt;G270,1,0)</f>
        <v>1</v>
      </c>
      <c r="R270" s="1" t="s">
        <v>177</v>
      </c>
      <c r="S270" s="1"/>
      <c r="T270" s="1" t="str">
        <f t="shared" si="6"/>
        <v>N</v>
      </c>
      <c r="U270" s="1" t="str">
        <f t="shared" si="7"/>
        <v>N</v>
      </c>
      <c r="V270">
        <f>IF(T270=(LEFT(J270,1)),1,2)</f>
        <v>1</v>
      </c>
      <c r="W270" t="s">
        <v>227</v>
      </c>
      <c r="X270" t="str">
        <f>V270&amp;W270</f>
        <v>1Y</v>
      </c>
      <c r="Y270" t="s">
        <v>182</v>
      </c>
      <c r="Z270" s="1" t="s">
        <v>181</v>
      </c>
      <c r="AA270" s="1" t="s">
        <v>181</v>
      </c>
    </row>
    <row r="271" spans="1:27" x14ac:dyDescent="0.25">
      <c r="A271" s="4" t="s">
        <v>6</v>
      </c>
      <c r="B271" s="4" t="s">
        <v>174</v>
      </c>
      <c r="C271" s="4" t="s">
        <v>113</v>
      </c>
      <c r="E271" s="3" t="s">
        <v>181</v>
      </c>
      <c r="F271" s="1"/>
      <c r="G271" s="3" t="s">
        <v>176</v>
      </c>
      <c r="H271" s="3" t="s">
        <v>175</v>
      </c>
      <c r="I271" s="3" t="s">
        <v>187</v>
      </c>
      <c r="J271" s="1" t="str">
        <f>D271&amp;E271</f>
        <v>N</v>
      </c>
      <c r="K271" s="1" t="str">
        <f>G271&amp;H271</f>
        <v>BP</v>
      </c>
      <c r="L271" s="1">
        <f>IF(J271=K271,1,0)</f>
        <v>0</v>
      </c>
      <c r="M271" s="1">
        <f>IF(LEFT(J271,1)=LEFT(K271,1),1,0)</f>
        <v>0</v>
      </c>
      <c r="N271" s="1" t="str">
        <f>J271&amp;K271</f>
        <v>NBP</v>
      </c>
      <c r="O271" s="1" t="s">
        <v>197</v>
      </c>
      <c r="P271" s="1">
        <v>1</v>
      </c>
      <c r="Q271" s="1">
        <f>IF(D271&lt;&gt;G271,1,0)</f>
        <v>1</v>
      </c>
      <c r="R271" s="1" t="s">
        <v>176</v>
      </c>
      <c r="S271" s="1"/>
      <c r="T271" s="1" t="str">
        <f t="shared" si="6"/>
        <v>N</v>
      </c>
      <c r="U271" s="1" t="str">
        <f t="shared" si="7"/>
        <v>N</v>
      </c>
      <c r="V271">
        <f>IF(T271=(LEFT(J271,1)),1,2)</f>
        <v>1</v>
      </c>
      <c r="W271" t="s">
        <v>227</v>
      </c>
      <c r="X271" t="str">
        <f>V271&amp;W271</f>
        <v>1Y</v>
      </c>
      <c r="Y271" t="s">
        <v>182</v>
      </c>
      <c r="Z271" s="1" t="s">
        <v>181</v>
      </c>
      <c r="AA271" s="1" t="s">
        <v>181</v>
      </c>
    </row>
    <row r="272" spans="1:27" x14ac:dyDescent="0.25">
      <c r="A272" s="4" t="s">
        <v>6</v>
      </c>
      <c r="B272" s="4" t="s">
        <v>174</v>
      </c>
      <c r="C272" s="4" t="s">
        <v>114</v>
      </c>
      <c r="E272" s="3" t="s">
        <v>181</v>
      </c>
      <c r="F272" s="1"/>
      <c r="G272" s="3" t="s">
        <v>8</v>
      </c>
      <c r="H272" s="3" t="s">
        <v>175</v>
      </c>
      <c r="J272" s="1" t="str">
        <f>D272&amp;E272</f>
        <v>N</v>
      </c>
      <c r="K272" s="1" t="str">
        <f>G272&amp;H272</f>
        <v>FP</v>
      </c>
      <c r="L272" s="1">
        <f>IF(J272=K272,1,0)</f>
        <v>0</v>
      </c>
      <c r="M272" s="1">
        <f>IF(LEFT(J272,1)=LEFT(K272,1),1,0)</f>
        <v>0</v>
      </c>
      <c r="N272" s="1" t="str">
        <f>J272&amp;K272</f>
        <v>NFP</v>
      </c>
      <c r="O272" s="1" t="s">
        <v>197</v>
      </c>
      <c r="P272" s="1">
        <v>1</v>
      </c>
      <c r="Q272" s="1">
        <f>IF(D272&lt;&gt;G272,1,0)</f>
        <v>1</v>
      </c>
      <c r="R272" s="1" t="s">
        <v>8</v>
      </c>
      <c r="S272" s="1"/>
      <c r="T272" s="1" t="str">
        <f t="shared" si="6"/>
        <v>N</v>
      </c>
      <c r="U272" s="1" t="str">
        <f t="shared" si="7"/>
        <v>N</v>
      </c>
      <c r="V272">
        <f>IF(T272=(LEFT(J272,1)),1,2)</f>
        <v>1</v>
      </c>
      <c r="W272" t="s">
        <v>227</v>
      </c>
      <c r="X272" t="str">
        <f>V272&amp;W272</f>
        <v>1Y</v>
      </c>
      <c r="Y272" t="s">
        <v>182</v>
      </c>
      <c r="Z272" s="1" t="s">
        <v>181</v>
      </c>
      <c r="AA272" s="1" t="s">
        <v>181</v>
      </c>
    </row>
    <row r="273" spans="1:27" x14ac:dyDescent="0.25">
      <c r="A273" s="4" t="s">
        <v>6</v>
      </c>
      <c r="B273" s="4" t="s">
        <v>174</v>
      </c>
      <c r="C273" s="4" t="s">
        <v>116</v>
      </c>
      <c r="E273" s="3" t="s">
        <v>181</v>
      </c>
      <c r="F273" s="1"/>
      <c r="G273" s="3" t="s">
        <v>176</v>
      </c>
      <c r="H273" s="3" t="s">
        <v>182</v>
      </c>
      <c r="J273" s="1" t="str">
        <f>D273&amp;E273</f>
        <v>N</v>
      </c>
      <c r="K273" s="1" t="str">
        <f>G273&amp;H273</f>
        <v>BM</v>
      </c>
      <c r="L273" s="1">
        <f>IF(J273=K273,1,0)</f>
        <v>0</v>
      </c>
      <c r="M273" s="1">
        <f>IF(LEFT(J273,1)=LEFT(K273,1),1,0)</f>
        <v>0</v>
      </c>
      <c r="N273" s="1" t="str">
        <f>J273&amp;K273</f>
        <v>NBM</v>
      </c>
      <c r="O273" s="1" t="s">
        <v>181</v>
      </c>
      <c r="P273" s="1">
        <v>0</v>
      </c>
      <c r="Q273" s="1">
        <f>IF(D273&lt;&gt;G273,1,0)</f>
        <v>1</v>
      </c>
      <c r="R273" s="1" t="s">
        <v>176</v>
      </c>
      <c r="S273" s="1"/>
      <c r="T273" s="1" t="str">
        <f t="shared" ref="T273:T336" si="8">LEFT(J273,1)</f>
        <v>N</v>
      </c>
      <c r="U273" s="1" t="str">
        <f t="shared" ref="U273:U336" si="9">RIGHT(J273,1)</f>
        <v>N</v>
      </c>
      <c r="V273">
        <f>IF(T273=(LEFT(J273,1)),1,2)</f>
        <v>1</v>
      </c>
      <c r="W273" t="s">
        <v>227</v>
      </c>
      <c r="X273" t="str">
        <f>V273&amp;W273</f>
        <v>1Y</v>
      </c>
      <c r="Y273" t="s">
        <v>182</v>
      </c>
      <c r="Z273" s="1" t="s">
        <v>181</v>
      </c>
      <c r="AA273" s="1" t="s">
        <v>181</v>
      </c>
    </row>
    <row r="274" spans="1:27" x14ac:dyDescent="0.25">
      <c r="A274" s="4" t="s">
        <v>6</v>
      </c>
      <c r="B274" s="4" t="s">
        <v>174</v>
      </c>
      <c r="C274" s="4" t="s">
        <v>117</v>
      </c>
      <c r="E274" s="3" t="s">
        <v>181</v>
      </c>
      <c r="F274" s="1"/>
      <c r="G274" s="3" t="s">
        <v>8</v>
      </c>
      <c r="H274" s="3" t="s">
        <v>182</v>
      </c>
      <c r="J274" s="1" t="str">
        <f>D274&amp;E274</f>
        <v>N</v>
      </c>
      <c r="K274" s="1" t="str">
        <f>G274&amp;H274</f>
        <v>FM</v>
      </c>
      <c r="L274" s="1">
        <f>IF(J274=K274,1,0)</f>
        <v>0</v>
      </c>
      <c r="M274" s="1">
        <f>IF(LEFT(J274,1)=LEFT(K274,1),1,0)</f>
        <v>0</v>
      </c>
      <c r="N274" s="1" t="str">
        <f>J274&amp;K274</f>
        <v>NFM</v>
      </c>
      <c r="O274" s="1" t="s">
        <v>181</v>
      </c>
      <c r="P274" s="1">
        <v>0</v>
      </c>
      <c r="Q274" s="1">
        <f>IF(D274&lt;&gt;G274,1,0)</f>
        <v>1</v>
      </c>
      <c r="R274" s="1" t="s">
        <v>8</v>
      </c>
      <c r="S274" s="1"/>
      <c r="T274" s="1" t="str">
        <f t="shared" si="8"/>
        <v>N</v>
      </c>
      <c r="U274" s="1" t="str">
        <f t="shared" si="9"/>
        <v>N</v>
      </c>
      <c r="V274">
        <f>IF(T274=(LEFT(J274,1)),1,2)</f>
        <v>1</v>
      </c>
      <c r="W274" t="s">
        <v>227</v>
      </c>
      <c r="X274" t="str">
        <f>V274&amp;W274</f>
        <v>1Y</v>
      </c>
      <c r="Y274" t="s">
        <v>182</v>
      </c>
      <c r="Z274" s="1" t="s">
        <v>181</v>
      </c>
      <c r="AA274" s="1" t="s">
        <v>181</v>
      </c>
    </row>
    <row r="275" spans="1:27" x14ac:dyDescent="0.25">
      <c r="A275" s="4" t="s">
        <v>6</v>
      </c>
      <c r="B275" s="4" t="s">
        <v>174</v>
      </c>
      <c r="C275" s="4" t="s">
        <v>119</v>
      </c>
      <c r="E275" s="3" t="s">
        <v>181</v>
      </c>
      <c r="F275" s="1"/>
      <c r="G275" s="3" t="s">
        <v>177</v>
      </c>
      <c r="H275" s="3" t="s">
        <v>182</v>
      </c>
      <c r="J275" s="1" t="str">
        <f>D275&amp;E275</f>
        <v>N</v>
      </c>
      <c r="K275" s="1" t="str">
        <f>G275&amp;H275</f>
        <v>DM</v>
      </c>
      <c r="L275" s="1">
        <f>IF(J275=K275,1,0)</f>
        <v>0</v>
      </c>
      <c r="M275" s="1">
        <f>IF(LEFT(J275,1)=LEFT(K275,1),1,0)</f>
        <v>0</v>
      </c>
      <c r="N275" s="1" t="str">
        <f>J275&amp;K275</f>
        <v>NDM</v>
      </c>
      <c r="O275" s="1" t="s">
        <v>181</v>
      </c>
      <c r="P275" s="1">
        <v>0</v>
      </c>
      <c r="Q275" s="1">
        <f>IF(D275&lt;&gt;G275,1,0)</f>
        <v>1</v>
      </c>
      <c r="R275" s="1" t="s">
        <v>177</v>
      </c>
      <c r="S275" s="1"/>
      <c r="T275" s="1" t="str">
        <f t="shared" si="8"/>
        <v>N</v>
      </c>
      <c r="U275" s="1" t="str">
        <f t="shared" si="9"/>
        <v>N</v>
      </c>
      <c r="V275">
        <f>IF(T275=(LEFT(J275,1)),1,2)</f>
        <v>1</v>
      </c>
      <c r="W275" t="s">
        <v>227</v>
      </c>
      <c r="X275" t="str">
        <f>V275&amp;W275</f>
        <v>1Y</v>
      </c>
      <c r="Y275" t="s">
        <v>182</v>
      </c>
      <c r="Z275" s="1" t="s">
        <v>181</v>
      </c>
      <c r="AA275" s="1" t="s">
        <v>181</v>
      </c>
    </row>
    <row r="276" spans="1:27" x14ac:dyDescent="0.25">
      <c r="A276" s="4" t="s">
        <v>6</v>
      </c>
      <c r="B276" s="4" t="s">
        <v>174</v>
      </c>
      <c r="C276" s="4" t="s">
        <v>121</v>
      </c>
      <c r="E276" s="3" t="s">
        <v>181</v>
      </c>
      <c r="F276" s="1"/>
      <c r="G276" s="3" t="s">
        <v>180</v>
      </c>
      <c r="H276" s="3" t="s">
        <v>175</v>
      </c>
      <c r="I276" s="3" t="s">
        <v>188</v>
      </c>
      <c r="J276" s="1" t="str">
        <f>D276&amp;E276</f>
        <v>N</v>
      </c>
      <c r="K276" s="1" t="str">
        <f>G276&amp;H276</f>
        <v>EP</v>
      </c>
      <c r="L276" s="1">
        <f>IF(J276=K276,1,0)</f>
        <v>0</v>
      </c>
      <c r="M276" s="1">
        <f>IF(LEFT(J276,1)=LEFT(K276,1),1,0)</f>
        <v>0</v>
      </c>
      <c r="N276" s="1" t="str">
        <f>J276&amp;K276</f>
        <v>NEP</v>
      </c>
      <c r="O276" s="1" t="s">
        <v>197</v>
      </c>
      <c r="P276" s="1">
        <v>1</v>
      </c>
      <c r="Q276" s="1">
        <f>IF(D276&lt;&gt;G276,1,0)</f>
        <v>1</v>
      </c>
      <c r="R276" s="1" t="s">
        <v>180</v>
      </c>
      <c r="S276" s="1"/>
      <c r="T276" s="1" t="str">
        <f t="shared" si="8"/>
        <v>N</v>
      </c>
      <c r="U276" s="1" t="str">
        <f t="shared" si="9"/>
        <v>N</v>
      </c>
      <c r="V276">
        <f>IF(T276=(LEFT(J276,1)),1,2)</f>
        <v>1</v>
      </c>
      <c r="W276" t="s">
        <v>227</v>
      </c>
      <c r="X276" t="str">
        <f>V276&amp;W276</f>
        <v>1Y</v>
      </c>
      <c r="Y276" t="s">
        <v>175</v>
      </c>
      <c r="Z276" s="1" t="s">
        <v>181</v>
      </c>
      <c r="AA276" s="1" t="s">
        <v>181</v>
      </c>
    </row>
    <row r="277" spans="1:27" x14ac:dyDescent="0.25">
      <c r="A277" s="4" t="s">
        <v>6</v>
      </c>
      <c r="B277" s="4" t="s">
        <v>174</v>
      </c>
      <c r="C277" s="4" t="s">
        <v>122</v>
      </c>
      <c r="E277" s="3" t="s">
        <v>181</v>
      </c>
      <c r="F277" s="1"/>
      <c r="G277" s="3" t="s">
        <v>176</v>
      </c>
      <c r="H277" s="3" t="s">
        <v>182</v>
      </c>
      <c r="J277" s="1" t="str">
        <f>D277&amp;E277</f>
        <v>N</v>
      </c>
      <c r="K277" s="1" t="str">
        <f>G277&amp;H277</f>
        <v>BM</v>
      </c>
      <c r="L277" s="1">
        <f>IF(J277=K277,1,0)</f>
        <v>0</v>
      </c>
      <c r="M277" s="1">
        <f>IF(LEFT(J277,1)=LEFT(K277,1),1,0)</f>
        <v>0</v>
      </c>
      <c r="N277" s="1" t="str">
        <f>J277&amp;K277</f>
        <v>NBM</v>
      </c>
      <c r="O277" s="1" t="s">
        <v>181</v>
      </c>
      <c r="P277" s="1">
        <v>0</v>
      </c>
      <c r="Q277" s="1">
        <f>IF(D277&lt;&gt;G277,1,0)</f>
        <v>1</v>
      </c>
      <c r="R277" s="1" t="s">
        <v>176</v>
      </c>
      <c r="S277" s="1"/>
      <c r="T277" s="1" t="str">
        <f t="shared" si="8"/>
        <v>N</v>
      </c>
      <c r="U277" s="1" t="str">
        <f t="shared" si="9"/>
        <v>N</v>
      </c>
      <c r="V277">
        <f>IF(T277=(LEFT(J277,1)),1,2)</f>
        <v>1</v>
      </c>
      <c r="W277" t="s">
        <v>227</v>
      </c>
      <c r="X277" t="str">
        <f>V277&amp;W277</f>
        <v>1Y</v>
      </c>
      <c r="Y277" t="s">
        <v>182</v>
      </c>
      <c r="Z277" s="1" t="s">
        <v>181</v>
      </c>
      <c r="AA277" s="1" t="s">
        <v>181</v>
      </c>
    </row>
    <row r="278" spans="1:27" x14ac:dyDescent="0.25">
      <c r="A278" s="4" t="s">
        <v>6</v>
      </c>
      <c r="B278" s="4" t="s">
        <v>174</v>
      </c>
      <c r="C278" s="4" t="s">
        <v>123</v>
      </c>
      <c r="E278" s="3" t="s">
        <v>181</v>
      </c>
      <c r="F278" s="1"/>
      <c r="G278" s="3" t="s">
        <v>177</v>
      </c>
      <c r="H278" s="3" t="s">
        <v>182</v>
      </c>
      <c r="J278" s="1" t="str">
        <f>D278&amp;E278</f>
        <v>N</v>
      </c>
      <c r="K278" s="1" t="str">
        <f>G278&amp;H278</f>
        <v>DM</v>
      </c>
      <c r="L278" s="1">
        <f>IF(J278=K278,1,0)</f>
        <v>0</v>
      </c>
      <c r="M278" s="1">
        <f>IF(LEFT(J278,1)=LEFT(K278,1),1,0)</f>
        <v>0</v>
      </c>
      <c r="N278" s="1" t="str">
        <f>J278&amp;K278</f>
        <v>NDM</v>
      </c>
      <c r="O278" s="1" t="s">
        <v>181</v>
      </c>
      <c r="P278" s="1">
        <v>0</v>
      </c>
      <c r="Q278" s="1">
        <f>IF(D278&lt;&gt;G278,1,0)</f>
        <v>1</v>
      </c>
      <c r="R278" s="1" t="s">
        <v>177</v>
      </c>
      <c r="S278" s="1"/>
      <c r="T278" s="1" t="str">
        <f t="shared" si="8"/>
        <v>N</v>
      </c>
      <c r="U278" s="1" t="str">
        <f t="shared" si="9"/>
        <v>N</v>
      </c>
      <c r="V278">
        <f>IF(T278=(LEFT(J278,1)),1,2)</f>
        <v>1</v>
      </c>
      <c r="W278" t="s">
        <v>227</v>
      </c>
      <c r="X278" t="str">
        <f>V278&amp;W278</f>
        <v>1Y</v>
      </c>
      <c r="Y278" t="s">
        <v>182</v>
      </c>
      <c r="Z278" s="1" t="s">
        <v>181</v>
      </c>
      <c r="AA278" s="1" t="s">
        <v>181</v>
      </c>
    </row>
    <row r="279" spans="1:27" x14ac:dyDescent="0.25">
      <c r="A279" s="4" t="s">
        <v>6</v>
      </c>
      <c r="B279" s="4" t="s">
        <v>174</v>
      </c>
      <c r="C279" s="4" t="s">
        <v>103</v>
      </c>
      <c r="E279" s="3" t="s">
        <v>181</v>
      </c>
      <c r="F279" s="1"/>
      <c r="G279" s="3" t="s">
        <v>181</v>
      </c>
      <c r="J279" s="1" t="str">
        <f>D279&amp;E279</f>
        <v>N</v>
      </c>
      <c r="K279" s="1" t="str">
        <f>G279&amp;H279</f>
        <v>N</v>
      </c>
      <c r="L279" s="1">
        <f>IF(J279=K279,1,0)</f>
        <v>1</v>
      </c>
      <c r="M279" s="1">
        <f>IF(LEFT(J279,1)=LEFT(K279,1),1,0)</f>
        <v>1</v>
      </c>
      <c r="N279" s="1" t="str">
        <f>J279&amp;K279</f>
        <v>NN</v>
      </c>
      <c r="O279" s="1" t="s">
        <v>194</v>
      </c>
      <c r="P279" s="1">
        <v>0</v>
      </c>
      <c r="Q279" s="1">
        <f>IF(D279&lt;&gt;G279,1,0)</f>
        <v>1</v>
      </c>
      <c r="R279" s="1" t="s">
        <v>9</v>
      </c>
      <c r="S279" s="1"/>
      <c r="T279" s="1" t="str">
        <f t="shared" si="8"/>
        <v>N</v>
      </c>
      <c r="U279" s="1" t="str">
        <f t="shared" si="9"/>
        <v>N</v>
      </c>
      <c r="Z279" s="1" t="s">
        <v>181</v>
      </c>
      <c r="AA279" s="1" t="s">
        <v>181</v>
      </c>
    </row>
    <row r="280" spans="1:27" x14ac:dyDescent="0.25">
      <c r="A280" s="4" t="s">
        <v>6</v>
      </c>
      <c r="B280" s="4" t="s">
        <v>174</v>
      </c>
      <c r="C280" s="4" t="s">
        <v>124</v>
      </c>
      <c r="E280" s="3" t="s">
        <v>181</v>
      </c>
      <c r="F280" s="1"/>
      <c r="G280" s="3" t="s">
        <v>181</v>
      </c>
      <c r="J280" s="1" t="str">
        <f>D280&amp;E280</f>
        <v>N</v>
      </c>
      <c r="K280" s="1" t="str">
        <f>G280&amp;H280</f>
        <v>N</v>
      </c>
      <c r="L280" s="1">
        <f>IF(J280=K280,1,0)</f>
        <v>1</v>
      </c>
      <c r="M280" s="1">
        <f>IF(LEFT(J280,1)=LEFT(K280,1),1,0)</f>
        <v>1</v>
      </c>
      <c r="N280" s="1" t="str">
        <f>J280&amp;K280</f>
        <v>NN</v>
      </c>
      <c r="O280" s="1" t="s">
        <v>194</v>
      </c>
      <c r="P280" s="1">
        <v>0</v>
      </c>
      <c r="Q280" s="1">
        <f>IF(D280&lt;&gt;G280,1,0)</f>
        <v>1</v>
      </c>
      <c r="R280" s="1" t="s">
        <v>9</v>
      </c>
      <c r="S280" s="1"/>
      <c r="T280" s="1" t="str">
        <f t="shared" si="8"/>
        <v>N</v>
      </c>
      <c r="U280" s="1" t="str">
        <f t="shared" si="9"/>
        <v>N</v>
      </c>
      <c r="Z280" s="1" t="s">
        <v>181</v>
      </c>
      <c r="AA280" s="1" t="s">
        <v>181</v>
      </c>
    </row>
    <row r="281" spans="1:27" x14ac:dyDescent="0.25">
      <c r="A281" s="4" t="s">
        <v>6</v>
      </c>
      <c r="B281" s="4" t="s">
        <v>174</v>
      </c>
      <c r="C281" s="4" t="s">
        <v>125</v>
      </c>
      <c r="D281" s="3" t="s">
        <v>177</v>
      </c>
      <c r="E281" s="3" t="s">
        <v>182</v>
      </c>
      <c r="F281" s="1"/>
      <c r="G281" s="3" t="s">
        <v>177</v>
      </c>
      <c r="H281" s="3" t="s">
        <v>182</v>
      </c>
      <c r="J281" s="1" t="str">
        <f>D281&amp;E281</f>
        <v>DM</v>
      </c>
      <c r="K281" s="1" t="str">
        <f>G281&amp;H281</f>
        <v>DM</v>
      </c>
      <c r="L281" s="1">
        <f>IF(J281=K281,1,0)</f>
        <v>1</v>
      </c>
      <c r="M281" s="1">
        <f>IF(LEFT(J281,1)=LEFT(K281,1),1,0)</f>
        <v>1</v>
      </c>
      <c r="N281" s="1" t="str">
        <f>J281&amp;K281</f>
        <v>DMDM</v>
      </c>
      <c r="O281" s="1"/>
      <c r="P281" s="1">
        <v>0</v>
      </c>
      <c r="Q281" s="1">
        <f>IF(D281&lt;&gt;G281,1,0)</f>
        <v>0</v>
      </c>
      <c r="R281" s="1" t="s">
        <v>212</v>
      </c>
      <c r="S281" s="1"/>
      <c r="T281" s="1" t="str">
        <f t="shared" si="8"/>
        <v>D</v>
      </c>
      <c r="U281" s="1" t="str">
        <f t="shared" si="9"/>
        <v>M</v>
      </c>
      <c r="Z281" s="1" t="s">
        <v>177</v>
      </c>
      <c r="AA281" s="1" t="s">
        <v>182</v>
      </c>
    </row>
    <row r="282" spans="1:27" x14ac:dyDescent="0.25">
      <c r="A282" s="4" t="s">
        <v>6</v>
      </c>
      <c r="B282" s="4" t="s">
        <v>174</v>
      </c>
      <c r="C282" s="4" t="s">
        <v>126</v>
      </c>
      <c r="E282" s="3" t="s">
        <v>181</v>
      </c>
      <c r="F282" s="1"/>
      <c r="G282" s="3" t="s">
        <v>181</v>
      </c>
      <c r="J282" s="1" t="str">
        <f>D282&amp;E282</f>
        <v>N</v>
      </c>
      <c r="K282" s="1" t="str">
        <f>G282&amp;H282</f>
        <v>N</v>
      </c>
      <c r="L282" s="1">
        <f>IF(J282=K282,1,0)</f>
        <v>1</v>
      </c>
      <c r="M282" s="1">
        <f>IF(LEFT(J282,1)=LEFT(K282,1),1,0)</f>
        <v>1</v>
      </c>
      <c r="N282" s="1" t="str">
        <f>J282&amp;K282</f>
        <v>NN</v>
      </c>
      <c r="O282" s="1" t="s">
        <v>194</v>
      </c>
      <c r="P282" s="1">
        <v>0</v>
      </c>
      <c r="Q282" s="1">
        <f>IF(D282&lt;&gt;G282,1,0)</f>
        <v>1</v>
      </c>
      <c r="R282" s="1" t="s">
        <v>9</v>
      </c>
      <c r="S282" s="1"/>
      <c r="T282" s="1" t="str">
        <f t="shared" si="8"/>
        <v>N</v>
      </c>
      <c r="U282" s="1" t="str">
        <f t="shared" si="9"/>
        <v>N</v>
      </c>
      <c r="Z282" s="1" t="s">
        <v>181</v>
      </c>
      <c r="AA282" s="1" t="s">
        <v>181</v>
      </c>
    </row>
    <row r="283" spans="1:27" x14ac:dyDescent="0.25">
      <c r="A283" s="4" t="s">
        <v>6</v>
      </c>
      <c r="B283" s="4" t="s">
        <v>174</v>
      </c>
      <c r="C283" s="4" t="s">
        <v>129</v>
      </c>
      <c r="D283" s="3" t="s">
        <v>8</v>
      </c>
      <c r="E283" s="3" t="s">
        <v>182</v>
      </c>
      <c r="F283" s="1"/>
      <c r="G283" s="3" t="s">
        <v>8</v>
      </c>
      <c r="H283" s="3" t="s">
        <v>182</v>
      </c>
      <c r="J283" s="1" t="str">
        <f>D283&amp;E283</f>
        <v>FM</v>
      </c>
      <c r="K283" s="1" t="str">
        <f>G283&amp;H283</f>
        <v>FM</v>
      </c>
      <c r="L283" s="1">
        <f>IF(J283=K283,1,0)</f>
        <v>1</v>
      </c>
      <c r="M283" s="1">
        <f>IF(LEFT(J283,1)=LEFT(K283,1),1,0)</f>
        <v>1</v>
      </c>
      <c r="N283" s="1" t="str">
        <f>J283&amp;K283</f>
        <v>FMFM</v>
      </c>
      <c r="O283" s="1"/>
      <c r="P283" s="1">
        <v>0</v>
      </c>
      <c r="Q283" s="1">
        <f>IF(D283&lt;&gt;G283,1,0)</f>
        <v>0</v>
      </c>
      <c r="R283" s="1" t="s">
        <v>214</v>
      </c>
      <c r="S283" s="1"/>
      <c r="T283" s="1" t="str">
        <f t="shared" si="8"/>
        <v>F</v>
      </c>
      <c r="U283" s="1" t="str">
        <f t="shared" si="9"/>
        <v>M</v>
      </c>
      <c r="Z283" s="1" t="s">
        <v>8</v>
      </c>
      <c r="AA283" s="1" t="s">
        <v>182</v>
      </c>
    </row>
    <row r="284" spans="1:27" x14ac:dyDescent="0.25">
      <c r="A284" s="4" t="s">
        <v>6</v>
      </c>
      <c r="B284" s="4" t="s">
        <v>174</v>
      </c>
      <c r="C284" s="4" t="s">
        <v>130</v>
      </c>
      <c r="E284" s="3" t="s">
        <v>181</v>
      </c>
      <c r="F284" s="1"/>
      <c r="G284" s="3" t="s">
        <v>181</v>
      </c>
      <c r="J284" s="1" t="str">
        <f>D284&amp;E284</f>
        <v>N</v>
      </c>
      <c r="K284" s="1" t="str">
        <f>G284&amp;H284</f>
        <v>N</v>
      </c>
      <c r="L284" s="1">
        <f>IF(J284=K284,1,0)</f>
        <v>1</v>
      </c>
      <c r="M284" s="1">
        <f>IF(LEFT(J284,1)=LEFT(K284,1),1,0)</f>
        <v>1</v>
      </c>
      <c r="N284" s="1" t="str">
        <f>J284&amp;K284</f>
        <v>NN</v>
      </c>
      <c r="O284" s="1" t="s">
        <v>194</v>
      </c>
      <c r="P284" s="1">
        <v>0</v>
      </c>
      <c r="Q284" s="1">
        <f>IF(D284&lt;&gt;G284,1,0)</f>
        <v>1</v>
      </c>
      <c r="R284" s="1" t="s">
        <v>9</v>
      </c>
      <c r="S284" s="1"/>
      <c r="T284" s="1" t="str">
        <f t="shared" si="8"/>
        <v>N</v>
      </c>
      <c r="U284" s="1" t="str">
        <f t="shared" si="9"/>
        <v>N</v>
      </c>
      <c r="Z284" s="1" t="s">
        <v>181</v>
      </c>
      <c r="AA284" s="1" t="s">
        <v>181</v>
      </c>
    </row>
    <row r="285" spans="1:27" x14ac:dyDescent="0.25">
      <c r="A285" s="4" t="s">
        <v>6</v>
      </c>
      <c r="B285" s="4" t="s">
        <v>174</v>
      </c>
      <c r="C285" s="4" t="s">
        <v>132</v>
      </c>
      <c r="E285" s="3" t="s">
        <v>181</v>
      </c>
      <c r="F285" s="1"/>
      <c r="G285" s="3" t="s">
        <v>181</v>
      </c>
      <c r="J285" s="1" t="str">
        <f>D285&amp;E285</f>
        <v>N</v>
      </c>
      <c r="K285" s="1" t="str">
        <f>G285&amp;H285</f>
        <v>N</v>
      </c>
      <c r="L285" s="1">
        <f>IF(J285=K285,1,0)</f>
        <v>1</v>
      </c>
      <c r="M285" s="1">
        <f>IF(LEFT(J285,1)=LEFT(K285,1),1,0)</f>
        <v>1</v>
      </c>
      <c r="N285" s="1" t="str">
        <f>J285&amp;K285</f>
        <v>NN</v>
      </c>
      <c r="O285" s="1" t="s">
        <v>194</v>
      </c>
      <c r="P285" s="1">
        <v>0</v>
      </c>
      <c r="Q285" s="1">
        <f>IF(D285&lt;&gt;G285,1,0)</f>
        <v>1</v>
      </c>
      <c r="R285" s="1" t="s">
        <v>9</v>
      </c>
      <c r="S285" s="1"/>
      <c r="T285" s="1" t="str">
        <f t="shared" si="8"/>
        <v>N</v>
      </c>
      <c r="U285" s="1" t="str">
        <f t="shared" si="9"/>
        <v>N</v>
      </c>
      <c r="Z285" s="1" t="s">
        <v>181</v>
      </c>
      <c r="AA285" s="1" t="s">
        <v>181</v>
      </c>
    </row>
    <row r="286" spans="1:27" x14ac:dyDescent="0.25">
      <c r="A286" s="4" t="s">
        <v>6</v>
      </c>
      <c r="B286" s="4" t="s">
        <v>174</v>
      </c>
      <c r="C286" s="4" t="s">
        <v>134</v>
      </c>
      <c r="D286" s="3" t="s">
        <v>177</v>
      </c>
      <c r="E286" s="3" t="s">
        <v>182</v>
      </c>
      <c r="F286" s="1"/>
      <c r="G286" s="3" t="s">
        <v>177</v>
      </c>
      <c r="H286" s="3" t="s">
        <v>182</v>
      </c>
      <c r="J286" s="1" t="str">
        <f>D286&amp;E286</f>
        <v>DM</v>
      </c>
      <c r="K286" s="1" t="str">
        <f>G286&amp;H286</f>
        <v>DM</v>
      </c>
      <c r="L286" s="1">
        <f>IF(J286=K286,1,0)</f>
        <v>1</v>
      </c>
      <c r="M286" s="1">
        <f>IF(LEFT(J286,1)=LEFT(K286,1),1,0)</f>
        <v>1</v>
      </c>
      <c r="N286" s="1" t="str">
        <f>J286&amp;K286</f>
        <v>DMDM</v>
      </c>
      <c r="O286" s="1"/>
      <c r="P286" s="1">
        <v>0</v>
      </c>
      <c r="Q286" s="1">
        <f>IF(D286&lt;&gt;G286,1,0)</f>
        <v>0</v>
      </c>
      <c r="R286" s="1" t="s">
        <v>212</v>
      </c>
      <c r="S286" s="1"/>
      <c r="T286" s="1" t="str">
        <f t="shared" si="8"/>
        <v>D</v>
      </c>
      <c r="U286" s="1" t="str">
        <f t="shared" si="9"/>
        <v>M</v>
      </c>
      <c r="Z286" s="1" t="s">
        <v>177</v>
      </c>
      <c r="AA286" s="1" t="s">
        <v>182</v>
      </c>
    </row>
    <row r="287" spans="1:27" x14ac:dyDescent="0.25">
      <c r="A287" s="4" t="s">
        <v>6</v>
      </c>
      <c r="B287" s="4" t="s">
        <v>174</v>
      </c>
      <c r="C287" s="4" t="s">
        <v>135</v>
      </c>
      <c r="D287" s="3" t="s">
        <v>8</v>
      </c>
      <c r="E287" s="3" t="s">
        <v>182</v>
      </c>
      <c r="F287" s="1"/>
      <c r="G287" s="3" t="s">
        <v>8</v>
      </c>
      <c r="H287" s="3" t="s">
        <v>182</v>
      </c>
      <c r="J287" s="1" t="str">
        <f>D287&amp;E287</f>
        <v>FM</v>
      </c>
      <c r="K287" s="1" t="str">
        <f>G287&amp;H287</f>
        <v>FM</v>
      </c>
      <c r="L287" s="1">
        <f>IF(J287=K287,1,0)</f>
        <v>1</v>
      </c>
      <c r="M287" s="1">
        <f>IF(LEFT(J287,1)=LEFT(K287,1),1,0)</f>
        <v>1</v>
      </c>
      <c r="N287" s="1" t="str">
        <f>J287&amp;K287</f>
        <v>FMFM</v>
      </c>
      <c r="O287" s="1"/>
      <c r="P287" s="1">
        <v>0</v>
      </c>
      <c r="Q287" s="1">
        <f>IF(D287&lt;&gt;G287,1,0)</f>
        <v>0</v>
      </c>
      <c r="R287" s="1" t="s">
        <v>214</v>
      </c>
      <c r="S287" s="1"/>
      <c r="T287" s="1" t="str">
        <f t="shared" si="8"/>
        <v>F</v>
      </c>
      <c r="U287" s="1" t="str">
        <f t="shared" si="9"/>
        <v>M</v>
      </c>
      <c r="Z287" s="1" t="s">
        <v>8</v>
      </c>
      <c r="AA287" s="1" t="s">
        <v>182</v>
      </c>
    </row>
    <row r="288" spans="1:27" x14ac:dyDescent="0.25">
      <c r="A288" s="4" t="s">
        <v>6</v>
      </c>
      <c r="B288" s="4" t="s">
        <v>174</v>
      </c>
      <c r="C288" s="4" t="s">
        <v>136</v>
      </c>
      <c r="E288" s="3" t="s">
        <v>181</v>
      </c>
      <c r="F288" s="1"/>
      <c r="G288" s="3" t="s">
        <v>181</v>
      </c>
      <c r="J288" s="1" t="str">
        <f>D288&amp;E288</f>
        <v>N</v>
      </c>
      <c r="K288" s="1" t="str">
        <f>G288&amp;H288</f>
        <v>N</v>
      </c>
      <c r="L288" s="1">
        <f>IF(J288=K288,1,0)</f>
        <v>1</v>
      </c>
      <c r="M288" s="1">
        <f>IF(LEFT(J288,1)=LEFT(K288,1),1,0)</f>
        <v>1</v>
      </c>
      <c r="N288" s="1" t="str">
        <f>J288&amp;K288</f>
        <v>NN</v>
      </c>
      <c r="O288" s="1" t="s">
        <v>194</v>
      </c>
      <c r="P288" s="1">
        <v>0</v>
      </c>
      <c r="Q288" s="1">
        <f>IF(D288&lt;&gt;G288,1,0)</f>
        <v>1</v>
      </c>
      <c r="R288" s="1" t="s">
        <v>9</v>
      </c>
      <c r="S288" s="1"/>
      <c r="T288" s="1" t="str">
        <f t="shared" si="8"/>
        <v>N</v>
      </c>
      <c r="U288" s="1" t="str">
        <f t="shared" si="9"/>
        <v>N</v>
      </c>
      <c r="Z288" s="1" t="s">
        <v>181</v>
      </c>
      <c r="AA288" s="1" t="s">
        <v>181</v>
      </c>
    </row>
    <row r="289" spans="1:27" x14ac:dyDescent="0.25">
      <c r="A289" s="4" t="s">
        <v>6</v>
      </c>
      <c r="B289" s="4" t="s">
        <v>174</v>
      </c>
      <c r="C289" s="4" t="s">
        <v>137</v>
      </c>
      <c r="D289" s="3" t="s">
        <v>176</v>
      </c>
      <c r="E289" s="3" t="s">
        <v>182</v>
      </c>
      <c r="F289" s="1"/>
      <c r="G289" s="3" t="s">
        <v>176</v>
      </c>
      <c r="H289" s="3" t="s">
        <v>182</v>
      </c>
      <c r="J289" s="1" t="str">
        <f>D289&amp;E289</f>
        <v>BM</v>
      </c>
      <c r="K289" s="1" t="str">
        <f>G289&amp;H289</f>
        <v>BM</v>
      </c>
      <c r="L289" s="1">
        <f>IF(J289=K289,1,0)</f>
        <v>1</v>
      </c>
      <c r="M289" s="1">
        <f>IF(LEFT(J289,1)=LEFT(K289,1),1,0)</f>
        <v>1</v>
      </c>
      <c r="N289" s="1" t="str">
        <f>J289&amp;K289</f>
        <v>BMBM</v>
      </c>
      <c r="O289" s="1"/>
      <c r="P289" s="1">
        <v>0</v>
      </c>
      <c r="Q289" s="1">
        <f>IF(D289&lt;&gt;G289,1,0)</f>
        <v>0</v>
      </c>
      <c r="R289" s="1" t="s">
        <v>217</v>
      </c>
      <c r="S289" s="1"/>
      <c r="T289" s="1" t="str">
        <f t="shared" si="8"/>
        <v>B</v>
      </c>
      <c r="U289" s="1" t="str">
        <f t="shared" si="9"/>
        <v>M</v>
      </c>
      <c r="Z289" s="1" t="s">
        <v>176</v>
      </c>
      <c r="AA289" s="1" t="s">
        <v>182</v>
      </c>
    </row>
    <row r="290" spans="1:27" x14ac:dyDescent="0.25">
      <c r="A290" s="4" t="s">
        <v>6</v>
      </c>
      <c r="B290" s="4" t="s">
        <v>174</v>
      </c>
      <c r="C290" s="4" t="s">
        <v>139</v>
      </c>
      <c r="D290" s="3" t="s">
        <v>176</v>
      </c>
      <c r="E290" s="3" t="s">
        <v>182</v>
      </c>
      <c r="F290" s="1"/>
      <c r="G290" s="3" t="s">
        <v>176</v>
      </c>
      <c r="H290" s="3" t="s">
        <v>182</v>
      </c>
      <c r="J290" s="1" t="str">
        <f>D290&amp;E290</f>
        <v>BM</v>
      </c>
      <c r="K290" s="1" t="str">
        <f>G290&amp;H290</f>
        <v>BM</v>
      </c>
      <c r="L290" s="1">
        <f>IF(J290=K290,1,0)</f>
        <v>1</v>
      </c>
      <c r="M290" s="1">
        <f>IF(LEFT(J290,1)=LEFT(K290,1),1,0)</f>
        <v>1</v>
      </c>
      <c r="N290" s="1" t="str">
        <f>J290&amp;K290</f>
        <v>BMBM</v>
      </c>
      <c r="O290" s="1"/>
      <c r="P290" s="1">
        <v>0</v>
      </c>
      <c r="Q290" s="1">
        <f>IF(D290&lt;&gt;G290,1,0)</f>
        <v>0</v>
      </c>
      <c r="R290" s="1" t="s">
        <v>217</v>
      </c>
      <c r="S290" s="1"/>
      <c r="T290" s="1" t="str">
        <f t="shared" si="8"/>
        <v>B</v>
      </c>
      <c r="U290" s="1" t="str">
        <f t="shared" si="9"/>
        <v>M</v>
      </c>
      <c r="Z290" s="1" t="s">
        <v>176</v>
      </c>
      <c r="AA290" s="1" t="s">
        <v>182</v>
      </c>
    </row>
    <row r="291" spans="1:27" x14ac:dyDescent="0.25">
      <c r="A291" s="4" t="s">
        <v>6</v>
      </c>
      <c r="B291" s="4" t="s">
        <v>174</v>
      </c>
      <c r="C291" s="4" t="s">
        <v>141</v>
      </c>
      <c r="D291" s="3" t="s">
        <v>8</v>
      </c>
      <c r="E291" s="3" t="s">
        <v>182</v>
      </c>
      <c r="F291" s="1"/>
      <c r="G291" s="3" t="s">
        <v>8</v>
      </c>
      <c r="H291" s="3" t="s">
        <v>182</v>
      </c>
      <c r="J291" s="1" t="str">
        <f>D291&amp;E291</f>
        <v>FM</v>
      </c>
      <c r="K291" s="1" t="str">
        <f>G291&amp;H291</f>
        <v>FM</v>
      </c>
      <c r="L291" s="1">
        <f>IF(J291=K291,1,0)</f>
        <v>1</v>
      </c>
      <c r="M291" s="1">
        <f>IF(LEFT(J291,1)=LEFT(K291,1),1,0)</f>
        <v>1</v>
      </c>
      <c r="N291" s="1" t="str">
        <f>J291&amp;K291</f>
        <v>FMFM</v>
      </c>
      <c r="O291" s="1"/>
      <c r="P291" s="1">
        <v>0</v>
      </c>
      <c r="Q291" s="1">
        <f>IF(D291&lt;&gt;G291,1,0)</f>
        <v>0</v>
      </c>
      <c r="R291" s="1" t="s">
        <v>214</v>
      </c>
      <c r="S291" s="1"/>
      <c r="T291" s="1" t="str">
        <f t="shared" si="8"/>
        <v>F</v>
      </c>
      <c r="U291" s="1" t="str">
        <f t="shared" si="9"/>
        <v>M</v>
      </c>
      <c r="Z291" s="1" t="s">
        <v>8</v>
      </c>
      <c r="AA291" s="1" t="s">
        <v>182</v>
      </c>
    </row>
    <row r="292" spans="1:27" x14ac:dyDescent="0.25">
      <c r="A292" s="4" t="s">
        <v>6</v>
      </c>
      <c r="B292" s="4" t="s">
        <v>174</v>
      </c>
      <c r="C292" s="4" t="s">
        <v>142</v>
      </c>
      <c r="D292" s="3" t="s">
        <v>177</v>
      </c>
      <c r="E292" s="3" t="s">
        <v>182</v>
      </c>
      <c r="F292" s="1"/>
      <c r="G292" s="3" t="s">
        <v>177</v>
      </c>
      <c r="H292" s="3" t="s">
        <v>182</v>
      </c>
      <c r="J292" s="1" t="str">
        <f>D292&amp;E292</f>
        <v>DM</v>
      </c>
      <c r="K292" s="1" t="str">
        <f>G292&amp;H292</f>
        <v>DM</v>
      </c>
      <c r="L292" s="1">
        <f>IF(J292=K292,1,0)</f>
        <v>1</v>
      </c>
      <c r="M292" s="1">
        <f>IF(LEFT(J292,1)=LEFT(K292,1),1,0)</f>
        <v>1</v>
      </c>
      <c r="N292" s="1" t="str">
        <f>J292&amp;K292</f>
        <v>DMDM</v>
      </c>
      <c r="O292" s="1"/>
      <c r="P292" s="1">
        <v>0</v>
      </c>
      <c r="Q292" s="1">
        <f>IF(D292&lt;&gt;G292,1,0)</f>
        <v>0</v>
      </c>
      <c r="R292" s="1" t="s">
        <v>212</v>
      </c>
      <c r="S292" s="1"/>
      <c r="T292" s="1" t="str">
        <f t="shared" si="8"/>
        <v>D</v>
      </c>
      <c r="U292" s="1" t="str">
        <f t="shared" si="9"/>
        <v>M</v>
      </c>
      <c r="Z292" s="1" t="s">
        <v>177</v>
      </c>
      <c r="AA292" s="1" t="s">
        <v>182</v>
      </c>
    </row>
    <row r="293" spans="1:27" x14ac:dyDescent="0.25">
      <c r="A293" s="4" t="s">
        <v>6</v>
      </c>
      <c r="B293" s="4" t="s">
        <v>174</v>
      </c>
      <c r="C293" s="4" t="s">
        <v>143</v>
      </c>
      <c r="E293" s="3" t="s">
        <v>181</v>
      </c>
      <c r="F293" s="1"/>
      <c r="G293" s="3" t="s">
        <v>181</v>
      </c>
      <c r="J293" s="1" t="str">
        <f>D293&amp;E293</f>
        <v>N</v>
      </c>
      <c r="K293" s="1" t="str">
        <f>G293&amp;H293</f>
        <v>N</v>
      </c>
      <c r="L293" s="1">
        <f>IF(J293=K293,1,0)</f>
        <v>1</v>
      </c>
      <c r="M293" s="1">
        <f>IF(LEFT(J293,1)=LEFT(K293,1),1,0)</f>
        <v>1</v>
      </c>
      <c r="N293" s="1" t="str">
        <f>J293&amp;K293</f>
        <v>NN</v>
      </c>
      <c r="O293" s="1" t="s">
        <v>194</v>
      </c>
      <c r="P293" s="1">
        <v>0</v>
      </c>
      <c r="Q293" s="1">
        <f>IF(D293&lt;&gt;G293,1,0)</f>
        <v>1</v>
      </c>
      <c r="R293" s="1" t="s">
        <v>9</v>
      </c>
      <c r="S293" s="1"/>
      <c r="T293" s="1" t="str">
        <f t="shared" si="8"/>
        <v>N</v>
      </c>
      <c r="U293" s="1" t="str">
        <f t="shared" si="9"/>
        <v>N</v>
      </c>
      <c r="Z293" s="1" t="s">
        <v>181</v>
      </c>
      <c r="AA293" s="1" t="s">
        <v>181</v>
      </c>
    </row>
    <row r="294" spans="1:27" x14ac:dyDescent="0.25">
      <c r="A294" s="4" t="s">
        <v>6</v>
      </c>
      <c r="B294" s="4" t="s">
        <v>174</v>
      </c>
      <c r="C294" s="4" t="s">
        <v>145</v>
      </c>
      <c r="E294" s="3" t="s">
        <v>181</v>
      </c>
      <c r="F294" s="1"/>
      <c r="G294" s="3" t="s">
        <v>181</v>
      </c>
      <c r="J294" s="1" t="str">
        <f>D294&amp;E294</f>
        <v>N</v>
      </c>
      <c r="K294" s="1" t="str">
        <f>G294&amp;H294</f>
        <v>N</v>
      </c>
      <c r="L294" s="1">
        <f>IF(J294=K294,1,0)</f>
        <v>1</v>
      </c>
      <c r="M294" s="1">
        <f>IF(LEFT(J294,1)=LEFT(K294,1),1,0)</f>
        <v>1</v>
      </c>
      <c r="N294" s="1" t="str">
        <f>J294&amp;K294</f>
        <v>NN</v>
      </c>
      <c r="O294" s="1" t="s">
        <v>194</v>
      </c>
      <c r="P294" s="1">
        <v>0</v>
      </c>
      <c r="Q294" s="1">
        <f>IF(D294&lt;&gt;G294,1,0)</f>
        <v>1</v>
      </c>
      <c r="R294" s="1" t="s">
        <v>9</v>
      </c>
      <c r="S294" s="1"/>
      <c r="T294" s="1" t="str">
        <f t="shared" si="8"/>
        <v>N</v>
      </c>
      <c r="U294" s="1" t="str">
        <f t="shared" si="9"/>
        <v>N</v>
      </c>
      <c r="Z294" s="1" t="s">
        <v>181</v>
      </c>
      <c r="AA294" s="1" t="s">
        <v>181</v>
      </c>
    </row>
    <row r="295" spans="1:27" x14ac:dyDescent="0.25">
      <c r="A295" s="4" t="s">
        <v>6</v>
      </c>
      <c r="B295" s="4" t="s">
        <v>174</v>
      </c>
      <c r="C295" s="4" t="s">
        <v>146</v>
      </c>
      <c r="E295" s="3" t="s">
        <v>181</v>
      </c>
      <c r="F295" s="1"/>
      <c r="G295" s="3" t="s">
        <v>181</v>
      </c>
      <c r="J295" s="1" t="str">
        <f>D295&amp;E295</f>
        <v>N</v>
      </c>
      <c r="K295" s="1" t="str">
        <f>G295&amp;H295</f>
        <v>N</v>
      </c>
      <c r="L295" s="1">
        <f>IF(J295=K295,1,0)</f>
        <v>1</v>
      </c>
      <c r="M295" s="1">
        <f>IF(LEFT(J295,1)=LEFT(K295,1),1,0)</f>
        <v>1</v>
      </c>
      <c r="N295" s="1" t="str">
        <f>J295&amp;K295</f>
        <v>NN</v>
      </c>
      <c r="O295" s="1" t="s">
        <v>194</v>
      </c>
      <c r="P295" s="1">
        <v>0</v>
      </c>
      <c r="Q295" s="1">
        <f>IF(D295&lt;&gt;G295,1,0)</f>
        <v>1</v>
      </c>
      <c r="R295" s="1" t="s">
        <v>9</v>
      </c>
      <c r="S295" s="1"/>
      <c r="T295" s="1" t="str">
        <f t="shared" si="8"/>
        <v>N</v>
      </c>
      <c r="U295" s="1" t="str">
        <f t="shared" si="9"/>
        <v>N</v>
      </c>
      <c r="Z295" s="1" t="s">
        <v>181</v>
      </c>
      <c r="AA295" s="1" t="s">
        <v>181</v>
      </c>
    </row>
    <row r="296" spans="1:27" x14ac:dyDescent="0.25">
      <c r="A296" s="4" t="s">
        <v>6</v>
      </c>
      <c r="B296" s="4" t="s">
        <v>174</v>
      </c>
      <c r="C296" s="4" t="s">
        <v>147</v>
      </c>
      <c r="E296" s="3" t="s">
        <v>181</v>
      </c>
      <c r="F296" s="1"/>
      <c r="G296" s="3" t="s">
        <v>181</v>
      </c>
      <c r="J296" s="1" t="str">
        <f>D296&amp;E296</f>
        <v>N</v>
      </c>
      <c r="K296" s="1" t="str">
        <f>G296&amp;H296</f>
        <v>N</v>
      </c>
      <c r="L296" s="1">
        <f>IF(J296=K296,1,0)</f>
        <v>1</v>
      </c>
      <c r="M296" s="1">
        <f>IF(LEFT(J296,1)=LEFT(K296,1),1,0)</f>
        <v>1</v>
      </c>
      <c r="N296" s="1" t="str">
        <f>J296&amp;K296</f>
        <v>NN</v>
      </c>
      <c r="O296" s="1" t="s">
        <v>194</v>
      </c>
      <c r="P296" s="1">
        <v>0</v>
      </c>
      <c r="Q296" s="1">
        <f>IF(D296&lt;&gt;G296,1,0)</f>
        <v>1</v>
      </c>
      <c r="R296" s="1" t="s">
        <v>9</v>
      </c>
      <c r="S296" s="1"/>
      <c r="T296" s="1" t="str">
        <f t="shared" si="8"/>
        <v>N</v>
      </c>
      <c r="U296" s="1" t="str">
        <f t="shared" si="9"/>
        <v>N</v>
      </c>
      <c r="Z296" s="1" t="s">
        <v>181</v>
      </c>
      <c r="AA296" s="1" t="s">
        <v>181</v>
      </c>
    </row>
    <row r="297" spans="1:27" x14ac:dyDescent="0.25">
      <c r="A297" s="4" t="s">
        <v>6</v>
      </c>
      <c r="B297" s="4" t="s">
        <v>174</v>
      </c>
      <c r="C297" s="4" t="s">
        <v>148</v>
      </c>
      <c r="E297" s="3" t="s">
        <v>181</v>
      </c>
      <c r="F297" s="1"/>
      <c r="G297" s="3" t="s">
        <v>181</v>
      </c>
      <c r="J297" s="1" t="str">
        <f>D297&amp;E297</f>
        <v>N</v>
      </c>
      <c r="K297" s="1" t="str">
        <f>G297&amp;H297</f>
        <v>N</v>
      </c>
      <c r="L297" s="1">
        <f>IF(J297=K297,1,0)</f>
        <v>1</v>
      </c>
      <c r="M297" s="1">
        <f>IF(LEFT(J297,1)=LEFT(K297,1),1,0)</f>
        <v>1</v>
      </c>
      <c r="N297" s="1" t="str">
        <f>J297&amp;K297</f>
        <v>NN</v>
      </c>
      <c r="O297" s="1" t="s">
        <v>194</v>
      </c>
      <c r="P297" s="1">
        <v>0</v>
      </c>
      <c r="Q297" s="1">
        <f>IF(D297&lt;&gt;G297,1,0)</f>
        <v>1</v>
      </c>
      <c r="R297" s="1" t="s">
        <v>9</v>
      </c>
      <c r="S297" s="1"/>
      <c r="T297" s="1" t="str">
        <f t="shared" si="8"/>
        <v>N</v>
      </c>
      <c r="U297" s="1" t="str">
        <f t="shared" si="9"/>
        <v>N</v>
      </c>
      <c r="Z297" s="1" t="s">
        <v>181</v>
      </c>
      <c r="AA297" s="1" t="s">
        <v>181</v>
      </c>
    </row>
    <row r="298" spans="1:27" x14ac:dyDescent="0.25">
      <c r="A298" s="4" t="s">
        <v>6</v>
      </c>
      <c r="B298" s="4" t="s">
        <v>174</v>
      </c>
      <c r="C298" s="4" t="s">
        <v>151</v>
      </c>
      <c r="E298" s="3" t="s">
        <v>181</v>
      </c>
      <c r="F298" s="1"/>
      <c r="G298" s="3" t="s">
        <v>181</v>
      </c>
      <c r="J298" s="1" t="str">
        <f>D298&amp;E298</f>
        <v>N</v>
      </c>
      <c r="K298" s="1" t="str">
        <f>G298&amp;H298</f>
        <v>N</v>
      </c>
      <c r="L298" s="1">
        <f>IF(J298=K298,1,0)</f>
        <v>1</v>
      </c>
      <c r="M298" s="1">
        <f>IF(LEFT(J298,1)=LEFT(K298,1),1,0)</f>
        <v>1</v>
      </c>
      <c r="N298" s="1" t="str">
        <f>J298&amp;K298</f>
        <v>NN</v>
      </c>
      <c r="O298" s="1" t="s">
        <v>194</v>
      </c>
      <c r="P298" s="1">
        <v>0</v>
      </c>
      <c r="Q298" s="1">
        <f>IF(D298&lt;&gt;G298,1,0)</f>
        <v>1</v>
      </c>
      <c r="R298" s="1" t="s">
        <v>9</v>
      </c>
      <c r="S298" s="1"/>
      <c r="T298" s="1" t="str">
        <f t="shared" si="8"/>
        <v>N</v>
      </c>
      <c r="U298" s="1" t="str">
        <f t="shared" si="9"/>
        <v>N</v>
      </c>
      <c r="Z298" s="1" t="s">
        <v>181</v>
      </c>
      <c r="AA298" s="1" t="s">
        <v>181</v>
      </c>
    </row>
    <row r="299" spans="1:27" x14ac:dyDescent="0.25">
      <c r="A299" s="4" t="s">
        <v>6</v>
      </c>
      <c r="B299" s="4" t="s">
        <v>174</v>
      </c>
      <c r="C299" s="4" t="s">
        <v>152</v>
      </c>
      <c r="E299" s="3" t="s">
        <v>181</v>
      </c>
      <c r="F299" s="1"/>
      <c r="G299" s="3" t="s">
        <v>181</v>
      </c>
      <c r="J299" s="1" t="str">
        <f>D299&amp;E299</f>
        <v>N</v>
      </c>
      <c r="K299" s="1" t="str">
        <f>G299&amp;H299</f>
        <v>N</v>
      </c>
      <c r="L299" s="1">
        <f>IF(J299=K299,1,0)</f>
        <v>1</v>
      </c>
      <c r="M299" s="1">
        <f>IF(LEFT(J299,1)=LEFT(K299,1),1,0)</f>
        <v>1</v>
      </c>
      <c r="N299" s="1" t="str">
        <f>J299&amp;K299</f>
        <v>NN</v>
      </c>
      <c r="O299" s="1" t="s">
        <v>194</v>
      </c>
      <c r="P299" s="1">
        <v>0</v>
      </c>
      <c r="Q299" s="1">
        <f>IF(D299&lt;&gt;G299,1,0)</f>
        <v>1</v>
      </c>
      <c r="R299" s="1" t="s">
        <v>9</v>
      </c>
      <c r="S299" s="1"/>
      <c r="T299" s="1" t="str">
        <f t="shared" si="8"/>
        <v>N</v>
      </c>
      <c r="U299" s="1" t="str">
        <f t="shared" si="9"/>
        <v>N</v>
      </c>
      <c r="Z299" s="1" t="s">
        <v>181</v>
      </c>
      <c r="AA299" s="1" t="s">
        <v>181</v>
      </c>
    </row>
    <row r="300" spans="1:27" x14ac:dyDescent="0.25">
      <c r="A300" s="4" t="s">
        <v>6</v>
      </c>
      <c r="B300" s="4" t="s">
        <v>174</v>
      </c>
      <c r="C300" s="4" t="s">
        <v>155</v>
      </c>
      <c r="E300" s="3" t="s">
        <v>181</v>
      </c>
      <c r="F300" s="1"/>
      <c r="G300" s="3" t="s">
        <v>181</v>
      </c>
      <c r="J300" s="1" t="str">
        <f>D300&amp;E300</f>
        <v>N</v>
      </c>
      <c r="K300" s="1" t="str">
        <f>G300&amp;H300</f>
        <v>N</v>
      </c>
      <c r="L300" s="1">
        <f>IF(J300=K300,1,0)</f>
        <v>1</v>
      </c>
      <c r="M300" s="1">
        <f>IF(LEFT(J300,1)=LEFT(K300,1),1,0)</f>
        <v>1</v>
      </c>
      <c r="N300" s="1" t="str">
        <f>J300&amp;K300</f>
        <v>NN</v>
      </c>
      <c r="O300" s="1" t="s">
        <v>194</v>
      </c>
      <c r="P300" s="1">
        <v>0</v>
      </c>
      <c r="Q300" s="1">
        <f>IF(D300&lt;&gt;G300,1,0)</f>
        <v>1</v>
      </c>
      <c r="R300" s="1" t="s">
        <v>9</v>
      </c>
      <c r="S300" s="1"/>
      <c r="T300" s="1" t="str">
        <f t="shared" si="8"/>
        <v>N</v>
      </c>
      <c r="U300" s="1" t="str">
        <f t="shared" si="9"/>
        <v>N</v>
      </c>
      <c r="Z300" s="1" t="s">
        <v>181</v>
      </c>
      <c r="AA300" s="1" t="s">
        <v>181</v>
      </c>
    </row>
    <row r="301" spans="1:27" x14ac:dyDescent="0.25">
      <c r="A301" s="4" t="s">
        <v>6</v>
      </c>
      <c r="B301" s="4" t="s">
        <v>174</v>
      </c>
      <c r="C301" s="4" t="s">
        <v>156</v>
      </c>
      <c r="E301" s="3" t="s">
        <v>181</v>
      </c>
      <c r="F301" s="1"/>
      <c r="G301" s="3" t="s">
        <v>181</v>
      </c>
      <c r="J301" s="1" t="str">
        <f>D301&amp;E301</f>
        <v>N</v>
      </c>
      <c r="K301" s="1" t="str">
        <f>G301&amp;H301</f>
        <v>N</v>
      </c>
      <c r="L301" s="1">
        <f>IF(J301=K301,1,0)</f>
        <v>1</v>
      </c>
      <c r="M301" s="1">
        <f>IF(LEFT(J301,1)=LEFT(K301,1),1,0)</f>
        <v>1</v>
      </c>
      <c r="N301" s="1" t="str">
        <f>J301&amp;K301</f>
        <v>NN</v>
      </c>
      <c r="O301" s="1" t="s">
        <v>194</v>
      </c>
      <c r="P301" s="1">
        <v>0</v>
      </c>
      <c r="Q301" s="1">
        <f>IF(D301&lt;&gt;G301,1,0)</f>
        <v>1</v>
      </c>
      <c r="R301" s="1" t="s">
        <v>9</v>
      </c>
      <c r="S301" s="1"/>
      <c r="T301" s="1" t="str">
        <f t="shared" si="8"/>
        <v>N</v>
      </c>
      <c r="U301" s="1" t="str">
        <f t="shared" si="9"/>
        <v>N</v>
      </c>
      <c r="Z301" s="1" t="s">
        <v>181</v>
      </c>
      <c r="AA301" s="1" t="s">
        <v>181</v>
      </c>
    </row>
    <row r="302" spans="1:27" x14ac:dyDescent="0.25">
      <c r="A302" s="4" t="s">
        <v>6</v>
      </c>
      <c r="B302" s="4" t="s">
        <v>174</v>
      </c>
      <c r="C302" s="4" t="s">
        <v>157</v>
      </c>
      <c r="E302" s="3" t="s">
        <v>181</v>
      </c>
      <c r="F302" s="1"/>
      <c r="G302" s="3" t="s">
        <v>181</v>
      </c>
      <c r="J302" s="1" t="str">
        <f>D302&amp;E302</f>
        <v>N</v>
      </c>
      <c r="K302" s="1" t="str">
        <f>G302&amp;H302</f>
        <v>N</v>
      </c>
      <c r="L302" s="1">
        <f>IF(J302=K302,1,0)</f>
        <v>1</v>
      </c>
      <c r="M302" s="1">
        <f>IF(LEFT(J302,1)=LEFT(K302,1),1,0)</f>
        <v>1</v>
      </c>
      <c r="N302" s="1" t="str">
        <f>J302&amp;K302</f>
        <v>NN</v>
      </c>
      <c r="O302" s="1" t="s">
        <v>194</v>
      </c>
      <c r="P302" s="1">
        <v>0</v>
      </c>
      <c r="Q302" s="1">
        <f>IF(D302&lt;&gt;G302,1,0)</f>
        <v>1</v>
      </c>
      <c r="R302" s="1" t="s">
        <v>9</v>
      </c>
      <c r="S302" s="1"/>
      <c r="T302" s="1" t="str">
        <f t="shared" si="8"/>
        <v>N</v>
      </c>
      <c r="U302" s="1" t="str">
        <f t="shared" si="9"/>
        <v>N</v>
      </c>
      <c r="Z302" s="1" t="s">
        <v>181</v>
      </c>
      <c r="AA302" s="1" t="s">
        <v>181</v>
      </c>
    </row>
    <row r="303" spans="1:27" x14ac:dyDescent="0.25">
      <c r="A303" s="4" t="s">
        <v>6</v>
      </c>
      <c r="B303" s="4" t="s">
        <v>174</v>
      </c>
      <c r="C303" s="4" t="s">
        <v>159</v>
      </c>
      <c r="E303" s="3" t="s">
        <v>181</v>
      </c>
      <c r="F303" s="1"/>
      <c r="G303" s="3" t="s">
        <v>181</v>
      </c>
      <c r="J303" s="1" t="str">
        <f>D303&amp;E303</f>
        <v>N</v>
      </c>
      <c r="K303" s="1" t="str">
        <f>G303&amp;H303</f>
        <v>N</v>
      </c>
      <c r="L303" s="1">
        <f>IF(J303=K303,1,0)</f>
        <v>1</v>
      </c>
      <c r="M303" s="1">
        <f>IF(LEFT(J303,1)=LEFT(K303,1),1,0)</f>
        <v>1</v>
      </c>
      <c r="N303" s="1" t="str">
        <f>J303&amp;K303</f>
        <v>NN</v>
      </c>
      <c r="O303" s="1" t="s">
        <v>194</v>
      </c>
      <c r="P303" s="1">
        <v>0</v>
      </c>
      <c r="Q303" s="1">
        <f>IF(D303&lt;&gt;G303,1,0)</f>
        <v>1</v>
      </c>
      <c r="R303" s="1" t="s">
        <v>9</v>
      </c>
      <c r="S303" s="1"/>
      <c r="T303" s="1" t="str">
        <f t="shared" si="8"/>
        <v>N</v>
      </c>
      <c r="U303" s="1" t="str">
        <f t="shared" si="9"/>
        <v>N</v>
      </c>
      <c r="Z303" s="1" t="s">
        <v>181</v>
      </c>
      <c r="AA303" s="1" t="s">
        <v>181</v>
      </c>
    </row>
    <row r="304" spans="1:27" x14ac:dyDescent="0.25">
      <c r="A304" s="4" t="s">
        <v>6</v>
      </c>
      <c r="B304" s="4" t="s">
        <v>174</v>
      </c>
      <c r="C304" s="4" t="s">
        <v>160</v>
      </c>
      <c r="E304" s="3" t="s">
        <v>181</v>
      </c>
      <c r="F304" s="1"/>
      <c r="G304" s="3" t="s">
        <v>181</v>
      </c>
      <c r="J304" s="1" t="str">
        <f>D304&amp;E304</f>
        <v>N</v>
      </c>
      <c r="K304" s="1" t="str">
        <f>G304&amp;H304</f>
        <v>N</v>
      </c>
      <c r="L304" s="1">
        <f>IF(J304=K304,1,0)</f>
        <v>1</v>
      </c>
      <c r="M304" s="1">
        <f>IF(LEFT(J304,1)=LEFT(K304,1),1,0)</f>
        <v>1</v>
      </c>
      <c r="N304" s="1" t="str">
        <f>J304&amp;K304</f>
        <v>NN</v>
      </c>
      <c r="O304" s="1" t="s">
        <v>194</v>
      </c>
      <c r="P304" s="1">
        <v>0</v>
      </c>
      <c r="Q304" s="1">
        <f>IF(D304&lt;&gt;G304,1,0)</f>
        <v>1</v>
      </c>
      <c r="R304" s="1" t="s">
        <v>9</v>
      </c>
      <c r="S304" s="1"/>
      <c r="T304" s="1" t="str">
        <f t="shared" si="8"/>
        <v>N</v>
      </c>
      <c r="U304" s="1" t="str">
        <f t="shared" si="9"/>
        <v>N</v>
      </c>
      <c r="Z304" s="1" t="s">
        <v>181</v>
      </c>
      <c r="AA304" s="1" t="s">
        <v>181</v>
      </c>
    </row>
    <row r="305" spans="1:27" x14ac:dyDescent="0.25">
      <c r="A305" s="4" t="s">
        <v>6</v>
      </c>
      <c r="B305" s="4" t="s">
        <v>174</v>
      </c>
      <c r="C305" s="4" t="s">
        <v>161</v>
      </c>
      <c r="E305" s="3" t="s">
        <v>181</v>
      </c>
      <c r="F305" s="1"/>
      <c r="G305" s="3" t="s">
        <v>181</v>
      </c>
      <c r="J305" s="1" t="str">
        <f>D305&amp;E305</f>
        <v>N</v>
      </c>
      <c r="K305" s="1" t="str">
        <f>G305&amp;H305</f>
        <v>N</v>
      </c>
      <c r="L305" s="1">
        <f>IF(J305=K305,1,0)</f>
        <v>1</v>
      </c>
      <c r="M305" s="1">
        <f>IF(LEFT(J305,1)=LEFT(K305,1),1,0)</f>
        <v>1</v>
      </c>
      <c r="N305" s="1" t="str">
        <f>J305&amp;K305</f>
        <v>NN</v>
      </c>
      <c r="O305" s="1" t="s">
        <v>194</v>
      </c>
      <c r="P305" s="1">
        <v>0</v>
      </c>
      <c r="Q305" s="1">
        <f>IF(D305&lt;&gt;G305,1,0)</f>
        <v>1</v>
      </c>
      <c r="R305" s="1" t="s">
        <v>9</v>
      </c>
      <c r="S305" s="1"/>
      <c r="T305" s="1" t="str">
        <f t="shared" si="8"/>
        <v>N</v>
      </c>
      <c r="U305" s="1" t="str">
        <f t="shared" si="9"/>
        <v>N</v>
      </c>
      <c r="Z305" s="1" t="s">
        <v>181</v>
      </c>
      <c r="AA305" s="1" t="s">
        <v>181</v>
      </c>
    </row>
    <row r="306" spans="1:27" x14ac:dyDescent="0.25">
      <c r="A306" s="4" t="s">
        <v>6</v>
      </c>
      <c r="B306" s="4" t="s">
        <v>174</v>
      </c>
      <c r="C306" s="4" t="s">
        <v>162</v>
      </c>
      <c r="E306" s="3" t="s">
        <v>181</v>
      </c>
      <c r="F306" s="1"/>
      <c r="G306" s="3" t="s">
        <v>181</v>
      </c>
      <c r="J306" s="1" t="str">
        <f>D306&amp;E306</f>
        <v>N</v>
      </c>
      <c r="K306" s="1" t="str">
        <f>G306&amp;H306</f>
        <v>N</v>
      </c>
      <c r="L306" s="1">
        <f>IF(J306=K306,1,0)</f>
        <v>1</v>
      </c>
      <c r="M306" s="1">
        <f>IF(LEFT(J306,1)=LEFT(K306,1),1,0)</f>
        <v>1</v>
      </c>
      <c r="N306" s="1" t="str">
        <f>J306&amp;K306</f>
        <v>NN</v>
      </c>
      <c r="O306" s="1" t="s">
        <v>194</v>
      </c>
      <c r="P306" s="1">
        <v>0</v>
      </c>
      <c r="Q306" s="1">
        <f>IF(D306&lt;&gt;G306,1,0)</f>
        <v>1</v>
      </c>
      <c r="R306" s="1" t="s">
        <v>9</v>
      </c>
      <c r="S306" s="1"/>
      <c r="T306" s="1" t="str">
        <f t="shared" si="8"/>
        <v>N</v>
      </c>
      <c r="U306" s="1" t="str">
        <f t="shared" si="9"/>
        <v>N</v>
      </c>
      <c r="Z306" s="1" t="s">
        <v>181</v>
      </c>
      <c r="AA306" s="1" t="s">
        <v>181</v>
      </c>
    </row>
    <row r="307" spans="1:27" x14ac:dyDescent="0.25">
      <c r="A307" s="4" t="s">
        <v>6</v>
      </c>
      <c r="B307" s="4" t="s">
        <v>174</v>
      </c>
      <c r="C307" s="4" t="s">
        <v>163</v>
      </c>
      <c r="E307" s="3" t="s">
        <v>181</v>
      </c>
      <c r="F307" s="1"/>
      <c r="G307" s="3" t="s">
        <v>181</v>
      </c>
      <c r="J307" s="1" t="str">
        <f>D307&amp;E307</f>
        <v>N</v>
      </c>
      <c r="K307" s="1" t="str">
        <f>G307&amp;H307</f>
        <v>N</v>
      </c>
      <c r="L307" s="1">
        <f>IF(J307=K307,1,0)</f>
        <v>1</v>
      </c>
      <c r="M307" s="1">
        <f>IF(LEFT(J307,1)=LEFT(K307,1),1,0)</f>
        <v>1</v>
      </c>
      <c r="N307" s="1" t="str">
        <f>J307&amp;K307</f>
        <v>NN</v>
      </c>
      <c r="O307" s="1" t="s">
        <v>194</v>
      </c>
      <c r="P307" s="1">
        <v>0</v>
      </c>
      <c r="Q307" s="1">
        <f>IF(D307&lt;&gt;G307,1,0)</f>
        <v>1</v>
      </c>
      <c r="R307" s="1" t="s">
        <v>9</v>
      </c>
      <c r="S307" s="1"/>
      <c r="T307" s="1" t="str">
        <f t="shared" si="8"/>
        <v>N</v>
      </c>
      <c r="U307" s="1" t="str">
        <f t="shared" si="9"/>
        <v>N</v>
      </c>
      <c r="Z307" s="1" t="s">
        <v>181</v>
      </c>
      <c r="AA307" s="1" t="s">
        <v>181</v>
      </c>
    </row>
    <row r="308" spans="1:27" x14ac:dyDescent="0.25">
      <c r="A308" s="4" t="s">
        <v>6</v>
      </c>
      <c r="B308" s="4" t="s">
        <v>174</v>
      </c>
      <c r="C308" s="4" t="s">
        <v>164</v>
      </c>
      <c r="E308" s="3" t="s">
        <v>181</v>
      </c>
      <c r="F308" s="1"/>
      <c r="G308" s="3" t="s">
        <v>181</v>
      </c>
      <c r="J308" s="1" t="str">
        <f>D308&amp;E308</f>
        <v>N</v>
      </c>
      <c r="K308" s="1" t="str">
        <f>G308&amp;H308</f>
        <v>N</v>
      </c>
      <c r="L308" s="1">
        <f>IF(J308=K308,1,0)</f>
        <v>1</v>
      </c>
      <c r="M308" s="1">
        <f>IF(LEFT(J308,1)=LEFT(K308,1),1,0)</f>
        <v>1</v>
      </c>
      <c r="N308" s="1" t="str">
        <f>J308&amp;K308</f>
        <v>NN</v>
      </c>
      <c r="O308" s="1" t="s">
        <v>194</v>
      </c>
      <c r="P308" s="1">
        <v>0</v>
      </c>
      <c r="Q308" s="1">
        <f>IF(D308&lt;&gt;G308,1,0)</f>
        <v>1</v>
      </c>
      <c r="R308" s="1" t="s">
        <v>9</v>
      </c>
      <c r="S308" s="1"/>
      <c r="T308" s="1" t="str">
        <f t="shared" si="8"/>
        <v>N</v>
      </c>
      <c r="U308" s="1" t="str">
        <f t="shared" si="9"/>
        <v>N</v>
      </c>
      <c r="Z308" s="1" t="s">
        <v>181</v>
      </c>
      <c r="AA308" s="1" t="s">
        <v>181</v>
      </c>
    </row>
    <row r="309" spans="1:27" x14ac:dyDescent="0.25">
      <c r="A309" s="4" t="s">
        <v>6</v>
      </c>
      <c r="B309" s="4" t="s">
        <v>174</v>
      </c>
      <c r="C309" s="4" t="s">
        <v>166</v>
      </c>
      <c r="E309" s="3" t="s">
        <v>181</v>
      </c>
      <c r="F309" s="1"/>
      <c r="G309" s="3" t="s">
        <v>181</v>
      </c>
      <c r="J309" s="1" t="str">
        <f>D309&amp;E309</f>
        <v>N</v>
      </c>
      <c r="K309" s="1" t="str">
        <f>G309&amp;H309</f>
        <v>N</v>
      </c>
      <c r="L309" s="1">
        <f>IF(J309=K309,1,0)</f>
        <v>1</v>
      </c>
      <c r="M309" s="1">
        <f>IF(LEFT(J309,1)=LEFT(K309,1),1,0)</f>
        <v>1</v>
      </c>
      <c r="N309" s="1" t="str">
        <f>J309&amp;K309</f>
        <v>NN</v>
      </c>
      <c r="O309" s="1" t="s">
        <v>194</v>
      </c>
      <c r="P309" s="1">
        <v>0</v>
      </c>
      <c r="Q309" s="1">
        <f>IF(D309&lt;&gt;G309,1,0)</f>
        <v>1</v>
      </c>
      <c r="R309" s="1" t="s">
        <v>9</v>
      </c>
      <c r="S309" s="1"/>
      <c r="T309" s="1" t="str">
        <f t="shared" si="8"/>
        <v>N</v>
      </c>
      <c r="U309" s="1" t="str">
        <f t="shared" si="9"/>
        <v>N</v>
      </c>
      <c r="Z309" s="1" t="s">
        <v>181</v>
      </c>
      <c r="AA309" s="1" t="s">
        <v>181</v>
      </c>
    </row>
    <row r="310" spans="1:27" x14ac:dyDescent="0.25">
      <c r="A310" s="4" t="s">
        <v>6</v>
      </c>
      <c r="B310" s="4" t="s">
        <v>174</v>
      </c>
      <c r="C310" s="4" t="s">
        <v>167</v>
      </c>
      <c r="E310" s="3" t="s">
        <v>181</v>
      </c>
      <c r="F310" s="1"/>
      <c r="G310" s="3" t="s">
        <v>181</v>
      </c>
      <c r="J310" s="1" t="str">
        <f>D310&amp;E310</f>
        <v>N</v>
      </c>
      <c r="K310" s="1" t="str">
        <f>G310&amp;H310</f>
        <v>N</v>
      </c>
      <c r="L310" s="1">
        <f>IF(J310=K310,1,0)</f>
        <v>1</v>
      </c>
      <c r="M310" s="1">
        <f>IF(LEFT(J310,1)=LEFT(K310,1),1,0)</f>
        <v>1</v>
      </c>
      <c r="N310" s="1" t="str">
        <f>J310&amp;K310</f>
        <v>NN</v>
      </c>
      <c r="O310" s="1" t="s">
        <v>194</v>
      </c>
      <c r="P310" s="1">
        <v>0</v>
      </c>
      <c r="Q310" s="1">
        <f>IF(D310&lt;&gt;G310,1,0)</f>
        <v>1</v>
      </c>
      <c r="R310" s="1" t="s">
        <v>9</v>
      </c>
      <c r="S310" s="1"/>
      <c r="T310" s="1" t="str">
        <f t="shared" si="8"/>
        <v>N</v>
      </c>
      <c r="U310" s="1" t="str">
        <f t="shared" si="9"/>
        <v>N</v>
      </c>
      <c r="Z310" s="1" t="s">
        <v>181</v>
      </c>
      <c r="AA310" s="1" t="s">
        <v>181</v>
      </c>
    </row>
    <row r="311" spans="1:27" x14ac:dyDescent="0.25">
      <c r="A311" s="4" t="s">
        <v>6</v>
      </c>
      <c r="B311" s="4" t="s">
        <v>174</v>
      </c>
      <c r="C311" s="4" t="s">
        <v>170</v>
      </c>
      <c r="E311" s="3" t="s">
        <v>181</v>
      </c>
      <c r="F311" s="1"/>
      <c r="G311" s="3" t="s">
        <v>181</v>
      </c>
      <c r="J311" s="1" t="str">
        <f>D311&amp;E311</f>
        <v>N</v>
      </c>
      <c r="K311" s="1" t="str">
        <f>G311&amp;H311</f>
        <v>N</v>
      </c>
      <c r="L311" s="1">
        <f>IF(J311=K311,1,0)</f>
        <v>1</v>
      </c>
      <c r="M311" s="1">
        <f>IF(LEFT(J311,1)=LEFT(K311,1),1,0)</f>
        <v>1</v>
      </c>
      <c r="N311" s="1" t="str">
        <f>J311&amp;K311</f>
        <v>NN</v>
      </c>
      <c r="O311" s="1" t="s">
        <v>194</v>
      </c>
      <c r="P311" s="1">
        <v>0</v>
      </c>
      <c r="Q311" s="1">
        <f>IF(D311&lt;&gt;G311,1,0)</f>
        <v>1</v>
      </c>
      <c r="R311" s="1" t="s">
        <v>9</v>
      </c>
      <c r="S311" s="1"/>
      <c r="T311" s="1" t="str">
        <f t="shared" si="8"/>
        <v>N</v>
      </c>
      <c r="U311" s="1" t="str">
        <f t="shared" si="9"/>
        <v>N</v>
      </c>
      <c r="Z311" s="1" t="s">
        <v>181</v>
      </c>
      <c r="AA311" s="1" t="s">
        <v>181</v>
      </c>
    </row>
    <row r="312" spans="1:27" x14ac:dyDescent="0.25">
      <c r="A312" s="4" t="s">
        <v>6</v>
      </c>
      <c r="B312" s="4" t="s">
        <v>174</v>
      </c>
      <c r="C312" s="4" t="s">
        <v>171</v>
      </c>
      <c r="E312" s="3" t="s">
        <v>181</v>
      </c>
      <c r="F312" s="1"/>
      <c r="G312" s="3" t="s">
        <v>181</v>
      </c>
      <c r="J312" s="1" t="str">
        <f>D312&amp;E312</f>
        <v>N</v>
      </c>
      <c r="K312" s="1" t="str">
        <f>G312&amp;H312</f>
        <v>N</v>
      </c>
      <c r="L312" s="1">
        <f>IF(J312=K312,1,0)</f>
        <v>1</v>
      </c>
      <c r="M312" s="1">
        <f>IF(LEFT(J312,1)=LEFT(K312,1),1,0)</f>
        <v>1</v>
      </c>
      <c r="N312" s="1" t="str">
        <f>J312&amp;K312</f>
        <v>NN</v>
      </c>
      <c r="O312" s="1" t="s">
        <v>194</v>
      </c>
      <c r="P312" s="1">
        <v>0</v>
      </c>
      <c r="Q312" s="1">
        <f>IF(D312&lt;&gt;G312,1,0)</f>
        <v>1</v>
      </c>
      <c r="R312" s="1" t="s">
        <v>9</v>
      </c>
      <c r="S312" s="1"/>
      <c r="T312" s="1" t="str">
        <f t="shared" si="8"/>
        <v>N</v>
      </c>
      <c r="U312" s="1" t="str">
        <f t="shared" si="9"/>
        <v>N</v>
      </c>
      <c r="Z312" s="1" t="s">
        <v>181</v>
      </c>
      <c r="AA312" s="1" t="s">
        <v>181</v>
      </c>
    </row>
    <row r="313" spans="1:27" x14ac:dyDescent="0.25">
      <c r="A313" s="4" t="s">
        <v>6</v>
      </c>
      <c r="B313" s="4" t="s">
        <v>174</v>
      </c>
      <c r="C313" s="4" t="s">
        <v>172</v>
      </c>
      <c r="E313" s="3" t="s">
        <v>181</v>
      </c>
      <c r="F313" s="1"/>
      <c r="G313" s="3" t="s">
        <v>181</v>
      </c>
      <c r="J313" s="1" t="str">
        <f>D313&amp;E313</f>
        <v>N</v>
      </c>
      <c r="K313" s="1" t="str">
        <f>G313&amp;H313</f>
        <v>N</v>
      </c>
      <c r="L313" s="1">
        <f>IF(J313=K313,1,0)</f>
        <v>1</v>
      </c>
      <c r="M313" s="1">
        <f>IF(LEFT(J313,1)=LEFT(K313,1),1,0)</f>
        <v>1</v>
      </c>
      <c r="N313" s="1" t="str">
        <f>J313&amp;K313</f>
        <v>NN</v>
      </c>
      <c r="O313" s="1" t="s">
        <v>194</v>
      </c>
      <c r="P313" s="1">
        <v>0</v>
      </c>
      <c r="Q313" s="1">
        <f>IF(D313&lt;&gt;G313,1,0)</f>
        <v>1</v>
      </c>
      <c r="R313" s="1" t="s">
        <v>9</v>
      </c>
      <c r="S313" s="1"/>
      <c r="T313" s="1" t="str">
        <f t="shared" si="8"/>
        <v>N</v>
      </c>
      <c r="U313" s="1" t="str">
        <f t="shared" si="9"/>
        <v>N</v>
      </c>
      <c r="Z313" s="1" t="s">
        <v>181</v>
      </c>
      <c r="AA313" s="1" t="s">
        <v>181</v>
      </c>
    </row>
    <row r="314" spans="1:27" x14ac:dyDescent="0.25">
      <c r="A314" s="4" t="s">
        <v>6</v>
      </c>
      <c r="B314" s="4" t="s">
        <v>174</v>
      </c>
      <c r="C314" s="4" t="s">
        <v>173</v>
      </c>
      <c r="E314" s="3" t="s">
        <v>181</v>
      </c>
      <c r="F314" s="1"/>
      <c r="G314" s="3" t="s">
        <v>181</v>
      </c>
      <c r="J314" s="1" t="str">
        <f>D314&amp;E314</f>
        <v>N</v>
      </c>
      <c r="K314" s="1" t="str">
        <f>G314&amp;H314</f>
        <v>N</v>
      </c>
      <c r="L314" s="1">
        <f>IF(J314=K314,1,0)</f>
        <v>1</v>
      </c>
      <c r="M314" s="1">
        <f>IF(LEFT(J314,1)=LEFT(K314,1),1,0)</f>
        <v>1</v>
      </c>
      <c r="N314" s="1" t="str">
        <f>J314&amp;K314</f>
        <v>NN</v>
      </c>
      <c r="O314" s="1" t="s">
        <v>194</v>
      </c>
      <c r="P314" s="1">
        <v>0</v>
      </c>
      <c r="Q314" s="1">
        <f>IF(D314&lt;&gt;G314,1,0)</f>
        <v>1</v>
      </c>
      <c r="R314" s="1" t="s">
        <v>9</v>
      </c>
      <c r="S314" s="1"/>
      <c r="T314" s="1" t="str">
        <f t="shared" si="8"/>
        <v>N</v>
      </c>
      <c r="U314" s="1" t="str">
        <f t="shared" si="9"/>
        <v>N</v>
      </c>
      <c r="Z314" s="1" t="s">
        <v>181</v>
      </c>
      <c r="AA314" s="1" t="s">
        <v>181</v>
      </c>
    </row>
    <row r="315" spans="1:27" x14ac:dyDescent="0.25">
      <c r="A315" s="4" t="s">
        <v>6</v>
      </c>
      <c r="B315" s="4" t="s">
        <v>174</v>
      </c>
      <c r="C315" s="4" t="s">
        <v>110</v>
      </c>
      <c r="E315" s="3" t="s">
        <v>181</v>
      </c>
      <c r="F315" s="1"/>
      <c r="G315" s="3" t="s">
        <v>181</v>
      </c>
      <c r="J315" s="1" t="str">
        <f>D315&amp;E315</f>
        <v>N</v>
      </c>
      <c r="K315" s="1" t="str">
        <f>G315&amp;H315</f>
        <v>N</v>
      </c>
      <c r="L315" s="1">
        <f>IF(J315=K315,1,0)</f>
        <v>1</v>
      </c>
      <c r="M315" s="1">
        <f>IF(LEFT(J315,1)=LEFT(K315,1),1,0)</f>
        <v>1</v>
      </c>
      <c r="N315" s="1" t="str">
        <f>J315&amp;K315</f>
        <v>NN</v>
      </c>
      <c r="O315" s="1" t="s">
        <v>194</v>
      </c>
      <c r="P315" s="1">
        <v>0</v>
      </c>
      <c r="Q315" s="1">
        <f>IF(D315&lt;&gt;G315,1,0)</f>
        <v>1</v>
      </c>
      <c r="R315" s="1" t="s">
        <v>9</v>
      </c>
      <c r="S315" s="1"/>
      <c r="T315" s="1" t="str">
        <f t="shared" si="8"/>
        <v>N</v>
      </c>
      <c r="U315" s="1" t="str">
        <f t="shared" si="9"/>
        <v>N</v>
      </c>
      <c r="Z315" s="1" t="s">
        <v>181</v>
      </c>
      <c r="AA315" s="1" t="s">
        <v>181</v>
      </c>
    </row>
    <row r="316" spans="1:27" x14ac:dyDescent="0.25">
      <c r="A316" s="4" t="s">
        <v>6</v>
      </c>
      <c r="B316" s="4" t="s">
        <v>174</v>
      </c>
      <c r="C316" s="4" t="s">
        <v>111</v>
      </c>
      <c r="E316" s="3" t="s">
        <v>181</v>
      </c>
      <c r="F316" s="1"/>
      <c r="G316" s="3" t="s">
        <v>181</v>
      </c>
      <c r="J316" s="1" t="str">
        <f>D316&amp;E316</f>
        <v>N</v>
      </c>
      <c r="K316" s="1" t="str">
        <f>G316&amp;H316</f>
        <v>N</v>
      </c>
      <c r="L316" s="1">
        <f>IF(J316=K316,1,0)</f>
        <v>1</v>
      </c>
      <c r="M316" s="1">
        <f>IF(LEFT(J316,1)=LEFT(K316,1),1,0)</f>
        <v>1</v>
      </c>
      <c r="N316" s="1" t="str">
        <f>J316&amp;K316</f>
        <v>NN</v>
      </c>
      <c r="O316" s="1" t="s">
        <v>194</v>
      </c>
      <c r="P316" s="1">
        <v>0</v>
      </c>
      <c r="Q316" s="1">
        <f>IF(D316&lt;&gt;G316,1,0)</f>
        <v>1</v>
      </c>
      <c r="R316" s="1" t="s">
        <v>9</v>
      </c>
      <c r="S316" s="1"/>
      <c r="T316" s="1" t="str">
        <f t="shared" si="8"/>
        <v>N</v>
      </c>
      <c r="U316" s="1" t="str">
        <f t="shared" si="9"/>
        <v>N</v>
      </c>
      <c r="Z316" s="1" t="s">
        <v>181</v>
      </c>
      <c r="AA316" s="1" t="s">
        <v>181</v>
      </c>
    </row>
    <row r="317" spans="1:27" x14ac:dyDescent="0.25">
      <c r="A317" s="4" t="s">
        <v>6</v>
      </c>
      <c r="B317" s="4" t="s">
        <v>174</v>
      </c>
      <c r="C317" s="4" t="s">
        <v>115</v>
      </c>
      <c r="E317" s="3" t="s">
        <v>181</v>
      </c>
      <c r="F317" s="1"/>
      <c r="G317" s="3" t="s">
        <v>181</v>
      </c>
      <c r="J317" s="1" t="str">
        <f>D317&amp;E317</f>
        <v>N</v>
      </c>
      <c r="K317" s="1" t="str">
        <f>G317&amp;H317</f>
        <v>N</v>
      </c>
      <c r="L317" s="1">
        <f>IF(J317=K317,1,0)</f>
        <v>1</v>
      </c>
      <c r="M317" s="1">
        <f>IF(LEFT(J317,1)=LEFT(K317,1),1,0)</f>
        <v>1</v>
      </c>
      <c r="N317" s="1" t="str">
        <f>J317&amp;K317</f>
        <v>NN</v>
      </c>
      <c r="O317" s="1" t="s">
        <v>194</v>
      </c>
      <c r="P317" s="1">
        <v>0</v>
      </c>
      <c r="Q317" s="1">
        <f>IF(D317&lt;&gt;G317,1,0)</f>
        <v>1</v>
      </c>
      <c r="R317" s="1" t="s">
        <v>9</v>
      </c>
      <c r="S317" s="1"/>
      <c r="T317" s="1" t="str">
        <f t="shared" si="8"/>
        <v>N</v>
      </c>
      <c r="U317" s="1" t="str">
        <f t="shared" si="9"/>
        <v>N</v>
      </c>
      <c r="Z317" s="1" t="s">
        <v>181</v>
      </c>
      <c r="AA317" s="1" t="s">
        <v>181</v>
      </c>
    </row>
    <row r="318" spans="1:27" x14ac:dyDescent="0.25">
      <c r="A318" s="4" t="s">
        <v>6</v>
      </c>
      <c r="B318" s="4" t="s">
        <v>174</v>
      </c>
      <c r="C318" s="4" t="s">
        <v>118</v>
      </c>
      <c r="E318" s="3" t="s">
        <v>181</v>
      </c>
      <c r="F318" s="1"/>
      <c r="G318" s="3" t="s">
        <v>181</v>
      </c>
      <c r="J318" s="1" t="str">
        <f>D318&amp;E318</f>
        <v>N</v>
      </c>
      <c r="K318" s="1" t="str">
        <f>G318&amp;H318</f>
        <v>N</v>
      </c>
      <c r="L318" s="1">
        <f>IF(J318=K318,1,0)</f>
        <v>1</v>
      </c>
      <c r="M318" s="1">
        <f>IF(LEFT(J318,1)=LEFT(K318,1),1,0)</f>
        <v>1</v>
      </c>
      <c r="N318" s="1" t="str">
        <f>J318&amp;K318</f>
        <v>NN</v>
      </c>
      <c r="O318" s="1" t="s">
        <v>194</v>
      </c>
      <c r="P318" s="1">
        <v>0</v>
      </c>
      <c r="Q318" s="1">
        <f>IF(D318&lt;&gt;G318,1,0)</f>
        <v>1</v>
      </c>
      <c r="R318" s="1" t="s">
        <v>9</v>
      </c>
      <c r="S318" s="1"/>
      <c r="T318" s="1" t="str">
        <f t="shared" si="8"/>
        <v>N</v>
      </c>
      <c r="U318" s="1" t="str">
        <f t="shared" si="9"/>
        <v>N</v>
      </c>
      <c r="Z318" s="1" t="s">
        <v>181</v>
      </c>
      <c r="AA318" s="1" t="s">
        <v>181</v>
      </c>
    </row>
    <row r="319" spans="1:27" x14ac:dyDescent="0.25">
      <c r="A319" s="4" t="s">
        <v>6</v>
      </c>
      <c r="B319" s="4" t="s">
        <v>174</v>
      </c>
      <c r="C319" s="4" t="s">
        <v>120</v>
      </c>
      <c r="E319" s="3" t="s">
        <v>181</v>
      </c>
      <c r="F319" s="1"/>
      <c r="G319" s="3" t="s">
        <v>181</v>
      </c>
      <c r="I319" s="3" t="s">
        <v>187</v>
      </c>
      <c r="J319" s="1" t="str">
        <f>D319&amp;E319</f>
        <v>N</v>
      </c>
      <c r="K319" s="1" t="str">
        <f>G319&amp;H319</f>
        <v>N</v>
      </c>
      <c r="L319" s="1">
        <f>IF(J319=K319,1,0)</f>
        <v>1</v>
      </c>
      <c r="M319" s="1">
        <f>IF(LEFT(J319,1)=LEFT(K319,1),1,0)</f>
        <v>1</v>
      </c>
      <c r="N319" s="1" t="str">
        <f>J319&amp;K319</f>
        <v>NN</v>
      </c>
      <c r="O319" s="1" t="s">
        <v>194</v>
      </c>
      <c r="P319" s="1">
        <v>0</v>
      </c>
      <c r="Q319" s="1">
        <f>IF(D319&lt;&gt;G319,1,0)</f>
        <v>1</v>
      </c>
      <c r="R319" s="1" t="s">
        <v>9</v>
      </c>
      <c r="S319" s="1"/>
      <c r="T319" s="1" t="str">
        <f t="shared" si="8"/>
        <v>N</v>
      </c>
      <c r="U319" s="1" t="str">
        <f t="shared" si="9"/>
        <v>N</v>
      </c>
      <c r="Z319" s="1" t="s">
        <v>181</v>
      </c>
      <c r="AA319" s="1" t="s">
        <v>181</v>
      </c>
    </row>
    <row r="320" spans="1:27" x14ac:dyDescent="0.25">
      <c r="A320" s="2" t="s">
        <v>204</v>
      </c>
      <c r="B320" s="2" t="s">
        <v>205</v>
      </c>
      <c r="C320" s="2">
        <v>7</v>
      </c>
      <c r="D320" s="3" t="s">
        <v>4</v>
      </c>
      <c r="E320" s="1" t="s">
        <v>175</v>
      </c>
      <c r="F320" s="2"/>
      <c r="G320" s="3" t="s">
        <v>4</v>
      </c>
      <c r="H320" s="3" t="s">
        <v>7</v>
      </c>
      <c r="J320" s="1" t="str">
        <f>D320&amp;E320</f>
        <v>AP</v>
      </c>
      <c r="K320" s="1" t="str">
        <f>G320&amp;H320</f>
        <v>AC</v>
      </c>
      <c r="L320" s="1">
        <f>IF(J320=K320,1,0)</f>
        <v>0</v>
      </c>
      <c r="M320" s="1">
        <f>IF(LEFT(J320,1)=LEFT(K320,1),1,0)</f>
        <v>1</v>
      </c>
      <c r="N320" s="1" t="str">
        <f>J320&amp;K320</f>
        <v>APAC</v>
      </c>
      <c r="O320" s="1" t="s">
        <v>194</v>
      </c>
      <c r="P320" s="1">
        <v>0</v>
      </c>
      <c r="Q320" s="1">
        <f>IF(D320&lt;&gt;G320,1,0)</f>
        <v>0</v>
      </c>
      <c r="R320" s="1" t="s">
        <v>213</v>
      </c>
      <c r="S320" s="1"/>
      <c r="T320" s="1" t="str">
        <f t="shared" si="8"/>
        <v>A</v>
      </c>
      <c r="U320" s="1" t="str">
        <f t="shared" si="9"/>
        <v>P</v>
      </c>
      <c r="V320">
        <f>IF(T320=(LEFT(J320,1)),1,2)</f>
        <v>1</v>
      </c>
      <c r="W320" t="s">
        <v>181</v>
      </c>
      <c r="X320" t="str">
        <f>V320&amp;W320</f>
        <v>1N</v>
      </c>
      <c r="Y320" t="s">
        <v>181</v>
      </c>
      <c r="Z320" s="1" t="s">
        <v>238</v>
      </c>
      <c r="AA320" s="1" t="s">
        <v>175</v>
      </c>
    </row>
    <row r="321" spans="1:27" x14ac:dyDescent="0.25">
      <c r="A321" s="2" t="s">
        <v>204</v>
      </c>
      <c r="B321" s="2" t="s">
        <v>205</v>
      </c>
      <c r="C321" s="2">
        <v>60</v>
      </c>
      <c r="D321" s="3" t="s">
        <v>4</v>
      </c>
      <c r="E321" s="1" t="s">
        <v>175</v>
      </c>
      <c r="F321" s="2"/>
      <c r="G321" s="3" t="s">
        <v>4</v>
      </c>
      <c r="H321" s="3" t="s">
        <v>7</v>
      </c>
      <c r="J321" s="1" t="str">
        <f>D321&amp;E321</f>
        <v>AP</v>
      </c>
      <c r="K321" s="1" t="str">
        <f>G321&amp;H321</f>
        <v>AC</v>
      </c>
      <c r="L321" s="1">
        <f>IF(J321=K321,1,0)</f>
        <v>0</v>
      </c>
      <c r="M321" s="1">
        <f>IF(LEFT(J321,1)=LEFT(K321,1),1,0)</f>
        <v>1</v>
      </c>
      <c r="N321" s="1" t="str">
        <f>J321&amp;K321</f>
        <v>APAC</v>
      </c>
      <c r="O321" s="1" t="s">
        <v>194</v>
      </c>
      <c r="P321" s="1">
        <v>0</v>
      </c>
      <c r="Q321" s="1">
        <f>IF(D321&lt;&gt;G321,1,0)</f>
        <v>0</v>
      </c>
      <c r="R321" s="1" t="s">
        <v>213</v>
      </c>
      <c r="S321" s="1"/>
      <c r="T321" s="1" t="str">
        <f t="shared" si="8"/>
        <v>A</v>
      </c>
      <c r="U321" s="1" t="str">
        <f t="shared" si="9"/>
        <v>P</v>
      </c>
      <c r="V321">
        <f>IF(T321=(LEFT(J321,1)),1,2)</f>
        <v>1</v>
      </c>
      <c r="W321" t="s">
        <v>181</v>
      </c>
      <c r="X321" t="str">
        <f>V321&amp;W321</f>
        <v>1N</v>
      </c>
      <c r="Y321" t="s">
        <v>181</v>
      </c>
      <c r="Z321" s="1" t="s">
        <v>238</v>
      </c>
      <c r="AA321" s="1" t="s">
        <v>175</v>
      </c>
    </row>
    <row r="322" spans="1:27" x14ac:dyDescent="0.25">
      <c r="A322" s="2" t="s">
        <v>204</v>
      </c>
      <c r="B322" s="2" t="s">
        <v>205</v>
      </c>
      <c r="C322" s="2">
        <v>63</v>
      </c>
      <c r="D322" s="3" t="s">
        <v>4</v>
      </c>
      <c r="E322" s="1" t="s">
        <v>175</v>
      </c>
      <c r="F322" s="2"/>
      <c r="G322" s="3" t="s">
        <v>4</v>
      </c>
      <c r="H322" s="3" t="s">
        <v>7</v>
      </c>
      <c r="J322" s="1" t="str">
        <f>D322&amp;E322</f>
        <v>AP</v>
      </c>
      <c r="K322" s="1" t="str">
        <f>G322&amp;H322</f>
        <v>AC</v>
      </c>
      <c r="L322" s="1">
        <f>IF(J322=K322,1,0)</f>
        <v>0</v>
      </c>
      <c r="M322" s="1">
        <f>IF(LEFT(J322,1)=LEFT(K322,1),1,0)</f>
        <v>1</v>
      </c>
      <c r="N322" s="1" t="str">
        <f>J322&amp;K322</f>
        <v>APAC</v>
      </c>
      <c r="O322" s="1" t="s">
        <v>194</v>
      </c>
      <c r="P322" s="1">
        <v>0</v>
      </c>
      <c r="Q322" s="1">
        <f>IF(D322&lt;&gt;G322,1,0)</f>
        <v>0</v>
      </c>
      <c r="R322" s="1" t="s">
        <v>213</v>
      </c>
      <c r="S322" s="1"/>
      <c r="T322" s="1" t="str">
        <f t="shared" si="8"/>
        <v>A</v>
      </c>
      <c r="U322" s="1" t="str">
        <f t="shared" si="9"/>
        <v>P</v>
      </c>
      <c r="V322">
        <f>IF(T322=(LEFT(J322,1)),1,2)</f>
        <v>1</v>
      </c>
      <c r="W322" t="s">
        <v>181</v>
      </c>
      <c r="X322" t="str">
        <f>V322&amp;W322</f>
        <v>1N</v>
      </c>
      <c r="Y322" t="s">
        <v>181</v>
      </c>
      <c r="Z322" s="1" t="s">
        <v>238</v>
      </c>
      <c r="AA322" s="1" t="s">
        <v>175</v>
      </c>
    </row>
    <row r="323" spans="1:27" x14ac:dyDescent="0.25">
      <c r="A323" s="2" t="s">
        <v>204</v>
      </c>
      <c r="B323" s="2" t="s">
        <v>205</v>
      </c>
      <c r="C323" s="2">
        <v>67</v>
      </c>
      <c r="D323" s="3" t="s">
        <v>4</v>
      </c>
      <c r="E323" s="1" t="s">
        <v>175</v>
      </c>
      <c r="F323" s="2"/>
      <c r="G323" s="3" t="s">
        <v>181</v>
      </c>
      <c r="J323" s="1" t="str">
        <f>D323&amp;E323</f>
        <v>AP</v>
      </c>
      <c r="K323" s="1" t="str">
        <f>G323&amp;H323</f>
        <v>N</v>
      </c>
      <c r="L323" s="1">
        <f>IF(J323=K323,1,0)</f>
        <v>0</v>
      </c>
      <c r="M323" s="1">
        <f>IF(LEFT(J323,1)=LEFT(K323,1),1,0)</f>
        <v>0</v>
      </c>
      <c r="N323" s="1" t="str">
        <f>J323&amp;K323</f>
        <v>APN</v>
      </c>
      <c r="O323" s="1" t="s">
        <v>194</v>
      </c>
      <c r="P323" s="1">
        <v>0</v>
      </c>
      <c r="Q323" s="1">
        <f>IF(D323&lt;&gt;G323,1,0)</f>
        <v>1</v>
      </c>
      <c r="R323" s="1" t="s">
        <v>4</v>
      </c>
      <c r="S323" s="1"/>
      <c r="T323" s="1" t="str">
        <f t="shared" si="8"/>
        <v>A</v>
      </c>
      <c r="U323" s="1" t="str">
        <f t="shared" si="9"/>
        <v>P</v>
      </c>
      <c r="V323">
        <f>IF(T323=(LEFT(J323,1)),1,2)</f>
        <v>1</v>
      </c>
      <c r="W323" t="s">
        <v>181</v>
      </c>
      <c r="X323" t="str">
        <f>V323&amp;W323</f>
        <v>1N</v>
      </c>
      <c r="Y323" t="s">
        <v>175</v>
      </c>
      <c r="Z323" s="1" t="s">
        <v>238</v>
      </c>
      <c r="AA323" s="1" t="s">
        <v>175</v>
      </c>
    </row>
    <row r="324" spans="1:27" x14ac:dyDescent="0.25">
      <c r="A324" s="2" t="s">
        <v>204</v>
      </c>
      <c r="B324" s="2" t="s">
        <v>205</v>
      </c>
      <c r="C324" s="2">
        <v>69</v>
      </c>
      <c r="D324" s="3" t="s">
        <v>4</v>
      </c>
      <c r="E324" s="1" t="s">
        <v>175</v>
      </c>
      <c r="F324" s="2"/>
      <c r="G324" s="3" t="s">
        <v>4</v>
      </c>
      <c r="H324" s="3" t="s">
        <v>7</v>
      </c>
      <c r="J324" s="1" t="str">
        <f>D324&amp;E324</f>
        <v>AP</v>
      </c>
      <c r="K324" s="1" t="str">
        <f>G324&amp;H324</f>
        <v>AC</v>
      </c>
      <c r="L324" s="1">
        <f>IF(J324=K324,1,0)</f>
        <v>0</v>
      </c>
      <c r="M324" s="1">
        <f>IF(LEFT(J324,1)=LEFT(K324,1),1,0)</f>
        <v>1</v>
      </c>
      <c r="N324" s="1" t="str">
        <f>J324&amp;K324</f>
        <v>APAC</v>
      </c>
      <c r="O324" s="1" t="s">
        <v>194</v>
      </c>
      <c r="P324" s="1">
        <v>0</v>
      </c>
      <c r="Q324" s="1">
        <f>IF(D324&lt;&gt;G324,1,0)</f>
        <v>0</v>
      </c>
      <c r="R324" s="1" t="s">
        <v>213</v>
      </c>
      <c r="S324" s="1"/>
      <c r="T324" s="1" t="str">
        <f t="shared" si="8"/>
        <v>A</v>
      </c>
      <c r="U324" s="1" t="str">
        <f t="shared" si="9"/>
        <v>P</v>
      </c>
      <c r="V324">
        <f>IF(T324=(LEFT(J324,1)),1,2)</f>
        <v>1</v>
      </c>
      <c r="W324" t="s">
        <v>181</v>
      </c>
      <c r="X324" t="str">
        <f>V324&amp;W324</f>
        <v>1N</v>
      </c>
      <c r="Y324" t="s">
        <v>181</v>
      </c>
      <c r="Z324" s="1" t="s">
        <v>238</v>
      </c>
      <c r="AA324" s="1" t="s">
        <v>175</v>
      </c>
    </row>
    <row r="325" spans="1:27" x14ac:dyDescent="0.25">
      <c r="A325" s="2" t="s">
        <v>204</v>
      </c>
      <c r="B325" s="2" t="s">
        <v>174</v>
      </c>
      <c r="C325" s="2">
        <v>79</v>
      </c>
      <c r="D325" s="3" t="s">
        <v>4</v>
      </c>
      <c r="E325" s="1" t="s">
        <v>175</v>
      </c>
      <c r="F325" s="2"/>
      <c r="G325" s="3" t="s">
        <v>7</v>
      </c>
      <c r="H325" s="3" t="s">
        <v>175</v>
      </c>
      <c r="J325" s="1" t="str">
        <f>D325&amp;E325</f>
        <v>AP</v>
      </c>
      <c r="K325" s="1" t="str">
        <f>G325&amp;H325</f>
        <v>CP</v>
      </c>
      <c r="L325" s="1">
        <f>IF(J325=K325,1,0)</f>
        <v>0</v>
      </c>
      <c r="M325" s="1">
        <f>IF(LEFT(J325,1)=LEFT(K325,1),1,0)</f>
        <v>0</v>
      </c>
      <c r="N325" s="1" t="str">
        <f>J325&amp;K325</f>
        <v>APCP</v>
      </c>
      <c r="O325" s="1" t="s">
        <v>194</v>
      </c>
      <c r="P325" s="1">
        <v>0</v>
      </c>
      <c r="Q325" s="1">
        <f>IF(D325&lt;&gt;G325,1,0)</f>
        <v>1</v>
      </c>
      <c r="R325" s="1" t="s">
        <v>210</v>
      </c>
      <c r="S325" s="1">
        <v>1</v>
      </c>
      <c r="T325" s="1" t="str">
        <f t="shared" si="8"/>
        <v>A</v>
      </c>
      <c r="U325" s="1" t="str">
        <f t="shared" si="9"/>
        <v>P</v>
      </c>
      <c r="V325">
        <f>IF(T325=(LEFT(J325,1)),1,2)</f>
        <v>1</v>
      </c>
      <c r="W325" t="s">
        <v>181</v>
      </c>
      <c r="X325" t="str">
        <f>V325&amp;W325</f>
        <v>1N</v>
      </c>
      <c r="Y325" t="s">
        <v>175</v>
      </c>
      <c r="Z325" s="1" t="s">
        <v>238</v>
      </c>
      <c r="AA325" s="1" t="s">
        <v>175</v>
      </c>
    </row>
    <row r="326" spans="1:27" x14ac:dyDescent="0.25">
      <c r="A326" s="2" t="s">
        <v>204</v>
      </c>
      <c r="B326" s="2" t="s">
        <v>205</v>
      </c>
      <c r="C326" s="2">
        <v>1</v>
      </c>
      <c r="D326" s="3" t="s">
        <v>181</v>
      </c>
      <c r="E326" s="1"/>
      <c r="F326" s="2"/>
      <c r="G326" s="3" t="s">
        <v>181</v>
      </c>
      <c r="J326" s="1" t="str">
        <f>D326&amp;E326</f>
        <v>N</v>
      </c>
      <c r="K326" s="1" t="str">
        <f>G326&amp;H326</f>
        <v>N</v>
      </c>
      <c r="L326" s="1">
        <f>IF(J326=K326,1,0)</f>
        <v>1</v>
      </c>
      <c r="M326" s="1">
        <f>IF(LEFT(J326,1)=LEFT(K326,1),1,0)</f>
        <v>1</v>
      </c>
      <c r="N326" s="1" t="str">
        <f>J326&amp;K326</f>
        <v>NN</v>
      </c>
      <c r="O326" s="1" t="s">
        <v>194</v>
      </c>
      <c r="P326" s="1">
        <v>0</v>
      </c>
      <c r="Q326" s="1">
        <f>IF(D326&lt;&gt;G326,1,0)</f>
        <v>0</v>
      </c>
      <c r="S326" s="1"/>
      <c r="T326" s="1" t="str">
        <f t="shared" si="8"/>
        <v>N</v>
      </c>
      <c r="U326" s="1" t="str">
        <f t="shared" si="9"/>
        <v>N</v>
      </c>
      <c r="Z326" s="1" t="s">
        <v>181</v>
      </c>
      <c r="AA326" s="1" t="s">
        <v>181</v>
      </c>
    </row>
    <row r="327" spans="1:27" x14ac:dyDescent="0.25">
      <c r="A327" s="2" t="s">
        <v>204</v>
      </c>
      <c r="B327" s="2" t="s">
        <v>205</v>
      </c>
      <c r="C327" s="2">
        <v>3</v>
      </c>
      <c r="D327" s="3" t="s">
        <v>181</v>
      </c>
      <c r="E327" s="1"/>
      <c r="F327" s="2"/>
      <c r="G327" s="3" t="s">
        <v>181</v>
      </c>
      <c r="J327" s="1" t="str">
        <f>D327&amp;E327</f>
        <v>N</v>
      </c>
      <c r="K327" s="1" t="str">
        <f>G327&amp;H327</f>
        <v>N</v>
      </c>
      <c r="L327" s="1">
        <f>IF(J327=K327,1,0)</f>
        <v>1</v>
      </c>
      <c r="M327" s="1">
        <f>IF(LEFT(J327,1)=LEFT(K327,1),1,0)</f>
        <v>1</v>
      </c>
      <c r="N327" s="1" t="str">
        <f>J327&amp;K327</f>
        <v>NN</v>
      </c>
      <c r="O327" s="1" t="s">
        <v>194</v>
      </c>
      <c r="P327" s="1">
        <v>0</v>
      </c>
      <c r="Q327" s="1">
        <f>IF(D327&lt;&gt;G327,1,0)</f>
        <v>0</v>
      </c>
      <c r="S327" s="1"/>
      <c r="T327" s="1" t="str">
        <f t="shared" si="8"/>
        <v>N</v>
      </c>
      <c r="U327" s="1" t="str">
        <f t="shared" si="9"/>
        <v>N</v>
      </c>
      <c r="Z327" s="1" t="s">
        <v>181</v>
      </c>
      <c r="AA327" s="1" t="s">
        <v>181</v>
      </c>
    </row>
    <row r="328" spans="1:27" x14ac:dyDescent="0.25">
      <c r="A328" s="2" t="s">
        <v>204</v>
      </c>
      <c r="B328" s="2" t="s">
        <v>205</v>
      </c>
      <c r="C328" s="2">
        <v>5</v>
      </c>
      <c r="D328" s="3" t="s">
        <v>181</v>
      </c>
      <c r="E328" s="1"/>
      <c r="F328" s="2"/>
      <c r="G328" s="3" t="s">
        <v>181</v>
      </c>
      <c r="J328" s="1" t="str">
        <f>D328&amp;E328</f>
        <v>N</v>
      </c>
      <c r="K328" s="1" t="str">
        <f>G328&amp;H328</f>
        <v>N</v>
      </c>
      <c r="L328" s="1">
        <f>IF(J328=K328,1,0)</f>
        <v>1</v>
      </c>
      <c r="M328" s="1">
        <f>IF(LEFT(J328,1)=LEFT(K328,1),1,0)</f>
        <v>1</v>
      </c>
      <c r="N328" s="1" t="str">
        <f>J328&amp;K328</f>
        <v>NN</v>
      </c>
      <c r="O328" s="1" t="s">
        <v>194</v>
      </c>
      <c r="P328" s="1">
        <v>0</v>
      </c>
      <c r="Q328" s="1">
        <f>IF(D328&lt;&gt;G328,1,0)</f>
        <v>0</v>
      </c>
      <c r="S328" s="1"/>
      <c r="T328" s="1" t="str">
        <f t="shared" si="8"/>
        <v>N</v>
      </c>
      <c r="U328" s="1" t="str">
        <f t="shared" si="9"/>
        <v>N</v>
      </c>
      <c r="Z328" s="1" t="s">
        <v>181</v>
      </c>
      <c r="AA328" s="1" t="s">
        <v>181</v>
      </c>
    </row>
    <row r="329" spans="1:27" x14ac:dyDescent="0.25">
      <c r="A329" s="2" t="s">
        <v>204</v>
      </c>
      <c r="B329" s="2" t="s">
        <v>205</v>
      </c>
      <c r="C329" s="2">
        <v>17</v>
      </c>
      <c r="D329" s="3" t="s">
        <v>181</v>
      </c>
      <c r="E329" s="1"/>
      <c r="F329" s="2"/>
      <c r="G329" s="3" t="s">
        <v>181</v>
      </c>
      <c r="J329" s="1" t="str">
        <f>D329&amp;E329</f>
        <v>N</v>
      </c>
      <c r="K329" s="1" t="str">
        <f>G329&amp;H329</f>
        <v>N</v>
      </c>
      <c r="L329" s="1">
        <f>IF(J329=K329,1,0)</f>
        <v>1</v>
      </c>
      <c r="M329" s="1">
        <f>IF(LEFT(J329,1)=LEFT(K329,1),1,0)</f>
        <v>1</v>
      </c>
      <c r="N329" s="1" t="str">
        <f>J329&amp;K329</f>
        <v>NN</v>
      </c>
      <c r="O329" s="1" t="s">
        <v>194</v>
      </c>
      <c r="P329" s="1">
        <v>0</v>
      </c>
      <c r="Q329" s="1">
        <f>IF(D329&lt;&gt;G329,1,0)</f>
        <v>0</v>
      </c>
      <c r="S329" s="1"/>
      <c r="T329" s="1" t="str">
        <f t="shared" si="8"/>
        <v>N</v>
      </c>
      <c r="U329" s="1" t="str">
        <f t="shared" si="9"/>
        <v>N</v>
      </c>
      <c r="Z329" s="1" t="s">
        <v>181</v>
      </c>
      <c r="AA329" s="1" t="s">
        <v>181</v>
      </c>
    </row>
    <row r="330" spans="1:27" x14ac:dyDescent="0.25">
      <c r="A330" s="2" t="s">
        <v>204</v>
      </c>
      <c r="B330" s="2" t="s">
        <v>205</v>
      </c>
      <c r="C330" s="2">
        <v>40</v>
      </c>
      <c r="D330" s="3" t="s">
        <v>181</v>
      </c>
      <c r="E330" s="1"/>
      <c r="F330" s="2"/>
      <c r="G330" s="3" t="s">
        <v>181</v>
      </c>
      <c r="J330" s="1" t="str">
        <f>D330&amp;E330</f>
        <v>N</v>
      </c>
      <c r="K330" s="1" t="str">
        <f>G330&amp;H330</f>
        <v>N</v>
      </c>
      <c r="L330" s="1">
        <f>IF(J330=K330,1,0)</f>
        <v>1</v>
      </c>
      <c r="M330" s="1">
        <f>IF(LEFT(J330,1)=LEFT(K330,1),1,0)</f>
        <v>1</v>
      </c>
      <c r="N330" s="1" t="str">
        <f>J330&amp;K330</f>
        <v>NN</v>
      </c>
      <c r="O330" s="1" t="s">
        <v>194</v>
      </c>
      <c r="P330" s="1">
        <v>0</v>
      </c>
      <c r="Q330" s="1">
        <f>IF(D330&lt;&gt;G330,1,0)</f>
        <v>0</v>
      </c>
      <c r="S330" s="1"/>
      <c r="T330" s="1" t="str">
        <f t="shared" si="8"/>
        <v>N</v>
      </c>
      <c r="U330" s="1" t="str">
        <f t="shared" si="9"/>
        <v>N</v>
      </c>
      <c r="Z330" s="1" t="s">
        <v>181</v>
      </c>
      <c r="AA330" s="1" t="s">
        <v>181</v>
      </c>
    </row>
    <row r="331" spans="1:27" x14ac:dyDescent="0.25">
      <c r="A331" s="2" t="s">
        <v>204</v>
      </c>
      <c r="B331" s="2" t="s">
        <v>205</v>
      </c>
      <c r="C331" s="2">
        <v>43</v>
      </c>
      <c r="D331" s="3" t="s">
        <v>181</v>
      </c>
      <c r="E331" s="1"/>
      <c r="F331" s="2"/>
      <c r="G331" s="3" t="s">
        <v>181</v>
      </c>
      <c r="J331" s="1" t="str">
        <f>D331&amp;E331</f>
        <v>N</v>
      </c>
      <c r="K331" s="1" t="str">
        <f>G331&amp;H331</f>
        <v>N</v>
      </c>
      <c r="L331" s="1">
        <f>IF(J331=K331,1,0)</f>
        <v>1</v>
      </c>
      <c r="M331" s="1">
        <f>IF(LEFT(J331,1)=LEFT(K331,1),1,0)</f>
        <v>1</v>
      </c>
      <c r="N331" s="1" t="str">
        <f>J331&amp;K331</f>
        <v>NN</v>
      </c>
      <c r="O331" s="1" t="s">
        <v>194</v>
      </c>
      <c r="P331" s="1">
        <v>0</v>
      </c>
      <c r="Q331" s="1">
        <f>IF(D331&lt;&gt;G331,1,0)</f>
        <v>0</v>
      </c>
      <c r="S331" s="1"/>
      <c r="T331" s="1" t="str">
        <f t="shared" si="8"/>
        <v>N</v>
      </c>
      <c r="U331" s="1" t="str">
        <f t="shared" si="9"/>
        <v>N</v>
      </c>
      <c r="Z331" s="1" t="s">
        <v>181</v>
      </c>
      <c r="AA331" s="1" t="s">
        <v>181</v>
      </c>
    </row>
    <row r="332" spans="1:27" x14ac:dyDescent="0.25">
      <c r="A332" s="2" t="s">
        <v>204</v>
      </c>
      <c r="B332" s="2" t="s">
        <v>205</v>
      </c>
      <c r="C332" s="2">
        <v>50</v>
      </c>
      <c r="D332" s="3" t="s">
        <v>181</v>
      </c>
      <c r="E332" s="1"/>
      <c r="F332" s="2"/>
      <c r="G332" s="3" t="s">
        <v>181</v>
      </c>
      <c r="J332" s="1" t="str">
        <f>D332&amp;E332</f>
        <v>N</v>
      </c>
      <c r="K332" s="1" t="str">
        <f>G332&amp;H332</f>
        <v>N</v>
      </c>
      <c r="L332" s="1">
        <f>IF(J332=K332,1,0)</f>
        <v>1</v>
      </c>
      <c r="M332" s="1">
        <f>IF(LEFT(J332,1)=LEFT(K332,1),1,0)</f>
        <v>1</v>
      </c>
      <c r="N332" s="1" t="str">
        <f>J332&amp;K332</f>
        <v>NN</v>
      </c>
      <c r="O332" s="1" t="s">
        <v>194</v>
      </c>
      <c r="P332" s="1">
        <v>0</v>
      </c>
      <c r="Q332" s="1">
        <f>IF(D332&lt;&gt;G332,1,0)</f>
        <v>0</v>
      </c>
      <c r="S332" s="1"/>
      <c r="T332" s="1" t="str">
        <f t="shared" si="8"/>
        <v>N</v>
      </c>
      <c r="U332" s="1" t="str">
        <f t="shared" si="9"/>
        <v>N</v>
      </c>
      <c r="Z332" s="1" t="s">
        <v>181</v>
      </c>
      <c r="AA332" s="1" t="s">
        <v>181</v>
      </c>
    </row>
    <row r="333" spans="1:27" x14ac:dyDescent="0.25">
      <c r="A333" s="2" t="s">
        <v>204</v>
      </c>
      <c r="B333" s="2" t="s">
        <v>205</v>
      </c>
      <c r="C333" s="2">
        <v>65</v>
      </c>
      <c r="D333" s="3" t="s">
        <v>181</v>
      </c>
      <c r="E333" s="1"/>
      <c r="F333" s="2"/>
      <c r="G333" s="3" t="s">
        <v>181</v>
      </c>
      <c r="J333" s="1" t="str">
        <f>D333&amp;E333</f>
        <v>N</v>
      </c>
      <c r="K333" s="1" t="str">
        <f>G333&amp;H333</f>
        <v>N</v>
      </c>
      <c r="L333" s="1">
        <f>IF(J333=K333,1,0)</f>
        <v>1</v>
      </c>
      <c r="M333" s="1">
        <f>IF(LEFT(J333,1)=LEFT(K333,1),1,0)</f>
        <v>1</v>
      </c>
      <c r="N333" s="1" t="str">
        <f>J333&amp;K333</f>
        <v>NN</v>
      </c>
      <c r="O333" s="1" t="s">
        <v>194</v>
      </c>
      <c r="P333" s="1">
        <v>0</v>
      </c>
      <c r="Q333" s="1">
        <f>IF(D333&lt;&gt;G333,1,0)</f>
        <v>0</v>
      </c>
      <c r="S333" s="1"/>
      <c r="T333" s="1" t="str">
        <f t="shared" si="8"/>
        <v>N</v>
      </c>
      <c r="U333" s="1" t="str">
        <f t="shared" si="9"/>
        <v>N</v>
      </c>
      <c r="Z333" s="1" t="s">
        <v>181</v>
      </c>
      <c r="AA333" s="1" t="s">
        <v>181</v>
      </c>
    </row>
    <row r="334" spans="1:27" x14ac:dyDescent="0.25">
      <c r="A334" s="2" t="s">
        <v>204</v>
      </c>
      <c r="B334" s="2" t="s">
        <v>174</v>
      </c>
      <c r="C334" s="2">
        <v>75</v>
      </c>
      <c r="D334" s="3" t="s">
        <v>181</v>
      </c>
      <c r="E334" s="1"/>
      <c r="F334" s="2"/>
      <c r="G334" s="3" t="s">
        <v>181</v>
      </c>
      <c r="J334" s="1" t="str">
        <f>D334&amp;E334</f>
        <v>N</v>
      </c>
      <c r="K334" s="1" t="str">
        <f>G334&amp;H334</f>
        <v>N</v>
      </c>
      <c r="L334" s="1">
        <f>IF(J334=K334,1,0)</f>
        <v>1</v>
      </c>
      <c r="M334" s="1">
        <f>IF(LEFT(J334,1)=LEFT(K334,1),1,0)</f>
        <v>1</v>
      </c>
      <c r="N334" s="1" t="str">
        <f>J334&amp;K334</f>
        <v>NN</v>
      </c>
      <c r="O334" s="1" t="s">
        <v>194</v>
      </c>
      <c r="P334" s="1">
        <v>0</v>
      </c>
      <c r="Q334" s="1">
        <f>IF(D334&lt;&gt;G334,1,0)</f>
        <v>0</v>
      </c>
      <c r="S334" s="1"/>
      <c r="T334" s="1" t="str">
        <f t="shared" si="8"/>
        <v>N</v>
      </c>
      <c r="U334" s="1" t="str">
        <f t="shared" si="9"/>
        <v>N</v>
      </c>
      <c r="Z334" s="1" t="s">
        <v>181</v>
      </c>
      <c r="AA334" s="1" t="s">
        <v>181</v>
      </c>
    </row>
    <row r="335" spans="1:27" x14ac:dyDescent="0.25">
      <c r="A335" s="2" t="s">
        <v>204</v>
      </c>
      <c r="B335" s="2" t="s">
        <v>174</v>
      </c>
      <c r="C335" s="2">
        <v>93</v>
      </c>
      <c r="D335" s="3" t="s">
        <v>181</v>
      </c>
      <c r="E335" s="1"/>
      <c r="F335" s="2"/>
      <c r="G335" s="3" t="s">
        <v>181</v>
      </c>
      <c r="J335" s="1" t="str">
        <f>D335&amp;E335</f>
        <v>N</v>
      </c>
      <c r="K335" s="1" t="str">
        <f>G335&amp;H335</f>
        <v>N</v>
      </c>
      <c r="L335" s="1">
        <f>IF(J335=K335,1,0)</f>
        <v>1</v>
      </c>
      <c r="M335" s="1">
        <f>IF(LEFT(J335,1)=LEFT(K335,1),1,0)</f>
        <v>1</v>
      </c>
      <c r="N335" s="1" t="str">
        <f>J335&amp;K335</f>
        <v>NN</v>
      </c>
      <c r="O335" s="1" t="s">
        <v>194</v>
      </c>
      <c r="P335" s="1">
        <v>0</v>
      </c>
      <c r="Q335" s="1">
        <f>IF(D335&lt;&gt;G335,1,0)</f>
        <v>0</v>
      </c>
      <c r="S335" s="1"/>
      <c r="T335" s="1" t="str">
        <f t="shared" si="8"/>
        <v>N</v>
      </c>
      <c r="U335" s="1" t="str">
        <f t="shared" si="9"/>
        <v>N</v>
      </c>
      <c r="Z335" s="1" t="s">
        <v>181</v>
      </c>
      <c r="AA335" s="1" t="s">
        <v>181</v>
      </c>
    </row>
    <row r="336" spans="1:27" x14ac:dyDescent="0.25">
      <c r="A336" s="2" t="s">
        <v>204</v>
      </c>
      <c r="B336" s="2" t="s">
        <v>174</v>
      </c>
      <c r="C336" s="2">
        <v>96</v>
      </c>
      <c r="D336" s="3" t="s">
        <v>181</v>
      </c>
      <c r="E336" s="1"/>
      <c r="F336" s="2"/>
      <c r="G336" s="3" t="s">
        <v>181</v>
      </c>
      <c r="J336" s="1" t="str">
        <f>D336&amp;E336</f>
        <v>N</v>
      </c>
      <c r="K336" s="1" t="str">
        <f>G336&amp;H336</f>
        <v>N</v>
      </c>
      <c r="L336" s="1">
        <f>IF(J336=K336,1,0)</f>
        <v>1</v>
      </c>
      <c r="M336" s="1">
        <f>IF(LEFT(J336,1)=LEFT(K336,1),1,0)</f>
        <v>1</v>
      </c>
      <c r="N336" s="1" t="str">
        <f>J336&amp;K336</f>
        <v>NN</v>
      </c>
      <c r="O336" s="1" t="s">
        <v>194</v>
      </c>
      <c r="P336" s="1">
        <v>0</v>
      </c>
      <c r="Q336" s="1">
        <f>IF(D336&lt;&gt;G336,1,0)</f>
        <v>0</v>
      </c>
      <c r="S336" s="1"/>
      <c r="T336" s="1" t="str">
        <f t="shared" si="8"/>
        <v>N</v>
      </c>
      <c r="U336" s="1" t="str">
        <f t="shared" si="9"/>
        <v>N</v>
      </c>
      <c r="Z336" s="1" t="s">
        <v>181</v>
      </c>
      <c r="AA336" s="1" t="s">
        <v>181</v>
      </c>
    </row>
    <row r="337" spans="1:27" x14ac:dyDescent="0.25">
      <c r="A337" s="2" t="s">
        <v>206</v>
      </c>
      <c r="B337" s="2" t="s">
        <v>4</v>
      </c>
      <c r="C337" s="2">
        <v>43</v>
      </c>
      <c r="D337" s="3" t="s">
        <v>4</v>
      </c>
      <c r="E337" s="1" t="s">
        <v>175</v>
      </c>
      <c r="F337" s="2"/>
      <c r="G337" s="3" t="s">
        <v>4</v>
      </c>
      <c r="H337" s="3" t="s">
        <v>7</v>
      </c>
      <c r="J337" s="1" t="str">
        <f>D337&amp;E337</f>
        <v>AP</v>
      </c>
      <c r="K337" s="1" t="str">
        <f>G337&amp;H337</f>
        <v>AC</v>
      </c>
      <c r="L337" s="1">
        <f>IF(J337=K337,1,0)</f>
        <v>0</v>
      </c>
      <c r="M337" s="1">
        <f>IF(LEFT(J337,1)=LEFT(K337,1),1,0)</f>
        <v>1</v>
      </c>
      <c r="N337" s="1" t="str">
        <f>J337&amp;K337</f>
        <v>APAC</v>
      </c>
      <c r="O337" s="1" t="s">
        <v>194</v>
      </c>
      <c r="P337" s="1">
        <v>0</v>
      </c>
      <c r="Q337" s="1">
        <f>IF(D337&lt;&gt;G337,1,0)</f>
        <v>0</v>
      </c>
      <c r="R337" s="1" t="s">
        <v>213</v>
      </c>
      <c r="S337" s="1"/>
      <c r="T337" s="1" t="str">
        <f t="shared" ref="T337:T363" si="10">LEFT(J337,1)</f>
        <v>A</v>
      </c>
      <c r="U337" s="1" t="str">
        <f t="shared" ref="U337:U363" si="11">RIGHT(J337,1)</f>
        <v>P</v>
      </c>
      <c r="V337">
        <f>IF(T337=(LEFT(J337,1)),1,2)</f>
        <v>1</v>
      </c>
      <c r="W337" t="s">
        <v>181</v>
      </c>
      <c r="X337" t="str">
        <f>V337&amp;W337</f>
        <v>1N</v>
      </c>
      <c r="Y337" t="s">
        <v>181</v>
      </c>
      <c r="Z337" s="1" t="s">
        <v>240</v>
      </c>
      <c r="AA337" s="1" t="s">
        <v>175</v>
      </c>
    </row>
    <row r="338" spans="1:27" x14ac:dyDescent="0.25">
      <c r="A338" s="2" t="s">
        <v>206</v>
      </c>
      <c r="B338" s="2" t="s">
        <v>4</v>
      </c>
      <c r="C338" s="2">
        <v>47</v>
      </c>
      <c r="D338" s="3" t="s">
        <v>181</v>
      </c>
      <c r="E338" s="1"/>
      <c r="F338" s="2"/>
      <c r="G338" s="3" t="s">
        <v>8</v>
      </c>
      <c r="H338" s="3" t="s">
        <v>175</v>
      </c>
      <c r="J338" s="1" t="str">
        <f>D338&amp;E338</f>
        <v>N</v>
      </c>
      <c r="K338" s="1" t="str">
        <f>G338&amp;H338</f>
        <v>FP</v>
      </c>
      <c r="L338" s="1">
        <f>IF(J338=K338,1,0)</f>
        <v>0</v>
      </c>
      <c r="M338" s="1">
        <f>IF(LEFT(J338,1)=LEFT(K338,1),1,0)</f>
        <v>0</v>
      </c>
      <c r="N338" s="1" t="str">
        <f>J338&amp;K338</f>
        <v>NFP</v>
      </c>
      <c r="O338" s="1" t="s">
        <v>194</v>
      </c>
      <c r="P338" s="1">
        <v>0</v>
      </c>
      <c r="Q338" s="1">
        <f>IF(D338&lt;&gt;G338,1,0)</f>
        <v>1</v>
      </c>
      <c r="R338" s="1" t="s">
        <v>8</v>
      </c>
      <c r="S338" s="1"/>
      <c r="T338" s="1" t="str">
        <f t="shared" si="10"/>
        <v>N</v>
      </c>
      <c r="U338" s="1" t="str">
        <f t="shared" si="11"/>
        <v>N</v>
      </c>
      <c r="V338">
        <f>IF(T338=(LEFT(J338,1)),1,2)</f>
        <v>1</v>
      </c>
      <c r="W338" t="s">
        <v>181</v>
      </c>
      <c r="X338" t="str">
        <f>V338&amp;W338</f>
        <v>1N</v>
      </c>
      <c r="Y338" t="s">
        <v>181</v>
      </c>
      <c r="Z338" s="1" t="s">
        <v>181</v>
      </c>
      <c r="AA338" s="1" t="s">
        <v>181</v>
      </c>
    </row>
    <row r="339" spans="1:27" x14ac:dyDescent="0.25">
      <c r="A339" s="1" t="s">
        <v>206</v>
      </c>
      <c r="B339" s="1" t="s">
        <v>4</v>
      </c>
      <c r="C339" s="1">
        <v>89</v>
      </c>
      <c r="D339" s="3" t="s">
        <v>4</v>
      </c>
      <c r="E339" s="1" t="s">
        <v>175</v>
      </c>
      <c r="F339" s="1"/>
      <c r="G339" s="3" t="s">
        <v>181</v>
      </c>
      <c r="J339" s="1" t="str">
        <f>D339&amp;E339</f>
        <v>AP</v>
      </c>
      <c r="K339" s="1" t="str">
        <f>G339&amp;H339</f>
        <v>N</v>
      </c>
      <c r="L339" s="1">
        <f>IF(J339=K339,1,0)</f>
        <v>0</v>
      </c>
      <c r="M339" s="1">
        <f>IF(LEFT(J339,1)=LEFT(K339,1),1,0)</f>
        <v>0</v>
      </c>
      <c r="N339" s="1" t="str">
        <f>J339&amp;K339</f>
        <v>APN</v>
      </c>
      <c r="O339" s="1" t="s">
        <v>194</v>
      </c>
      <c r="P339" s="1">
        <v>0</v>
      </c>
      <c r="Q339" s="1">
        <f>IF(D339&lt;&gt;G339,1,0)</f>
        <v>1</v>
      </c>
      <c r="R339" s="1" t="s">
        <v>4</v>
      </c>
      <c r="S339" s="1"/>
      <c r="T339" s="1" t="str">
        <f t="shared" si="10"/>
        <v>A</v>
      </c>
      <c r="U339" s="1" t="str">
        <f t="shared" si="11"/>
        <v>P</v>
      </c>
      <c r="V339">
        <f>IF(T339=(LEFT(J339,1)),1,2)</f>
        <v>1</v>
      </c>
      <c r="W339" t="s">
        <v>181</v>
      </c>
      <c r="X339" t="str">
        <f>V339&amp;W339</f>
        <v>1N</v>
      </c>
      <c r="Y339" t="s">
        <v>181</v>
      </c>
      <c r="Z339" s="1" t="s">
        <v>240</v>
      </c>
      <c r="AA339" s="1" t="s">
        <v>175</v>
      </c>
    </row>
    <row r="340" spans="1:27" x14ac:dyDescent="0.25">
      <c r="A340" s="1" t="s">
        <v>206</v>
      </c>
      <c r="B340" s="1" t="s">
        <v>4</v>
      </c>
      <c r="C340" s="1">
        <v>114</v>
      </c>
      <c r="D340" s="3" t="s">
        <v>4</v>
      </c>
      <c r="E340" s="1" t="s">
        <v>175</v>
      </c>
      <c r="F340" s="1"/>
      <c r="G340" s="3" t="s">
        <v>4</v>
      </c>
      <c r="H340" s="3" t="s">
        <v>7</v>
      </c>
      <c r="J340" s="1" t="str">
        <f>D340&amp;E340</f>
        <v>AP</v>
      </c>
      <c r="K340" s="1" t="str">
        <f>G340&amp;H340</f>
        <v>AC</v>
      </c>
      <c r="L340" s="1">
        <f>IF(J340=K340,1,0)</f>
        <v>0</v>
      </c>
      <c r="M340" s="1">
        <f>IF(LEFT(J340,1)=LEFT(K340,1),1,0)</f>
        <v>1</v>
      </c>
      <c r="N340" s="1" t="str">
        <f>J340&amp;K340</f>
        <v>APAC</v>
      </c>
      <c r="O340" s="1" t="s">
        <v>194</v>
      </c>
      <c r="P340" s="1">
        <v>0</v>
      </c>
      <c r="Q340" s="1">
        <f>IF(D340&lt;&gt;G340,1,0)</f>
        <v>0</v>
      </c>
      <c r="R340" s="1" t="s">
        <v>213</v>
      </c>
      <c r="S340" s="1"/>
      <c r="T340" s="1" t="str">
        <f t="shared" si="10"/>
        <v>A</v>
      </c>
      <c r="U340" s="1" t="str">
        <f t="shared" si="11"/>
        <v>P</v>
      </c>
      <c r="V340">
        <f>IF(T340=(LEFT(J340,1)),1,2)</f>
        <v>1</v>
      </c>
      <c r="W340" t="s">
        <v>181</v>
      </c>
      <c r="X340" t="str">
        <f>V340&amp;W340</f>
        <v>1N</v>
      </c>
      <c r="Y340" t="s">
        <v>181</v>
      </c>
      <c r="Z340" s="1" t="s">
        <v>240</v>
      </c>
      <c r="AA340" s="1" t="s">
        <v>175</v>
      </c>
    </row>
    <row r="341" spans="1:27" x14ac:dyDescent="0.25">
      <c r="A341" s="1" t="s">
        <v>206</v>
      </c>
      <c r="B341" s="1" t="s">
        <v>4</v>
      </c>
      <c r="C341" s="1">
        <v>118</v>
      </c>
      <c r="D341" s="3" t="s">
        <v>4</v>
      </c>
      <c r="E341" s="1" t="s">
        <v>175</v>
      </c>
      <c r="F341" s="1"/>
      <c r="G341" s="3" t="s">
        <v>181</v>
      </c>
      <c r="J341" s="1" t="str">
        <f>D341&amp;E341</f>
        <v>AP</v>
      </c>
      <c r="K341" s="1" t="str">
        <f>G341&amp;H341</f>
        <v>N</v>
      </c>
      <c r="L341" s="1">
        <f>IF(J341=K341,1,0)</f>
        <v>0</v>
      </c>
      <c r="M341" s="1">
        <f>IF(LEFT(J341,1)=LEFT(K341,1),1,0)</f>
        <v>0</v>
      </c>
      <c r="N341" s="1" t="str">
        <f>J341&amp;K341</f>
        <v>APN</v>
      </c>
      <c r="O341" s="1" t="s">
        <v>194</v>
      </c>
      <c r="P341" s="1">
        <v>0</v>
      </c>
      <c r="Q341" s="1">
        <f>IF(D341&lt;&gt;G341,1,0)</f>
        <v>1</v>
      </c>
      <c r="R341" s="1" t="s">
        <v>4</v>
      </c>
      <c r="S341" s="1"/>
      <c r="T341" s="1" t="str">
        <f t="shared" si="10"/>
        <v>A</v>
      </c>
      <c r="U341" s="1" t="str">
        <f t="shared" si="11"/>
        <v>P</v>
      </c>
      <c r="V341">
        <f>IF(T341=(LEFT(J341,1)),1,2)</f>
        <v>1</v>
      </c>
      <c r="W341" t="s">
        <v>181</v>
      </c>
      <c r="X341" t="str">
        <f>V341&amp;W341</f>
        <v>1N</v>
      </c>
      <c r="Y341" t="s">
        <v>181</v>
      </c>
      <c r="Z341" s="1" t="s">
        <v>240</v>
      </c>
      <c r="AA341" s="1" t="s">
        <v>175</v>
      </c>
    </row>
    <row r="342" spans="1:27" x14ac:dyDescent="0.25">
      <c r="A342" s="1" t="s">
        <v>206</v>
      </c>
      <c r="B342" s="1" t="s">
        <v>4</v>
      </c>
      <c r="C342" s="1">
        <v>141</v>
      </c>
      <c r="D342" s="3" t="s">
        <v>4</v>
      </c>
      <c r="E342" s="1" t="s">
        <v>175</v>
      </c>
      <c r="F342" s="1"/>
      <c r="G342" s="3" t="s">
        <v>181</v>
      </c>
      <c r="J342" s="1" t="str">
        <f>D342&amp;E342</f>
        <v>AP</v>
      </c>
      <c r="K342" s="1" t="str">
        <f>G342&amp;H342</f>
        <v>N</v>
      </c>
      <c r="L342" s="1">
        <f>IF(J342=K342,1,0)</f>
        <v>0</v>
      </c>
      <c r="M342" s="1">
        <f>IF(LEFT(J342,1)=LEFT(K342,1),1,0)</f>
        <v>0</v>
      </c>
      <c r="N342" s="1" t="str">
        <f>J342&amp;K342</f>
        <v>APN</v>
      </c>
      <c r="O342" s="1" t="s">
        <v>194</v>
      </c>
      <c r="P342" s="1">
        <v>0</v>
      </c>
      <c r="Q342" s="1">
        <f>IF(D342&lt;&gt;G342,1,0)</f>
        <v>1</v>
      </c>
      <c r="R342" s="1" t="s">
        <v>4</v>
      </c>
      <c r="S342" s="1"/>
      <c r="T342" s="1" t="str">
        <f t="shared" si="10"/>
        <v>A</v>
      </c>
      <c r="U342" s="1" t="str">
        <f t="shared" si="11"/>
        <v>P</v>
      </c>
      <c r="V342">
        <f>IF(T342=(LEFT(J342,1)),1,2)</f>
        <v>1</v>
      </c>
      <c r="W342" t="s">
        <v>181</v>
      </c>
      <c r="X342" t="str">
        <f>V342&amp;W342</f>
        <v>1N</v>
      </c>
      <c r="Y342" t="s">
        <v>181</v>
      </c>
      <c r="Z342" s="1" t="s">
        <v>240</v>
      </c>
      <c r="AA342" s="1" t="s">
        <v>175</v>
      </c>
    </row>
    <row r="343" spans="1:27" x14ac:dyDescent="0.25">
      <c r="A343" s="1" t="s">
        <v>206</v>
      </c>
      <c r="B343" s="1" t="s">
        <v>4</v>
      </c>
      <c r="C343" s="1">
        <v>205</v>
      </c>
      <c r="D343" s="3" t="s">
        <v>4</v>
      </c>
      <c r="E343" s="1" t="s">
        <v>175</v>
      </c>
      <c r="F343" s="1"/>
      <c r="G343" s="3" t="s">
        <v>4</v>
      </c>
      <c r="H343" s="3" t="s">
        <v>7</v>
      </c>
      <c r="J343" s="1" t="str">
        <f>D343&amp;E343</f>
        <v>AP</v>
      </c>
      <c r="K343" s="1" t="str">
        <f>G343&amp;H343</f>
        <v>AC</v>
      </c>
      <c r="L343" s="1">
        <f>IF(J343=K343,1,0)</f>
        <v>0</v>
      </c>
      <c r="M343" s="1">
        <f>IF(LEFT(J343,1)=LEFT(K343,1),1,0)</f>
        <v>1</v>
      </c>
      <c r="N343" s="1" t="str">
        <f>J343&amp;K343</f>
        <v>APAC</v>
      </c>
      <c r="O343" s="1" t="s">
        <v>194</v>
      </c>
      <c r="P343" s="1">
        <v>0</v>
      </c>
      <c r="Q343" s="1">
        <f>IF(D343&lt;&gt;G343,1,0)</f>
        <v>0</v>
      </c>
      <c r="R343" s="1" t="s">
        <v>213</v>
      </c>
      <c r="S343" s="1"/>
      <c r="T343" s="1" t="str">
        <f t="shared" si="10"/>
        <v>A</v>
      </c>
      <c r="U343" s="1" t="str">
        <f t="shared" si="11"/>
        <v>P</v>
      </c>
      <c r="V343">
        <f>IF(T343=(LEFT(J343,1)),1,2)</f>
        <v>1</v>
      </c>
      <c r="W343" t="s">
        <v>181</v>
      </c>
      <c r="X343" t="str">
        <f>V343&amp;W343</f>
        <v>1N</v>
      </c>
      <c r="Y343" t="s">
        <v>181</v>
      </c>
      <c r="Z343" s="1" t="s">
        <v>240</v>
      </c>
      <c r="AA343" s="1" t="s">
        <v>175</v>
      </c>
    </row>
    <row r="344" spans="1:27" x14ac:dyDescent="0.25">
      <c r="A344" s="2" t="s">
        <v>206</v>
      </c>
      <c r="B344" s="2" t="s">
        <v>4</v>
      </c>
      <c r="C344" s="2">
        <v>52</v>
      </c>
      <c r="D344" s="3" t="s">
        <v>181</v>
      </c>
      <c r="E344" s="1"/>
      <c r="F344" s="2"/>
      <c r="G344" s="3" t="s">
        <v>181</v>
      </c>
      <c r="J344" s="1" t="str">
        <f>D344&amp;E344</f>
        <v>N</v>
      </c>
      <c r="K344" s="1" t="str">
        <f>G344&amp;H344</f>
        <v>N</v>
      </c>
      <c r="L344" s="1">
        <f>IF(J344=K344,1,0)</f>
        <v>1</v>
      </c>
      <c r="M344" s="1">
        <f>IF(LEFT(J344,1)=LEFT(K344,1),1,0)</f>
        <v>1</v>
      </c>
      <c r="N344" s="1" t="str">
        <f>J344&amp;K344</f>
        <v>NN</v>
      </c>
      <c r="O344" s="1" t="s">
        <v>194</v>
      </c>
      <c r="P344" s="1">
        <v>0</v>
      </c>
      <c r="Q344" s="1">
        <f>IF(D344&lt;&gt;G344,1,0)</f>
        <v>0</v>
      </c>
      <c r="S344" s="1"/>
      <c r="T344" s="1" t="str">
        <f t="shared" si="10"/>
        <v>N</v>
      </c>
      <c r="U344" s="1" t="str">
        <f t="shared" si="11"/>
        <v>N</v>
      </c>
      <c r="Z344" s="1" t="s">
        <v>181</v>
      </c>
      <c r="AA344" s="1" t="s">
        <v>181</v>
      </c>
    </row>
    <row r="345" spans="1:27" x14ac:dyDescent="0.25">
      <c r="A345" s="2" t="s">
        <v>206</v>
      </c>
      <c r="B345" s="2" t="s">
        <v>4</v>
      </c>
      <c r="C345" s="2">
        <v>56</v>
      </c>
      <c r="D345" s="3" t="s">
        <v>181</v>
      </c>
      <c r="E345" s="1"/>
      <c r="F345" s="2"/>
      <c r="G345" s="3" t="s">
        <v>181</v>
      </c>
      <c r="J345" s="1" t="str">
        <f>D345&amp;E345</f>
        <v>N</v>
      </c>
      <c r="K345" s="1" t="str">
        <f>G345&amp;H345</f>
        <v>N</v>
      </c>
      <c r="L345" s="1">
        <f>IF(J345=K345,1,0)</f>
        <v>1</v>
      </c>
      <c r="M345" s="1">
        <f>IF(LEFT(J345,1)=LEFT(K345,1),1,0)</f>
        <v>1</v>
      </c>
      <c r="N345" s="1" t="str">
        <f>J345&amp;K345</f>
        <v>NN</v>
      </c>
      <c r="O345" s="1" t="s">
        <v>194</v>
      </c>
      <c r="P345" s="1">
        <v>0</v>
      </c>
      <c r="Q345" s="1">
        <f>IF(D345&lt;&gt;G345,1,0)</f>
        <v>0</v>
      </c>
      <c r="S345" s="1"/>
      <c r="T345" s="1" t="str">
        <f t="shared" si="10"/>
        <v>N</v>
      </c>
      <c r="U345" s="1" t="str">
        <f t="shared" si="11"/>
        <v>N</v>
      </c>
      <c r="Z345" s="1" t="s">
        <v>181</v>
      </c>
      <c r="AA345" s="1" t="s">
        <v>181</v>
      </c>
    </row>
    <row r="346" spans="1:27" x14ac:dyDescent="0.25">
      <c r="A346" s="2" t="s">
        <v>206</v>
      </c>
      <c r="B346" s="2" t="s">
        <v>4</v>
      </c>
      <c r="C346" s="2">
        <v>58</v>
      </c>
      <c r="D346" s="3" t="s">
        <v>181</v>
      </c>
      <c r="E346" s="1"/>
      <c r="F346" s="2"/>
      <c r="G346" s="3" t="s">
        <v>181</v>
      </c>
      <c r="J346" s="1" t="str">
        <f>D346&amp;E346</f>
        <v>N</v>
      </c>
      <c r="K346" s="1" t="str">
        <f>G346&amp;H346</f>
        <v>N</v>
      </c>
      <c r="L346" s="1">
        <f>IF(J346=K346,1,0)</f>
        <v>1</v>
      </c>
      <c r="M346" s="1">
        <f>IF(LEFT(J346,1)=LEFT(K346,1),1,0)</f>
        <v>1</v>
      </c>
      <c r="N346" s="1" t="str">
        <f>J346&amp;K346</f>
        <v>NN</v>
      </c>
      <c r="O346" s="1" t="s">
        <v>194</v>
      </c>
      <c r="P346" s="1">
        <v>0</v>
      </c>
      <c r="Q346" s="1">
        <f>IF(D346&lt;&gt;G346,1,0)</f>
        <v>0</v>
      </c>
      <c r="S346" s="1"/>
      <c r="T346" s="1" t="str">
        <f t="shared" si="10"/>
        <v>N</v>
      </c>
      <c r="U346" s="1" t="str">
        <f t="shared" si="11"/>
        <v>N</v>
      </c>
      <c r="Z346" s="1" t="s">
        <v>181</v>
      </c>
      <c r="AA346" s="1" t="s">
        <v>181</v>
      </c>
    </row>
    <row r="347" spans="1:27" x14ac:dyDescent="0.25">
      <c r="A347" s="2" t="s">
        <v>206</v>
      </c>
      <c r="B347" s="2" t="s">
        <v>4</v>
      </c>
      <c r="C347" s="2">
        <v>61</v>
      </c>
      <c r="D347" s="3" t="s">
        <v>181</v>
      </c>
      <c r="E347" s="1"/>
      <c r="F347" s="2"/>
      <c r="G347" s="3" t="s">
        <v>181</v>
      </c>
      <c r="J347" s="1" t="str">
        <f>D347&amp;E347</f>
        <v>N</v>
      </c>
      <c r="K347" s="1" t="str">
        <f>G347&amp;H347</f>
        <v>N</v>
      </c>
      <c r="L347" s="1">
        <f>IF(J347=K347,1,0)</f>
        <v>1</v>
      </c>
      <c r="M347" s="1">
        <f>IF(LEFT(J347,1)=LEFT(K347,1),1,0)</f>
        <v>1</v>
      </c>
      <c r="N347" s="1" t="str">
        <f>J347&amp;K347</f>
        <v>NN</v>
      </c>
      <c r="O347" s="1" t="s">
        <v>194</v>
      </c>
      <c r="P347" s="1">
        <v>0</v>
      </c>
      <c r="Q347" s="1">
        <f>IF(D347&lt;&gt;G347,1,0)</f>
        <v>0</v>
      </c>
      <c r="S347" s="1"/>
      <c r="T347" s="1" t="str">
        <f t="shared" si="10"/>
        <v>N</v>
      </c>
      <c r="U347" s="1" t="str">
        <f t="shared" si="11"/>
        <v>N</v>
      </c>
      <c r="Z347" s="1" t="s">
        <v>181</v>
      </c>
      <c r="AA347" s="1" t="s">
        <v>181</v>
      </c>
    </row>
    <row r="348" spans="1:27" x14ac:dyDescent="0.25">
      <c r="A348" s="2" t="s">
        <v>206</v>
      </c>
      <c r="B348" s="2" t="s">
        <v>4</v>
      </c>
      <c r="C348" s="2">
        <v>68</v>
      </c>
      <c r="D348" s="3" t="s">
        <v>4</v>
      </c>
      <c r="E348" s="1" t="s">
        <v>175</v>
      </c>
      <c r="F348" s="2"/>
      <c r="G348" s="3" t="s">
        <v>4</v>
      </c>
      <c r="H348" s="3" t="s">
        <v>175</v>
      </c>
      <c r="J348" s="1" t="str">
        <f>D348&amp;E348</f>
        <v>AP</v>
      </c>
      <c r="K348" s="1" t="str">
        <f>G348&amp;H348</f>
        <v>AP</v>
      </c>
      <c r="L348" s="1">
        <f>IF(J348=K348,1,0)</f>
        <v>1</v>
      </c>
      <c r="M348" s="1">
        <f>IF(LEFT(J348,1)=LEFT(K348,1),1,0)</f>
        <v>1</v>
      </c>
      <c r="N348" s="1" t="str">
        <f>J348&amp;K348</f>
        <v>APAP</v>
      </c>
      <c r="O348" s="1" t="s">
        <v>194</v>
      </c>
      <c r="P348" s="1">
        <v>0</v>
      </c>
      <c r="Q348" s="1">
        <f>IF(D348&lt;&gt;G348,1,0)</f>
        <v>0</v>
      </c>
      <c r="R348" s="1" t="s">
        <v>213</v>
      </c>
      <c r="S348" s="1"/>
      <c r="T348" s="1" t="str">
        <f t="shared" si="10"/>
        <v>A</v>
      </c>
      <c r="U348" s="1" t="str">
        <f t="shared" si="11"/>
        <v>P</v>
      </c>
      <c r="Z348" s="1" t="s">
        <v>240</v>
      </c>
      <c r="AA348" s="1" t="s">
        <v>175</v>
      </c>
    </row>
    <row r="349" spans="1:27" x14ac:dyDescent="0.25">
      <c r="A349" s="2" t="s">
        <v>206</v>
      </c>
      <c r="B349" s="2" t="s">
        <v>4</v>
      </c>
      <c r="C349" s="2">
        <v>72</v>
      </c>
      <c r="D349" s="3" t="s">
        <v>181</v>
      </c>
      <c r="E349" s="1"/>
      <c r="F349" s="2"/>
      <c r="G349" s="3" t="s">
        <v>181</v>
      </c>
      <c r="J349" s="1" t="str">
        <f>D349&amp;E349</f>
        <v>N</v>
      </c>
      <c r="K349" s="1" t="str">
        <f>G349&amp;H349</f>
        <v>N</v>
      </c>
      <c r="L349" s="1">
        <f>IF(J349=K349,1,0)</f>
        <v>1</v>
      </c>
      <c r="M349" s="1">
        <f>IF(LEFT(J349,1)=LEFT(K349,1),1,0)</f>
        <v>1</v>
      </c>
      <c r="N349" s="1" t="str">
        <f>J349&amp;K349</f>
        <v>NN</v>
      </c>
      <c r="O349" s="1" t="s">
        <v>194</v>
      </c>
      <c r="P349" s="1">
        <v>0</v>
      </c>
      <c r="Q349" s="1">
        <f>IF(D349&lt;&gt;G349,1,0)</f>
        <v>0</v>
      </c>
      <c r="S349" s="1"/>
      <c r="T349" s="1" t="str">
        <f t="shared" si="10"/>
        <v>N</v>
      </c>
      <c r="U349" s="1" t="str">
        <f t="shared" si="11"/>
        <v>N</v>
      </c>
      <c r="Z349" s="1" t="s">
        <v>181</v>
      </c>
      <c r="AA349" s="1" t="s">
        <v>181</v>
      </c>
    </row>
    <row r="350" spans="1:27" x14ac:dyDescent="0.25">
      <c r="A350" s="2" t="s">
        <v>206</v>
      </c>
      <c r="B350" s="2" t="s">
        <v>4</v>
      </c>
      <c r="C350" s="2">
        <v>75</v>
      </c>
      <c r="D350" s="3" t="s">
        <v>181</v>
      </c>
      <c r="E350" s="1"/>
      <c r="F350" s="1"/>
      <c r="G350" s="3" t="s">
        <v>181</v>
      </c>
      <c r="J350" s="1" t="str">
        <f>D350&amp;E350</f>
        <v>N</v>
      </c>
      <c r="K350" s="1" t="str">
        <f>G350&amp;H350</f>
        <v>N</v>
      </c>
      <c r="L350" s="1">
        <f>IF(J350=K350,1,0)</f>
        <v>1</v>
      </c>
      <c r="M350" s="1">
        <f>IF(LEFT(J350,1)=LEFT(K350,1),1,0)</f>
        <v>1</v>
      </c>
      <c r="N350" s="1" t="str">
        <f>J350&amp;K350</f>
        <v>NN</v>
      </c>
      <c r="O350" s="1" t="s">
        <v>194</v>
      </c>
      <c r="P350" s="1">
        <v>0</v>
      </c>
      <c r="Q350" s="1">
        <f>IF(D350&lt;&gt;G350,1,0)</f>
        <v>0</v>
      </c>
      <c r="S350" s="1"/>
      <c r="T350" s="1" t="str">
        <f t="shared" si="10"/>
        <v>N</v>
      </c>
      <c r="U350" s="1" t="str">
        <f t="shared" si="11"/>
        <v>N</v>
      </c>
      <c r="Z350" s="1" t="s">
        <v>181</v>
      </c>
      <c r="AA350" s="1" t="s">
        <v>181</v>
      </c>
    </row>
    <row r="351" spans="1:27" x14ac:dyDescent="0.25">
      <c r="A351" s="1" t="s">
        <v>206</v>
      </c>
      <c r="B351" s="1" t="s">
        <v>4</v>
      </c>
      <c r="C351" s="1">
        <v>79</v>
      </c>
      <c r="D351" s="3" t="s">
        <v>181</v>
      </c>
      <c r="E351" s="1"/>
      <c r="F351" s="1"/>
      <c r="G351" s="3" t="s">
        <v>181</v>
      </c>
      <c r="J351" s="1" t="str">
        <f>D351&amp;E351</f>
        <v>N</v>
      </c>
      <c r="K351" s="1" t="str">
        <f>G351&amp;H351</f>
        <v>N</v>
      </c>
      <c r="L351" s="1">
        <f>IF(J351=K351,1,0)</f>
        <v>1</v>
      </c>
      <c r="M351" s="1">
        <f>IF(LEFT(J351,1)=LEFT(K351,1),1,0)</f>
        <v>1</v>
      </c>
      <c r="N351" s="1" t="str">
        <f>J351&amp;K351</f>
        <v>NN</v>
      </c>
      <c r="O351" s="1" t="s">
        <v>194</v>
      </c>
      <c r="P351" s="1">
        <v>0</v>
      </c>
      <c r="Q351" s="1">
        <f>IF(D351&lt;&gt;G351,1,0)</f>
        <v>0</v>
      </c>
      <c r="S351" s="1"/>
      <c r="T351" s="1" t="str">
        <f t="shared" si="10"/>
        <v>N</v>
      </c>
      <c r="U351" s="1" t="str">
        <f t="shared" si="11"/>
        <v>N</v>
      </c>
      <c r="Z351" s="1" t="s">
        <v>181</v>
      </c>
      <c r="AA351" s="1" t="s">
        <v>181</v>
      </c>
    </row>
    <row r="352" spans="1:27" x14ac:dyDescent="0.25">
      <c r="A352" s="1" t="s">
        <v>206</v>
      </c>
      <c r="B352" s="1" t="s">
        <v>4</v>
      </c>
      <c r="C352" s="1">
        <v>82</v>
      </c>
      <c r="D352" s="3" t="s">
        <v>181</v>
      </c>
      <c r="E352" s="1"/>
      <c r="F352" s="1"/>
      <c r="G352" s="3" t="s">
        <v>181</v>
      </c>
      <c r="J352" s="1" t="str">
        <f>D352&amp;E352</f>
        <v>N</v>
      </c>
      <c r="K352" s="1" t="str">
        <f>G352&amp;H352</f>
        <v>N</v>
      </c>
      <c r="L352" s="1">
        <f>IF(J352=K352,1,0)</f>
        <v>1</v>
      </c>
      <c r="M352" s="1">
        <f>IF(LEFT(J352,1)=LEFT(K352,1),1,0)</f>
        <v>1</v>
      </c>
      <c r="N352" s="1" t="str">
        <f>J352&amp;K352</f>
        <v>NN</v>
      </c>
      <c r="O352" s="1" t="s">
        <v>194</v>
      </c>
      <c r="P352" s="1">
        <v>0</v>
      </c>
      <c r="Q352" s="1">
        <f>IF(D352&lt;&gt;G352,1,0)</f>
        <v>0</v>
      </c>
      <c r="S352" s="1"/>
      <c r="T352" s="1" t="str">
        <f t="shared" si="10"/>
        <v>N</v>
      </c>
      <c r="U352" s="1" t="str">
        <f t="shared" si="11"/>
        <v>N</v>
      </c>
      <c r="Z352" s="1" t="s">
        <v>181</v>
      </c>
      <c r="AA352" s="1" t="s">
        <v>181</v>
      </c>
    </row>
    <row r="353" spans="1:27" x14ac:dyDescent="0.25">
      <c r="A353" s="1" t="s">
        <v>206</v>
      </c>
      <c r="B353" s="1" t="s">
        <v>4</v>
      </c>
      <c r="C353" s="1">
        <v>86</v>
      </c>
      <c r="D353" s="3" t="s">
        <v>181</v>
      </c>
      <c r="E353" s="1"/>
      <c r="F353" s="1"/>
      <c r="G353" s="3" t="s">
        <v>181</v>
      </c>
      <c r="J353" s="1" t="str">
        <f>D353&amp;E353</f>
        <v>N</v>
      </c>
      <c r="K353" s="1" t="str">
        <f>G353&amp;H353</f>
        <v>N</v>
      </c>
      <c r="L353" s="1">
        <f>IF(J353=K353,1,0)</f>
        <v>1</v>
      </c>
      <c r="M353" s="1">
        <f>IF(LEFT(J353,1)=LEFT(K353,1),1,0)</f>
        <v>1</v>
      </c>
      <c r="N353" s="1" t="str">
        <f>J353&amp;K353</f>
        <v>NN</v>
      </c>
      <c r="O353" s="1" t="s">
        <v>194</v>
      </c>
      <c r="P353" s="1">
        <v>0</v>
      </c>
      <c r="Q353" s="1">
        <f>IF(D353&lt;&gt;G353,1,0)</f>
        <v>0</v>
      </c>
      <c r="S353" s="1"/>
      <c r="T353" s="1" t="str">
        <f t="shared" si="10"/>
        <v>N</v>
      </c>
      <c r="U353" s="1" t="str">
        <f t="shared" si="11"/>
        <v>N</v>
      </c>
      <c r="Z353" s="1" t="s">
        <v>181</v>
      </c>
      <c r="AA353" s="1" t="s">
        <v>181</v>
      </c>
    </row>
    <row r="354" spans="1:27" x14ac:dyDescent="0.25">
      <c r="A354" s="1" t="s">
        <v>206</v>
      </c>
      <c r="B354" s="1" t="s">
        <v>4</v>
      </c>
      <c r="C354" s="1">
        <v>92</v>
      </c>
      <c r="D354" s="3" t="s">
        <v>181</v>
      </c>
      <c r="E354" s="1"/>
      <c r="F354" s="1"/>
      <c r="G354" s="3" t="s">
        <v>181</v>
      </c>
      <c r="J354" s="1" t="str">
        <f>D354&amp;E354</f>
        <v>N</v>
      </c>
      <c r="K354" s="1" t="str">
        <f>G354&amp;H354</f>
        <v>N</v>
      </c>
      <c r="L354" s="1">
        <f>IF(J354=K354,1,0)</f>
        <v>1</v>
      </c>
      <c r="M354" s="1">
        <f>IF(LEFT(J354,1)=LEFT(K354,1),1,0)</f>
        <v>1</v>
      </c>
      <c r="N354" s="1" t="str">
        <f>J354&amp;K354</f>
        <v>NN</v>
      </c>
      <c r="O354" s="1" t="s">
        <v>194</v>
      </c>
      <c r="P354" s="1">
        <v>0</v>
      </c>
      <c r="Q354" s="1">
        <f>IF(D354&lt;&gt;G354,1,0)</f>
        <v>0</v>
      </c>
      <c r="S354" s="1"/>
      <c r="T354" s="1" t="str">
        <f t="shared" si="10"/>
        <v>N</v>
      </c>
      <c r="U354" s="1" t="str">
        <f t="shared" si="11"/>
        <v>N</v>
      </c>
      <c r="Z354" s="1" t="s">
        <v>181</v>
      </c>
      <c r="AA354" s="1" t="s">
        <v>181</v>
      </c>
    </row>
    <row r="355" spans="1:27" x14ac:dyDescent="0.25">
      <c r="A355" s="1" t="s">
        <v>206</v>
      </c>
      <c r="B355" s="1" t="s">
        <v>4</v>
      </c>
      <c r="C355" s="1">
        <v>95</v>
      </c>
      <c r="D355" s="3" t="s">
        <v>181</v>
      </c>
      <c r="E355" s="1"/>
      <c r="F355" s="1"/>
      <c r="G355" s="3" t="s">
        <v>181</v>
      </c>
      <c r="J355" s="1" t="str">
        <f>D355&amp;E355</f>
        <v>N</v>
      </c>
      <c r="K355" s="1" t="str">
        <f>G355&amp;H355</f>
        <v>N</v>
      </c>
      <c r="L355" s="1">
        <f>IF(J355=K355,1,0)</f>
        <v>1</v>
      </c>
      <c r="M355" s="1">
        <f>IF(LEFT(J355,1)=LEFT(K355,1),1,0)</f>
        <v>1</v>
      </c>
      <c r="N355" s="1" t="str">
        <f>J355&amp;K355</f>
        <v>NN</v>
      </c>
      <c r="O355" s="1" t="s">
        <v>194</v>
      </c>
      <c r="P355" s="1">
        <v>0</v>
      </c>
      <c r="Q355" s="1">
        <f>IF(D355&lt;&gt;G355,1,0)</f>
        <v>0</v>
      </c>
      <c r="S355" s="1"/>
      <c r="T355" s="1" t="str">
        <f t="shared" si="10"/>
        <v>N</v>
      </c>
      <c r="U355" s="1" t="str">
        <f t="shared" si="11"/>
        <v>N</v>
      </c>
      <c r="Z355" s="1" t="s">
        <v>181</v>
      </c>
      <c r="AA355" s="1" t="s">
        <v>181</v>
      </c>
    </row>
    <row r="356" spans="1:27" x14ac:dyDescent="0.25">
      <c r="A356" s="1" t="s">
        <v>206</v>
      </c>
      <c r="B356" s="1" t="s">
        <v>4</v>
      </c>
      <c r="C356" s="1">
        <v>101</v>
      </c>
      <c r="D356" s="3" t="s">
        <v>181</v>
      </c>
      <c r="E356" s="1"/>
      <c r="F356" s="1"/>
      <c r="G356" s="3" t="s">
        <v>181</v>
      </c>
      <c r="J356" s="1" t="str">
        <f>D356&amp;E356</f>
        <v>N</v>
      </c>
      <c r="K356" s="1" t="str">
        <f>G356&amp;H356</f>
        <v>N</v>
      </c>
      <c r="L356" s="1">
        <f>IF(J356=K356,1,0)</f>
        <v>1</v>
      </c>
      <c r="M356" s="1">
        <f>IF(LEFT(J356,1)=LEFT(K356,1),1,0)</f>
        <v>1</v>
      </c>
      <c r="N356" s="1" t="str">
        <f>J356&amp;K356</f>
        <v>NN</v>
      </c>
      <c r="O356" s="1" t="s">
        <v>194</v>
      </c>
      <c r="P356" s="1">
        <v>0</v>
      </c>
      <c r="Q356" s="1">
        <f>IF(D356&lt;&gt;G356,1,0)</f>
        <v>0</v>
      </c>
      <c r="S356" s="1"/>
      <c r="T356" s="1" t="str">
        <f t="shared" si="10"/>
        <v>N</v>
      </c>
      <c r="U356" s="1" t="str">
        <f t="shared" si="11"/>
        <v>N</v>
      </c>
      <c r="Z356" s="1" t="s">
        <v>181</v>
      </c>
      <c r="AA356" s="1" t="s">
        <v>181</v>
      </c>
    </row>
    <row r="357" spans="1:27" x14ac:dyDescent="0.25">
      <c r="A357" s="1" t="s">
        <v>206</v>
      </c>
      <c r="B357" s="1" t="s">
        <v>4</v>
      </c>
      <c r="C357" s="1">
        <v>103</v>
      </c>
      <c r="D357" s="3" t="s">
        <v>181</v>
      </c>
      <c r="E357" s="1"/>
      <c r="F357" s="1"/>
      <c r="G357" s="3" t="s">
        <v>181</v>
      </c>
      <c r="J357" s="1" t="str">
        <f>D357&amp;E357</f>
        <v>N</v>
      </c>
      <c r="K357" s="1" t="str">
        <f>G357&amp;H357</f>
        <v>N</v>
      </c>
      <c r="L357" s="1">
        <f>IF(J357=K357,1,0)</f>
        <v>1</v>
      </c>
      <c r="M357" s="1">
        <f>IF(LEFT(J357,1)=LEFT(K357,1),1,0)</f>
        <v>1</v>
      </c>
      <c r="N357" s="1" t="str">
        <f>J357&amp;K357</f>
        <v>NN</v>
      </c>
      <c r="O357" s="1" t="s">
        <v>194</v>
      </c>
      <c r="P357" s="1">
        <v>0</v>
      </c>
      <c r="Q357" s="1">
        <f>IF(D357&lt;&gt;G357,1,0)</f>
        <v>0</v>
      </c>
      <c r="S357" s="1"/>
      <c r="T357" s="1" t="str">
        <f t="shared" si="10"/>
        <v>N</v>
      </c>
      <c r="U357" s="1" t="str">
        <f t="shared" si="11"/>
        <v>N</v>
      </c>
      <c r="Z357" s="1" t="s">
        <v>181</v>
      </c>
      <c r="AA357" s="1" t="s">
        <v>181</v>
      </c>
    </row>
    <row r="358" spans="1:27" x14ac:dyDescent="0.25">
      <c r="A358" s="1" t="s">
        <v>206</v>
      </c>
      <c r="B358" s="1" t="s">
        <v>4</v>
      </c>
      <c r="C358" s="1">
        <v>106</v>
      </c>
      <c r="D358" s="3" t="s">
        <v>181</v>
      </c>
      <c r="E358" s="1"/>
      <c r="F358" s="1"/>
      <c r="G358" s="3" t="s">
        <v>181</v>
      </c>
      <c r="J358" s="1" t="str">
        <f>D358&amp;E358</f>
        <v>N</v>
      </c>
      <c r="K358" s="1" t="str">
        <f>G358&amp;H358</f>
        <v>N</v>
      </c>
      <c r="L358" s="1">
        <f>IF(J358=K358,1,0)</f>
        <v>1</v>
      </c>
      <c r="M358" s="1">
        <f>IF(LEFT(J358,1)=LEFT(K358,1),1,0)</f>
        <v>1</v>
      </c>
      <c r="N358" s="1" t="str">
        <f>J358&amp;K358</f>
        <v>NN</v>
      </c>
      <c r="O358" s="1" t="s">
        <v>194</v>
      </c>
      <c r="P358" s="1">
        <v>0</v>
      </c>
      <c r="Q358" s="1">
        <f>IF(D358&lt;&gt;G358,1,0)</f>
        <v>0</v>
      </c>
      <c r="S358" s="1"/>
      <c r="T358" s="1" t="str">
        <f t="shared" si="10"/>
        <v>N</v>
      </c>
      <c r="U358" s="1" t="str">
        <f t="shared" si="11"/>
        <v>N</v>
      </c>
      <c r="Z358" s="1" t="s">
        <v>181</v>
      </c>
      <c r="AA358" s="1" t="s">
        <v>181</v>
      </c>
    </row>
    <row r="359" spans="1:27" x14ac:dyDescent="0.25">
      <c r="A359" s="1" t="s">
        <v>206</v>
      </c>
      <c r="B359" s="1" t="s">
        <v>4</v>
      </c>
      <c r="C359" s="1">
        <v>109</v>
      </c>
      <c r="D359" s="3" t="s">
        <v>181</v>
      </c>
      <c r="E359" s="1"/>
      <c r="F359" s="1"/>
      <c r="G359" s="3" t="s">
        <v>181</v>
      </c>
      <c r="J359" s="1" t="str">
        <f>D359&amp;E359</f>
        <v>N</v>
      </c>
      <c r="K359" s="1" t="str">
        <f>G359&amp;H359</f>
        <v>N</v>
      </c>
      <c r="L359" s="1">
        <f>IF(J359=K359,1,0)</f>
        <v>1</v>
      </c>
      <c r="M359" s="1">
        <f>IF(LEFT(J359,1)=LEFT(K359,1),1,0)</f>
        <v>1</v>
      </c>
      <c r="N359" s="1" t="str">
        <f>J359&amp;K359</f>
        <v>NN</v>
      </c>
      <c r="O359" s="1" t="s">
        <v>194</v>
      </c>
      <c r="P359" s="1">
        <v>0</v>
      </c>
      <c r="Q359" s="1">
        <f>IF(D359&lt;&gt;G359,1,0)</f>
        <v>0</v>
      </c>
      <c r="S359" s="1"/>
      <c r="T359" s="1" t="str">
        <f t="shared" si="10"/>
        <v>N</v>
      </c>
      <c r="U359" s="1" t="str">
        <f t="shared" si="11"/>
        <v>N</v>
      </c>
      <c r="Z359" s="1" t="s">
        <v>181</v>
      </c>
      <c r="AA359" s="1" t="s">
        <v>181</v>
      </c>
    </row>
    <row r="360" spans="1:27" x14ac:dyDescent="0.25">
      <c r="A360" s="1" t="s">
        <v>206</v>
      </c>
      <c r="B360" s="1" t="s">
        <v>4</v>
      </c>
      <c r="C360" s="1">
        <v>110</v>
      </c>
      <c r="D360" s="3" t="s">
        <v>181</v>
      </c>
      <c r="E360" s="1"/>
      <c r="F360" s="1"/>
      <c r="G360" s="3" t="s">
        <v>181</v>
      </c>
      <c r="J360" s="1" t="str">
        <f>D360&amp;E360</f>
        <v>N</v>
      </c>
      <c r="K360" s="1" t="str">
        <f>G360&amp;H360</f>
        <v>N</v>
      </c>
      <c r="L360" s="1">
        <f>IF(J360=K360,1,0)</f>
        <v>1</v>
      </c>
      <c r="M360" s="1">
        <f>IF(LEFT(J360,1)=LEFT(K360,1),1,0)</f>
        <v>1</v>
      </c>
      <c r="N360" s="1" t="str">
        <f>J360&amp;K360</f>
        <v>NN</v>
      </c>
      <c r="O360" s="1" t="s">
        <v>194</v>
      </c>
      <c r="P360" s="1">
        <v>0</v>
      </c>
      <c r="Q360" s="1">
        <f>IF(D360&lt;&gt;G360,1,0)</f>
        <v>0</v>
      </c>
      <c r="S360" s="1"/>
      <c r="T360" s="1" t="str">
        <f t="shared" si="10"/>
        <v>N</v>
      </c>
      <c r="U360" s="1" t="str">
        <f t="shared" si="11"/>
        <v>N</v>
      </c>
      <c r="Z360" s="1" t="s">
        <v>181</v>
      </c>
      <c r="AA360" s="1" t="s">
        <v>181</v>
      </c>
    </row>
    <row r="361" spans="1:27" x14ac:dyDescent="0.25">
      <c r="A361" s="1" t="s">
        <v>206</v>
      </c>
      <c r="B361" s="1" t="s">
        <v>4</v>
      </c>
      <c r="C361" s="1">
        <v>185</v>
      </c>
      <c r="D361" s="3" t="s">
        <v>181</v>
      </c>
      <c r="E361" s="1"/>
      <c r="F361" s="1"/>
      <c r="G361" s="3" t="s">
        <v>181</v>
      </c>
      <c r="J361" s="1" t="str">
        <f>D361&amp;E361</f>
        <v>N</v>
      </c>
      <c r="K361" s="1" t="str">
        <f>G361&amp;H361</f>
        <v>N</v>
      </c>
      <c r="L361" s="1">
        <f>IF(J361=K361,1,0)</f>
        <v>1</v>
      </c>
      <c r="M361" s="1">
        <f>IF(LEFT(J361,1)=LEFT(K361,1),1,0)</f>
        <v>1</v>
      </c>
      <c r="N361" s="1" t="str">
        <f>J361&amp;K361</f>
        <v>NN</v>
      </c>
      <c r="O361" s="1" t="s">
        <v>194</v>
      </c>
      <c r="P361" s="1">
        <v>0</v>
      </c>
      <c r="Q361" s="1">
        <f>IF(D361&lt;&gt;G361,1,0)</f>
        <v>0</v>
      </c>
      <c r="S361" s="1"/>
      <c r="T361" s="1" t="str">
        <f t="shared" si="10"/>
        <v>N</v>
      </c>
      <c r="U361" s="1" t="str">
        <f t="shared" si="11"/>
        <v>N</v>
      </c>
      <c r="Z361" s="1" t="s">
        <v>181</v>
      </c>
      <c r="AA361" s="1" t="s">
        <v>181</v>
      </c>
    </row>
    <row r="362" spans="1:27" x14ac:dyDescent="0.25">
      <c r="A362" s="1" t="s">
        <v>206</v>
      </c>
      <c r="B362" s="1" t="s">
        <v>4</v>
      </c>
      <c r="C362" s="1">
        <v>207</v>
      </c>
      <c r="D362" s="3" t="s">
        <v>4</v>
      </c>
      <c r="E362" s="1" t="s">
        <v>175</v>
      </c>
      <c r="F362" s="1"/>
      <c r="G362" s="3" t="s">
        <v>4</v>
      </c>
      <c r="H362" s="3" t="s">
        <v>175</v>
      </c>
      <c r="J362" s="1" t="str">
        <f>D362&amp;E362</f>
        <v>AP</v>
      </c>
      <c r="K362" s="1" t="str">
        <f>G362&amp;H362</f>
        <v>AP</v>
      </c>
      <c r="L362" s="1">
        <f>IF(J362=K362,1,0)</f>
        <v>1</v>
      </c>
      <c r="M362" s="1">
        <f>IF(LEFT(J362,1)=LEFT(K362,1),1,0)</f>
        <v>1</v>
      </c>
      <c r="N362" s="1" t="str">
        <f>J362&amp;K362</f>
        <v>APAP</v>
      </c>
      <c r="O362" s="1" t="s">
        <v>194</v>
      </c>
      <c r="P362" s="1">
        <v>0</v>
      </c>
      <c r="Q362" s="1">
        <f>IF(D362&lt;&gt;G362,1,0)</f>
        <v>0</v>
      </c>
      <c r="R362" s="1" t="s">
        <v>213</v>
      </c>
      <c r="S362" s="1"/>
      <c r="T362" s="1" t="str">
        <f t="shared" si="10"/>
        <v>A</v>
      </c>
      <c r="U362" s="1" t="str">
        <f t="shared" si="11"/>
        <v>P</v>
      </c>
      <c r="Z362" s="1" t="s">
        <v>240</v>
      </c>
      <c r="AA362" s="1" t="s">
        <v>175</v>
      </c>
    </row>
    <row r="363" spans="1:27" x14ac:dyDescent="0.25">
      <c r="A363" s="1" t="s">
        <v>206</v>
      </c>
      <c r="B363" s="1" t="s">
        <v>4</v>
      </c>
      <c r="C363" s="1">
        <v>208</v>
      </c>
      <c r="D363" s="3" t="s">
        <v>181</v>
      </c>
      <c r="E363" s="1"/>
      <c r="F363" s="1"/>
      <c r="G363" s="3" t="s">
        <v>181</v>
      </c>
      <c r="J363" s="1" t="str">
        <f>D363&amp;E363</f>
        <v>N</v>
      </c>
      <c r="K363" s="1" t="str">
        <f>G363&amp;H363</f>
        <v>N</v>
      </c>
      <c r="L363" s="1">
        <f>IF(J363=K363,1,0)</f>
        <v>1</v>
      </c>
      <c r="M363" s="1">
        <f>IF(LEFT(J363,1)=LEFT(K363,1),1,0)</f>
        <v>1</v>
      </c>
      <c r="N363" s="1" t="str">
        <f>J363&amp;K363</f>
        <v>NN</v>
      </c>
      <c r="O363" s="1" t="s">
        <v>194</v>
      </c>
      <c r="P363" s="1">
        <v>0</v>
      </c>
      <c r="Q363" s="1">
        <f>IF(D363&lt;&gt;G363,1,0)</f>
        <v>0</v>
      </c>
      <c r="S363" s="1"/>
      <c r="T363" s="1" t="str">
        <f t="shared" si="10"/>
        <v>N</v>
      </c>
      <c r="U363" s="1" t="str">
        <f t="shared" si="11"/>
        <v>N</v>
      </c>
      <c r="Z363" s="1" t="s">
        <v>181</v>
      </c>
      <c r="AA363" s="1" t="s">
        <v>181</v>
      </c>
    </row>
    <row r="365" spans="1:27" x14ac:dyDescent="0.25">
      <c r="Y365" t="s">
        <v>234</v>
      </c>
    </row>
    <row r="366" spans="1:27" x14ac:dyDescent="0.25">
      <c r="X366" t="s">
        <v>231</v>
      </c>
      <c r="Y366">
        <f>COUNTIF(Y2:Y363, "P")</f>
        <v>46</v>
      </c>
    </row>
    <row r="367" spans="1:27" x14ac:dyDescent="0.25">
      <c r="X367" t="s">
        <v>232</v>
      </c>
      <c r="Y367">
        <f>COUNTIF(Y2:Y363, "N")</f>
        <v>51</v>
      </c>
    </row>
    <row r="368" spans="1:27" x14ac:dyDescent="0.25">
      <c r="X368" t="s">
        <v>233</v>
      </c>
      <c r="Y368">
        <f>COUNTIF(Y2:Y363, "M")</f>
        <v>31</v>
      </c>
    </row>
  </sheetData>
  <sortState ref="A2:AA368">
    <sortCondition ref="A2:A368"/>
    <sortCondition ref="B2:B368"/>
  </sortState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9"/>
  <sheetViews>
    <sheetView workbookViewId="0">
      <selection activeCell="G24" sqref="A1:XFD1048576"/>
    </sheetView>
  </sheetViews>
  <sheetFormatPr defaultColWidth="8.85546875" defaultRowHeight="15" x14ac:dyDescent="0.25"/>
  <sheetData>
    <row r="1" spans="1:2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2"/>
      <c r="P1" s="1"/>
      <c r="Q1" s="2"/>
      <c r="R1" s="2"/>
      <c r="S1" s="2"/>
      <c r="T1" s="2"/>
    </row>
    <row r="2" spans="1:2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2"/>
      <c r="T2" s="1"/>
    </row>
    <row r="3" spans="1:2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1"/>
      <c r="N3" s="1"/>
      <c r="O3" s="2"/>
      <c r="P3" s="1"/>
      <c r="Q3" s="2"/>
      <c r="R3" s="2"/>
      <c r="S3" s="2"/>
      <c r="T3" s="2"/>
    </row>
    <row r="4" spans="1:2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1"/>
      <c r="M4" s="1"/>
      <c r="N4" s="1"/>
      <c r="O4" s="1"/>
      <c r="P4" s="1"/>
      <c r="Q4" s="1"/>
      <c r="R4" s="1"/>
      <c r="S4" s="2"/>
      <c r="T4" s="1"/>
    </row>
    <row r="5" spans="1:20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1"/>
      <c r="M5" s="1"/>
      <c r="N5" s="1"/>
      <c r="O5" s="2"/>
      <c r="P5" s="1"/>
      <c r="Q5" s="2"/>
      <c r="R5" s="2"/>
      <c r="S5" s="2"/>
      <c r="T5" s="2"/>
    </row>
    <row r="6" spans="1:20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"/>
      <c r="M6" s="1"/>
      <c r="N6" s="1"/>
      <c r="O6" s="1"/>
      <c r="P6" s="1"/>
      <c r="Q6" s="1"/>
      <c r="R6" s="1"/>
      <c r="S6" s="2"/>
      <c r="T6" s="1"/>
    </row>
    <row r="7" spans="1:20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1"/>
      <c r="M7" s="1"/>
      <c r="N7" s="1"/>
      <c r="O7" s="2"/>
      <c r="P7" s="1"/>
      <c r="Q7" s="2"/>
      <c r="R7" s="2"/>
      <c r="S7" s="2"/>
      <c r="T7" s="2"/>
    </row>
    <row r="8" spans="1:20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1"/>
      <c r="M8" s="1"/>
      <c r="N8" s="1"/>
      <c r="O8" s="1"/>
      <c r="P8" s="1"/>
      <c r="Q8" s="1"/>
      <c r="R8" s="1"/>
      <c r="S8" s="2"/>
      <c r="T8" s="1"/>
    </row>
    <row r="9" spans="1:20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1"/>
      <c r="M9" s="1"/>
      <c r="N9" s="1"/>
      <c r="O9" s="2"/>
      <c r="P9" s="1"/>
      <c r="Q9" s="2"/>
      <c r="R9" s="2"/>
      <c r="S9" s="2"/>
      <c r="T9" s="2"/>
    </row>
    <row r="10" spans="1:20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1"/>
      <c r="M10" s="1"/>
      <c r="N10" s="1"/>
      <c r="O10" s="1"/>
      <c r="P10" s="1"/>
      <c r="Q10" s="1"/>
      <c r="R10" s="1"/>
      <c r="S10" s="2"/>
      <c r="T10" s="1"/>
    </row>
    <row r="11" spans="1:20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1"/>
      <c r="M11" s="1"/>
      <c r="N11" s="1"/>
      <c r="O11" s="2"/>
      <c r="P11" s="1"/>
      <c r="Q11" s="2"/>
      <c r="R11" s="2"/>
      <c r="S11" s="2"/>
      <c r="T11" s="2"/>
    </row>
    <row r="12" spans="1:2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1"/>
      <c r="M12" s="1"/>
      <c r="N12" s="1"/>
      <c r="O12" s="1"/>
      <c r="P12" s="1"/>
      <c r="Q12" s="1"/>
      <c r="R12" s="1"/>
      <c r="S12" s="2"/>
      <c r="T12" s="1"/>
    </row>
    <row r="13" spans="1:20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1"/>
      <c r="M13" s="1"/>
      <c r="N13" s="1"/>
      <c r="O13" s="2"/>
      <c r="P13" s="1"/>
      <c r="Q13" s="2"/>
      <c r="R13" s="2"/>
      <c r="S13" s="2"/>
      <c r="T13" s="2"/>
    </row>
    <row r="14" spans="1:2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  <c r="M14" s="1"/>
      <c r="N14" s="1"/>
      <c r="O14" s="1"/>
      <c r="P14" s="1"/>
      <c r="Q14" s="1"/>
      <c r="R14" s="1"/>
      <c r="S14" s="2"/>
      <c r="T14" s="1"/>
    </row>
    <row r="15" spans="1:2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1"/>
      <c r="M15" s="1"/>
      <c r="N15" s="1"/>
      <c r="O15" s="2"/>
      <c r="P15" s="1"/>
      <c r="Q15" s="2"/>
      <c r="R15" s="2"/>
      <c r="S15" s="2"/>
      <c r="T15" s="2"/>
    </row>
    <row r="16" spans="1:20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1"/>
      <c r="M16" s="1"/>
      <c r="N16" s="1"/>
      <c r="O16" s="2"/>
      <c r="P16" s="1"/>
      <c r="Q16" s="2"/>
      <c r="R16" s="2"/>
      <c r="S16" s="2"/>
      <c r="T16" s="2"/>
    </row>
    <row r="17" spans="1:2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1"/>
      <c r="M17" s="1"/>
      <c r="N17" s="1"/>
      <c r="O17" s="1"/>
      <c r="P17" s="1"/>
      <c r="Q17" s="1"/>
      <c r="R17" s="1"/>
      <c r="S17" s="2"/>
      <c r="T17" s="1"/>
    </row>
    <row r="18" spans="1:2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1"/>
      <c r="M18" s="1"/>
      <c r="N18" s="1"/>
      <c r="O18" s="2"/>
      <c r="P18" s="1"/>
      <c r="Q18" s="2"/>
      <c r="R18" s="2"/>
      <c r="S18" s="2"/>
      <c r="T18" s="2"/>
    </row>
    <row r="19" spans="1:2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1"/>
      <c r="M19" s="1"/>
      <c r="N19" s="1"/>
      <c r="O19" s="1"/>
      <c r="P19" s="1"/>
      <c r="Q19" s="1"/>
      <c r="R19" s="1"/>
      <c r="S19" s="2"/>
      <c r="T19" s="1"/>
    </row>
    <row r="20" spans="1:2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1"/>
      <c r="M20" s="1"/>
      <c r="N20" s="1"/>
      <c r="O20" s="2"/>
      <c r="P20" s="1"/>
      <c r="Q20" s="2"/>
      <c r="R20" s="2"/>
      <c r="S20" s="2"/>
      <c r="T20" s="2"/>
    </row>
    <row r="21" spans="1:2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1"/>
      <c r="N21" s="1"/>
      <c r="O21" s="1"/>
      <c r="P21" s="1"/>
      <c r="Q21" s="1"/>
      <c r="R21" s="1"/>
      <c r="S21" s="2"/>
      <c r="T21" s="1"/>
    </row>
    <row r="22" spans="1:2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  <c r="M22" s="1"/>
      <c r="N22" s="1"/>
      <c r="O22" s="1"/>
      <c r="P22" s="1"/>
      <c r="Q22" s="1"/>
      <c r="R22" s="1"/>
      <c r="S22" s="2"/>
      <c r="T22" s="1"/>
    </row>
    <row r="23" spans="1:2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1"/>
      <c r="N23" s="1"/>
      <c r="O23" s="1"/>
      <c r="P23" s="1"/>
      <c r="Q23" s="1"/>
      <c r="R23" s="1"/>
      <c r="S23" s="2"/>
      <c r="T23" s="1"/>
    </row>
    <row r="24" spans="1:2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1"/>
      <c r="M24" s="1"/>
      <c r="N24" s="1"/>
      <c r="O24" s="1"/>
      <c r="P24" s="1"/>
      <c r="Q24" s="1"/>
      <c r="R24" s="1"/>
      <c r="S24" s="2"/>
      <c r="T24" s="1"/>
    </row>
    <row r="25" spans="1:2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1"/>
      <c r="N25" s="1"/>
      <c r="O25" s="1"/>
      <c r="P25" s="1"/>
      <c r="Q25" s="1"/>
      <c r="R25" s="1"/>
      <c r="S25" s="2"/>
      <c r="T25" s="1"/>
    </row>
    <row r="26" spans="1:2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1"/>
      <c r="M26" s="1"/>
      <c r="N26" s="1"/>
      <c r="O26" s="1"/>
      <c r="P26" s="1"/>
      <c r="Q26" s="1"/>
      <c r="R26" s="1"/>
      <c r="S26" s="2"/>
      <c r="T26" s="1"/>
    </row>
    <row r="27" spans="1:2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1"/>
      <c r="N27" s="1"/>
      <c r="O27" s="1"/>
      <c r="P27" s="1"/>
      <c r="Q27" s="1"/>
      <c r="R27" s="1"/>
      <c r="S27" s="2"/>
      <c r="T27" s="1"/>
    </row>
    <row r="28" spans="1:2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"/>
      <c r="M28" s="1"/>
      <c r="N28" s="1"/>
      <c r="O28" s="1"/>
      <c r="P28" s="1"/>
      <c r="Q28" s="1"/>
      <c r="R28" s="1"/>
      <c r="S28" s="2"/>
      <c r="T28" s="1"/>
    </row>
    <row r="29" spans="1:2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1"/>
      <c r="N29" s="2"/>
      <c r="O29" s="1"/>
      <c r="P29" s="1"/>
      <c r="Q29" s="1"/>
      <c r="R29" s="1"/>
      <c r="S29" s="2"/>
      <c r="T29" s="1"/>
    </row>
    <row r="30" spans="1:2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1"/>
      <c r="M30" s="2"/>
      <c r="N30" s="2"/>
      <c r="O30" s="2"/>
      <c r="P30" s="1"/>
      <c r="Q30" s="1"/>
      <c r="R30" s="1"/>
      <c r="S30" s="2"/>
      <c r="T30" s="1"/>
    </row>
    <row r="31" spans="1:2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1"/>
      <c r="M31" s="1"/>
      <c r="N31" s="1"/>
      <c r="O31" s="1"/>
      <c r="P31" s="1"/>
      <c r="Q31" s="1"/>
      <c r="R31" s="1"/>
      <c r="S31" s="2"/>
      <c r="T31" s="1"/>
    </row>
    <row r="32" spans="1:2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1"/>
      <c r="N32" s="2"/>
      <c r="O32" s="1"/>
      <c r="P32" s="1"/>
      <c r="Q32" s="1"/>
      <c r="R32" s="1"/>
      <c r="S32" s="2"/>
      <c r="T32" s="1"/>
    </row>
    <row r="33" spans="1:2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1"/>
      <c r="M33" s="2"/>
      <c r="N33" s="2"/>
      <c r="O33" s="2"/>
      <c r="P33" s="1"/>
      <c r="Q33" s="2"/>
      <c r="R33" s="2"/>
      <c r="S33" s="2"/>
      <c r="T33" s="2"/>
    </row>
    <row r="34" spans="1:2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1"/>
      <c r="M34" s="1"/>
      <c r="N34" s="1"/>
      <c r="O34" s="1"/>
      <c r="P34" s="1"/>
      <c r="Q34" s="1"/>
      <c r="R34" s="1"/>
      <c r="S34" s="2"/>
      <c r="T34" s="1"/>
    </row>
    <row r="35" spans="1:2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1"/>
      <c r="N35" s="1"/>
      <c r="O35" s="1"/>
      <c r="P35" s="1"/>
      <c r="Q35" s="1"/>
      <c r="R35" s="1"/>
      <c r="S35" s="2"/>
      <c r="T35" s="1"/>
    </row>
    <row r="36" spans="1:2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1"/>
      <c r="M36" s="1"/>
      <c r="N36" s="1"/>
      <c r="O36" s="1"/>
      <c r="P36" s="1"/>
      <c r="Q36" s="1"/>
      <c r="R36" s="1"/>
      <c r="S36" s="2"/>
      <c r="T36" s="1"/>
    </row>
    <row r="37" spans="1:2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1"/>
      <c r="N37" s="2"/>
      <c r="O37" s="1"/>
      <c r="P37" s="1"/>
      <c r="Q37" s="1"/>
      <c r="R37" s="1"/>
      <c r="S37" s="2"/>
      <c r="T37" s="1"/>
    </row>
    <row r="38" spans="1:2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1"/>
      <c r="M38" s="2"/>
      <c r="N38" s="2"/>
      <c r="O38" s="2"/>
      <c r="P38" s="1"/>
      <c r="Q38" s="2"/>
      <c r="R38" s="2"/>
      <c r="S38" s="2"/>
      <c r="T38" s="2"/>
    </row>
    <row r="39" spans="1:2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1"/>
      <c r="M39" s="1"/>
      <c r="N39" s="1"/>
      <c r="O39" s="1"/>
      <c r="P39" s="1"/>
      <c r="Q39" s="1"/>
      <c r="R39" s="1"/>
      <c r="S39" s="2"/>
      <c r="T39" s="1"/>
    </row>
    <row r="40" spans="1:2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1"/>
      <c r="N40" s="2"/>
      <c r="O40" s="1"/>
      <c r="P40" s="1"/>
      <c r="Q40" s="1"/>
      <c r="R40" s="1"/>
      <c r="S40" s="2"/>
      <c r="T40" s="1"/>
    </row>
    <row r="41" spans="1:2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1"/>
      <c r="M41" s="2"/>
      <c r="N41" s="2"/>
      <c r="O41" s="2"/>
      <c r="P41" s="1"/>
      <c r="Q41" s="2"/>
      <c r="R41" s="2"/>
      <c r="S41" s="2"/>
      <c r="T41" s="2"/>
    </row>
    <row r="42" spans="1:2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1"/>
      <c r="M42" s="1"/>
      <c r="N42" s="1"/>
      <c r="O42" s="1"/>
      <c r="P42" s="1"/>
      <c r="Q42" s="1"/>
      <c r="R42" s="1"/>
      <c r="S42" s="2"/>
      <c r="T42" s="1"/>
    </row>
    <row r="43" spans="1:2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1"/>
      <c r="N43" s="2"/>
      <c r="O43" s="1"/>
      <c r="P43" s="1"/>
      <c r="Q43" s="1"/>
      <c r="R43" s="1"/>
      <c r="S43" s="2"/>
      <c r="T43" s="1"/>
    </row>
    <row r="44" spans="1:2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1"/>
      <c r="M44" s="2"/>
      <c r="N44" s="2"/>
      <c r="O44" s="2"/>
      <c r="P44" s="1"/>
      <c r="Q44" s="2"/>
      <c r="R44" s="2"/>
      <c r="S44" s="2"/>
      <c r="T44" s="2"/>
    </row>
    <row r="45" spans="1:2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1"/>
      <c r="M45" s="1"/>
      <c r="N45" s="1"/>
      <c r="O45" s="1"/>
      <c r="P45" s="1"/>
      <c r="Q45" s="1"/>
      <c r="R45" s="1"/>
      <c r="S45" s="2"/>
      <c r="T45" s="1"/>
    </row>
    <row r="46" spans="1:2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1"/>
      <c r="N46" s="1"/>
      <c r="O46" s="1"/>
      <c r="P46" s="1"/>
      <c r="Q46" s="1"/>
      <c r="R46" s="1"/>
      <c r="S46" s="2"/>
      <c r="T46" s="1"/>
    </row>
    <row r="47" spans="1:2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1"/>
      <c r="M47" s="2"/>
      <c r="N47" s="1"/>
      <c r="O47" s="2"/>
      <c r="P47" s="1"/>
      <c r="Q47" s="1"/>
      <c r="R47" s="1"/>
      <c r="S47" s="2"/>
      <c r="T47" s="1"/>
    </row>
    <row r="48" spans="1:2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1"/>
      <c r="M48" s="1"/>
      <c r="N48" s="1"/>
      <c r="O48" s="1"/>
      <c r="P48" s="1"/>
      <c r="Q48" s="1"/>
      <c r="R48" s="1"/>
      <c r="S48" s="2"/>
      <c r="T48" s="1"/>
    </row>
    <row r="49" spans="1:2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1"/>
      <c r="N49" s="1"/>
      <c r="O49" s="1"/>
      <c r="P49" s="1"/>
      <c r="Q49" s="1"/>
      <c r="R49" s="1"/>
      <c r="S49" s="2"/>
      <c r="T49" s="1"/>
    </row>
    <row r="50" spans="1:2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1"/>
      <c r="M50" s="1"/>
      <c r="N50" s="1"/>
      <c r="O50" s="1"/>
      <c r="P50" s="1"/>
      <c r="Q50" s="1"/>
      <c r="R50" s="1"/>
      <c r="S50" s="2"/>
      <c r="T50" s="1"/>
    </row>
    <row r="51" spans="1:2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1"/>
      <c r="N51" s="1"/>
      <c r="O51" s="1"/>
      <c r="P51" s="1"/>
      <c r="Q51" s="1"/>
      <c r="R51" s="1"/>
      <c r="S51" s="2"/>
      <c r="T51" s="1"/>
    </row>
    <row r="52" spans="1:2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1"/>
      <c r="M52" s="2"/>
      <c r="N52" s="2"/>
      <c r="O52" s="2"/>
      <c r="P52" s="1"/>
      <c r="Q52" s="2"/>
      <c r="R52" s="2"/>
      <c r="S52" s="2"/>
      <c r="T52" s="2"/>
    </row>
    <row r="53" spans="1:2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1"/>
      <c r="M53" s="1"/>
      <c r="N53" s="1"/>
      <c r="O53" s="1"/>
      <c r="P53" s="1"/>
      <c r="Q53" s="1"/>
      <c r="R53" s="1"/>
      <c r="S53" s="2"/>
      <c r="T53" s="1"/>
    </row>
    <row r="54" spans="1:2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1"/>
      <c r="N54" s="1"/>
      <c r="O54" s="1"/>
      <c r="P54" s="1"/>
      <c r="Q54" s="1"/>
      <c r="R54" s="1"/>
      <c r="S54" s="2"/>
      <c r="T54" s="1"/>
    </row>
    <row r="55" spans="1:2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1"/>
      <c r="M55" s="2"/>
      <c r="N55" s="2"/>
      <c r="O55" s="2"/>
      <c r="P55" s="1"/>
      <c r="Q55" s="2"/>
      <c r="R55" s="2"/>
      <c r="S55" s="2"/>
      <c r="T55" s="2"/>
    </row>
    <row r="56" spans="1:2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1"/>
      <c r="M56" s="1"/>
      <c r="N56" s="1"/>
      <c r="O56" s="1"/>
      <c r="P56" s="1"/>
      <c r="Q56" s="1"/>
      <c r="R56" s="1"/>
      <c r="S56" s="2"/>
      <c r="T56" s="1"/>
    </row>
    <row r="57" spans="1:2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1"/>
      <c r="N57" s="1"/>
      <c r="O57" s="1"/>
      <c r="P57" s="1"/>
      <c r="Q57" s="1"/>
      <c r="R57" s="1"/>
      <c r="S57" s="2"/>
      <c r="T57" s="1"/>
    </row>
    <row r="58" spans="1:2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1"/>
      <c r="M58" s="1"/>
      <c r="N58" s="1"/>
      <c r="O58" s="1"/>
      <c r="P58" s="1"/>
      <c r="Q58" s="1"/>
      <c r="R58" s="1"/>
      <c r="S58" s="2"/>
      <c r="T58" s="1"/>
    </row>
    <row r="59" spans="1:2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1"/>
      <c r="N59" s="2"/>
      <c r="O59" s="1"/>
      <c r="P59" s="1"/>
      <c r="Q59" s="1"/>
      <c r="R59" s="1"/>
      <c r="S59" s="2"/>
      <c r="T59" s="1"/>
    </row>
    <row r="60" spans="1:2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1"/>
      <c r="M60" s="2"/>
      <c r="N60" s="2"/>
      <c r="O60" s="2"/>
      <c r="P60" s="1"/>
      <c r="Q60" s="2"/>
      <c r="R60" s="2"/>
      <c r="S60" s="2"/>
      <c r="T60" s="2"/>
    </row>
    <row r="61" spans="1:2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1"/>
      <c r="M61" s="1"/>
      <c r="N61" s="1"/>
      <c r="O61" s="1"/>
      <c r="P61" s="1"/>
      <c r="Q61" s="1"/>
      <c r="R61" s="1"/>
      <c r="S61" s="2"/>
      <c r="T61" s="1"/>
    </row>
    <row r="62" spans="1:2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1"/>
      <c r="N62" s="1"/>
      <c r="O62" s="1"/>
      <c r="P62" s="1"/>
      <c r="Q62" s="1"/>
      <c r="R62" s="1"/>
      <c r="S62" s="2"/>
      <c r="T62" s="1"/>
    </row>
    <row r="63" spans="1:2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1"/>
      <c r="M63" s="1"/>
      <c r="N63" s="1"/>
      <c r="O63" s="1"/>
      <c r="P63" s="1"/>
      <c r="Q63" s="1"/>
      <c r="R63" s="1"/>
      <c r="S63" s="2"/>
      <c r="T63" s="1"/>
    </row>
    <row r="64" spans="1:20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1"/>
      <c r="N64" s="1"/>
      <c r="O64" s="1"/>
      <c r="P64" s="1"/>
      <c r="Q64" s="1"/>
      <c r="R64" s="1"/>
      <c r="S64" s="2"/>
      <c r="T64" s="1"/>
    </row>
    <row r="65" spans="1:2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1"/>
      <c r="N65" s="2"/>
      <c r="O65" s="1"/>
      <c r="P65" s="1"/>
      <c r="Q65" s="1"/>
      <c r="R65" s="1"/>
      <c r="S65" s="2"/>
      <c r="T65" s="1"/>
    </row>
    <row r="66" spans="1:2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1"/>
      <c r="M66" s="2"/>
      <c r="N66" s="2"/>
      <c r="O66" s="2"/>
      <c r="P66" s="1"/>
      <c r="Q66" s="2"/>
      <c r="R66" s="2"/>
      <c r="S66" s="2"/>
      <c r="T66" s="2"/>
    </row>
    <row r="67" spans="1:2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1"/>
      <c r="M67" s="1"/>
      <c r="N67" s="1"/>
      <c r="O67" s="1"/>
      <c r="P67" s="1"/>
      <c r="Q67" s="1"/>
      <c r="R67" s="1"/>
      <c r="S67" s="2"/>
      <c r="T67" s="1"/>
    </row>
    <row r="68" spans="1:2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1"/>
      <c r="N68" s="1"/>
      <c r="O68" s="1"/>
      <c r="P68" s="1"/>
      <c r="Q68" s="1"/>
      <c r="R68" s="1"/>
      <c r="S68" s="2"/>
      <c r="T68" s="1"/>
    </row>
    <row r="69" spans="1:2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1"/>
      <c r="M69" s="1"/>
      <c r="N69" s="1"/>
      <c r="O69" s="1"/>
      <c r="P69" s="1"/>
      <c r="Q69" s="1"/>
      <c r="R69" s="1"/>
      <c r="S69" s="2"/>
      <c r="T69" s="1"/>
    </row>
    <row r="70" spans="1:2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1"/>
      <c r="N70" s="1"/>
      <c r="O70" s="1"/>
      <c r="P70" s="1"/>
      <c r="Q70" s="1"/>
      <c r="R70" s="1"/>
      <c r="S70" s="2"/>
      <c r="T70" s="1"/>
    </row>
    <row r="71" spans="1:2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  <c r="Q71" s="1"/>
      <c r="R71" s="1"/>
      <c r="S71" s="2"/>
      <c r="T71" s="1"/>
    </row>
    <row r="72" spans="1:2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1"/>
      <c r="N72" s="1"/>
      <c r="O72" s="1"/>
      <c r="P72" s="1"/>
      <c r="Q72" s="1"/>
      <c r="R72" s="1"/>
      <c r="S72" s="2"/>
      <c r="T72" s="1"/>
    </row>
    <row r="73" spans="1:2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1"/>
      <c r="M73" s="1"/>
      <c r="N73" s="1"/>
      <c r="O73" s="1"/>
      <c r="P73" s="1"/>
      <c r="Q73" s="1"/>
      <c r="R73" s="1"/>
      <c r="S73" s="2"/>
      <c r="T73" s="1"/>
    </row>
    <row r="74" spans="1:2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1"/>
      <c r="N74" s="1"/>
      <c r="O74" s="1"/>
      <c r="P74" s="1"/>
      <c r="Q74" s="1"/>
      <c r="R74" s="1"/>
      <c r="S74" s="2"/>
      <c r="T74" s="1"/>
    </row>
    <row r="75" spans="1:2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1"/>
      <c r="N75" s="1"/>
      <c r="O75" s="1"/>
      <c r="P75" s="1"/>
      <c r="Q75" s="1"/>
      <c r="R75" s="1"/>
      <c r="S75" s="2"/>
      <c r="T75" s="1"/>
    </row>
    <row r="76" spans="1:20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1"/>
      <c r="M76" s="2"/>
      <c r="N76" s="1"/>
      <c r="O76" s="2"/>
      <c r="P76" s="1"/>
      <c r="Q76" s="2"/>
      <c r="R76" s="2"/>
      <c r="S76" s="2"/>
      <c r="T76" s="2"/>
    </row>
    <row r="77" spans="1:20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1"/>
      <c r="N77" s="1"/>
      <c r="O77" s="1"/>
      <c r="P77" s="1"/>
      <c r="Q77" s="1"/>
      <c r="R77" s="1"/>
      <c r="S77" s="2"/>
      <c r="T77" s="1"/>
    </row>
    <row r="78" spans="1:2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1"/>
      <c r="N78" s="1"/>
      <c r="O78" s="1"/>
      <c r="P78" s="1"/>
      <c r="Q78" s="1"/>
      <c r="R78" s="1"/>
      <c r="S78" s="2"/>
      <c r="T78" s="1"/>
    </row>
    <row r="79" spans="1:2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1"/>
      <c r="M79" s="2"/>
      <c r="N79" s="2"/>
      <c r="O79" s="2"/>
      <c r="P79" s="1"/>
      <c r="Q79" s="2"/>
      <c r="R79" s="2"/>
      <c r="S79" s="2"/>
      <c r="T79" s="2"/>
    </row>
    <row r="80" spans="1:2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1"/>
      <c r="M80" s="1"/>
      <c r="N80" s="1"/>
      <c r="O80" s="1"/>
      <c r="P80" s="1"/>
      <c r="Q80" s="1"/>
      <c r="R80" s="1"/>
      <c r="S80" s="2"/>
      <c r="T80" s="1"/>
    </row>
    <row r="81" spans="1:2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1"/>
      <c r="N81" s="1"/>
      <c r="O81" s="1"/>
      <c r="P81" s="1"/>
      <c r="Q81" s="1"/>
      <c r="R81" s="1"/>
      <c r="S81" s="2"/>
      <c r="T81" s="1"/>
    </row>
    <row r="82" spans="1:2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1"/>
      <c r="M82" s="1"/>
      <c r="N82" s="1"/>
      <c r="O82" s="1"/>
      <c r="P82" s="1"/>
      <c r="Q82" s="1"/>
      <c r="R82" s="1"/>
      <c r="S82" s="2"/>
      <c r="T82" s="1"/>
    </row>
    <row r="83" spans="1:2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1"/>
      <c r="N83" s="1"/>
      <c r="O83" s="1"/>
      <c r="P83" s="1"/>
      <c r="Q83" s="1"/>
      <c r="R83" s="1"/>
      <c r="S83" s="2"/>
      <c r="T83" s="1"/>
    </row>
    <row r="84" spans="1:2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1"/>
      <c r="M84" s="2"/>
      <c r="N84" s="1"/>
      <c r="O84" s="2"/>
      <c r="P84" s="1"/>
      <c r="Q84" s="1"/>
      <c r="R84" s="1"/>
      <c r="S84" s="2"/>
      <c r="T84" s="1"/>
    </row>
    <row r="85" spans="1:2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1"/>
      <c r="M85" s="1"/>
      <c r="N85" s="1"/>
      <c r="O85" s="1"/>
      <c r="P85" s="1"/>
      <c r="Q85" s="1"/>
      <c r="R85" s="1"/>
      <c r="S85" s="2"/>
      <c r="T85" s="1"/>
    </row>
    <row r="86" spans="1:20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"/>
      <c r="N86" s="1"/>
      <c r="O86" s="1"/>
      <c r="P86" s="1"/>
      <c r="Q86" s="1"/>
      <c r="R86" s="1"/>
      <c r="S86" s="2"/>
      <c r="T86" s="1"/>
    </row>
    <row r="87" spans="1:20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1"/>
      <c r="M87" s="1"/>
      <c r="N87" s="1"/>
      <c r="O87" s="1"/>
      <c r="P87" s="1"/>
      <c r="Q87" s="1"/>
      <c r="R87" s="1"/>
      <c r="S87" s="2"/>
      <c r="T87" s="1"/>
    </row>
    <row r="88" spans="1:20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1"/>
      <c r="N88" s="1"/>
      <c r="O88" s="1"/>
      <c r="P88" s="1"/>
      <c r="Q88" s="1"/>
      <c r="R88" s="1"/>
      <c r="S88" s="2"/>
      <c r="T88" s="1"/>
    </row>
    <row r="89" spans="1:20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1"/>
      <c r="M89" s="1"/>
      <c r="N89" s="1"/>
      <c r="O89" s="1"/>
      <c r="P89" s="1"/>
      <c r="Q89" s="1"/>
      <c r="R89" s="1"/>
      <c r="S89" s="2"/>
      <c r="T89" s="1"/>
    </row>
    <row r="90" spans="1:20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1"/>
      <c r="N90" s="1"/>
      <c r="O90" s="1"/>
      <c r="P90" s="1"/>
      <c r="Q90" s="1"/>
      <c r="R90" s="1"/>
      <c r="S90" s="2"/>
      <c r="T90" s="1"/>
    </row>
    <row r="91" spans="1:20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1"/>
      <c r="M91" s="1"/>
      <c r="N91" s="1"/>
      <c r="O91" s="1"/>
      <c r="P91" s="1"/>
      <c r="Q91" s="1"/>
      <c r="R91" s="1"/>
      <c r="S91" s="2"/>
      <c r="T91" s="1"/>
    </row>
    <row r="92" spans="1:20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1"/>
      <c r="M92" s="2"/>
      <c r="N92" s="1"/>
      <c r="O92" s="2"/>
      <c r="P92" s="1"/>
      <c r="Q92" s="1"/>
      <c r="R92" s="1"/>
      <c r="S92" s="2"/>
      <c r="T92" s="1"/>
    </row>
    <row r="93" spans="1:20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1"/>
      <c r="M93" s="1"/>
      <c r="N93" s="1"/>
      <c r="O93" s="1"/>
      <c r="P93" s="1"/>
      <c r="Q93" s="1"/>
      <c r="R93" s="1"/>
      <c r="S93" s="2"/>
      <c r="T93" s="1"/>
    </row>
    <row r="94" spans="1:20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1"/>
      <c r="N94" s="1"/>
      <c r="O94" s="1"/>
      <c r="P94" s="1"/>
      <c r="Q94" s="1"/>
      <c r="R94" s="1"/>
      <c r="S94" s="2"/>
      <c r="T94" s="1"/>
    </row>
    <row r="95" spans="1:20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1"/>
      <c r="M95" s="1"/>
      <c r="N95" s="1"/>
      <c r="O95" s="1"/>
      <c r="P95" s="1"/>
      <c r="Q95" s="1"/>
      <c r="R95" s="1"/>
      <c r="S95" s="2"/>
      <c r="T95" s="1"/>
    </row>
    <row r="96" spans="1:20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1"/>
      <c r="N96" s="1"/>
      <c r="O96" s="1"/>
      <c r="P96" s="1"/>
      <c r="Q96" s="1"/>
      <c r="R96" s="1"/>
      <c r="S96" s="2"/>
      <c r="T96" s="1"/>
    </row>
    <row r="97" spans="1:20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1"/>
      <c r="M97" s="2"/>
      <c r="N97" s="1"/>
      <c r="O97" s="2"/>
      <c r="P97" s="1"/>
      <c r="Q97" s="1"/>
      <c r="R97" s="1"/>
      <c r="S97" s="2"/>
      <c r="T97" s="1"/>
    </row>
    <row r="98" spans="1:20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1"/>
      <c r="M98" s="1"/>
      <c r="N98" s="1"/>
      <c r="O98" s="1"/>
      <c r="P98" s="1"/>
      <c r="Q98" s="1"/>
      <c r="R98" s="1"/>
      <c r="S98" s="2"/>
      <c r="T98" s="1"/>
    </row>
    <row r="99" spans="1:20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1"/>
      <c r="N99" s="1"/>
      <c r="O99" s="1"/>
      <c r="P99" s="1"/>
      <c r="Q99" s="1"/>
      <c r="R99" s="1"/>
      <c r="S99" s="2"/>
      <c r="T99" s="1"/>
    </row>
    <row r="100" spans="1:20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1"/>
      <c r="N100" s="1"/>
      <c r="O100" s="1"/>
      <c r="P100" s="1"/>
      <c r="Q100" s="1"/>
      <c r="R100" s="1"/>
      <c r="S100" s="2"/>
      <c r="T100" s="1"/>
    </row>
    <row r="101" spans="1:20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1"/>
      <c r="M101" s="2"/>
      <c r="N101" s="2"/>
      <c r="O101" s="2"/>
      <c r="P101" s="1"/>
      <c r="Q101" s="2"/>
      <c r="R101" s="2"/>
      <c r="S101" s="2"/>
      <c r="T101" s="2"/>
    </row>
    <row r="102" spans="1:20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1"/>
      <c r="N102" s="1"/>
      <c r="O102" s="1"/>
      <c r="P102" s="1"/>
      <c r="Q102" s="1"/>
      <c r="R102" s="1"/>
      <c r="S102" s="2"/>
      <c r="T102" s="1"/>
    </row>
    <row r="103" spans="1:20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1"/>
      <c r="M103" s="1"/>
      <c r="N103" s="1"/>
      <c r="O103" s="1"/>
      <c r="P103" s="1"/>
      <c r="Q103" s="1"/>
      <c r="R103" s="1"/>
      <c r="S103" s="2"/>
      <c r="T103" s="1"/>
    </row>
    <row r="104" spans="1:20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1"/>
      <c r="N104" s="1"/>
      <c r="O104" s="1"/>
      <c r="P104" s="1"/>
      <c r="Q104" s="1"/>
      <c r="R104" s="1"/>
      <c r="S104" s="2"/>
      <c r="T104" s="1"/>
    </row>
    <row r="105" spans="1:20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1"/>
      <c r="M105" s="2"/>
      <c r="N105" s="2"/>
      <c r="O105" s="2"/>
      <c r="P105" s="1"/>
      <c r="Q105" s="2"/>
      <c r="R105" s="2"/>
      <c r="S105" s="2"/>
      <c r="T105" s="2"/>
    </row>
    <row r="106" spans="1:20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1"/>
      <c r="M106" s="1"/>
      <c r="N106" s="1"/>
      <c r="O106" s="1"/>
      <c r="P106" s="1"/>
      <c r="Q106" s="1"/>
      <c r="R106" s="1"/>
      <c r="S106" s="2"/>
      <c r="T106" s="1"/>
    </row>
    <row r="107" spans="1:20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1"/>
      <c r="N107" s="1"/>
      <c r="O107" s="1"/>
      <c r="P107" s="1"/>
      <c r="Q107" s="1"/>
      <c r="R107" s="1"/>
      <c r="S107" s="2"/>
      <c r="T107" s="1"/>
    </row>
    <row r="108" spans="1:20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1"/>
      <c r="M108" s="1"/>
      <c r="N108" s="1"/>
      <c r="O108" s="1"/>
      <c r="P108" s="1"/>
      <c r="Q108" s="1"/>
      <c r="R108" s="1"/>
      <c r="S108" s="2"/>
      <c r="T108" s="1"/>
    </row>
    <row r="109" spans="1:20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1"/>
      <c r="N109" s="1"/>
      <c r="O109" s="1"/>
      <c r="P109" s="1"/>
      <c r="Q109" s="1"/>
      <c r="R109" s="1"/>
      <c r="S109" s="2"/>
      <c r="T109" s="1"/>
    </row>
    <row r="110" spans="1:20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1"/>
      <c r="M110" s="1"/>
      <c r="N110" s="1"/>
      <c r="O110" s="1"/>
      <c r="P110" s="1"/>
      <c r="Q110" s="1"/>
      <c r="R110" s="1"/>
      <c r="S110" s="2"/>
      <c r="T110" s="1"/>
    </row>
    <row r="111" spans="1:20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1"/>
      <c r="N111" s="1"/>
      <c r="O111" s="1"/>
      <c r="P111" s="1"/>
      <c r="Q111" s="1"/>
      <c r="R111" s="1"/>
      <c r="S111" s="2"/>
      <c r="T111" s="1"/>
    </row>
    <row r="112" spans="1:20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1"/>
      <c r="M112" s="2"/>
      <c r="N112" s="2"/>
      <c r="O112" s="2"/>
      <c r="P112" s="1"/>
      <c r="Q112" s="1"/>
      <c r="R112" s="1"/>
      <c r="S112" s="2"/>
      <c r="T112" s="1"/>
    </row>
    <row r="113" spans="1:20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1"/>
      <c r="M113" s="1"/>
      <c r="N113" s="1"/>
      <c r="O113" s="1"/>
      <c r="P113" s="1"/>
      <c r="Q113" s="1"/>
      <c r="R113" s="1"/>
      <c r="S113" s="2"/>
      <c r="T113" s="1"/>
    </row>
    <row r="114" spans="1:20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1"/>
      <c r="N114" s="1"/>
      <c r="O114" s="1"/>
      <c r="P114" s="1"/>
      <c r="Q114" s="1"/>
      <c r="R114" s="1"/>
      <c r="S114" s="2"/>
      <c r="T114" s="1"/>
    </row>
    <row r="115" spans="1:20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1"/>
      <c r="M115" s="2"/>
      <c r="N115" s="2"/>
      <c r="O115" s="2"/>
      <c r="P115" s="1"/>
      <c r="Q115" s="2"/>
      <c r="R115" s="2"/>
      <c r="S115" s="2"/>
      <c r="T115" s="2"/>
    </row>
    <row r="116" spans="1:20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1"/>
      <c r="M116" s="1"/>
      <c r="N116" s="1"/>
      <c r="O116" s="1"/>
      <c r="P116" s="1"/>
      <c r="Q116" s="1"/>
      <c r="R116" s="1"/>
      <c r="S116" s="2"/>
      <c r="T116" s="1"/>
    </row>
    <row r="117" spans="1:20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"/>
      <c r="N117" s="1"/>
      <c r="O117" s="1"/>
      <c r="P117" s="1"/>
      <c r="Q117" s="1"/>
      <c r="R117" s="1"/>
      <c r="S117" s="2"/>
      <c r="T117" s="1"/>
    </row>
    <row r="118" spans="1:20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1"/>
      <c r="M118" s="1"/>
      <c r="N118" s="1"/>
      <c r="O118" s="1"/>
      <c r="P118" s="1"/>
      <c r="Q118" s="1"/>
      <c r="R118" s="1"/>
      <c r="S118" s="2"/>
      <c r="T118" s="1"/>
    </row>
    <row r="119" spans="1:20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1"/>
      <c r="N119" s="1"/>
      <c r="O119" s="1"/>
      <c r="P119" s="1"/>
      <c r="Q119" s="1"/>
      <c r="R119" s="1"/>
      <c r="S119" s="2"/>
      <c r="T119" s="1"/>
    </row>
    <row r="120" spans="1:20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1"/>
      <c r="M120" s="2"/>
      <c r="N120" s="1"/>
      <c r="O120" s="2"/>
      <c r="P120" s="1"/>
      <c r="Q120" s="1"/>
      <c r="R120" s="1"/>
      <c r="S120" s="2"/>
      <c r="T120" s="1"/>
    </row>
    <row r="121" spans="1:20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1"/>
      <c r="M121" s="1"/>
      <c r="N121" s="1"/>
      <c r="O121" s="1"/>
      <c r="P121" s="1"/>
      <c r="Q121" s="1"/>
      <c r="R121" s="1"/>
      <c r="S121" s="2"/>
      <c r="T121" s="1"/>
    </row>
    <row r="122" spans="1:20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1"/>
      <c r="M122" s="1"/>
      <c r="N122" s="1"/>
      <c r="O122" s="1"/>
      <c r="P122" s="1"/>
      <c r="Q122" s="1"/>
      <c r="R122" s="1"/>
      <c r="S122" s="2"/>
      <c r="T122" s="1"/>
    </row>
    <row r="123" spans="1:20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1"/>
      <c r="N123" s="1"/>
      <c r="O123" s="1"/>
      <c r="P123" s="1"/>
      <c r="Q123" s="1"/>
      <c r="R123" s="1"/>
      <c r="S123" s="2"/>
      <c r="T123" s="1"/>
    </row>
    <row r="124" spans="1:20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1"/>
      <c r="M124" s="2"/>
      <c r="N124" s="2"/>
      <c r="O124" s="2"/>
      <c r="P124" s="1"/>
      <c r="Q124" s="2"/>
      <c r="R124" s="2"/>
      <c r="S124" s="2"/>
      <c r="T124" s="2"/>
    </row>
    <row r="125" spans="1:20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1"/>
      <c r="M125" s="1"/>
      <c r="N125" s="1"/>
      <c r="O125" s="1"/>
      <c r="P125" s="1"/>
      <c r="Q125" s="1"/>
      <c r="R125" s="1"/>
      <c r="S125" s="2"/>
      <c r="T125" s="1"/>
    </row>
    <row r="126" spans="1:20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1"/>
      <c r="N126" s="1"/>
      <c r="O126" s="1"/>
      <c r="P126" s="1"/>
      <c r="Q126" s="1"/>
      <c r="R126" s="1"/>
      <c r="S126" s="2"/>
      <c r="T126" s="1"/>
    </row>
    <row r="127" spans="1:20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1"/>
      <c r="M127" s="2"/>
      <c r="N127" s="2"/>
      <c r="O127" s="2"/>
      <c r="P127" s="1"/>
      <c r="Q127" s="2"/>
      <c r="R127" s="2"/>
      <c r="S127" s="2"/>
      <c r="T127" s="2"/>
    </row>
    <row r="128" spans="1:20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1"/>
      <c r="M128" s="1"/>
      <c r="N128" s="1"/>
      <c r="O128" s="1"/>
      <c r="P128" s="1"/>
      <c r="Q128" s="1"/>
      <c r="R128" s="1"/>
      <c r="S128" s="2"/>
      <c r="T128" s="1"/>
    </row>
    <row r="129" spans="1:20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1"/>
      <c r="N129" s="1"/>
      <c r="O129" s="1"/>
      <c r="P129" s="1"/>
      <c r="Q129" s="1"/>
      <c r="R129" s="1"/>
      <c r="S129" s="2"/>
      <c r="T129" s="1"/>
    </row>
    <row r="130" spans="1:20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1"/>
      <c r="M130" s="1"/>
      <c r="N130" s="1"/>
      <c r="O130" s="1"/>
      <c r="P130" s="1"/>
      <c r="Q130" s="1"/>
      <c r="R130" s="1"/>
      <c r="S130" s="2"/>
      <c r="T130" s="1"/>
    </row>
    <row r="131" spans="1:20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1"/>
      <c r="M131" s="2"/>
      <c r="N131" s="1"/>
      <c r="O131" s="2"/>
      <c r="P131" s="1"/>
      <c r="Q131" s="2"/>
      <c r="R131" s="2"/>
      <c r="S131" s="2"/>
      <c r="T131" s="2"/>
    </row>
    <row r="132" spans="1:20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1"/>
      <c r="M132" s="1"/>
      <c r="N132" s="1"/>
      <c r="O132" s="1"/>
      <c r="P132" s="1"/>
      <c r="Q132" s="1"/>
      <c r="R132" s="1"/>
      <c r="S132" s="2"/>
      <c r="T132" s="1"/>
    </row>
    <row r="133" spans="1:20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1"/>
      <c r="N133" s="1"/>
      <c r="O133" s="1"/>
      <c r="P133" s="1"/>
      <c r="Q133" s="1"/>
      <c r="R133" s="1"/>
      <c r="S133" s="2"/>
      <c r="T133" s="1"/>
    </row>
    <row r="134" spans="1:20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1"/>
      <c r="M134" s="2"/>
      <c r="N134" s="2"/>
      <c r="O134" s="2"/>
      <c r="P134" s="1"/>
      <c r="Q134" s="1"/>
      <c r="R134" s="1"/>
      <c r="S134" s="2"/>
      <c r="T134" s="1"/>
    </row>
    <row r="135" spans="1:20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1"/>
      <c r="M135" s="1"/>
      <c r="N135" s="1"/>
      <c r="O135" s="1"/>
      <c r="P135" s="1"/>
      <c r="Q135" s="1"/>
      <c r="R135" s="1"/>
      <c r="S135" s="2"/>
      <c r="T135" s="1"/>
    </row>
    <row r="136" spans="1:20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1"/>
      <c r="N136" s="1"/>
      <c r="O136" s="1"/>
      <c r="P136" s="1"/>
      <c r="Q136" s="1"/>
      <c r="R136" s="1"/>
      <c r="S136" s="2"/>
      <c r="T136" s="1"/>
    </row>
    <row r="137" spans="1:20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1"/>
      <c r="M137" s="2"/>
      <c r="N137" s="2"/>
      <c r="O137" s="2"/>
      <c r="P137" s="1"/>
      <c r="Q137" s="2"/>
      <c r="R137" s="2"/>
      <c r="S137" s="2"/>
      <c r="T137" s="2"/>
    </row>
    <row r="138" spans="1:20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1"/>
      <c r="M138" s="1"/>
      <c r="N138" s="1"/>
      <c r="O138" s="1"/>
      <c r="P138" s="1"/>
      <c r="Q138" s="1"/>
      <c r="R138" s="1"/>
      <c r="S138" s="2"/>
      <c r="T138" s="1"/>
    </row>
    <row r="139" spans="1:20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1"/>
      <c r="N139" s="1"/>
      <c r="O139" s="1"/>
      <c r="P139" s="1"/>
      <c r="Q139" s="1"/>
      <c r="R139" s="1"/>
      <c r="S139" s="2"/>
      <c r="T139" s="1"/>
    </row>
    <row r="140" spans="1:20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1"/>
      <c r="N140" s="1"/>
      <c r="O140" s="1"/>
      <c r="P140" s="1"/>
      <c r="Q140" s="1"/>
      <c r="R140" s="1"/>
      <c r="S140" s="2"/>
      <c r="T140" s="1"/>
    </row>
    <row r="141" spans="1:20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1"/>
      <c r="M141" s="2"/>
      <c r="N141" s="2"/>
      <c r="O141" s="2"/>
      <c r="P141" s="1"/>
      <c r="Q141" s="2"/>
      <c r="R141" s="2"/>
      <c r="S141" s="2"/>
      <c r="T141" s="2"/>
    </row>
    <row r="142" spans="1:20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1"/>
      <c r="N142" s="1"/>
      <c r="O142" s="1"/>
      <c r="P142" s="1"/>
      <c r="Q142" s="1"/>
      <c r="R142" s="1"/>
      <c r="S142" s="2"/>
      <c r="T142" s="1"/>
    </row>
    <row r="143" spans="1:20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1"/>
      <c r="M143" s="1"/>
      <c r="N143" s="1"/>
      <c r="O143" s="1"/>
      <c r="P143" s="1"/>
      <c r="Q143" s="1"/>
      <c r="R143" s="1"/>
      <c r="S143" s="2"/>
      <c r="T143" s="1"/>
    </row>
    <row r="144" spans="1:20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1"/>
      <c r="N144" s="1"/>
      <c r="O144" s="1"/>
      <c r="P144" s="1"/>
      <c r="Q144" s="1"/>
      <c r="R144" s="1"/>
      <c r="S144" s="2"/>
      <c r="T144" s="1"/>
    </row>
    <row r="145" spans="1:20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1"/>
      <c r="M145" s="2"/>
      <c r="N145" s="2"/>
      <c r="O145" s="2"/>
      <c r="P145" s="1"/>
      <c r="Q145" s="2"/>
      <c r="R145" s="2"/>
      <c r="S145" s="2"/>
      <c r="T145" s="2"/>
    </row>
    <row r="146" spans="1:20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1"/>
      <c r="M146" s="1"/>
      <c r="N146" s="1"/>
      <c r="O146" s="1"/>
      <c r="P146" s="1"/>
      <c r="Q146" s="1"/>
      <c r="R146" s="1"/>
      <c r="S146" s="2"/>
      <c r="T146" s="1"/>
    </row>
    <row r="147" spans="1:20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1"/>
      <c r="N147" s="1"/>
      <c r="O147" s="1"/>
      <c r="P147" s="1"/>
      <c r="Q147" s="1"/>
      <c r="R147" s="1"/>
      <c r="S147" s="2"/>
      <c r="T147" s="1"/>
    </row>
    <row r="148" spans="1:20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1"/>
      <c r="M148" s="2"/>
      <c r="N148" s="1"/>
      <c r="O148" s="2"/>
      <c r="P148" s="1"/>
      <c r="Q148" s="2"/>
      <c r="R148" s="2"/>
      <c r="S148" s="2"/>
      <c r="T148" s="2"/>
    </row>
    <row r="149" spans="1:20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1"/>
      <c r="M149" s="1"/>
      <c r="N149" s="1"/>
      <c r="O149" s="1"/>
      <c r="P149" s="1"/>
      <c r="Q149" s="1"/>
      <c r="R149" s="1"/>
      <c r="S149" s="2"/>
      <c r="T149" s="1"/>
    </row>
    <row r="150" spans="1:20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1"/>
      <c r="N150" s="1"/>
      <c r="O150" s="1"/>
      <c r="P150" s="1"/>
      <c r="Q150" s="1"/>
      <c r="R150" s="1"/>
      <c r="S150" s="2"/>
      <c r="T150" s="1"/>
    </row>
    <row r="151" spans="1:20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1"/>
      <c r="M151" s="1"/>
      <c r="N151" s="1"/>
      <c r="O151" s="1"/>
      <c r="P151" s="1"/>
      <c r="Q151" s="1"/>
      <c r="R151" s="1"/>
      <c r="S151" s="2"/>
      <c r="T151" s="1"/>
    </row>
    <row r="152" spans="1:20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1"/>
      <c r="N152" s="1"/>
      <c r="O152" s="1"/>
      <c r="P152" s="1"/>
      <c r="Q152" s="1"/>
      <c r="R152" s="1"/>
      <c r="S152" s="2"/>
      <c r="T152" s="1"/>
    </row>
    <row r="153" spans="1:20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1"/>
      <c r="M153" s="2"/>
      <c r="N153" s="1"/>
      <c r="O153" s="2"/>
      <c r="P153" s="1"/>
      <c r="Q153" s="2"/>
      <c r="R153" s="2"/>
      <c r="S153" s="2"/>
      <c r="T153" s="2"/>
    </row>
    <row r="154" spans="1:20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1"/>
      <c r="M154" s="1"/>
      <c r="N154" s="1"/>
      <c r="O154" s="1"/>
      <c r="P154" s="1"/>
      <c r="Q154" s="1"/>
      <c r="R154" s="1"/>
      <c r="S154" s="2"/>
      <c r="T154" s="1"/>
    </row>
    <row r="155" spans="1:20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1"/>
      <c r="N155" s="1"/>
      <c r="O155" s="1"/>
      <c r="P155" s="1"/>
      <c r="Q155" s="1"/>
      <c r="R155" s="1"/>
      <c r="S155" s="2"/>
      <c r="T155" s="1"/>
    </row>
    <row r="156" spans="1:20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1"/>
      <c r="M156" s="1"/>
      <c r="N156" s="1"/>
      <c r="O156" s="1"/>
      <c r="P156" s="1"/>
      <c r="Q156" s="1"/>
      <c r="R156" s="1"/>
      <c r="S156" s="2"/>
      <c r="T156" s="1"/>
    </row>
    <row r="157" spans="1:20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1"/>
      <c r="N157" s="1"/>
      <c r="O157" s="1"/>
      <c r="P157" s="1"/>
      <c r="Q157" s="1"/>
      <c r="R157" s="1"/>
      <c r="S157" s="2"/>
      <c r="T157" s="1"/>
    </row>
    <row r="158" spans="1:20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1"/>
      <c r="M158" s="2"/>
      <c r="N158" s="1"/>
      <c r="O158" s="2"/>
      <c r="P158" s="1"/>
      <c r="Q158" s="2"/>
      <c r="R158" s="2"/>
      <c r="S158" s="2"/>
      <c r="T158" s="2"/>
    </row>
    <row r="159" spans="1:20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1"/>
      <c r="M159" s="1"/>
      <c r="N159" s="1"/>
      <c r="O159" s="1"/>
      <c r="P159" s="1"/>
      <c r="Q159" s="1"/>
      <c r="R159" s="1"/>
      <c r="S159" s="2"/>
      <c r="T159" s="1"/>
    </row>
    <row r="160" spans="1:20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1"/>
      <c r="N160" s="1"/>
      <c r="O160" s="1"/>
      <c r="P160" s="1"/>
      <c r="Q160" s="1"/>
      <c r="R160" s="1"/>
      <c r="S160" s="2"/>
      <c r="T160" s="1"/>
    </row>
    <row r="161" spans="1:20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1"/>
      <c r="N161" s="1"/>
      <c r="O161" s="1"/>
      <c r="P161" s="1"/>
      <c r="Q161" s="1"/>
      <c r="R161" s="1"/>
      <c r="S161" s="2"/>
      <c r="T161" s="1"/>
    </row>
    <row r="162" spans="1:20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1"/>
      <c r="M162" s="2"/>
      <c r="N162" s="1"/>
      <c r="O162" s="2"/>
      <c r="P162" s="1"/>
      <c r="Q162" s="2"/>
      <c r="R162" s="2"/>
      <c r="S162" s="2"/>
      <c r="T162" s="2"/>
    </row>
    <row r="163" spans="1:20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1"/>
      <c r="M163" s="1"/>
      <c r="N163" s="1"/>
      <c r="O163" s="1"/>
      <c r="P163" s="1"/>
      <c r="Q163" s="1"/>
      <c r="R163" s="1"/>
      <c r="S163" s="2"/>
      <c r="T163" s="1"/>
    </row>
    <row r="164" spans="1:20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1"/>
      <c r="M164" s="2"/>
      <c r="N164" s="1"/>
      <c r="O164" s="2"/>
      <c r="P164" s="1"/>
      <c r="Q164" s="1"/>
      <c r="R164" s="1"/>
      <c r="S164" s="2"/>
      <c r="T164" s="1"/>
    </row>
    <row r="165" spans="1:20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1"/>
      <c r="M165" s="1"/>
      <c r="N165" s="1"/>
      <c r="O165" s="1"/>
      <c r="P165" s="1"/>
      <c r="Q165" s="1"/>
      <c r="R165" s="1"/>
      <c r="S165" s="2"/>
      <c r="T165" s="1"/>
    </row>
    <row r="166" spans="1:20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1"/>
      <c r="M166" s="2"/>
      <c r="N166" s="1"/>
      <c r="O166" s="2"/>
      <c r="P166" s="1"/>
      <c r="Q166" s="1"/>
      <c r="R166" s="1"/>
      <c r="S166" s="2"/>
      <c r="T166" s="1"/>
    </row>
    <row r="167" spans="1:20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1"/>
      <c r="M167" s="1"/>
      <c r="N167" s="1"/>
      <c r="O167" s="1"/>
      <c r="P167" s="1"/>
      <c r="Q167" s="1"/>
      <c r="R167" s="1"/>
      <c r="S167" s="2"/>
      <c r="T167" s="1"/>
    </row>
    <row r="168" spans="1:20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1"/>
      <c r="M168" s="2"/>
      <c r="N168" s="1"/>
      <c r="O168" s="2"/>
      <c r="P168" s="1"/>
      <c r="Q168" s="1"/>
      <c r="R168" s="1"/>
      <c r="S168" s="2"/>
      <c r="T168" s="1"/>
    </row>
    <row r="169" spans="1:20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1"/>
      <c r="M169" s="1"/>
      <c r="N169" s="1"/>
      <c r="O169" s="1"/>
      <c r="P169" s="1"/>
      <c r="Q169" s="1"/>
      <c r="R169" s="1"/>
      <c r="S169" s="2"/>
      <c r="T16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Blind Scoring</vt:lpstr>
      <vt:lpstr>Tiebreakers</vt:lpstr>
    </vt:vector>
  </TitlesOfParts>
  <Company>University of Lethbridge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Dai, Philip</dc:creator>
  <cp:lastModifiedBy>Nielsen, Alan</cp:lastModifiedBy>
  <dcterms:created xsi:type="dcterms:W3CDTF">2019-04-02T19:48:20Z</dcterms:created>
  <dcterms:modified xsi:type="dcterms:W3CDTF">2019-12-04T20:12:44Z</dcterms:modified>
</cp:coreProperties>
</file>