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H4" i="1" s="1"/>
  <c r="G5" i="1"/>
  <c r="G6" i="1"/>
  <c r="H6" i="1" s="1"/>
  <c r="G7" i="1"/>
  <c r="G8" i="1"/>
  <c r="H8" i="1" s="1"/>
  <c r="G9" i="1"/>
  <c r="G10" i="1"/>
  <c r="H10" i="1" s="1"/>
  <c r="G11" i="1"/>
  <c r="G12" i="1"/>
  <c r="H12" i="1" s="1"/>
  <c r="G13" i="1"/>
  <c r="H13" i="1" s="1"/>
  <c r="G14" i="1"/>
  <c r="G15" i="1"/>
  <c r="G16" i="1"/>
  <c r="H16" i="1" s="1"/>
  <c r="G17" i="1"/>
  <c r="G18" i="1"/>
  <c r="H18" i="1" s="1"/>
  <c r="G19" i="1"/>
  <c r="G20" i="1"/>
  <c r="H20" i="1" s="1"/>
  <c r="G21" i="1"/>
  <c r="G22" i="1"/>
  <c r="H22" i="1" s="1"/>
  <c r="G23" i="1"/>
  <c r="G24" i="1"/>
  <c r="H24" i="1" s="1"/>
  <c r="G25" i="1"/>
  <c r="G26" i="1"/>
  <c r="H26" i="1" s="1"/>
  <c r="G27" i="1"/>
  <c r="G28" i="1"/>
  <c r="H28" i="1" s="1"/>
  <c r="G29" i="1"/>
  <c r="H29" i="1" s="1"/>
  <c r="G30" i="1"/>
  <c r="G31" i="1"/>
  <c r="G32" i="1"/>
  <c r="H32" i="1" s="1"/>
  <c r="G33" i="1"/>
  <c r="H33" i="1" s="1"/>
  <c r="G34" i="1"/>
  <c r="H34" i="1" s="1"/>
  <c r="G35" i="1"/>
  <c r="G36" i="1"/>
  <c r="H36" i="1" s="1"/>
  <c r="G37" i="1"/>
  <c r="G38" i="1"/>
  <c r="H38" i="1" s="1"/>
  <c r="G39" i="1"/>
  <c r="G40" i="1"/>
  <c r="H40" i="1" s="1"/>
  <c r="G41" i="1"/>
  <c r="G42" i="1"/>
  <c r="H42" i="1" s="1"/>
  <c r="G43" i="1"/>
  <c r="G44" i="1"/>
  <c r="H44" i="1" s="1"/>
  <c r="G45" i="1"/>
  <c r="H45" i="1" s="1"/>
  <c r="G46" i="1"/>
  <c r="H46" i="1" s="1"/>
  <c r="G47" i="1"/>
  <c r="G48" i="1"/>
  <c r="H48" i="1" s="1"/>
  <c r="G49" i="1"/>
  <c r="G50" i="1"/>
  <c r="H50" i="1" s="1"/>
  <c r="G51" i="1"/>
  <c r="G52" i="1"/>
  <c r="H52" i="1" s="1"/>
  <c r="G53" i="1"/>
  <c r="H53" i="1" s="1"/>
  <c r="G54" i="1"/>
  <c r="H54" i="1" s="1"/>
  <c r="G55" i="1"/>
  <c r="G56" i="1"/>
  <c r="H56" i="1" s="1"/>
  <c r="G57" i="1"/>
  <c r="G58" i="1"/>
  <c r="H58" i="1" s="1"/>
  <c r="G59" i="1"/>
  <c r="G60" i="1"/>
  <c r="H60" i="1" s="1"/>
  <c r="G61" i="1"/>
  <c r="H61" i="1" s="1"/>
  <c r="G62" i="1"/>
  <c r="H62" i="1" s="1"/>
  <c r="G63" i="1"/>
  <c r="G64" i="1"/>
  <c r="H64" i="1" s="1"/>
  <c r="G65" i="1"/>
  <c r="G66" i="1"/>
  <c r="H66" i="1" s="1"/>
  <c r="G67" i="1"/>
  <c r="G68" i="1"/>
  <c r="H68" i="1" s="1"/>
  <c r="G69" i="1"/>
  <c r="H69" i="1" s="1"/>
  <c r="G70" i="1"/>
  <c r="H70" i="1" s="1"/>
  <c r="G71" i="1"/>
  <c r="G72" i="1"/>
  <c r="H72" i="1" s="1"/>
  <c r="G73" i="1"/>
  <c r="G74" i="1"/>
  <c r="H74" i="1" s="1"/>
  <c r="G75" i="1"/>
  <c r="G76" i="1"/>
  <c r="H76" i="1" s="1"/>
  <c r="G77" i="1"/>
  <c r="H77" i="1" s="1"/>
  <c r="G78" i="1"/>
  <c r="H78" i="1" s="1"/>
  <c r="G79" i="1"/>
  <c r="G80" i="1"/>
  <c r="H80" i="1" s="1"/>
  <c r="G81" i="1"/>
  <c r="G82" i="1"/>
  <c r="H82" i="1" s="1"/>
  <c r="G83" i="1"/>
  <c r="G84" i="1"/>
  <c r="H84" i="1" s="1"/>
  <c r="G85" i="1"/>
  <c r="H85" i="1" s="1"/>
  <c r="G86" i="1"/>
  <c r="H86" i="1" s="1"/>
  <c r="G87" i="1"/>
  <c r="G88" i="1"/>
  <c r="H88" i="1" s="1"/>
  <c r="G89" i="1"/>
  <c r="G90" i="1"/>
  <c r="H90" i="1" s="1"/>
  <c r="G91" i="1"/>
  <c r="G92" i="1"/>
  <c r="H92" i="1" s="1"/>
  <c r="G93" i="1"/>
  <c r="H93" i="1" s="1"/>
  <c r="G94" i="1"/>
  <c r="H94" i="1" s="1"/>
  <c r="G95" i="1"/>
  <c r="G96" i="1"/>
  <c r="H96" i="1" s="1"/>
  <c r="G97" i="1"/>
  <c r="G98" i="1"/>
  <c r="H98" i="1" s="1"/>
  <c r="G99" i="1"/>
  <c r="G100" i="1"/>
  <c r="H100" i="1" s="1"/>
  <c r="G101" i="1"/>
  <c r="H101" i="1" s="1"/>
  <c r="G102" i="1"/>
  <c r="H102" i="1" s="1"/>
  <c r="G103" i="1"/>
  <c r="G104" i="1"/>
  <c r="H104" i="1" s="1"/>
  <c r="G105" i="1"/>
  <c r="G106" i="1"/>
  <c r="H106" i="1" s="1"/>
  <c r="G107" i="1"/>
  <c r="G108" i="1"/>
  <c r="H108" i="1" s="1"/>
  <c r="G109" i="1"/>
  <c r="H109" i="1" s="1"/>
  <c r="G110" i="1"/>
  <c r="H110" i="1" s="1"/>
  <c r="G111" i="1"/>
  <c r="G112" i="1"/>
  <c r="H112" i="1" s="1"/>
  <c r="G113" i="1"/>
  <c r="G114" i="1"/>
  <c r="H114" i="1" s="1"/>
  <c r="G115" i="1"/>
  <c r="G116" i="1"/>
  <c r="H116" i="1" s="1"/>
  <c r="G117" i="1"/>
  <c r="H117" i="1" s="1"/>
  <c r="G118" i="1"/>
  <c r="H118" i="1" s="1"/>
  <c r="G119" i="1"/>
  <c r="G120" i="1"/>
  <c r="H120" i="1" s="1"/>
  <c r="G121" i="1"/>
  <c r="G122" i="1"/>
  <c r="H122" i="1" s="1"/>
  <c r="G123" i="1"/>
  <c r="G124" i="1"/>
  <c r="H124" i="1" s="1"/>
  <c r="G125" i="1"/>
  <c r="H125" i="1" s="1"/>
  <c r="G126" i="1"/>
  <c r="H126" i="1" s="1"/>
  <c r="G127" i="1"/>
  <c r="G128" i="1"/>
  <c r="H128" i="1" s="1"/>
  <c r="G129" i="1"/>
  <c r="G130" i="1"/>
  <c r="H130" i="1" s="1"/>
  <c r="G131" i="1"/>
  <c r="G132" i="1"/>
  <c r="H132" i="1" s="1"/>
  <c r="G133" i="1"/>
  <c r="H133" i="1" s="1"/>
  <c r="G134" i="1"/>
  <c r="H134" i="1" s="1"/>
  <c r="G135" i="1"/>
  <c r="G136" i="1"/>
  <c r="H136" i="1" s="1"/>
  <c r="G137" i="1"/>
  <c r="G138" i="1"/>
  <c r="H138" i="1" s="1"/>
  <c r="G139" i="1"/>
  <c r="G140" i="1"/>
  <c r="H140" i="1" s="1"/>
  <c r="G141" i="1"/>
  <c r="H141" i="1" s="1"/>
  <c r="G142" i="1"/>
  <c r="H142" i="1" s="1"/>
  <c r="G143" i="1"/>
  <c r="G144" i="1"/>
  <c r="H144" i="1" s="1"/>
  <c r="G145" i="1"/>
  <c r="G146" i="1"/>
  <c r="H146" i="1" s="1"/>
  <c r="G147" i="1"/>
  <c r="G148" i="1"/>
  <c r="H148" i="1" s="1"/>
  <c r="G149" i="1"/>
  <c r="H149" i="1" s="1"/>
  <c r="G150" i="1"/>
  <c r="H150" i="1" s="1"/>
  <c r="G151" i="1"/>
  <c r="G152" i="1"/>
  <c r="H152" i="1" s="1"/>
  <c r="G153" i="1"/>
  <c r="G154" i="1"/>
  <c r="H154" i="1" s="1"/>
  <c r="G155" i="1"/>
  <c r="G156" i="1"/>
  <c r="H156" i="1" s="1"/>
  <c r="G157" i="1"/>
  <c r="H157" i="1" s="1"/>
  <c r="G158" i="1"/>
  <c r="H158" i="1" s="1"/>
  <c r="G159" i="1"/>
  <c r="G160" i="1"/>
  <c r="H160" i="1" s="1"/>
  <c r="G161" i="1"/>
  <c r="G162" i="1"/>
  <c r="H162" i="1" s="1"/>
  <c r="G163" i="1"/>
  <c r="G164" i="1"/>
  <c r="H164" i="1" s="1"/>
  <c r="G165" i="1"/>
  <c r="H165" i="1" s="1"/>
  <c r="G166" i="1"/>
  <c r="H166" i="1" s="1"/>
  <c r="G167" i="1"/>
  <c r="G168" i="1"/>
  <c r="H168" i="1" s="1"/>
  <c r="G169" i="1"/>
  <c r="G170" i="1"/>
  <c r="H170" i="1" s="1"/>
  <c r="G171" i="1"/>
  <c r="G172" i="1"/>
  <c r="H172" i="1" s="1"/>
  <c r="G173" i="1"/>
  <c r="H173" i="1" s="1"/>
  <c r="G174" i="1"/>
  <c r="H174" i="1" s="1"/>
  <c r="G175" i="1"/>
  <c r="G176" i="1"/>
  <c r="H176" i="1" s="1"/>
  <c r="G177" i="1"/>
  <c r="G178" i="1"/>
  <c r="H178" i="1" s="1"/>
  <c r="G179" i="1"/>
  <c r="G180" i="1"/>
  <c r="H180" i="1" s="1"/>
  <c r="G181" i="1"/>
  <c r="H181" i="1" s="1"/>
  <c r="G182" i="1"/>
  <c r="H182" i="1" s="1"/>
  <c r="G183" i="1"/>
  <c r="G184" i="1"/>
  <c r="H184" i="1" s="1"/>
  <c r="G185" i="1"/>
  <c r="G186" i="1"/>
  <c r="H186" i="1" s="1"/>
  <c r="G187" i="1"/>
  <c r="G188" i="1"/>
  <c r="H188" i="1" s="1"/>
  <c r="G189" i="1"/>
  <c r="H189" i="1" s="1"/>
  <c r="G190" i="1"/>
  <c r="H190" i="1" s="1"/>
  <c r="G191" i="1"/>
  <c r="G192" i="1"/>
  <c r="H192" i="1" s="1"/>
  <c r="G193" i="1"/>
  <c r="G194" i="1"/>
  <c r="H194" i="1" s="1"/>
  <c r="G195" i="1"/>
  <c r="G196" i="1"/>
  <c r="H196" i="1" s="1"/>
  <c r="G197" i="1"/>
  <c r="H197" i="1" s="1"/>
  <c r="G198" i="1"/>
  <c r="H198" i="1" s="1"/>
  <c r="G199" i="1"/>
  <c r="G200" i="1"/>
  <c r="H200" i="1" s="1"/>
  <c r="G201" i="1"/>
  <c r="G202" i="1"/>
  <c r="H202" i="1" s="1"/>
  <c r="G203" i="1"/>
  <c r="G204" i="1"/>
  <c r="H204" i="1" s="1"/>
  <c r="G2" i="1"/>
  <c r="H2" i="1" s="1"/>
  <c r="F2" i="1"/>
  <c r="F207" i="1" s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03" i="1"/>
  <c r="H201" i="1"/>
  <c r="H199" i="1"/>
  <c r="H195" i="1"/>
  <c r="H193" i="1"/>
  <c r="H191" i="1"/>
  <c r="H187" i="1"/>
  <c r="H185" i="1"/>
  <c r="H183" i="1"/>
  <c r="H179" i="1"/>
  <c r="H177" i="1"/>
  <c r="H175" i="1"/>
  <c r="H171" i="1"/>
  <c r="H169" i="1"/>
  <c r="H167" i="1"/>
  <c r="H163" i="1"/>
  <c r="H161" i="1"/>
  <c r="H159" i="1"/>
  <c r="H155" i="1"/>
  <c r="H153" i="1"/>
  <c r="H151" i="1"/>
  <c r="H147" i="1"/>
  <c r="H145" i="1"/>
  <c r="H143" i="1"/>
  <c r="H139" i="1"/>
  <c r="H137" i="1"/>
  <c r="H135" i="1"/>
  <c r="H131" i="1"/>
  <c r="H129" i="1"/>
  <c r="H127" i="1"/>
  <c r="H123" i="1"/>
  <c r="H121" i="1"/>
  <c r="H119" i="1"/>
  <c r="H115" i="1"/>
  <c r="H113" i="1"/>
  <c r="H111" i="1"/>
  <c r="H107" i="1"/>
  <c r="H105" i="1"/>
  <c r="H103" i="1"/>
  <c r="H99" i="1"/>
  <c r="H97" i="1"/>
  <c r="H95" i="1"/>
  <c r="H91" i="1"/>
  <c r="H89" i="1"/>
  <c r="H87" i="1"/>
  <c r="H83" i="1"/>
  <c r="H81" i="1"/>
  <c r="H79" i="1"/>
  <c r="H75" i="1"/>
  <c r="H73" i="1"/>
  <c r="H71" i="1"/>
  <c r="H67" i="1"/>
  <c r="H65" i="1"/>
  <c r="H63" i="1"/>
  <c r="H59" i="1"/>
  <c r="H57" i="1"/>
  <c r="H55" i="1"/>
  <c r="H51" i="1"/>
  <c r="H49" i="1"/>
  <c r="H47" i="1"/>
  <c r="H43" i="1"/>
  <c r="H41" i="1"/>
  <c r="H39" i="1"/>
  <c r="H37" i="1"/>
  <c r="H35" i="1"/>
  <c r="H31" i="1"/>
  <c r="H30" i="1"/>
  <c r="H27" i="1"/>
  <c r="H25" i="1"/>
  <c r="H23" i="1"/>
  <c r="H21" i="1"/>
  <c r="H19" i="1"/>
  <c r="H17" i="1"/>
  <c r="H15" i="1"/>
  <c r="H14" i="1"/>
  <c r="H11" i="1"/>
  <c r="H9" i="1"/>
  <c r="H7" i="1"/>
  <c r="H5" i="1"/>
  <c r="H3" i="1"/>
  <c r="H206" i="1" l="1"/>
  <c r="F206" i="1"/>
  <c r="G207" i="1"/>
</calcChain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 Yes
0= No
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NC= Non Consesus/Other
SM- Slow Match
SP- Slow Partial Match
CM- Control Match
CP- Control Partial Match
FM- Fast Match
FP- Fast Partial Match
DM- Decoy Match
DP - Decoy Partial Match
OM- Other Match
OP- Other Partial Match
U- Unscoreable</t>
        </r>
      </text>
    </comment>
  </commentList>
</comments>
</file>

<file path=xl/sharedStrings.xml><?xml version="1.0" encoding="utf-8"?>
<sst xmlns="http://schemas.openxmlformats.org/spreadsheetml/2006/main" count="654" uniqueCount="38">
  <si>
    <t>Index</t>
  </si>
  <si>
    <t>Bird</t>
  </si>
  <si>
    <t>Trial</t>
  </si>
  <si>
    <t>Scorer1</t>
  </si>
  <si>
    <t>Scorer2</t>
  </si>
  <si>
    <t>Tiebreaker</t>
  </si>
  <si>
    <t>Tiebreaker Notes</t>
  </si>
  <si>
    <t>Consensus SongType</t>
  </si>
  <si>
    <t>MatchType</t>
  </si>
  <si>
    <t>Review</t>
  </si>
  <si>
    <t>LbW</t>
  </si>
  <si>
    <t>A</t>
  </si>
  <si>
    <t>A - INSIDE</t>
  </si>
  <si>
    <t>A - BORDER</t>
  </si>
  <si>
    <t>LbY</t>
  </si>
  <si>
    <t>a</t>
  </si>
  <si>
    <t>PDP</t>
  </si>
  <si>
    <t>dawn</t>
  </si>
  <si>
    <t>RO</t>
  </si>
  <si>
    <t>Dawn</t>
  </si>
  <si>
    <t>YKD</t>
  </si>
  <si>
    <t>CC</t>
  </si>
  <si>
    <t>BP</t>
  </si>
  <si>
    <t>FC</t>
  </si>
  <si>
    <t>CP</t>
  </si>
  <si>
    <t>DP</t>
  </si>
  <si>
    <t>DC</t>
  </si>
  <si>
    <t>BC</t>
  </si>
  <si>
    <t>EP</t>
  </si>
  <si>
    <t>FP</t>
  </si>
  <si>
    <t>Fc</t>
  </si>
  <si>
    <t>EC</t>
  </si>
  <si>
    <t>B</t>
  </si>
  <si>
    <t>AP</t>
  </si>
  <si>
    <t>E</t>
  </si>
  <si>
    <t>AC</t>
  </si>
  <si>
    <t>PerfConsensus</t>
  </si>
  <si>
    <t>PartConsensus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</si>
</sst>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7"/>
  <sheetViews>
    <sheetView tabSelected="1" workbookViewId="0">
      <selection activeCell="I15" sqref="I15"/>
    </sheetView>
  </sheetViews>
  <sheetFormatPr defaultRowHeight="15" x14ac:dyDescent="0.25"/>
  <cols>
    <col min="1" max="1" width="7.5703125" bestFit="1" customWidth="1"/>
    <col min="2" max="2" width="6" bestFit="1" customWidth="1"/>
    <col min="3" max="3" width="11" bestFit="1" customWidth="1"/>
    <col min="4" max="5" width="10" bestFit="1" customWidth="1"/>
    <col min="6" max="7" width="18.28515625" bestFit="1" customWidth="1"/>
    <col min="8" max="8" width="13.7109375" bestFit="1" customWidth="1"/>
    <col min="9" max="9" width="21.28515625" bestFit="1" customWidth="1"/>
    <col min="10" max="10" width="25.140625" bestFit="1" customWidth="1"/>
    <col min="11" max="11" width="14.140625" bestFit="1" customWidth="1"/>
    <col min="12" max="12" width="9.7109375" bestFit="1" customWidth="1"/>
  </cols>
  <sheetData>
    <row r="1" spans="1:12" s="4" customFormat="1" ht="18.7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  <c r="G1" s="4" t="s">
        <v>37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 x14ac:dyDescent="0.25">
      <c r="A2">
        <v>3</v>
      </c>
      <c r="B2" t="s">
        <v>10</v>
      </c>
      <c r="C2" t="s">
        <v>11</v>
      </c>
      <c r="D2" t="s">
        <v>21</v>
      </c>
      <c r="E2" t="s">
        <v>21</v>
      </c>
      <c r="F2">
        <f>IF((D2&amp;E2)="00","EXCLUDE",IF(D2=E2,1,0))</f>
        <v>1</v>
      </c>
      <c r="G2">
        <f>IF((D2&amp;E2)="00","EXCLUDE",IF((LEFT(D2,1))=(LEFT(E2,1)),1,0))</f>
        <v>1</v>
      </c>
      <c r="H2" t="str">
        <f>IF(G2=0, "NEED", "")</f>
        <v/>
      </c>
    </row>
    <row r="3" spans="1:12" x14ac:dyDescent="0.25">
      <c r="A3">
        <v>9</v>
      </c>
      <c r="B3" t="s">
        <v>10</v>
      </c>
      <c r="C3" t="s">
        <v>11</v>
      </c>
      <c r="D3" t="s">
        <v>22</v>
      </c>
      <c r="E3" t="s">
        <v>26</v>
      </c>
      <c r="F3">
        <f t="shared" ref="F3:F66" si="0">IF((D3&amp;E3)="00","EXCLUDE",IF(D3=E3,1,0))</f>
        <v>0</v>
      </c>
      <c r="G3">
        <f t="shared" ref="G3:G66" si="1">IF((D3&amp;E3)="00","EXCLUDE",IF((LEFT(D3,1))=(LEFT(E3,1)),1,0))</f>
        <v>0</v>
      </c>
      <c r="H3" t="str">
        <f t="shared" ref="H3:H66" si="2">IF(G3=0, "NEED", "")</f>
        <v>NEED</v>
      </c>
    </row>
    <row r="4" spans="1:12" x14ac:dyDescent="0.25">
      <c r="A4">
        <v>16</v>
      </c>
      <c r="B4" t="s">
        <v>10</v>
      </c>
      <c r="C4" t="s">
        <v>11</v>
      </c>
      <c r="D4" t="s">
        <v>23</v>
      </c>
      <c r="E4" t="s">
        <v>23</v>
      </c>
      <c r="F4">
        <f t="shared" si="0"/>
        <v>1</v>
      </c>
      <c r="G4">
        <f t="shared" si="1"/>
        <v>1</v>
      </c>
      <c r="H4" t="str">
        <f t="shared" si="2"/>
        <v/>
      </c>
    </row>
    <row r="5" spans="1:12" x14ac:dyDescent="0.25">
      <c r="A5">
        <v>21</v>
      </c>
      <c r="B5" t="s">
        <v>10</v>
      </c>
      <c r="C5" t="s">
        <v>11</v>
      </c>
      <c r="D5" t="s">
        <v>23</v>
      </c>
      <c r="E5" t="s">
        <v>23</v>
      </c>
      <c r="F5">
        <f t="shared" si="0"/>
        <v>1</v>
      </c>
      <c r="G5">
        <f t="shared" si="1"/>
        <v>1</v>
      </c>
      <c r="H5" t="str">
        <f t="shared" si="2"/>
        <v/>
      </c>
    </row>
    <row r="6" spans="1:12" x14ac:dyDescent="0.25">
      <c r="A6">
        <v>31</v>
      </c>
      <c r="B6" t="s">
        <v>10</v>
      </c>
      <c r="C6" t="s">
        <v>11</v>
      </c>
      <c r="D6" t="s">
        <v>24</v>
      </c>
      <c r="E6" t="s">
        <v>21</v>
      </c>
      <c r="F6">
        <f t="shared" si="0"/>
        <v>0</v>
      </c>
      <c r="G6">
        <f t="shared" si="1"/>
        <v>1</v>
      </c>
      <c r="H6" t="str">
        <f t="shared" si="2"/>
        <v/>
      </c>
    </row>
    <row r="7" spans="1:12" x14ac:dyDescent="0.25">
      <c r="A7">
        <v>34</v>
      </c>
      <c r="B7" t="s">
        <v>10</v>
      </c>
      <c r="C7" t="s">
        <v>11</v>
      </c>
      <c r="D7" t="s">
        <v>24</v>
      </c>
      <c r="E7" t="s">
        <v>21</v>
      </c>
      <c r="F7">
        <f t="shared" si="0"/>
        <v>0</v>
      </c>
      <c r="G7">
        <f t="shared" si="1"/>
        <v>1</v>
      </c>
      <c r="H7" t="str">
        <f t="shared" si="2"/>
        <v/>
      </c>
    </row>
    <row r="8" spans="1:12" x14ac:dyDescent="0.25">
      <c r="A8">
        <v>38</v>
      </c>
      <c r="B8" t="s">
        <v>10</v>
      </c>
      <c r="C8" t="s">
        <v>11</v>
      </c>
      <c r="D8">
        <v>0</v>
      </c>
      <c r="E8" t="s">
        <v>26</v>
      </c>
      <c r="F8">
        <f t="shared" si="0"/>
        <v>0</v>
      </c>
      <c r="G8">
        <f t="shared" si="1"/>
        <v>0</v>
      </c>
      <c r="H8" t="str">
        <f t="shared" si="2"/>
        <v>NEED</v>
      </c>
    </row>
    <row r="9" spans="1:12" x14ac:dyDescent="0.25">
      <c r="A9">
        <v>40</v>
      </c>
      <c r="B9" t="s">
        <v>10</v>
      </c>
      <c r="C9" t="s">
        <v>11</v>
      </c>
      <c r="D9" t="s">
        <v>23</v>
      </c>
      <c r="E9" t="s">
        <v>23</v>
      </c>
      <c r="F9">
        <f t="shared" si="0"/>
        <v>1</v>
      </c>
      <c r="G9">
        <f t="shared" si="1"/>
        <v>1</v>
      </c>
      <c r="H9" t="str">
        <f t="shared" si="2"/>
        <v/>
      </c>
    </row>
    <row r="10" spans="1:12" x14ac:dyDescent="0.25">
      <c r="A10">
        <v>42</v>
      </c>
      <c r="B10" t="s">
        <v>10</v>
      </c>
      <c r="C10" t="s">
        <v>11</v>
      </c>
      <c r="D10" t="s">
        <v>24</v>
      </c>
      <c r="E10" t="s">
        <v>21</v>
      </c>
      <c r="F10">
        <f t="shared" si="0"/>
        <v>0</v>
      </c>
      <c r="G10">
        <f t="shared" si="1"/>
        <v>1</v>
      </c>
      <c r="H10" t="str">
        <f t="shared" si="2"/>
        <v/>
      </c>
    </row>
    <row r="11" spans="1:12" x14ac:dyDescent="0.25">
      <c r="A11">
        <v>43</v>
      </c>
      <c r="B11" t="s">
        <v>10</v>
      </c>
      <c r="C11" t="s">
        <v>11</v>
      </c>
      <c r="D11" t="s">
        <v>23</v>
      </c>
      <c r="E11" t="s">
        <v>23</v>
      </c>
      <c r="F11">
        <f t="shared" si="0"/>
        <v>1</v>
      </c>
      <c r="G11">
        <f t="shared" si="1"/>
        <v>1</v>
      </c>
      <c r="H11" t="str">
        <f t="shared" si="2"/>
        <v/>
      </c>
    </row>
    <row r="12" spans="1:12" x14ac:dyDescent="0.25">
      <c r="A12">
        <v>45</v>
      </c>
      <c r="B12" t="s">
        <v>10</v>
      </c>
      <c r="C12" t="s">
        <v>11</v>
      </c>
      <c r="D12" t="s">
        <v>24</v>
      </c>
      <c r="E12" t="s">
        <v>21</v>
      </c>
      <c r="F12">
        <f t="shared" si="0"/>
        <v>0</v>
      </c>
      <c r="G12">
        <f t="shared" si="1"/>
        <v>1</v>
      </c>
      <c r="H12" t="str">
        <f t="shared" si="2"/>
        <v/>
      </c>
    </row>
    <row r="13" spans="1:12" x14ac:dyDescent="0.25">
      <c r="A13">
        <v>46</v>
      </c>
      <c r="B13" t="s">
        <v>10</v>
      </c>
      <c r="C13" t="s">
        <v>11</v>
      </c>
      <c r="D13" t="s">
        <v>23</v>
      </c>
      <c r="E13" t="s">
        <v>23</v>
      </c>
      <c r="F13">
        <f t="shared" si="0"/>
        <v>1</v>
      </c>
      <c r="G13">
        <f t="shared" si="1"/>
        <v>1</v>
      </c>
      <c r="H13" t="str">
        <f t="shared" si="2"/>
        <v/>
      </c>
    </row>
    <row r="14" spans="1:12" x14ac:dyDescent="0.25">
      <c r="A14">
        <v>49</v>
      </c>
      <c r="B14" t="s">
        <v>10</v>
      </c>
      <c r="C14" t="s">
        <v>11</v>
      </c>
      <c r="D14" t="s">
        <v>23</v>
      </c>
      <c r="E14" t="s">
        <v>23</v>
      </c>
      <c r="F14">
        <f t="shared" si="0"/>
        <v>1</v>
      </c>
      <c r="G14">
        <f t="shared" si="1"/>
        <v>1</v>
      </c>
      <c r="H14" t="str">
        <f t="shared" si="2"/>
        <v/>
      </c>
    </row>
    <row r="15" spans="1:12" x14ac:dyDescent="0.25">
      <c r="A15">
        <v>53</v>
      </c>
      <c r="B15" t="s">
        <v>10</v>
      </c>
      <c r="C15" t="s">
        <v>11</v>
      </c>
      <c r="D15" t="s">
        <v>25</v>
      </c>
      <c r="E15" t="s">
        <v>26</v>
      </c>
      <c r="F15">
        <f t="shared" si="0"/>
        <v>0</v>
      </c>
      <c r="G15">
        <f t="shared" si="1"/>
        <v>1</v>
      </c>
      <c r="H15" t="str">
        <f t="shared" si="2"/>
        <v/>
      </c>
    </row>
    <row r="16" spans="1:12" x14ac:dyDescent="0.25">
      <c r="A16">
        <v>54</v>
      </c>
      <c r="B16" t="s">
        <v>10</v>
      </c>
      <c r="C16" t="s">
        <v>11</v>
      </c>
      <c r="D16" t="s">
        <v>24</v>
      </c>
      <c r="E16" t="s">
        <v>21</v>
      </c>
      <c r="F16">
        <f t="shared" si="0"/>
        <v>0</v>
      </c>
      <c r="G16">
        <f t="shared" si="1"/>
        <v>1</v>
      </c>
      <c r="H16" t="str">
        <f t="shared" si="2"/>
        <v/>
      </c>
    </row>
    <row r="17" spans="1:8" x14ac:dyDescent="0.25">
      <c r="A17">
        <v>57</v>
      </c>
      <c r="B17" t="s">
        <v>10</v>
      </c>
      <c r="C17" t="s">
        <v>11</v>
      </c>
      <c r="D17" t="s">
        <v>24</v>
      </c>
      <c r="E17" t="s">
        <v>21</v>
      </c>
      <c r="F17">
        <f t="shared" si="0"/>
        <v>0</v>
      </c>
      <c r="G17">
        <f t="shared" si="1"/>
        <v>1</v>
      </c>
      <c r="H17" t="str">
        <f t="shared" si="2"/>
        <v/>
      </c>
    </row>
    <row r="18" spans="1:8" x14ac:dyDescent="0.25">
      <c r="A18">
        <v>58</v>
      </c>
      <c r="B18" t="s">
        <v>10</v>
      </c>
      <c r="C18" t="s">
        <v>11</v>
      </c>
      <c r="D18" t="s">
        <v>21</v>
      </c>
      <c r="E18" t="s">
        <v>21</v>
      </c>
      <c r="F18">
        <f t="shared" si="0"/>
        <v>1</v>
      </c>
      <c r="G18">
        <f t="shared" si="1"/>
        <v>1</v>
      </c>
      <c r="H18" t="str">
        <f t="shared" si="2"/>
        <v/>
      </c>
    </row>
    <row r="19" spans="1:8" x14ac:dyDescent="0.25">
      <c r="A19">
        <v>60</v>
      </c>
      <c r="B19" t="s">
        <v>10</v>
      </c>
      <c r="C19" t="s">
        <v>11</v>
      </c>
      <c r="D19" t="s">
        <v>24</v>
      </c>
      <c r="E19" t="s">
        <v>21</v>
      </c>
      <c r="F19">
        <f t="shared" si="0"/>
        <v>0</v>
      </c>
      <c r="G19">
        <f t="shared" si="1"/>
        <v>1</v>
      </c>
      <c r="H19" t="str">
        <f t="shared" si="2"/>
        <v/>
      </c>
    </row>
    <row r="20" spans="1:8" x14ac:dyDescent="0.25">
      <c r="A20">
        <v>62</v>
      </c>
      <c r="B20" t="s">
        <v>10</v>
      </c>
      <c r="C20" t="s">
        <v>11</v>
      </c>
      <c r="D20" t="s">
        <v>25</v>
      </c>
      <c r="E20" t="s">
        <v>26</v>
      </c>
      <c r="F20">
        <f t="shared" si="0"/>
        <v>0</v>
      </c>
      <c r="G20">
        <f t="shared" si="1"/>
        <v>1</v>
      </c>
      <c r="H20" t="str">
        <f t="shared" si="2"/>
        <v/>
      </c>
    </row>
    <row r="21" spans="1:8" x14ac:dyDescent="0.25">
      <c r="A21">
        <v>63</v>
      </c>
      <c r="B21" t="s">
        <v>10</v>
      </c>
      <c r="C21" t="s">
        <v>11</v>
      </c>
      <c r="D21" t="s">
        <v>24</v>
      </c>
      <c r="E21" t="s">
        <v>21</v>
      </c>
      <c r="F21">
        <f t="shared" si="0"/>
        <v>0</v>
      </c>
      <c r="G21">
        <f t="shared" si="1"/>
        <v>1</v>
      </c>
      <c r="H21" t="str">
        <f t="shared" si="2"/>
        <v/>
      </c>
    </row>
    <row r="22" spans="1:8" x14ac:dyDescent="0.25">
      <c r="A22">
        <v>68</v>
      </c>
      <c r="B22" t="s">
        <v>10</v>
      </c>
      <c r="C22" t="s">
        <v>11</v>
      </c>
      <c r="D22" t="s">
        <v>26</v>
      </c>
      <c r="E22" t="s">
        <v>26</v>
      </c>
      <c r="F22">
        <f t="shared" si="0"/>
        <v>1</v>
      </c>
      <c r="G22">
        <f t="shared" si="1"/>
        <v>1</v>
      </c>
      <c r="H22" t="str">
        <f t="shared" si="2"/>
        <v/>
      </c>
    </row>
    <row r="23" spans="1:8" x14ac:dyDescent="0.25">
      <c r="A23" s="1">
        <v>71</v>
      </c>
      <c r="B23" s="1" t="s">
        <v>10</v>
      </c>
      <c r="C23" s="2" t="s">
        <v>12</v>
      </c>
      <c r="D23" t="s">
        <v>22</v>
      </c>
      <c r="E23" t="s">
        <v>26</v>
      </c>
      <c r="F23">
        <f t="shared" si="0"/>
        <v>0</v>
      </c>
      <c r="G23">
        <f t="shared" si="1"/>
        <v>0</v>
      </c>
      <c r="H23" t="str">
        <f t="shared" si="2"/>
        <v>NEED</v>
      </c>
    </row>
    <row r="24" spans="1:8" x14ac:dyDescent="0.25">
      <c r="A24" s="1">
        <v>71</v>
      </c>
      <c r="B24" s="1" t="s">
        <v>10</v>
      </c>
      <c r="C24" s="2" t="s">
        <v>13</v>
      </c>
      <c r="D24">
        <v>0</v>
      </c>
      <c r="E24" t="s">
        <v>21</v>
      </c>
      <c r="F24">
        <f t="shared" si="0"/>
        <v>0</v>
      </c>
      <c r="G24">
        <f t="shared" si="1"/>
        <v>0</v>
      </c>
      <c r="H24" t="str">
        <f t="shared" si="2"/>
        <v>NEED</v>
      </c>
    </row>
    <row r="25" spans="1:8" x14ac:dyDescent="0.25">
      <c r="A25">
        <v>76</v>
      </c>
      <c r="B25" t="s">
        <v>10</v>
      </c>
      <c r="C25" t="s">
        <v>11</v>
      </c>
      <c r="D25" t="s">
        <v>22</v>
      </c>
      <c r="E25" t="s">
        <v>26</v>
      </c>
      <c r="F25">
        <f t="shared" si="0"/>
        <v>0</v>
      </c>
      <c r="G25">
        <f t="shared" si="1"/>
        <v>0</v>
      </c>
      <c r="H25" t="str">
        <f t="shared" si="2"/>
        <v>NEED</v>
      </c>
    </row>
    <row r="26" spans="1:8" x14ac:dyDescent="0.25">
      <c r="A26">
        <v>81</v>
      </c>
      <c r="B26" t="s">
        <v>10</v>
      </c>
      <c r="C26" t="s">
        <v>11</v>
      </c>
      <c r="D26" t="s">
        <v>22</v>
      </c>
      <c r="E26" t="s">
        <v>26</v>
      </c>
      <c r="F26">
        <f t="shared" si="0"/>
        <v>0</v>
      </c>
      <c r="G26">
        <f t="shared" si="1"/>
        <v>0</v>
      </c>
      <c r="H26" t="str">
        <f t="shared" si="2"/>
        <v>NEED</v>
      </c>
    </row>
    <row r="27" spans="1:8" x14ac:dyDescent="0.25">
      <c r="A27">
        <v>84</v>
      </c>
      <c r="B27" t="s">
        <v>10</v>
      </c>
      <c r="C27" t="s">
        <v>11</v>
      </c>
      <c r="D27">
        <v>0</v>
      </c>
      <c r="E27" t="s">
        <v>25</v>
      </c>
      <c r="F27">
        <f t="shared" si="0"/>
        <v>0</v>
      </c>
      <c r="G27">
        <f t="shared" si="1"/>
        <v>0</v>
      </c>
      <c r="H27" t="str">
        <f t="shared" si="2"/>
        <v>NEED</v>
      </c>
    </row>
    <row r="28" spans="1:8" x14ac:dyDescent="0.25">
      <c r="A28">
        <v>87</v>
      </c>
      <c r="B28" t="s">
        <v>10</v>
      </c>
      <c r="C28" t="s">
        <v>11</v>
      </c>
      <c r="D28" t="s">
        <v>25</v>
      </c>
      <c r="E28" t="s">
        <v>26</v>
      </c>
      <c r="F28">
        <f t="shared" si="0"/>
        <v>0</v>
      </c>
      <c r="G28">
        <f t="shared" si="1"/>
        <v>1</v>
      </c>
      <c r="H28" t="str">
        <f t="shared" si="2"/>
        <v/>
      </c>
    </row>
    <row r="29" spans="1:8" x14ac:dyDescent="0.25">
      <c r="A29">
        <v>90</v>
      </c>
      <c r="B29" t="s">
        <v>10</v>
      </c>
      <c r="C29" t="s">
        <v>11</v>
      </c>
      <c r="D29" t="s">
        <v>22</v>
      </c>
      <c r="E29" t="s">
        <v>26</v>
      </c>
      <c r="F29">
        <f t="shared" si="0"/>
        <v>0</v>
      </c>
      <c r="G29">
        <f t="shared" si="1"/>
        <v>0</v>
      </c>
      <c r="H29" t="str">
        <f t="shared" si="2"/>
        <v>NEED</v>
      </c>
    </row>
    <row r="30" spans="1:8" x14ac:dyDescent="0.25">
      <c r="A30">
        <v>100</v>
      </c>
      <c r="B30" t="s">
        <v>10</v>
      </c>
      <c r="C30" t="s">
        <v>11</v>
      </c>
      <c r="D30" t="s">
        <v>25</v>
      </c>
      <c r="E30">
        <v>0</v>
      </c>
      <c r="F30">
        <f t="shared" si="0"/>
        <v>0</v>
      </c>
      <c r="G30">
        <f t="shared" si="1"/>
        <v>0</v>
      </c>
      <c r="H30" t="str">
        <f t="shared" si="2"/>
        <v>NEED</v>
      </c>
    </row>
    <row r="31" spans="1:8" x14ac:dyDescent="0.25">
      <c r="A31">
        <v>106</v>
      </c>
      <c r="B31" t="s">
        <v>10</v>
      </c>
      <c r="C31" t="s">
        <v>11</v>
      </c>
      <c r="D31" t="s">
        <v>27</v>
      </c>
      <c r="E31" t="s">
        <v>25</v>
      </c>
      <c r="F31">
        <f t="shared" si="0"/>
        <v>0</v>
      </c>
      <c r="G31">
        <f t="shared" si="1"/>
        <v>0</v>
      </c>
      <c r="H31" t="str">
        <f t="shared" si="2"/>
        <v>NEED</v>
      </c>
    </row>
    <row r="32" spans="1:8" x14ac:dyDescent="0.25">
      <c r="A32">
        <v>109</v>
      </c>
      <c r="B32" t="s">
        <v>10</v>
      </c>
      <c r="C32" t="s">
        <v>11</v>
      </c>
      <c r="D32" t="s">
        <v>24</v>
      </c>
      <c r="E32" t="s">
        <v>24</v>
      </c>
      <c r="F32">
        <f t="shared" si="0"/>
        <v>1</v>
      </c>
      <c r="G32">
        <f t="shared" si="1"/>
        <v>1</v>
      </c>
      <c r="H32" t="str">
        <f t="shared" si="2"/>
        <v/>
      </c>
    </row>
    <row r="33" spans="1:8" x14ac:dyDescent="0.25">
      <c r="A33">
        <v>111</v>
      </c>
      <c r="B33" t="s">
        <v>10</v>
      </c>
      <c r="C33" t="s">
        <v>11</v>
      </c>
      <c r="D33" t="s">
        <v>24</v>
      </c>
      <c r="E33" t="s">
        <v>21</v>
      </c>
      <c r="F33">
        <f t="shared" si="0"/>
        <v>0</v>
      </c>
      <c r="G33">
        <f t="shared" si="1"/>
        <v>1</v>
      </c>
      <c r="H33" t="str">
        <f t="shared" si="2"/>
        <v/>
      </c>
    </row>
    <row r="34" spans="1:8" x14ac:dyDescent="0.25">
      <c r="A34">
        <v>112</v>
      </c>
      <c r="B34" t="s">
        <v>10</v>
      </c>
      <c r="C34" t="s">
        <v>11</v>
      </c>
      <c r="D34" t="s">
        <v>22</v>
      </c>
      <c r="E34" t="s">
        <v>21</v>
      </c>
      <c r="F34">
        <f t="shared" si="0"/>
        <v>0</v>
      </c>
      <c r="G34">
        <f t="shared" si="1"/>
        <v>0</v>
      </c>
      <c r="H34" t="str">
        <f t="shared" si="2"/>
        <v>NEED</v>
      </c>
    </row>
    <row r="35" spans="1:8" x14ac:dyDescent="0.25">
      <c r="A35">
        <v>114</v>
      </c>
      <c r="B35" t="s">
        <v>10</v>
      </c>
      <c r="C35" t="s">
        <v>11</v>
      </c>
      <c r="D35" t="s">
        <v>22</v>
      </c>
      <c r="E35" t="s">
        <v>26</v>
      </c>
      <c r="F35">
        <f t="shared" si="0"/>
        <v>0</v>
      </c>
      <c r="G35">
        <f t="shared" si="1"/>
        <v>0</v>
      </c>
      <c r="H35" t="str">
        <f t="shared" si="2"/>
        <v>NEED</v>
      </c>
    </row>
    <row r="36" spans="1:8" x14ac:dyDescent="0.25">
      <c r="A36">
        <v>116</v>
      </c>
      <c r="B36" t="s">
        <v>10</v>
      </c>
      <c r="C36" t="s">
        <v>11</v>
      </c>
      <c r="D36">
        <v>0</v>
      </c>
      <c r="E36">
        <v>0</v>
      </c>
      <c r="F36" t="str">
        <f t="shared" si="0"/>
        <v>EXCLUDE</v>
      </c>
      <c r="G36" t="str">
        <f t="shared" si="1"/>
        <v>EXCLUDE</v>
      </c>
      <c r="H36" t="str">
        <f t="shared" si="2"/>
        <v/>
      </c>
    </row>
    <row r="37" spans="1:8" x14ac:dyDescent="0.25">
      <c r="A37">
        <v>119</v>
      </c>
      <c r="B37" t="s">
        <v>10</v>
      </c>
      <c r="C37" t="s">
        <v>11</v>
      </c>
      <c r="D37">
        <v>0</v>
      </c>
      <c r="E37">
        <v>0</v>
      </c>
      <c r="F37" t="str">
        <f t="shared" si="0"/>
        <v>EXCLUDE</v>
      </c>
      <c r="G37" t="str">
        <f t="shared" si="1"/>
        <v>EXCLUDE</v>
      </c>
      <c r="H37" t="str">
        <f t="shared" si="2"/>
        <v/>
      </c>
    </row>
    <row r="38" spans="1:8" x14ac:dyDescent="0.25">
      <c r="A38">
        <v>121</v>
      </c>
      <c r="B38" t="s">
        <v>10</v>
      </c>
      <c r="C38" t="s">
        <v>11</v>
      </c>
      <c r="D38" t="s">
        <v>22</v>
      </c>
      <c r="E38">
        <v>0</v>
      </c>
      <c r="F38">
        <f t="shared" si="0"/>
        <v>0</v>
      </c>
      <c r="G38">
        <f t="shared" si="1"/>
        <v>0</v>
      </c>
      <c r="H38" t="str">
        <f t="shared" si="2"/>
        <v>NEED</v>
      </c>
    </row>
    <row r="39" spans="1:8" x14ac:dyDescent="0.25">
      <c r="A39">
        <v>122</v>
      </c>
      <c r="B39" t="s">
        <v>10</v>
      </c>
      <c r="C39" t="s">
        <v>11</v>
      </c>
      <c r="D39">
        <v>0</v>
      </c>
      <c r="E39">
        <v>0</v>
      </c>
      <c r="F39" t="str">
        <f t="shared" si="0"/>
        <v>EXCLUDE</v>
      </c>
      <c r="G39" t="str">
        <f t="shared" si="1"/>
        <v>EXCLUDE</v>
      </c>
      <c r="H39" t="str">
        <f t="shared" si="2"/>
        <v/>
      </c>
    </row>
    <row r="40" spans="1:8" x14ac:dyDescent="0.25">
      <c r="A40">
        <v>124</v>
      </c>
      <c r="B40" t="s">
        <v>10</v>
      </c>
      <c r="C40" t="s">
        <v>11</v>
      </c>
      <c r="D40" t="s">
        <v>24</v>
      </c>
      <c r="E40" t="s">
        <v>21</v>
      </c>
      <c r="F40">
        <f t="shared" si="0"/>
        <v>0</v>
      </c>
      <c r="G40">
        <f t="shared" si="1"/>
        <v>1</v>
      </c>
      <c r="H40" t="str">
        <f t="shared" si="2"/>
        <v/>
      </c>
    </row>
    <row r="41" spans="1:8" x14ac:dyDescent="0.25">
      <c r="A41">
        <v>125</v>
      </c>
      <c r="B41" t="s">
        <v>10</v>
      </c>
      <c r="C41" t="s">
        <v>11</v>
      </c>
      <c r="D41">
        <v>0</v>
      </c>
      <c r="E41">
        <v>0</v>
      </c>
      <c r="F41" t="str">
        <f t="shared" si="0"/>
        <v>EXCLUDE</v>
      </c>
      <c r="G41" t="str">
        <f t="shared" si="1"/>
        <v>EXCLUDE</v>
      </c>
      <c r="H41" t="str">
        <f t="shared" si="2"/>
        <v/>
      </c>
    </row>
    <row r="42" spans="1:8" x14ac:dyDescent="0.25">
      <c r="A42">
        <v>127</v>
      </c>
      <c r="B42" t="s">
        <v>10</v>
      </c>
      <c r="C42" t="s">
        <v>11</v>
      </c>
      <c r="D42" t="s">
        <v>22</v>
      </c>
      <c r="E42" t="s">
        <v>26</v>
      </c>
      <c r="F42">
        <f t="shared" si="0"/>
        <v>0</v>
      </c>
      <c r="G42">
        <f t="shared" si="1"/>
        <v>0</v>
      </c>
      <c r="H42" t="str">
        <f t="shared" si="2"/>
        <v>NEED</v>
      </c>
    </row>
    <row r="43" spans="1:8" x14ac:dyDescent="0.25">
      <c r="A43">
        <v>129</v>
      </c>
      <c r="B43" t="s">
        <v>10</v>
      </c>
      <c r="C43" t="s">
        <v>11</v>
      </c>
      <c r="D43" t="s">
        <v>26</v>
      </c>
      <c r="E43" t="s">
        <v>26</v>
      </c>
      <c r="F43">
        <f t="shared" si="0"/>
        <v>1</v>
      </c>
      <c r="G43">
        <f t="shared" si="1"/>
        <v>1</v>
      </c>
      <c r="H43" t="str">
        <f t="shared" si="2"/>
        <v/>
      </c>
    </row>
    <row r="44" spans="1:8" x14ac:dyDescent="0.25">
      <c r="A44">
        <v>130</v>
      </c>
      <c r="B44" t="s">
        <v>10</v>
      </c>
      <c r="C44" t="s">
        <v>11</v>
      </c>
      <c r="D44">
        <v>0</v>
      </c>
      <c r="E44">
        <v>0</v>
      </c>
      <c r="F44" t="str">
        <f t="shared" si="0"/>
        <v>EXCLUDE</v>
      </c>
      <c r="G44" t="str">
        <f t="shared" si="1"/>
        <v>EXCLUDE</v>
      </c>
      <c r="H44" t="str">
        <f t="shared" si="2"/>
        <v/>
      </c>
    </row>
    <row r="45" spans="1:8" x14ac:dyDescent="0.25">
      <c r="A45">
        <v>132</v>
      </c>
      <c r="B45" t="s">
        <v>10</v>
      </c>
      <c r="C45" t="s">
        <v>11</v>
      </c>
      <c r="D45" t="s">
        <v>28</v>
      </c>
      <c r="E45">
        <v>0</v>
      </c>
      <c r="F45">
        <f t="shared" si="0"/>
        <v>0</v>
      </c>
      <c r="G45">
        <f t="shared" si="1"/>
        <v>0</v>
      </c>
      <c r="H45" t="str">
        <f t="shared" si="2"/>
        <v>NEED</v>
      </c>
    </row>
    <row r="46" spans="1:8" x14ac:dyDescent="0.25">
      <c r="A46">
        <v>43</v>
      </c>
      <c r="B46" t="s">
        <v>14</v>
      </c>
      <c r="C46" t="s">
        <v>15</v>
      </c>
      <c r="D46">
        <v>0</v>
      </c>
      <c r="E46" t="s">
        <v>22</v>
      </c>
      <c r="F46">
        <f t="shared" si="0"/>
        <v>0</v>
      </c>
      <c r="G46">
        <f t="shared" si="1"/>
        <v>0</v>
      </c>
      <c r="H46" t="str">
        <f t="shared" si="2"/>
        <v>NEED</v>
      </c>
    </row>
    <row r="47" spans="1:8" x14ac:dyDescent="0.25">
      <c r="A47">
        <v>59</v>
      </c>
      <c r="B47" t="s">
        <v>14</v>
      </c>
      <c r="C47" t="s">
        <v>15</v>
      </c>
      <c r="D47" t="s">
        <v>21</v>
      </c>
      <c r="E47" t="s">
        <v>21</v>
      </c>
      <c r="F47">
        <f t="shared" si="0"/>
        <v>1</v>
      </c>
      <c r="G47">
        <f t="shared" si="1"/>
        <v>1</v>
      </c>
      <c r="H47" t="str">
        <f t="shared" si="2"/>
        <v/>
      </c>
    </row>
    <row r="48" spans="1:8" x14ac:dyDescent="0.25">
      <c r="A48">
        <v>65</v>
      </c>
      <c r="B48" t="s">
        <v>14</v>
      </c>
      <c r="C48" t="s">
        <v>15</v>
      </c>
      <c r="D48" t="s">
        <v>21</v>
      </c>
      <c r="E48" t="s">
        <v>21</v>
      </c>
      <c r="F48">
        <f t="shared" si="0"/>
        <v>1</v>
      </c>
      <c r="G48">
        <f t="shared" si="1"/>
        <v>1</v>
      </c>
      <c r="H48" t="str">
        <f t="shared" si="2"/>
        <v/>
      </c>
    </row>
    <row r="49" spans="1:8" x14ac:dyDescent="0.25">
      <c r="A49">
        <v>69</v>
      </c>
      <c r="B49" t="s">
        <v>14</v>
      </c>
      <c r="C49" t="s">
        <v>15</v>
      </c>
      <c r="D49" t="s">
        <v>21</v>
      </c>
      <c r="E49" t="s">
        <v>21</v>
      </c>
      <c r="F49">
        <f t="shared" si="0"/>
        <v>1</v>
      </c>
      <c r="G49">
        <f t="shared" si="1"/>
        <v>1</v>
      </c>
      <c r="H49" t="str">
        <f t="shared" si="2"/>
        <v/>
      </c>
    </row>
    <row r="50" spans="1:8" x14ac:dyDescent="0.25">
      <c r="A50">
        <v>74</v>
      </c>
      <c r="B50" t="s">
        <v>14</v>
      </c>
      <c r="C50" t="s">
        <v>15</v>
      </c>
      <c r="D50" t="s">
        <v>22</v>
      </c>
      <c r="E50" t="s">
        <v>22</v>
      </c>
      <c r="F50">
        <f t="shared" si="0"/>
        <v>1</v>
      </c>
      <c r="G50">
        <f t="shared" si="1"/>
        <v>1</v>
      </c>
      <c r="H50" t="str">
        <f t="shared" si="2"/>
        <v/>
      </c>
    </row>
    <row r="51" spans="1:8" x14ac:dyDescent="0.25">
      <c r="A51">
        <v>77</v>
      </c>
      <c r="B51" t="s">
        <v>14</v>
      </c>
      <c r="C51" t="s">
        <v>15</v>
      </c>
      <c r="D51" t="s">
        <v>22</v>
      </c>
      <c r="E51" t="s">
        <v>22</v>
      </c>
      <c r="F51">
        <f t="shared" si="0"/>
        <v>1</v>
      </c>
      <c r="G51">
        <f t="shared" si="1"/>
        <v>1</v>
      </c>
      <c r="H51" t="str">
        <f t="shared" si="2"/>
        <v/>
      </c>
    </row>
    <row r="52" spans="1:8" x14ac:dyDescent="0.25">
      <c r="A52">
        <v>82</v>
      </c>
      <c r="B52" t="s">
        <v>14</v>
      </c>
      <c r="C52" t="s">
        <v>15</v>
      </c>
      <c r="D52" t="s">
        <v>22</v>
      </c>
      <c r="E52" t="s">
        <v>22</v>
      </c>
      <c r="F52">
        <f t="shared" si="0"/>
        <v>1</v>
      </c>
      <c r="G52">
        <f t="shared" si="1"/>
        <v>1</v>
      </c>
      <c r="H52" t="str">
        <f t="shared" si="2"/>
        <v/>
      </c>
    </row>
    <row r="53" spans="1:8" x14ac:dyDescent="0.25">
      <c r="A53">
        <v>89</v>
      </c>
      <c r="B53" t="s">
        <v>14</v>
      </c>
      <c r="C53" t="s">
        <v>15</v>
      </c>
      <c r="D53" t="s">
        <v>22</v>
      </c>
      <c r="E53" t="s">
        <v>22</v>
      </c>
      <c r="F53">
        <f t="shared" si="0"/>
        <v>1</v>
      </c>
      <c r="G53">
        <f t="shared" si="1"/>
        <v>1</v>
      </c>
      <c r="H53" t="str">
        <f t="shared" si="2"/>
        <v/>
      </c>
    </row>
    <row r="54" spans="1:8" x14ac:dyDescent="0.25">
      <c r="A54">
        <v>93</v>
      </c>
      <c r="B54" t="s">
        <v>14</v>
      </c>
      <c r="C54" t="s">
        <v>15</v>
      </c>
      <c r="D54" t="s">
        <v>29</v>
      </c>
      <c r="E54" t="s">
        <v>23</v>
      </c>
      <c r="F54">
        <f t="shared" si="0"/>
        <v>0</v>
      </c>
      <c r="G54">
        <f t="shared" si="1"/>
        <v>1</v>
      </c>
      <c r="H54" t="str">
        <f t="shared" si="2"/>
        <v/>
      </c>
    </row>
    <row r="55" spans="1:8" x14ac:dyDescent="0.25">
      <c r="A55">
        <v>100</v>
      </c>
      <c r="B55" t="s">
        <v>14</v>
      </c>
      <c r="C55" t="s">
        <v>15</v>
      </c>
      <c r="D55" t="s">
        <v>24</v>
      </c>
      <c r="E55" t="s">
        <v>21</v>
      </c>
      <c r="F55">
        <f t="shared" si="0"/>
        <v>0</v>
      </c>
      <c r="G55">
        <f t="shared" si="1"/>
        <v>1</v>
      </c>
      <c r="H55" t="str">
        <f t="shared" si="2"/>
        <v/>
      </c>
    </row>
    <row r="56" spans="1:8" x14ac:dyDescent="0.25">
      <c r="A56">
        <v>107</v>
      </c>
      <c r="B56" t="s">
        <v>14</v>
      </c>
      <c r="C56" t="s">
        <v>15</v>
      </c>
      <c r="D56" t="s">
        <v>30</v>
      </c>
      <c r="E56" t="s">
        <v>23</v>
      </c>
      <c r="F56">
        <f t="shared" si="0"/>
        <v>1</v>
      </c>
      <c r="G56">
        <f t="shared" si="1"/>
        <v>1</v>
      </c>
      <c r="H56" t="str">
        <f t="shared" si="2"/>
        <v/>
      </c>
    </row>
    <row r="57" spans="1:8" x14ac:dyDescent="0.25">
      <c r="A57">
        <v>116</v>
      </c>
      <c r="B57" t="s">
        <v>14</v>
      </c>
      <c r="C57" t="s">
        <v>15</v>
      </c>
      <c r="D57" t="s">
        <v>24</v>
      </c>
      <c r="E57" t="s">
        <v>21</v>
      </c>
      <c r="F57">
        <f t="shared" si="0"/>
        <v>0</v>
      </c>
      <c r="G57">
        <f t="shared" si="1"/>
        <v>1</v>
      </c>
      <c r="H57" t="str">
        <f t="shared" si="2"/>
        <v/>
      </c>
    </row>
    <row r="58" spans="1:8" x14ac:dyDescent="0.25">
      <c r="A58">
        <v>121</v>
      </c>
      <c r="B58" t="s">
        <v>14</v>
      </c>
      <c r="C58" t="s">
        <v>15</v>
      </c>
      <c r="D58" t="s">
        <v>21</v>
      </c>
      <c r="E58" t="s">
        <v>21</v>
      </c>
      <c r="F58">
        <f t="shared" si="0"/>
        <v>1</v>
      </c>
      <c r="G58">
        <f t="shared" si="1"/>
        <v>1</v>
      </c>
      <c r="H58" t="str">
        <f t="shared" si="2"/>
        <v/>
      </c>
    </row>
    <row r="59" spans="1:8" x14ac:dyDescent="0.25">
      <c r="A59">
        <v>126</v>
      </c>
      <c r="B59" t="s">
        <v>14</v>
      </c>
      <c r="C59" t="s">
        <v>15</v>
      </c>
      <c r="D59" t="s">
        <v>21</v>
      </c>
      <c r="E59" t="s">
        <v>21</v>
      </c>
      <c r="F59">
        <f t="shared" si="0"/>
        <v>1</v>
      </c>
      <c r="G59">
        <f t="shared" si="1"/>
        <v>1</v>
      </c>
      <c r="H59" t="str">
        <f t="shared" si="2"/>
        <v/>
      </c>
    </row>
    <row r="60" spans="1:8" x14ac:dyDescent="0.25">
      <c r="A60">
        <v>134</v>
      </c>
      <c r="B60" t="s">
        <v>14</v>
      </c>
      <c r="C60" t="s">
        <v>15</v>
      </c>
      <c r="D60" t="s">
        <v>24</v>
      </c>
      <c r="E60" t="s">
        <v>21</v>
      </c>
      <c r="F60">
        <f t="shared" si="0"/>
        <v>0</v>
      </c>
      <c r="G60">
        <f t="shared" si="1"/>
        <v>1</v>
      </c>
      <c r="H60" t="str">
        <f t="shared" si="2"/>
        <v/>
      </c>
    </row>
    <row r="61" spans="1:8" x14ac:dyDescent="0.25">
      <c r="A61">
        <v>138</v>
      </c>
      <c r="B61" t="s">
        <v>14</v>
      </c>
      <c r="C61" t="s">
        <v>15</v>
      </c>
      <c r="D61" t="s">
        <v>24</v>
      </c>
      <c r="E61" t="s">
        <v>21</v>
      </c>
      <c r="F61">
        <f t="shared" si="0"/>
        <v>0</v>
      </c>
      <c r="G61">
        <f t="shared" si="1"/>
        <v>1</v>
      </c>
      <c r="H61" t="str">
        <f t="shared" si="2"/>
        <v/>
      </c>
    </row>
    <row r="62" spans="1:8" x14ac:dyDescent="0.25">
      <c r="A62">
        <v>146</v>
      </c>
      <c r="B62" t="s">
        <v>14</v>
      </c>
      <c r="C62" t="s">
        <v>15</v>
      </c>
      <c r="D62" t="s">
        <v>21</v>
      </c>
      <c r="E62" t="s">
        <v>21</v>
      </c>
      <c r="F62">
        <f t="shared" si="0"/>
        <v>1</v>
      </c>
      <c r="G62">
        <f t="shared" si="1"/>
        <v>1</v>
      </c>
      <c r="H62" t="str">
        <f t="shared" si="2"/>
        <v/>
      </c>
    </row>
    <row r="63" spans="1:8" x14ac:dyDescent="0.25">
      <c r="A63">
        <v>153</v>
      </c>
      <c r="B63" t="s">
        <v>14</v>
      </c>
      <c r="C63" t="s">
        <v>15</v>
      </c>
      <c r="D63" t="s">
        <v>22</v>
      </c>
      <c r="E63" t="s">
        <v>22</v>
      </c>
      <c r="F63">
        <f t="shared" si="0"/>
        <v>1</v>
      </c>
      <c r="G63">
        <f t="shared" si="1"/>
        <v>1</v>
      </c>
      <c r="H63" t="str">
        <f t="shared" si="2"/>
        <v/>
      </c>
    </row>
    <row r="64" spans="1:8" x14ac:dyDescent="0.25">
      <c r="A64">
        <v>159</v>
      </c>
      <c r="B64" t="s">
        <v>14</v>
      </c>
      <c r="C64" t="s">
        <v>15</v>
      </c>
      <c r="D64" t="s">
        <v>22</v>
      </c>
      <c r="E64" t="s">
        <v>22</v>
      </c>
      <c r="F64">
        <f t="shared" si="0"/>
        <v>1</v>
      </c>
      <c r="G64">
        <f t="shared" si="1"/>
        <v>1</v>
      </c>
      <c r="H64" t="str">
        <f t="shared" si="2"/>
        <v/>
      </c>
    </row>
    <row r="65" spans="1:8" x14ac:dyDescent="0.25">
      <c r="A65">
        <v>162</v>
      </c>
      <c r="B65" t="s">
        <v>14</v>
      </c>
      <c r="C65" t="s">
        <v>15</v>
      </c>
      <c r="D65" t="s">
        <v>22</v>
      </c>
      <c r="E65" t="s">
        <v>22</v>
      </c>
      <c r="F65">
        <f t="shared" si="0"/>
        <v>1</v>
      </c>
      <c r="G65">
        <f t="shared" si="1"/>
        <v>1</v>
      </c>
      <c r="H65" t="str">
        <f t="shared" si="2"/>
        <v/>
      </c>
    </row>
    <row r="66" spans="1:8" x14ac:dyDescent="0.25">
      <c r="A66">
        <v>165</v>
      </c>
      <c r="B66" t="s">
        <v>14</v>
      </c>
      <c r="C66" t="s">
        <v>15</v>
      </c>
      <c r="D66" t="s">
        <v>22</v>
      </c>
      <c r="E66" t="s">
        <v>22</v>
      </c>
      <c r="F66">
        <f t="shared" si="0"/>
        <v>1</v>
      </c>
      <c r="G66">
        <f t="shared" si="1"/>
        <v>1</v>
      </c>
      <c r="H66" t="str">
        <f t="shared" si="2"/>
        <v/>
      </c>
    </row>
    <row r="67" spans="1:8" x14ac:dyDescent="0.25">
      <c r="A67">
        <v>170</v>
      </c>
      <c r="B67" t="s">
        <v>14</v>
      </c>
      <c r="C67" t="s">
        <v>15</v>
      </c>
      <c r="D67" t="s">
        <v>22</v>
      </c>
      <c r="E67" t="s">
        <v>22</v>
      </c>
      <c r="F67">
        <f t="shared" ref="F67:F130" si="3">IF((D67&amp;E67)="00","EXCLUDE",IF(D67=E67,1,0))</f>
        <v>1</v>
      </c>
      <c r="G67">
        <f t="shared" ref="G67:G130" si="4">IF((D67&amp;E67)="00","EXCLUDE",IF((LEFT(D67,1))=(LEFT(E67,1)),1,0))</f>
        <v>1</v>
      </c>
      <c r="H67" t="str">
        <f t="shared" ref="H67:H130" si="5">IF(G67=0, "NEED", "")</f>
        <v/>
      </c>
    </row>
    <row r="68" spans="1:8" x14ac:dyDescent="0.25">
      <c r="A68">
        <v>178</v>
      </c>
      <c r="B68" t="s">
        <v>14</v>
      </c>
      <c r="C68" t="s">
        <v>15</v>
      </c>
      <c r="D68" t="s">
        <v>21</v>
      </c>
      <c r="E68" t="s">
        <v>21</v>
      </c>
      <c r="F68">
        <f t="shared" si="3"/>
        <v>1</v>
      </c>
      <c r="G68">
        <f t="shared" si="4"/>
        <v>1</v>
      </c>
      <c r="H68" t="str">
        <f t="shared" si="5"/>
        <v/>
      </c>
    </row>
    <row r="69" spans="1:8" x14ac:dyDescent="0.25">
      <c r="A69">
        <v>182</v>
      </c>
      <c r="B69" t="s">
        <v>14</v>
      </c>
      <c r="C69" t="s">
        <v>15</v>
      </c>
      <c r="D69" t="s">
        <v>24</v>
      </c>
      <c r="E69" t="s">
        <v>21</v>
      </c>
      <c r="F69">
        <f t="shared" si="3"/>
        <v>0</v>
      </c>
      <c r="G69">
        <f t="shared" si="4"/>
        <v>1</v>
      </c>
      <c r="H69" t="str">
        <f t="shared" si="5"/>
        <v/>
      </c>
    </row>
    <row r="70" spans="1:8" x14ac:dyDescent="0.25">
      <c r="A70">
        <v>188</v>
      </c>
      <c r="B70" t="s">
        <v>14</v>
      </c>
      <c r="C70" t="s">
        <v>15</v>
      </c>
      <c r="D70" t="s">
        <v>22</v>
      </c>
      <c r="E70">
        <v>0</v>
      </c>
      <c r="F70">
        <f t="shared" si="3"/>
        <v>0</v>
      </c>
      <c r="G70">
        <f t="shared" si="4"/>
        <v>0</v>
      </c>
      <c r="H70" t="str">
        <f t="shared" si="5"/>
        <v>NEED</v>
      </c>
    </row>
    <row r="71" spans="1:8" x14ac:dyDescent="0.25">
      <c r="A71">
        <v>195</v>
      </c>
      <c r="B71" t="s">
        <v>14</v>
      </c>
      <c r="C71" t="s">
        <v>15</v>
      </c>
      <c r="D71">
        <v>0</v>
      </c>
      <c r="E71" t="s">
        <v>27</v>
      </c>
      <c r="F71">
        <f t="shared" si="3"/>
        <v>0</v>
      </c>
      <c r="G71">
        <f t="shared" si="4"/>
        <v>0</v>
      </c>
      <c r="H71" t="str">
        <f t="shared" si="5"/>
        <v>NEED</v>
      </c>
    </row>
    <row r="72" spans="1:8" x14ac:dyDescent="0.25">
      <c r="A72">
        <v>197</v>
      </c>
      <c r="B72" t="s">
        <v>14</v>
      </c>
      <c r="C72" t="s">
        <v>15</v>
      </c>
      <c r="D72">
        <v>0</v>
      </c>
      <c r="E72" t="s">
        <v>27</v>
      </c>
      <c r="F72">
        <f t="shared" si="3"/>
        <v>0</v>
      </c>
      <c r="G72">
        <f t="shared" si="4"/>
        <v>0</v>
      </c>
      <c r="H72" t="str">
        <f t="shared" si="5"/>
        <v>NEED</v>
      </c>
    </row>
    <row r="73" spans="1:8" x14ac:dyDescent="0.25">
      <c r="A73">
        <v>199</v>
      </c>
      <c r="B73" t="s">
        <v>14</v>
      </c>
      <c r="C73" t="s">
        <v>15</v>
      </c>
      <c r="D73">
        <v>0</v>
      </c>
      <c r="E73" t="s">
        <v>27</v>
      </c>
      <c r="F73">
        <f t="shared" si="3"/>
        <v>0</v>
      </c>
      <c r="G73">
        <f t="shared" si="4"/>
        <v>0</v>
      </c>
      <c r="H73" t="str">
        <f t="shared" si="5"/>
        <v>NEED</v>
      </c>
    </row>
    <row r="74" spans="1:8" x14ac:dyDescent="0.25">
      <c r="A74">
        <v>203</v>
      </c>
      <c r="B74" t="s">
        <v>14</v>
      </c>
      <c r="C74" t="s">
        <v>15</v>
      </c>
      <c r="D74">
        <v>0</v>
      </c>
      <c r="E74">
        <v>0</v>
      </c>
      <c r="F74" t="str">
        <f t="shared" si="3"/>
        <v>EXCLUDE</v>
      </c>
      <c r="G74" t="str">
        <f t="shared" si="4"/>
        <v>EXCLUDE</v>
      </c>
      <c r="H74" t="str">
        <f t="shared" si="5"/>
        <v/>
      </c>
    </row>
    <row r="75" spans="1:8" x14ac:dyDescent="0.25">
      <c r="A75">
        <v>205</v>
      </c>
      <c r="B75" t="s">
        <v>14</v>
      </c>
      <c r="C75" t="s">
        <v>15</v>
      </c>
      <c r="D75" t="s">
        <v>23</v>
      </c>
      <c r="E75" t="s">
        <v>23</v>
      </c>
      <c r="F75">
        <f t="shared" si="3"/>
        <v>1</v>
      </c>
      <c r="G75">
        <f t="shared" si="4"/>
        <v>1</v>
      </c>
      <c r="H75" t="str">
        <f t="shared" si="5"/>
        <v/>
      </c>
    </row>
    <row r="76" spans="1:8" x14ac:dyDescent="0.25">
      <c r="A76" s="3">
        <v>33</v>
      </c>
      <c r="B76" s="3" t="s">
        <v>16</v>
      </c>
      <c r="C76" s="3" t="s">
        <v>17</v>
      </c>
      <c r="D76">
        <v>0</v>
      </c>
      <c r="E76">
        <v>0</v>
      </c>
      <c r="F76" t="str">
        <f t="shared" si="3"/>
        <v>EXCLUDE</v>
      </c>
      <c r="G76" t="str">
        <f t="shared" si="4"/>
        <v>EXCLUDE</v>
      </c>
      <c r="H76" t="str">
        <f t="shared" si="5"/>
        <v/>
      </c>
    </row>
    <row r="77" spans="1:8" x14ac:dyDescent="0.25">
      <c r="A77">
        <v>36</v>
      </c>
      <c r="B77" t="s">
        <v>16</v>
      </c>
      <c r="C77" t="s">
        <v>17</v>
      </c>
      <c r="D77" t="s">
        <v>28</v>
      </c>
      <c r="E77">
        <v>0</v>
      </c>
      <c r="F77">
        <f t="shared" si="3"/>
        <v>0</v>
      </c>
      <c r="G77">
        <f t="shared" si="4"/>
        <v>0</v>
      </c>
      <c r="H77" t="str">
        <f t="shared" si="5"/>
        <v>NEED</v>
      </c>
    </row>
    <row r="78" spans="1:8" x14ac:dyDescent="0.25">
      <c r="A78">
        <v>38</v>
      </c>
      <c r="B78" t="s">
        <v>16</v>
      </c>
      <c r="C78" t="s">
        <v>17</v>
      </c>
      <c r="D78">
        <v>0</v>
      </c>
      <c r="E78">
        <v>0</v>
      </c>
      <c r="F78" t="str">
        <f t="shared" si="3"/>
        <v>EXCLUDE</v>
      </c>
      <c r="G78" t="str">
        <f t="shared" si="4"/>
        <v>EXCLUDE</v>
      </c>
      <c r="H78" t="str">
        <f t="shared" si="5"/>
        <v/>
      </c>
    </row>
    <row r="79" spans="1:8" x14ac:dyDescent="0.25">
      <c r="A79">
        <v>41</v>
      </c>
      <c r="B79" t="s">
        <v>16</v>
      </c>
      <c r="C79" t="s">
        <v>17</v>
      </c>
      <c r="D79" t="s">
        <v>27</v>
      </c>
      <c r="E79" t="s">
        <v>27</v>
      </c>
      <c r="F79">
        <f t="shared" si="3"/>
        <v>1</v>
      </c>
      <c r="G79">
        <f t="shared" si="4"/>
        <v>1</v>
      </c>
      <c r="H79" t="str">
        <f t="shared" si="5"/>
        <v/>
      </c>
    </row>
    <row r="80" spans="1:8" x14ac:dyDescent="0.25">
      <c r="A80">
        <v>44</v>
      </c>
      <c r="B80" t="s">
        <v>16</v>
      </c>
      <c r="C80" t="s">
        <v>17</v>
      </c>
      <c r="D80" t="s">
        <v>31</v>
      </c>
      <c r="E80" t="s">
        <v>31</v>
      </c>
      <c r="F80">
        <f t="shared" si="3"/>
        <v>1</v>
      </c>
      <c r="G80">
        <f t="shared" si="4"/>
        <v>1</v>
      </c>
      <c r="H80" t="str">
        <f t="shared" si="5"/>
        <v/>
      </c>
    </row>
    <row r="81" spans="1:8" x14ac:dyDescent="0.25">
      <c r="A81">
        <v>47</v>
      </c>
      <c r="B81" t="s">
        <v>16</v>
      </c>
      <c r="C81" t="s">
        <v>17</v>
      </c>
      <c r="D81" t="s">
        <v>27</v>
      </c>
      <c r="E81" t="s">
        <v>27</v>
      </c>
      <c r="F81">
        <f t="shared" si="3"/>
        <v>1</v>
      </c>
      <c r="G81">
        <f t="shared" si="4"/>
        <v>1</v>
      </c>
      <c r="H81" t="str">
        <f t="shared" si="5"/>
        <v/>
      </c>
    </row>
    <row r="82" spans="1:8" x14ac:dyDescent="0.25">
      <c r="A82">
        <v>49</v>
      </c>
      <c r="B82" t="s">
        <v>16</v>
      </c>
      <c r="C82" t="s">
        <v>17</v>
      </c>
      <c r="D82" t="s">
        <v>28</v>
      </c>
      <c r="E82" t="s">
        <v>28</v>
      </c>
      <c r="F82">
        <f t="shared" si="3"/>
        <v>1</v>
      </c>
      <c r="G82">
        <f t="shared" si="4"/>
        <v>1</v>
      </c>
      <c r="H82" t="str">
        <f t="shared" si="5"/>
        <v/>
      </c>
    </row>
    <row r="83" spans="1:8" x14ac:dyDescent="0.25">
      <c r="A83">
        <v>52</v>
      </c>
      <c r="B83" t="s">
        <v>16</v>
      </c>
      <c r="C83" t="s">
        <v>17</v>
      </c>
      <c r="D83">
        <v>0</v>
      </c>
      <c r="E83">
        <v>0</v>
      </c>
      <c r="F83" t="str">
        <f t="shared" si="3"/>
        <v>EXCLUDE</v>
      </c>
      <c r="G83" t="str">
        <f t="shared" si="4"/>
        <v>EXCLUDE</v>
      </c>
      <c r="H83" t="str">
        <f t="shared" si="5"/>
        <v/>
      </c>
    </row>
    <row r="84" spans="1:8" x14ac:dyDescent="0.25">
      <c r="A84">
        <v>55</v>
      </c>
      <c r="B84" t="s">
        <v>16</v>
      </c>
      <c r="C84" t="s">
        <v>17</v>
      </c>
      <c r="D84">
        <v>0</v>
      </c>
      <c r="E84">
        <v>0</v>
      </c>
      <c r="F84" t="str">
        <f t="shared" si="3"/>
        <v>EXCLUDE</v>
      </c>
      <c r="G84" t="str">
        <f t="shared" si="4"/>
        <v>EXCLUDE</v>
      </c>
      <c r="H84" t="str">
        <f t="shared" si="5"/>
        <v/>
      </c>
    </row>
    <row r="85" spans="1:8" x14ac:dyDescent="0.25">
      <c r="A85">
        <v>59</v>
      </c>
      <c r="B85" t="s">
        <v>16</v>
      </c>
      <c r="C85" t="s">
        <v>17</v>
      </c>
      <c r="D85">
        <v>0</v>
      </c>
      <c r="E85">
        <v>0</v>
      </c>
      <c r="F85" t="str">
        <f t="shared" si="3"/>
        <v>EXCLUDE</v>
      </c>
      <c r="G85" t="str">
        <f t="shared" si="4"/>
        <v>EXCLUDE</v>
      </c>
      <c r="H85" t="str">
        <f t="shared" si="5"/>
        <v/>
      </c>
    </row>
    <row r="86" spans="1:8" x14ac:dyDescent="0.25">
      <c r="A86">
        <v>63</v>
      </c>
      <c r="B86" t="s">
        <v>16</v>
      </c>
      <c r="C86" t="s">
        <v>17</v>
      </c>
      <c r="D86" t="s">
        <v>27</v>
      </c>
      <c r="E86" t="s">
        <v>27</v>
      </c>
      <c r="F86">
        <f t="shared" si="3"/>
        <v>1</v>
      </c>
      <c r="G86">
        <f t="shared" si="4"/>
        <v>1</v>
      </c>
      <c r="H86" t="str">
        <f t="shared" si="5"/>
        <v/>
      </c>
    </row>
    <row r="87" spans="1:8" x14ac:dyDescent="0.25">
      <c r="A87">
        <v>65</v>
      </c>
      <c r="B87" t="s">
        <v>16</v>
      </c>
      <c r="C87" t="s">
        <v>17</v>
      </c>
      <c r="D87" t="s">
        <v>31</v>
      </c>
      <c r="E87" t="s">
        <v>31</v>
      </c>
      <c r="F87">
        <f t="shared" si="3"/>
        <v>1</v>
      </c>
      <c r="G87">
        <f t="shared" si="4"/>
        <v>1</v>
      </c>
      <c r="H87" t="str">
        <f t="shared" si="5"/>
        <v/>
      </c>
    </row>
    <row r="88" spans="1:8" x14ac:dyDescent="0.25">
      <c r="A88">
        <v>68</v>
      </c>
      <c r="B88" t="s">
        <v>16</v>
      </c>
      <c r="C88" t="s">
        <v>17</v>
      </c>
      <c r="D88" t="s">
        <v>28</v>
      </c>
      <c r="E88" t="s">
        <v>31</v>
      </c>
      <c r="F88">
        <f t="shared" si="3"/>
        <v>0</v>
      </c>
      <c r="G88">
        <f t="shared" si="4"/>
        <v>1</v>
      </c>
      <c r="H88" t="str">
        <f t="shared" si="5"/>
        <v/>
      </c>
    </row>
    <row r="89" spans="1:8" x14ac:dyDescent="0.25">
      <c r="A89">
        <v>70</v>
      </c>
      <c r="B89" t="s">
        <v>16</v>
      </c>
      <c r="C89" t="s">
        <v>17</v>
      </c>
      <c r="D89" t="s">
        <v>27</v>
      </c>
      <c r="E89" t="s">
        <v>27</v>
      </c>
      <c r="F89">
        <f t="shared" si="3"/>
        <v>1</v>
      </c>
      <c r="G89">
        <f t="shared" si="4"/>
        <v>1</v>
      </c>
      <c r="H89" t="str">
        <f t="shared" si="5"/>
        <v/>
      </c>
    </row>
    <row r="90" spans="1:8" x14ac:dyDescent="0.25">
      <c r="A90">
        <v>72</v>
      </c>
      <c r="B90" t="s">
        <v>16</v>
      </c>
      <c r="C90" t="s">
        <v>17</v>
      </c>
      <c r="D90" t="s">
        <v>31</v>
      </c>
      <c r="E90" t="s">
        <v>31</v>
      </c>
      <c r="F90">
        <f t="shared" si="3"/>
        <v>1</v>
      </c>
      <c r="G90">
        <f t="shared" si="4"/>
        <v>1</v>
      </c>
      <c r="H90" t="str">
        <f t="shared" si="5"/>
        <v/>
      </c>
    </row>
    <row r="91" spans="1:8" x14ac:dyDescent="0.25">
      <c r="A91">
        <v>75</v>
      </c>
      <c r="B91" t="s">
        <v>16</v>
      </c>
      <c r="C91" t="s">
        <v>17</v>
      </c>
      <c r="D91" t="s">
        <v>26</v>
      </c>
      <c r="E91" t="s">
        <v>26</v>
      </c>
      <c r="F91">
        <f t="shared" si="3"/>
        <v>1</v>
      </c>
      <c r="G91">
        <f t="shared" si="4"/>
        <v>1</v>
      </c>
      <c r="H91" t="str">
        <f t="shared" si="5"/>
        <v/>
      </c>
    </row>
    <row r="92" spans="1:8" x14ac:dyDescent="0.25">
      <c r="A92">
        <v>77</v>
      </c>
      <c r="B92" t="s">
        <v>16</v>
      </c>
      <c r="C92" t="s">
        <v>17</v>
      </c>
      <c r="D92" t="s">
        <v>31</v>
      </c>
      <c r="E92" t="s">
        <v>31</v>
      </c>
      <c r="F92">
        <f t="shared" si="3"/>
        <v>1</v>
      </c>
      <c r="G92">
        <f t="shared" si="4"/>
        <v>1</v>
      </c>
      <c r="H92" t="str">
        <f t="shared" si="5"/>
        <v/>
      </c>
    </row>
    <row r="93" spans="1:8" x14ac:dyDescent="0.25">
      <c r="A93">
        <v>79</v>
      </c>
      <c r="B93" t="s">
        <v>16</v>
      </c>
      <c r="C93" t="s">
        <v>17</v>
      </c>
      <c r="D93">
        <v>0</v>
      </c>
      <c r="E93" t="s">
        <v>26</v>
      </c>
      <c r="F93">
        <f t="shared" si="3"/>
        <v>0</v>
      </c>
      <c r="G93">
        <f t="shared" si="4"/>
        <v>0</v>
      </c>
      <c r="H93" t="str">
        <f t="shared" si="5"/>
        <v>NEED</v>
      </c>
    </row>
    <row r="94" spans="1:8" x14ac:dyDescent="0.25">
      <c r="A94">
        <v>81</v>
      </c>
      <c r="B94" t="s">
        <v>16</v>
      </c>
      <c r="C94" t="s">
        <v>17</v>
      </c>
      <c r="D94">
        <v>0</v>
      </c>
      <c r="E94">
        <v>0</v>
      </c>
      <c r="F94" t="str">
        <f t="shared" si="3"/>
        <v>EXCLUDE</v>
      </c>
      <c r="G94" t="str">
        <f t="shared" si="4"/>
        <v>EXCLUDE</v>
      </c>
      <c r="H94" t="str">
        <f t="shared" si="5"/>
        <v/>
      </c>
    </row>
    <row r="95" spans="1:8" x14ac:dyDescent="0.25">
      <c r="A95">
        <v>83</v>
      </c>
      <c r="B95" t="s">
        <v>16</v>
      </c>
      <c r="C95" t="s">
        <v>17</v>
      </c>
      <c r="D95" t="s">
        <v>31</v>
      </c>
      <c r="E95" t="s">
        <v>31</v>
      </c>
      <c r="F95">
        <f t="shared" si="3"/>
        <v>1</v>
      </c>
      <c r="G95">
        <f t="shared" si="4"/>
        <v>1</v>
      </c>
      <c r="H95" t="str">
        <f t="shared" si="5"/>
        <v/>
      </c>
    </row>
    <row r="96" spans="1:8" x14ac:dyDescent="0.25">
      <c r="A96">
        <v>86</v>
      </c>
      <c r="B96" t="s">
        <v>16</v>
      </c>
      <c r="C96" t="s">
        <v>17</v>
      </c>
      <c r="D96">
        <v>0</v>
      </c>
      <c r="E96">
        <v>0</v>
      </c>
      <c r="F96" t="str">
        <f t="shared" si="3"/>
        <v>EXCLUDE</v>
      </c>
      <c r="G96" t="str">
        <f t="shared" si="4"/>
        <v>EXCLUDE</v>
      </c>
      <c r="H96" t="str">
        <f t="shared" si="5"/>
        <v/>
      </c>
    </row>
    <row r="97" spans="1:8" x14ac:dyDescent="0.25">
      <c r="A97">
        <v>90</v>
      </c>
      <c r="B97" t="s">
        <v>16</v>
      </c>
      <c r="C97" t="s">
        <v>17</v>
      </c>
      <c r="D97" t="s">
        <v>31</v>
      </c>
      <c r="E97">
        <v>0</v>
      </c>
      <c r="F97">
        <f t="shared" si="3"/>
        <v>0</v>
      </c>
      <c r="G97">
        <f t="shared" si="4"/>
        <v>0</v>
      </c>
      <c r="H97" t="str">
        <f t="shared" si="5"/>
        <v>NEED</v>
      </c>
    </row>
    <row r="98" spans="1:8" x14ac:dyDescent="0.25">
      <c r="A98">
        <v>93</v>
      </c>
      <c r="B98" t="s">
        <v>16</v>
      </c>
      <c r="C98" t="s">
        <v>17</v>
      </c>
      <c r="D98">
        <v>0</v>
      </c>
      <c r="E98" t="s">
        <v>22</v>
      </c>
      <c r="F98">
        <f t="shared" si="3"/>
        <v>0</v>
      </c>
      <c r="G98">
        <f t="shared" si="4"/>
        <v>0</v>
      </c>
      <c r="H98" t="str">
        <f t="shared" si="5"/>
        <v>NEED</v>
      </c>
    </row>
    <row r="99" spans="1:8" x14ac:dyDescent="0.25">
      <c r="A99">
        <v>94</v>
      </c>
      <c r="B99" t="s">
        <v>16</v>
      </c>
      <c r="C99" t="s">
        <v>17</v>
      </c>
      <c r="D99">
        <v>0</v>
      </c>
      <c r="E99">
        <v>0</v>
      </c>
      <c r="F99" t="str">
        <f t="shared" si="3"/>
        <v>EXCLUDE</v>
      </c>
      <c r="G99" t="str">
        <f t="shared" si="4"/>
        <v>EXCLUDE</v>
      </c>
      <c r="H99" t="str">
        <f t="shared" si="5"/>
        <v/>
      </c>
    </row>
    <row r="100" spans="1:8" x14ac:dyDescent="0.25">
      <c r="A100">
        <v>97</v>
      </c>
      <c r="B100" t="s">
        <v>16</v>
      </c>
      <c r="C100" t="s">
        <v>17</v>
      </c>
      <c r="D100" t="s">
        <v>27</v>
      </c>
      <c r="E100" t="s">
        <v>27</v>
      </c>
      <c r="F100">
        <f t="shared" si="3"/>
        <v>1</v>
      </c>
      <c r="G100">
        <f t="shared" si="4"/>
        <v>1</v>
      </c>
      <c r="H100" t="str">
        <f t="shared" si="5"/>
        <v/>
      </c>
    </row>
    <row r="101" spans="1:8" x14ac:dyDescent="0.25">
      <c r="A101">
        <v>100</v>
      </c>
      <c r="B101" t="s">
        <v>16</v>
      </c>
      <c r="C101" t="s">
        <v>17</v>
      </c>
      <c r="D101" t="s">
        <v>32</v>
      </c>
      <c r="E101" t="s">
        <v>27</v>
      </c>
      <c r="F101">
        <f t="shared" si="3"/>
        <v>0</v>
      </c>
      <c r="G101">
        <f t="shared" si="4"/>
        <v>1</v>
      </c>
      <c r="H101" t="str">
        <f t="shared" si="5"/>
        <v/>
      </c>
    </row>
    <row r="102" spans="1:8" x14ac:dyDescent="0.25">
      <c r="A102">
        <v>103</v>
      </c>
      <c r="B102" t="s">
        <v>16</v>
      </c>
      <c r="C102" t="s">
        <v>17</v>
      </c>
      <c r="D102" t="s">
        <v>31</v>
      </c>
      <c r="E102" t="s">
        <v>31</v>
      </c>
      <c r="F102">
        <f t="shared" si="3"/>
        <v>1</v>
      </c>
      <c r="G102">
        <f t="shared" si="4"/>
        <v>1</v>
      </c>
      <c r="H102" t="str">
        <f t="shared" si="5"/>
        <v/>
      </c>
    </row>
    <row r="103" spans="1:8" x14ac:dyDescent="0.25">
      <c r="A103">
        <v>106</v>
      </c>
      <c r="B103" t="s">
        <v>16</v>
      </c>
      <c r="C103" t="s">
        <v>17</v>
      </c>
      <c r="D103" t="s">
        <v>31</v>
      </c>
      <c r="E103" t="s">
        <v>31</v>
      </c>
      <c r="F103">
        <f t="shared" si="3"/>
        <v>1</v>
      </c>
      <c r="G103">
        <f t="shared" si="4"/>
        <v>1</v>
      </c>
      <c r="H103" t="str">
        <f t="shared" si="5"/>
        <v/>
      </c>
    </row>
    <row r="104" spans="1:8" x14ac:dyDescent="0.25">
      <c r="A104">
        <v>108</v>
      </c>
      <c r="B104" t="s">
        <v>16</v>
      </c>
      <c r="C104" t="s">
        <v>17</v>
      </c>
      <c r="D104" t="s">
        <v>25</v>
      </c>
      <c r="E104" t="s">
        <v>26</v>
      </c>
      <c r="F104">
        <f t="shared" si="3"/>
        <v>0</v>
      </c>
      <c r="G104">
        <f t="shared" si="4"/>
        <v>1</v>
      </c>
      <c r="H104" t="str">
        <f t="shared" si="5"/>
        <v/>
      </c>
    </row>
    <row r="105" spans="1:8" x14ac:dyDescent="0.25">
      <c r="A105">
        <v>110</v>
      </c>
      <c r="B105" t="s">
        <v>16</v>
      </c>
      <c r="C105" t="s">
        <v>17</v>
      </c>
      <c r="D105">
        <v>0</v>
      </c>
      <c r="E105">
        <v>0</v>
      </c>
      <c r="F105" t="str">
        <f t="shared" si="3"/>
        <v>EXCLUDE</v>
      </c>
      <c r="G105" t="str">
        <f t="shared" si="4"/>
        <v>EXCLUDE</v>
      </c>
      <c r="H105" t="str">
        <f t="shared" si="5"/>
        <v/>
      </c>
    </row>
    <row r="106" spans="1:8" x14ac:dyDescent="0.25">
      <c r="A106">
        <v>115</v>
      </c>
      <c r="B106" t="s">
        <v>16</v>
      </c>
      <c r="C106" t="s">
        <v>17</v>
      </c>
      <c r="D106">
        <v>0</v>
      </c>
      <c r="E106">
        <v>0</v>
      </c>
      <c r="F106" t="str">
        <f t="shared" si="3"/>
        <v>EXCLUDE</v>
      </c>
      <c r="G106" t="str">
        <f t="shared" si="4"/>
        <v>EXCLUDE</v>
      </c>
      <c r="H106" t="str">
        <f t="shared" si="5"/>
        <v/>
      </c>
    </row>
    <row r="107" spans="1:8" x14ac:dyDescent="0.25">
      <c r="A107">
        <v>118</v>
      </c>
      <c r="B107" t="s">
        <v>16</v>
      </c>
      <c r="C107" t="s">
        <v>17</v>
      </c>
      <c r="D107" t="s">
        <v>31</v>
      </c>
      <c r="E107" t="s">
        <v>31</v>
      </c>
      <c r="F107">
        <f t="shared" si="3"/>
        <v>1</v>
      </c>
      <c r="G107">
        <f t="shared" si="4"/>
        <v>1</v>
      </c>
      <c r="H107" t="str">
        <f t="shared" si="5"/>
        <v/>
      </c>
    </row>
    <row r="108" spans="1:8" x14ac:dyDescent="0.25">
      <c r="A108">
        <v>120</v>
      </c>
      <c r="B108" t="s">
        <v>16</v>
      </c>
      <c r="C108" t="s">
        <v>17</v>
      </c>
      <c r="D108" t="s">
        <v>27</v>
      </c>
      <c r="E108" t="s">
        <v>27</v>
      </c>
      <c r="F108">
        <f t="shared" si="3"/>
        <v>1</v>
      </c>
      <c r="G108">
        <f t="shared" si="4"/>
        <v>1</v>
      </c>
      <c r="H108" t="str">
        <f t="shared" si="5"/>
        <v/>
      </c>
    </row>
    <row r="109" spans="1:8" x14ac:dyDescent="0.25">
      <c r="A109">
        <v>122</v>
      </c>
      <c r="B109" t="s">
        <v>16</v>
      </c>
      <c r="C109" t="s">
        <v>17</v>
      </c>
      <c r="D109" t="s">
        <v>25</v>
      </c>
      <c r="E109" t="s">
        <v>25</v>
      </c>
      <c r="F109">
        <f t="shared" si="3"/>
        <v>1</v>
      </c>
      <c r="G109">
        <f t="shared" si="4"/>
        <v>1</v>
      </c>
      <c r="H109" t="str">
        <f t="shared" si="5"/>
        <v/>
      </c>
    </row>
    <row r="110" spans="1:8" x14ac:dyDescent="0.25">
      <c r="A110">
        <v>125</v>
      </c>
      <c r="B110" t="s">
        <v>16</v>
      </c>
      <c r="C110" t="s">
        <v>17</v>
      </c>
      <c r="D110">
        <v>0</v>
      </c>
      <c r="E110">
        <v>0</v>
      </c>
      <c r="F110" t="str">
        <f t="shared" si="3"/>
        <v>EXCLUDE</v>
      </c>
      <c r="G110" t="str">
        <f t="shared" si="4"/>
        <v>EXCLUDE</v>
      </c>
      <c r="H110" t="str">
        <f t="shared" si="5"/>
        <v/>
      </c>
    </row>
    <row r="111" spans="1:8" x14ac:dyDescent="0.25">
      <c r="A111">
        <v>129</v>
      </c>
      <c r="B111" t="s">
        <v>16</v>
      </c>
      <c r="C111" t="s">
        <v>17</v>
      </c>
      <c r="D111">
        <v>0</v>
      </c>
      <c r="E111">
        <v>0</v>
      </c>
      <c r="F111" t="str">
        <f t="shared" si="3"/>
        <v>EXCLUDE</v>
      </c>
      <c r="G111" t="str">
        <f t="shared" si="4"/>
        <v>EXCLUDE</v>
      </c>
      <c r="H111" t="str">
        <f t="shared" si="5"/>
        <v/>
      </c>
    </row>
    <row r="112" spans="1:8" x14ac:dyDescent="0.25">
      <c r="A112">
        <v>132</v>
      </c>
      <c r="B112" t="s">
        <v>16</v>
      </c>
      <c r="C112" t="s">
        <v>17</v>
      </c>
      <c r="D112" t="s">
        <v>25</v>
      </c>
      <c r="E112" t="s">
        <v>31</v>
      </c>
      <c r="F112">
        <f t="shared" si="3"/>
        <v>0</v>
      </c>
      <c r="G112">
        <f t="shared" si="4"/>
        <v>0</v>
      </c>
      <c r="H112" t="str">
        <f t="shared" si="5"/>
        <v>NEED</v>
      </c>
    </row>
    <row r="113" spans="1:8" x14ac:dyDescent="0.25">
      <c r="A113">
        <v>136</v>
      </c>
      <c r="B113" t="s">
        <v>16</v>
      </c>
      <c r="C113" t="s">
        <v>17</v>
      </c>
      <c r="D113">
        <v>0</v>
      </c>
      <c r="E113">
        <v>0</v>
      </c>
      <c r="F113" t="str">
        <f t="shared" si="3"/>
        <v>EXCLUDE</v>
      </c>
      <c r="G113" t="str">
        <f t="shared" si="4"/>
        <v>EXCLUDE</v>
      </c>
      <c r="H113" t="str">
        <f t="shared" si="5"/>
        <v/>
      </c>
    </row>
    <row r="114" spans="1:8" x14ac:dyDescent="0.25">
      <c r="A114">
        <v>138</v>
      </c>
      <c r="B114" t="s">
        <v>16</v>
      </c>
      <c r="C114" t="s">
        <v>17</v>
      </c>
      <c r="D114">
        <v>0</v>
      </c>
      <c r="E114">
        <v>0</v>
      </c>
      <c r="F114" t="str">
        <f t="shared" si="3"/>
        <v>EXCLUDE</v>
      </c>
      <c r="G114" t="str">
        <f t="shared" si="4"/>
        <v>EXCLUDE</v>
      </c>
      <c r="H114" t="str">
        <f t="shared" si="5"/>
        <v/>
      </c>
    </row>
    <row r="115" spans="1:8" x14ac:dyDescent="0.25">
      <c r="A115">
        <v>140</v>
      </c>
      <c r="B115" t="s">
        <v>16</v>
      </c>
      <c r="C115" t="s">
        <v>17</v>
      </c>
      <c r="D115" t="s">
        <v>31</v>
      </c>
      <c r="E115" t="s">
        <v>31</v>
      </c>
      <c r="F115">
        <f t="shared" si="3"/>
        <v>1</v>
      </c>
      <c r="G115">
        <f t="shared" si="4"/>
        <v>1</v>
      </c>
      <c r="H115" t="str">
        <f t="shared" si="5"/>
        <v/>
      </c>
    </row>
    <row r="116" spans="1:8" x14ac:dyDescent="0.25">
      <c r="A116">
        <v>142</v>
      </c>
      <c r="B116" t="s">
        <v>16</v>
      </c>
      <c r="C116" t="s">
        <v>17</v>
      </c>
      <c r="D116">
        <v>0</v>
      </c>
      <c r="E116">
        <v>0</v>
      </c>
      <c r="F116" t="str">
        <f t="shared" si="3"/>
        <v>EXCLUDE</v>
      </c>
      <c r="G116" t="str">
        <f t="shared" si="4"/>
        <v>EXCLUDE</v>
      </c>
      <c r="H116" t="str">
        <f t="shared" si="5"/>
        <v/>
      </c>
    </row>
    <row r="117" spans="1:8" x14ac:dyDescent="0.25">
      <c r="A117">
        <v>144</v>
      </c>
      <c r="B117" t="s">
        <v>16</v>
      </c>
      <c r="C117" t="s">
        <v>17</v>
      </c>
      <c r="D117">
        <v>0</v>
      </c>
      <c r="E117">
        <v>0</v>
      </c>
      <c r="F117" t="str">
        <f t="shared" si="3"/>
        <v>EXCLUDE</v>
      </c>
      <c r="G117" t="str">
        <f t="shared" si="4"/>
        <v>EXCLUDE</v>
      </c>
      <c r="H117" t="str">
        <f t="shared" si="5"/>
        <v/>
      </c>
    </row>
    <row r="118" spans="1:8" x14ac:dyDescent="0.25">
      <c r="A118">
        <v>146</v>
      </c>
      <c r="B118" t="s">
        <v>16</v>
      </c>
      <c r="C118" t="s">
        <v>17</v>
      </c>
      <c r="D118">
        <v>0</v>
      </c>
      <c r="E118">
        <v>0</v>
      </c>
      <c r="F118" t="str">
        <f t="shared" si="3"/>
        <v>EXCLUDE</v>
      </c>
      <c r="G118" t="str">
        <f t="shared" si="4"/>
        <v>EXCLUDE</v>
      </c>
      <c r="H118" t="str">
        <f t="shared" si="5"/>
        <v/>
      </c>
    </row>
    <row r="119" spans="1:8" x14ac:dyDescent="0.25">
      <c r="A119">
        <v>151</v>
      </c>
      <c r="B119" t="s">
        <v>16</v>
      </c>
      <c r="C119" t="s">
        <v>17</v>
      </c>
      <c r="D119">
        <v>0</v>
      </c>
      <c r="E119">
        <v>0</v>
      </c>
      <c r="F119" t="str">
        <f t="shared" si="3"/>
        <v>EXCLUDE</v>
      </c>
      <c r="G119" t="str">
        <f t="shared" si="4"/>
        <v>EXCLUDE</v>
      </c>
      <c r="H119" t="str">
        <f t="shared" si="5"/>
        <v/>
      </c>
    </row>
    <row r="120" spans="1:8" x14ac:dyDescent="0.25">
      <c r="A120">
        <v>153</v>
      </c>
      <c r="B120" t="s">
        <v>16</v>
      </c>
      <c r="C120" t="s">
        <v>17</v>
      </c>
      <c r="D120">
        <v>0</v>
      </c>
      <c r="E120">
        <v>0</v>
      </c>
      <c r="F120" t="str">
        <f t="shared" si="3"/>
        <v>EXCLUDE</v>
      </c>
      <c r="G120" t="str">
        <f t="shared" si="4"/>
        <v>EXCLUDE</v>
      </c>
      <c r="H120" t="str">
        <f t="shared" si="5"/>
        <v/>
      </c>
    </row>
    <row r="121" spans="1:8" x14ac:dyDescent="0.25">
      <c r="A121">
        <v>159</v>
      </c>
      <c r="B121" t="s">
        <v>16</v>
      </c>
      <c r="C121" t="s">
        <v>17</v>
      </c>
      <c r="D121">
        <v>0</v>
      </c>
      <c r="E121">
        <v>0</v>
      </c>
      <c r="F121" t="str">
        <f t="shared" si="3"/>
        <v>EXCLUDE</v>
      </c>
      <c r="G121" t="str">
        <f t="shared" si="4"/>
        <v>EXCLUDE</v>
      </c>
      <c r="H121" t="str">
        <f t="shared" si="5"/>
        <v/>
      </c>
    </row>
    <row r="122" spans="1:8" x14ac:dyDescent="0.25">
      <c r="A122">
        <v>162</v>
      </c>
      <c r="B122" t="s">
        <v>16</v>
      </c>
      <c r="C122" t="s">
        <v>17</v>
      </c>
      <c r="D122">
        <v>0</v>
      </c>
      <c r="E122">
        <v>0</v>
      </c>
      <c r="F122" t="str">
        <f t="shared" si="3"/>
        <v>EXCLUDE</v>
      </c>
      <c r="G122" t="str">
        <f t="shared" si="4"/>
        <v>EXCLUDE</v>
      </c>
      <c r="H122" t="str">
        <f t="shared" si="5"/>
        <v/>
      </c>
    </row>
    <row r="123" spans="1:8" x14ac:dyDescent="0.25">
      <c r="A123">
        <v>166</v>
      </c>
      <c r="B123" t="s">
        <v>16</v>
      </c>
      <c r="C123" t="s">
        <v>17</v>
      </c>
      <c r="D123">
        <v>0</v>
      </c>
      <c r="E123">
        <v>0</v>
      </c>
      <c r="F123" t="str">
        <f t="shared" si="3"/>
        <v>EXCLUDE</v>
      </c>
      <c r="G123" t="str">
        <f t="shared" si="4"/>
        <v>EXCLUDE</v>
      </c>
      <c r="H123" t="str">
        <f t="shared" si="5"/>
        <v/>
      </c>
    </row>
    <row r="124" spans="1:8" x14ac:dyDescent="0.25">
      <c r="A124">
        <v>169</v>
      </c>
      <c r="B124" t="s">
        <v>16</v>
      </c>
      <c r="C124" t="s">
        <v>17</v>
      </c>
      <c r="D124" t="s">
        <v>31</v>
      </c>
      <c r="E124" t="s">
        <v>31</v>
      </c>
      <c r="F124">
        <f t="shared" si="3"/>
        <v>1</v>
      </c>
      <c r="G124">
        <f t="shared" si="4"/>
        <v>1</v>
      </c>
      <c r="H124" t="str">
        <f t="shared" si="5"/>
        <v/>
      </c>
    </row>
    <row r="125" spans="1:8" x14ac:dyDescent="0.25">
      <c r="A125">
        <v>171</v>
      </c>
      <c r="B125" t="s">
        <v>16</v>
      </c>
      <c r="C125" t="s">
        <v>17</v>
      </c>
      <c r="D125">
        <v>0</v>
      </c>
      <c r="E125">
        <v>0</v>
      </c>
      <c r="F125" t="str">
        <f t="shared" si="3"/>
        <v>EXCLUDE</v>
      </c>
      <c r="G125" t="str">
        <f t="shared" si="4"/>
        <v>EXCLUDE</v>
      </c>
      <c r="H125" t="str">
        <f t="shared" si="5"/>
        <v/>
      </c>
    </row>
    <row r="126" spans="1:8" x14ac:dyDescent="0.25">
      <c r="A126">
        <v>172</v>
      </c>
      <c r="B126" t="s">
        <v>16</v>
      </c>
      <c r="C126" t="s">
        <v>17</v>
      </c>
      <c r="D126" t="s">
        <v>26</v>
      </c>
      <c r="E126" t="s">
        <v>26</v>
      </c>
      <c r="F126">
        <f t="shared" si="3"/>
        <v>1</v>
      </c>
      <c r="G126">
        <f t="shared" si="4"/>
        <v>1</v>
      </c>
      <c r="H126" t="str">
        <f t="shared" si="5"/>
        <v/>
      </c>
    </row>
    <row r="127" spans="1:8" x14ac:dyDescent="0.25">
      <c r="A127">
        <v>175</v>
      </c>
      <c r="B127" t="s">
        <v>16</v>
      </c>
      <c r="C127" t="s">
        <v>17</v>
      </c>
      <c r="D127">
        <v>0</v>
      </c>
      <c r="E127">
        <v>0</v>
      </c>
      <c r="F127" t="str">
        <f t="shared" si="3"/>
        <v>EXCLUDE</v>
      </c>
      <c r="G127" t="str">
        <f t="shared" si="4"/>
        <v>EXCLUDE</v>
      </c>
      <c r="H127" t="str">
        <f t="shared" si="5"/>
        <v/>
      </c>
    </row>
    <row r="128" spans="1:8" x14ac:dyDescent="0.25">
      <c r="A128">
        <v>178</v>
      </c>
      <c r="B128" t="s">
        <v>16</v>
      </c>
      <c r="C128" t="s">
        <v>17</v>
      </c>
      <c r="D128" t="s">
        <v>31</v>
      </c>
      <c r="E128" t="s">
        <v>31</v>
      </c>
      <c r="F128">
        <f t="shared" si="3"/>
        <v>1</v>
      </c>
      <c r="G128">
        <f t="shared" si="4"/>
        <v>1</v>
      </c>
      <c r="H128" t="str">
        <f t="shared" si="5"/>
        <v/>
      </c>
    </row>
    <row r="129" spans="1:8" x14ac:dyDescent="0.25">
      <c r="A129">
        <v>181</v>
      </c>
      <c r="B129" t="s">
        <v>16</v>
      </c>
      <c r="C129" t="s">
        <v>17</v>
      </c>
      <c r="D129">
        <v>0</v>
      </c>
      <c r="E129">
        <v>0</v>
      </c>
      <c r="F129" t="str">
        <f t="shared" si="3"/>
        <v>EXCLUDE</v>
      </c>
      <c r="G129" t="str">
        <f t="shared" si="4"/>
        <v>EXCLUDE</v>
      </c>
      <c r="H129" t="str">
        <f t="shared" si="5"/>
        <v/>
      </c>
    </row>
    <row r="130" spans="1:8" x14ac:dyDescent="0.25">
      <c r="A130">
        <v>182</v>
      </c>
      <c r="B130" t="s">
        <v>16</v>
      </c>
      <c r="C130" t="s">
        <v>17</v>
      </c>
      <c r="D130">
        <v>0</v>
      </c>
      <c r="E130">
        <v>0</v>
      </c>
      <c r="F130" t="str">
        <f t="shared" si="3"/>
        <v>EXCLUDE</v>
      </c>
      <c r="G130" t="str">
        <f t="shared" si="4"/>
        <v>EXCLUDE</v>
      </c>
      <c r="H130" t="str">
        <f t="shared" si="5"/>
        <v/>
      </c>
    </row>
    <row r="131" spans="1:8" x14ac:dyDescent="0.25">
      <c r="A131">
        <v>185</v>
      </c>
      <c r="B131" t="s">
        <v>16</v>
      </c>
      <c r="C131" t="s">
        <v>17</v>
      </c>
      <c r="D131">
        <v>0</v>
      </c>
      <c r="E131">
        <v>0</v>
      </c>
      <c r="F131" t="str">
        <f t="shared" ref="F131:F194" si="6">IF((D131&amp;E131)="00","EXCLUDE",IF(D131=E131,1,0))</f>
        <v>EXCLUDE</v>
      </c>
      <c r="G131" t="str">
        <f t="shared" ref="G131:G194" si="7">IF((D131&amp;E131)="00","EXCLUDE",IF((LEFT(D131,1))=(LEFT(E131,1)),1,0))</f>
        <v>EXCLUDE</v>
      </c>
      <c r="H131" t="str">
        <f t="shared" ref="H131:H194" si="8">IF(G131=0, "NEED", "")</f>
        <v/>
      </c>
    </row>
    <row r="132" spans="1:8" x14ac:dyDescent="0.25">
      <c r="A132">
        <v>187</v>
      </c>
      <c r="B132" t="s">
        <v>16</v>
      </c>
      <c r="C132" t="s">
        <v>17</v>
      </c>
      <c r="D132">
        <v>0</v>
      </c>
      <c r="E132">
        <v>0</v>
      </c>
      <c r="F132" t="str">
        <f t="shared" si="6"/>
        <v>EXCLUDE</v>
      </c>
      <c r="G132" t="str">
        <f t="shared" si="7"/>
        <v>EXCLUDE</v>
      </c>
      <c r="H132" t="str">
        <f t="shared" si="8"/>
        <v/>
      </c>
    </row>
    <row r="133" spans="1:8" x14ac:dyDescent="0.25">
      <c r="A133">
        <v>190</v>
      </c>
      <c r="B133" t="s">
        <v>16</v>
      </c>
      <c r="C133" t="s">
        <v>17</v>
      </c>
      <c r="D133" t="s">
        <v>31</v>
      </c>
      <c r="E133" t="s">
        <v>31</v>
      </c>
      <c r="F133">
        <f t="shared" si="6"/>
        <v>1</v>
      </c>
      <c r="G133">
        <f t="shared" si="7"/>
        <v>1</v>
      </c>
      <c r="H133" t="str">
        <f t="shared" si="8"/>
        <v/>
      </c>
    </row>
    <row r="134" spans="1:8" x14ac:dyDescent="0.25">
      <c r="A134">
        <v>195</v>
      </c>
      <c r="B134" t="s">
        <v>16</v>
      </c>
      <c r="C134" t="s">
        <v>17</v>
      </c>
      <c r="D134">
        <v>0</v>
      </c>
      <c r="E134">
        <v>0</v>
      </c>
      <c r="F134" t="str">
        <f t="shared" si="6"/>
        <v>EXCLUDE</v>
      </c>
      <c r="G134" t="str">
        <f t="shared" si="7"/>
        <v>EXCLUDE</v>
      </c>
      <c r="H134" t="str">
        <f t="shared" si="8"/>
        <v/>
      </c>
    </row>
    <row r="135" spans="1:8" x14ac:dyDescent="0.25">
      <c r="A135">
        <v>197</v>
      </c>
      <c r="B135" t="s">
        <v>16</v>
      </c>
      <c r="C135" t="s">
        <v>17</v>
      </c>
      <c r="D135" t="s">
        <v>27</v>
      </c>
      <c r="E135" t="s">
        <v>27</v>
      </c>
      <c r="F135">
        <f t="shared" si="6"/>
        <v>1</v>
      </c>
      <c r="G135">
        <f t="shared" si="7"/>
        <v>1</v>
      </c>
      <c r="H135" t="str">
        <f t="shared" si="8"/>
        <v/>
      </c>
    </row>
    <row r="136" spans="1:8" x14ac:dyDescent="0.25">
      <c r="A136">
        <v>199</v>
      </c>
      <c r="B136" t="s">
        <v>16</v>
      </c>
      <c r="C136" t="s">
        <v>17</v>
      </c>
      <c r="D136" t="s">
        <v>25</v>
      </c>
      <c r="E136">
        <v>0</v>
      </c>
      <c r="F136">
        <f t="shared" si="6"/>
        <v>0</v>
      </c>
      <c r="G136">
        <f t="shared" si="7"/>
        <v>0</v>
      </c>
      <c r="H136" t="str">
        <f t="shared" si="8"/>
        <v>NEED</v>
      </c>
    </row>
    <row r="137" spans="1:8" x14ac:dyDescent="0.25">
      <c r="A137">
        <v>201</v>
      </c>
      <c r="B137" t="s">
        <v>16</v>
      </c>
      <c r="C137" t="s">
        <v>17</v>
      </c>
      <c r="D137" t="s">
        <v>27</v>
      </c>
      <c r="E137" t="s">
        <v>27</v>
      </c>
      <c r="F137">
        <f t="shared" si="6"/>
        <v>1</v>
      </c>
      <c r="G137">
        <f t="shared" si="7"/>
        <v>1</v>
      </c>
      <c r="H137" t="str">
        <f t="shared" si="8"/>
        <v/>
      </c>
    </row>
    <row r="138" spans="1:8" x14ac:dyDescent="0.25">
      <c r="A138">
        <v>203</v>
      </c>
      <c r="B138" t="s">
        <v>16</v>
      </c>
      <c r="C138" t="s">
        <v>17</v>
      </c>
      <c r="D138" t="s">
        <v>28</v>
      </c>
      <c r="E138" t="s">
        <v>31</v>
      </c>
      <c r="F138">
        <f t="shared" si="6"/>
        <v>0</v>
      </c>
      <c r="G138">
        <f t="shared" si="7"/>
        <v>1</v>
      </c>
      <c r="H138" t="str">
        <f t="shared" si="8"/>
        <v/>
      </c>
    </row>
    <row r="139" spans="1:8" x14ac:dyDescent="0.25">
      <c r="A139">
        <v>205</v>
      </c>
      <c r="B139" t="s">
        <v>16</v>
      </c>
      <c r="C139" t="s">
        <v>17</v>
      </c>
      <c r="D139" t="s">
        <v>27</v>
      </c>
      <c r="E139" t="s">
        <v>27</v>
      </c>
      <c r="F139">
        <f t="shared" si="6"/>
        <v>1</v>
      </c>
      <c r="G139">
        <f t="shared" si="7"/>
        <v>1</v>
      </c>
      <c r="H139" t="str">
        <f t="shared" si="8"/>
        <v/>
      </c>
    </row>
    <row r="140" spans="1:8" x14ac:dyDescent="0.25">
      <c r="A140">
        <v>208</v>
      </c>
      <c r="B140" t="s">
        <v>16</v>
      </c>
      <c r="C140" t="s">
        <v>17</v>
      </c>
      <c r="D140" t="s">
        <v>28</v>
      </c>
      <c r="E140">
        <v>0</v>
      </c>
      <c r="F140">
        <f t="shared" si="6"/>
        <v>0</v>
      </c>
      <c r="G140">
        <f t="shared" si="7"/>
        <v>0</v>
      </c>
      <c r="H140" t="str">
        <f t="shared" si="8"/>
        <v>NEED</v>
      </c>
    </row>
    <row r="141" spans="1:8" x14ac:dyDescent="0.25">
      <c r="A141">
        <v>210</v>
      </c>
      <c r="B141" t="s">
        <v>16</v>
      </c>
      <c r="C141" t="s">
        <v>17</v>
      </c>
      <c r="D141">
        <v>0</v>
      </c>
      <c r="E141">
        <v>0</v>
      </c>
      <c r="F141" t="str">
        <f t="shared" si="6"/>
        <v>EXCLUDE</v>
      </c>
      <c r="G141" t="str">
        <f t="shared" si="7"/>
        <v>EXCLUDE</v>
      </c>
      <c r="H141" t="str">
        <f t="shared" si="8"/>
        <v/>
      </c>
    </row>
    <row r="142" spans="1:8" x14ac:dyDescent="0.25">
      <c r="A142">
        <v>212</v>
      </c>
      <c r="B142" t="s">
        <v>16</v>
      </c>
      <c r="C142" t="s">
        <v>17</v>
      </c>
      <c r="D142" t="s">
        <v>28</v>
      </c>
      <c r="E142" t="s">
        <v>34</v>
      </c>
      <c r="F142">
        <f t="shared" si="6"/>
        <v>0</v>
      </c>
      <c r="G142">
        <f t="shared" si="7"/>
        <v>1</v>
      </c>
      <c r="H142" t="str">
        <f t="shared" si="8"/>
        <v/>
      </c>
    </row>
    <row r="143" spans="1:8" x14ac:dyDescent="0.25">
      <c r="A143">
        <v>215</v>
      </c>
      <c r="B143" t="s">
        <v>16</v>
      </c>
      <c r="C143" t="s">
        <v>17</v>
      </c>
      <c r="D143" t="s">
        <v>26</v>
      </c>
      <c r="E143" t="s">
        <v>26</v>
      </c>
      <c r="F143">
        <f t="shared" si="6"/>
        <v>1</v>
      </c>
      <c r="G143">
        <f t="shared" si="7"/>
        <v>1</v>
      </c>
      <c r="H143" t="str">
        <f t="shared" si="8"/>
        <v/>
      </c>
    </row>
    <row r="144" spans="1:8" x14ac:dyDescent="0.25">
      <c r="A144">
        <v>217</v>
      </c>
      <c r="B144" t="s">
        <v>16</v>
      </c>
      <c r="C144" t="s">
        <v>17</v>
      </c>
      <c r="D144">
        <v>0</v>
      </c>
      <c r="E144">
        <v>0</v>
      </c>
      <c r="F144" t="str">
        <f t="shared" si="6"/>
        <v>EXCLUDE</v>
      </c>
      <c r="G144" t="str">
        <f t="shared" si="7"/>
        <v>EXCLUDE</v>
      </c>
      <c r="H144" t="str">
        <f t="shared" si="8"/>
        <v/>
      </c>
    </row>
    <row r="145" spans="1:8" x14ac:dyDescent="0.25">
      <c r="A145">
        <v>218</v>
      </c>
      <c r="B145" t="s">
        <v>16</v>
      </c>
      <c r="C145" t="s">
        <v>17</v>
      </c>
      <c r="D145" t="s">
        <v>26</v>
      </c>
      <c r="E145" t="s">
        <v>26</v>
      </c>
      <c r="F145">
        <f t="shared" si="6"/>
        <v>1</v>
      </c>
      <c r="G145">
        <f t="shared" si="7"/>
        <v>1</v>
      </c>
      <c r="H145" t="str">
        <f t="shared" si="8"/>
        <v/>
      </c>
    </row>
    <row r="146" spans="1:8" x14ac:dyDescent="0.25">
      <c r="A146">
        <v>220</v>
      </c>
      <c r="B146" t="s">
        <v>16</v>
      </c>
      <c r="C146" t="s">
        <v>17</v>
      </c>
      <c r="D146">
        <v>0</v>
      </c>
      <c r="E146">
        <v>0</v>
      </c>
      <c r="F146" t="str">
        <f t="shared" si="6"/>
        <v>EXCLUDE</v>
      </c>
      <c r="G146" t="str">
        <f t="shared" si="7"/>
        <v>EXCLUDE</v>
      </c>
      <c r="H146" t="str">
        <f t="shared" si="8"/>
        <v/>
      </c>
    </row>
    <row r="147" spans="1:8" x14ac:dyDescent="0.25">
      <c r="A147">
        <v>221</v>
      </c>
      <c r="B147" t="s">
        <v>16</v>
      </c>
      <c r="C147" t="s">
        <v>17</v>
      </c>
      <c r="D147">
        <v>0</v>
      </c>
      <c r="E147">
        <v>0</v>
      </c>
      <c r="F147" t="str">
        <f t="shared" si="6"/>
        <v>EXCLUDE</v>
      </c>
      <c r="G147" t="str">
        <f t="shared" si="7"/>
        <v>EXCLUDE</v>
      </c>
      <c r="H147" t="str">
        <f t="shared" si="8"/>
        <v/>
      </c>
    </row>
    <row r="148" spans="1:8" x14ac:dyDescent="0.25">
      <c r="A148">
        <v>222</v>
      </c>
      <c r="B148" t="s">
        <v>16</v>
      </c>
      <c r="C148" t="s">
        <v>17</v>
      </c>
      <c r="D148" t="s">
        <v>28</v>
      </c>
      <c r="E148">
        <v>0</v>
      </c>
      <c r="F148">
        <f t="shared" si="6"/>
        <v>0</v>
      </c>
      <c r="G148">
        <f t="shared" si="7"/>
        <v>0</v>
      </c>
      <c r="H148" t="str">
        <f t="shared" si="8"/>
        <v>NEED</v>
      </c>
    </row>
    <row r="149" spans="1:8" x14ac:dyDescent="0.25">
      <c r="A149">
        <v>223</v>
      </c>
      <c r="B149" t="s">
        <v>16</v>
      </c>
      <c r="C149" t="s">
        <v>17</v>
      </c>
      <c r="D149" t="s">
        <v>26</v>
      </c>
      <c r="E149" t="s">
        <v>26</v>
      </c>
      <c r="F149">
        <f t="shared" si="6"/>
        <v>1</v>
      </c>
      <c r="G149">
        <f t="shared" si="7"/>
        <v>1</v>
      </c>
      <c r="H149" t="str">
        <f t="shared" si="8"/>
        <v/>
      </c>
    </row>
    <row r="150" spans="1:8" x14ac:dyDescent="0.25">
      <c r="A150">
        <v>225</v>
      </c>
      <c r="B150" t="s">
        <v>16</v>
      </c>
      <c r="C150" t="s">
        <v>17</v>
      </c>
      <c r="D150" t="s">
        <v>28</v>
      </c>
      <c r="E150">
        <v>0</v>
      </c>
      <c r="F150">
        <f t="shared" si="6"/>
        <v>0</v>
      </c>
      <c r="G150">
        <f t="shared" si="7"/>
        <v>0</v>
      </c>
      <c r="H150" t="str">
        <f t="shared" si="8"/>
        <v>NEED</v>
      </c>
    </row>
    <row r="151" spans="1:8" x14ac:dyDescent="0.25">
      <c r="A151">
        <v>227</v>
      </c>
      <c r="B151" t="s">
        <v>16</v>
      </c>
      <c r="C151" t="s">
        <v>17</v>
      </c>
      <c r="D151" t="s">
        <v>31</v>
      </c>
      <c r="E151" t="s">
        <v>31</v>
      </c>
      <c r="F151">
        <f t="shared" si="6"/>
        <v>1</v>
      </c>
      <c r="G151">
        <f t="shared" si="7"/>
        <v>1</v>
      </c>
      <c r="H151" t="str">
        <f t="shared" si="8"/>
        <v/>
      </c>
    </row>
    <row r="152" spans="1:8" x14ac:dyDescent="0.25">
      <c r="A152">
        <v>229</v>
      </c>
      <c r="B152" t="s">
        <v>16</v>
      </c>
      <c r="C152" t="s">
        <v>17</v>
      </c>
      <c r="D152" t="s">
        <v>27</v>
      </c>
      <c r="E152">
        <v>0</v>
      </c>
      <c r="F152">
        <f t="shared" si="6"/>
        <v>0</v>
      </c>
      <c r="G152">
        <f t="shared" si="7"/>
        <v>0</v>
      </c>
      <c r="H152" t="str">
        <f t="shared" si="8"/>
        <v>NEED</v>
      </c>
    </row>
    <row r="153" spans="1:8" x14ac:dyDescent="0.25">
      <c r="A153">
        <v>231</v>
      </c>
      <c r="B153" t="s">
        <v>16</v>
      </c>
      <c r="C153" t="s">
        <v>17</v>
      </c>
      <c r="D153">
        <v>0</v>
      </c>
      <c r="E153">
        <v>0</v>
      </c>
      <c r="F153" t="str">
        <f t="shared" si="6"/>
        <v>EXCLUDE</v>
      </c>
      <c r="G153" t="str">
        <f t="shared" si="7"/>
        <v>EXCLUDE</v>
      </c>
      <c r="H153" t="str">
        <f t="shared" si="8"/>
        <v/>
      </c>
    </row>
    <row r="154" spans="1:8" x14ac:dyDescent="0.25">
      <c r="A154">
        <v>233</v>
      </c>
      <c r="B154" t="s">
        <v>16</v>
      </c>
      <c r="C154" t="s">
        <v>17</v>
      </c>
      <c r="D154">
        <v>0</v>
      </c>
      <c r="E154" t="s">
        <v>22</v>
      </c>
      <c r="F154">
        <f t="shared" si="6"/>
        <v>0</v>
      </c>
      <c r="G154">
        <f t="shared" si="7"/>
        <v>0</v>
      </c>
      <c r="H154" t="str">
        <f t="shared" si="8"/>
        <v>NEED</v>
      </c>
    </row>
    <row r="155" spans="1:8" x14ac:dyDescent="0.25">
      <c r="A155">
        <v>235</v>
      </c>
      <c r="B155" t="s">
        <v>16</v>
      </c>
      <c r="C155" t="s">
        <v>17</v>
      </c>
      <c r="D155" t="s">
        <v>26</v>
      </c>
      <c r="E155" t="s">
        <v>26</v>
      </c>
      <c r="F155">
        <f t="shared" si="6"/>
        <v>1</v>
      </c>
      <c r="G155">
        <f t="shared" si="7"/>
        <v>1</v>
      </c>
      <c r="H155" t="str">
        <f t="shared" si="8"/>
        <v/>
      </c>
    </row>
    <row r="156" spans="1:8" x14ac:dyDescent="0.25">
      <c r="A156">
        <v>237</v>
      </c>
      <c r="B156" t="s">
        <v>16</v>
      </c>
      <c r="C156" t="s">
        <v>17</v>
      </c>
      <c r="D156" t="s">
        <v>26</v>
      </c>
      <c r="E156" t="s">
        <v>26</v>
      </c>
      <c r="F156">
        <f t="shared" si="6"/>
        <v>1</v>
      </c>
      <c r="G156">
        <f t="shared" si="7"/>
        <v>1</v>
      </c>
      <c r="H156" t="str">
        <f t="shared" si="8"/>
        <v/>
      </c>
    </row>
    <row r="157" spans="1:8" x14ac:dyDescent="0.25">
      <c r="A157">
        <v>238</v>
      </c>
      <c r="B157" t="s">
        <v>16</v>
      </c>
      <c r="C157" t="s">
        <v>17</v>
      </c>
      <c r="D157">
        <v>0</v>
      </c>
      <c r="E157">
        <v>0</v>
      </c>
      <c r="F157" t="str">
        <f t="shared" si="6"/>
        <v>EXCLUDE</v>
      </c>
      <c r="G157" t="str">
        <f t="shared" si="7"/>
        <v>EXCLUDE</v>
      </c>
      <c r="H157" t="str">
        <f t="shared" si="8"/>
        <v/>
      </c>
    </row>
    <row r="158" spans="1:8" x14ac:dyDescent="0.25">
      <c r="A158">
        <v>241</v>
      </c>
      <c r="B158" t="s">
        <v>16</v>
      </c>
      <c r="C158" t="s">
        <v>17</v>
      </c>
      <c r="D158">
        <v>0</v>
      </c>
      <c r="E158">
        <v>0</v>
      </c>
      <c r="F158" t="str">
        <f t="shared" si="6"/>
        <v>EXCLUDE</v>
      </c>
      <c r="G158" t="str">
        <f t="shared" si="7"/>
        <v>EXCLUDE</v>
      </c>
      <c r="H158" t="str">
        <f t="shared" si="8"/>
        <v/>
      </c>
    </row>
    <row r="159" spans="1:8" x14ac:dyDescent="0.25">
      <c r="A159">
        <v>244</v>
      </c>
      <c r="B159" t="s">
        <v>16</v>
      </c>
      <c r="C159" t="s">
        <v>17</v>
      </c>
      <c r="D159" t="s">
        <v>26</v>
      </c>
      <c r="E159" t="s">
        <v>26</v>
      </c>
      <c r="F159">
        <f t="shared" si="6"/>
        <v>1</v>
      </c>
      <c r="G159">
        <f t="shared" si="7"/>
        <v>1</v>
      </c>
      <c r="H159" t="str">
        <f t="shared" si="8"/>
        <v/>
      </c>
    </row>
    <row r="160" spans="1:8" x14ac:dyDescent="0.25">
      <c r="A160">
        <v>246</v>
      </c>
      <c r="B160" t="s">
        <v>16</v>
      </c>
      <c r="C160" t="s">
        <v>17</v>
      </c>
      <c r="D160">
        <v>0</v>
      </c>
      <c r="E160" s="1">
        <v>0</v>
      </c>
      <c r="F160" t="str">
        <f t="shared" si="6"/>
        <v>EXCLUDE</v>
      </c>
      <c r="G160" t="str">
        <f t="shared" si="7"/>
        <v>EXCLUDE</v>
      </c>
      <c r="H160" t="str">
        <f t="shared" si="8"/>
        <v/>
      </c>
    </row>
    <row r="161" spans="1:8" x14ac:dyDescent="0.25">
      <c r="A161" s="1">
        <v>1</v>
      </c>
      <c r="B161" s="1" t="s">
        <v>18</v>
      </c>
      <c r="C161" s="1" t="s">
        <v>19</v>
      </c>
      <c r="D161">
        <v>0</v>
      </c>
      <c r="E161" s="1">
        <v>0</v>
      </c>
      <c r="F161" t="str">
        <f t="shared" si="6"/>
        <v>EXCLUDE</v>
      </c>
      <c r="G161" t="str">
        <f t="shared" si="7"/>
        <v>EXCLUDE</v>
      </c>
      <c r="H161" t="str">
        <f t="shared" si="8"/>
        <v/>
      </c>
    </row>
    <row r="162" spans="1:8" x14ac:dyDescent="0.25">
      <c r="A162" s="1">
        <v>3</v>
      </c>
      <c r="B162" s="1" t="s">
        <v>18</v>
      </c>
      <c r="C162" s="1" t="s">
        <v>19</v>
      </c>
      <c r="D162">
        <v>0</v>
      </c>
      <c r="E162" s="1">
        <v>0</v>
      </c>
      <c r="F162" t="str">
        <f t="shared" si="6"/>
        <v>EXCLUDE</v>
      </c>
      <c r="G162" t="str">
        <f t="shared" si="7"/>
        <v>EXCLUDE</v>
      </c>
      <c r="H162" t="str">
        <f t="shared" si="8"/>
        <v/>
      </c>
    </row>
    <row r="163" spans="1:8" x14ac:dyDescent="0.25">
      <c r="A163" s="1">
        <v>5</v>
      </c>
      <c r="B163" s="1" t="s">
        <v>18</v>
      </c>
      <c r="C163" s="1" t="s">
        <v>19</v>
      </c>
      <c r="D163">
        <v>0</v>
      </c>
      <c r="E163" s="1">
        <v>0</v>
      </c>
      <c r="F163" t="str">
        <f t="shared" si="6"/>
        <v>EXCLUDE</v>
      </c>
      <c r="G163" t="str">
        <f t="shared" si="7"/>
        <v>EXCLUDE</v>
      </c>
      <c r="H163" t="str">
        <f t="shared" si="8"/>
        <v/>
      </c>
    </row>
    <row r="164" spans="1:8" x14ac:dyDescent="0.25">
      <c r="A164" s="1">
        <v>7</v>
      </c>
      <c r="B164" s="1" t="s">
        <v>18</v>
      </c>
      <c r="C164" s="1" t="s">
        <v>19</v>
      </c>
      <c r="D164" t="s">
        <v>33</v>
      </c>
      <c r="E164" s="1" t="s">
        <v>35</v>
      </c>
      <c r="F164">
        <f t="shared" si="6"/>
        <v>0</v>
      </c>
      <c r="G164">
        <f t="shared" si="7"/>
        <v>1</v>
      </c>
      <c r="H164" t="str">
        <f t="shared" si="8"/>
        <v/>
      </c>
    </row>
    <row r="165" spans="1:8" x14ac:dyDescent="0.25">
      <c r="A165" s="1">
        <v>17</v>
      </c>
      <c r="B165" s="1" t="s">
        <v>18</v>
      </c>
      <c r="C165" s="1" t="s">
        <v>19</v>
      </c>
      <c r="D165">
        <v>0</v>
      </c>
      <c r="E165" s="1">
        <v>0</v>
      </c>
      <c r="F165" t="str">
        <f t="shared" si="6"/>
        <v>EXCLUDE</v>
      </c>
      <c r="G165" t="str">
        <f t="shared" si="7"/>
        <v>EXCLUDE</v>
      </c>
      <c r="H165" t="str">
        <f t="shared" si="8"/>
        <v/>
      </c>
    </row>
    <row r="166" spans="1:8" x14ac:dyDescent="0.25">
      <c r="A166" s="1">
        <v>40</v>
      </c>
      <c r="B166" s="1" t="s">
        <v>18</v>
      </c>
      <c r="C166" s="1" t="s">
        <v>19</v>
      </c>
      <c r="D166">
        <v>0</v>
      </c>
      <c r="E166" s="1">
        <v>0</v>
      </c>
      <c r="F166" t="str">
        <f t="shared" si="6"/>
        <v>EXCLUDE</v>
      </c>
      <c r="G166" t="str">
        <f t="shared" si="7"/>
        <v>EXCLUDE</v>
      </c>
      <c r="H166" t="str">
        <f t="shared" si="8"/>
        <v/>
      </c>
    </row>
    <row r="167" spans="1:8" x14ac:dyDescent="0.25">
      <c r="A167" s="1">
        <v>43</v>
      </c>
      <c r="B167" s="1" t="s">
        <v>18</v>
      </c>
      <c r="C167" s="1" t="s">
        <v>19</v>
      </c>
      <c r="D167">
        <v>0</v>
      </c>
      <c r="E167" s="1">
        <v>0</v>
      </c>
      <c r="F167" t="str">
        <f t="shared" si="6"/>
        <v>EXCLUDE</v>
      </c>
      <c r="G167" t="str">
        <f t="shared" si="7"/>
        <v>EXCLUDE</v>
      </c>
      <c r="H167" t="str">
        <f t="shared" si="8"/>
        <v/>
      </c>
    </row>
    <row r="168" spans="1:8" x14ac:dyDescent="0.25">
      <c r="A168" s="1">
        <v>50</v>
      </c>
      <c r="B168" s="1" t="s">
        <v>18</v>
      </c>
      <c r="C168" s="1" t="s">
        <v>19</v>
      </c>
      <c r="D168">
        <v>0</v>
      </c>
      <c r="E168" s="1">
        <v>0</v>
      </c>
      <c r="F168" t="str">
        <f t="shared" si="6"/>
        <v>EXCLUDE</v>
      </c>
      <c r="G168" t="str">
        <f t="shared" si="7"/>
        <v>EXCLUDE</v>
      </c>
      <c r="H168" t="str">
        <f t="shared" si="8"/>
        <v/>
      </c>
    </row>
    <row r="169" spans="1:8" x14ac:dyDescent="0.25">
      <c r="A169" s="1">
        <v>60</v>
      </c>
      <c r="B169" s="1" t="s">
        <v>18</v>
      </c>
      <c r="C169" s="1" t="s">
        <v>19</v>
      </c>
      <c r="D169" t="s">
        <v>33</v>
      </c>
      <c r="E169" s="1" t="s">
        <v>35</v>
      </c>
      <c r="F169">
        <f t="shared" si="6"/>
        <v>0</v>
      </c>
      <c r="G169">
        <f t="shared" si="7"/>
        <v>1</v>
      </c>
      <c r="H169" t="str">
        <f t="shared" si="8"/>
        <v/>
      </c>
    </row>
    <row r="170" spans="1:8" x14ac:dyDescent="0.25">
      <c r="A170" s="1">
        <v>63</v>
      </c>
      <c r="B170" s="1" t="s">
        <v>18</v>
      </c>
      <c r="C170" s="1" t="s">
        <v>19</v>
      </c>
      <c r="D170" t="s">
        <v>33</v>
      </c>
      <c r="E170" s="1" t="s">
        <v>35</v>
      </c>
      <c r="F170">
        <f t="shared" si="6"/>
        <v>0</v>
      </c>
      <c r="G170">
        <f t="shared" si="7"/>
        <v>1</v>
      </c>
      <c r="H170" t="str">
        <f t="shared" si="8"/>
        <v/>
      </c>
    </row>
    <row r="171" spans="1:8" x14ac:dyDescent="0.25">
      <c r="A171" s="1">
        <v>65</v>
      </c>
      <c r="B171" s="1" t="s">
        <v>18</v>
      </c>
      <c r="C171" s="1" t="s">
        <v>19</v>
      </c>
      <c r="D171">
        <v>0</v>
      </c>
      <c r="E171" s="1">
        <v>0</v>
      </c>
      <c r="F171" t="str">
        <f t="shared" si="6"/>
        <v>EXCLUDE</v>
      </c>
      <c r="G171" t="str">
        <f t="shared" si="7"/>
        <v>EXCLUDE</v>
      </c>
      <c r="H171" t="str">
        <f t="shared" si="8"/>
        <v/>
      </c>
    </row>
    <row r="172" spans="1:8" x14ac:dyDescent="0.25">
      <c r="A172" s="1">
        <v>67</v>
      </c>
      <c r="B172" s="1" t="s">
        <v>18</v>
      </c>
      <c r="C172" s="1" t="s">
        <v>19</v>
      </c>
      <c r="D172" t="s">
        <v>33</v>
      </c>
      <c r="E172" s="1">
        <v>0</v>
      </c>
      <c r="F172">
        <f t="shared" si="6"/>
        <v>0</v>
      </c>
      <c r="G172">
        <f t="shared" si="7"/>
        <v>0</v>
      </c>
      <c r="H172" t="str">
        <f t="shared" si="8"/>
        <v>NEED</v>
      </c>
    </row>
    <row r="173" spans="1:8" x14ac:dyDescent="0.25">
      <c r="A173" s="1">
        <v>69</v>
      </c>
      <c r="B173" s="1" t="s">
        <v>18</v>
      </c>
      <c r="C173" s="1" t="s">
        <v>19</v>
      </c>
      <c r="D173" t="s">
        <v>33</v>
      </c>
      <c r="E173" s="1" t="s">
        <v>35</v>
      </c>
      <c r="F173">
        <f t="shared" si="6"/>
        <v>0</v>
      </c>
      <c r="G173">
        <f t="shared" si="7"/>
        <v>1</v>
      </c>
      <c r="H173" t="str">
        <f t="shared" si="8"/>
        <v/>
      </c>
    </row>
    <row r="174" spans="1:8" x14ac:dyDescent="0.25">
      <c r="A174" s="1">
        <v>75</v>
      </c>
      <c r="B174" s="1" t="s">
        <v>18</v>
      </c>
      <c r="C174" s="1" t="s">
        <v>17</v>
      </c>
      <c r="D174">
        <v>0</v>
      </c>
      <c r="E174" s="1">
        <v>0</v>
      </c>
      <c r="F174" t="str">
        <f t="shared" si="6"/>
        <v>EXCLUDE</v>
      </c>
      <c r="G174" t="str">
        <f t="shared" si="7"/>
        <v>EXCLUDE</v>
      </c>
      <c r="H174" t="str">
        <f t="shared" si="8"/>
        <v/>
      </c>
    </row>
    <row r="175" spans="1:8" x14ac:dyDescent="0.25">
      <c r="A175" s="1">
        <v>79</v>
      </c>
      <c r="B175" s="1" t="s">
        <v>18</v>
      </c>
      <c r="C175" s="1" t="s">
        <v>17</v>
      </c>
      <c r="D175" t="s">
        <v>33</v>
      </c>
      <c r="E175" s="1" t="s">
        <v>24</v>
      </c>
      <c r="F175">
        <f t="shared" si="6"/>
        <v>0</v>
      </c>
      <c r="G175">
        <f t="shared" si="7"/>
        <v>0</v>
      </c>
      <c r="H175" t="str">
        <f t="shared" si="8"/>
        <v>NEED</v>
      </c>
    </row>
    <row r="176" spans="1:8" x14ac:dyDescent="0.25">
      <c r="A176" s="1">
        <v>93</v>
      </c>
      <c r="B176" s="1" t="s">
        <v>18</v>
      </c>
      <c r="C176" s="1" t="s">
        <v>17</v>
      </c>
      <c r="D176">
        <v>0</v>
      </c>
      <c r="E176" s="1">
        <v>0</v>
      </c>
      <c r="F176" t="str">
        <f t="shared" si="6"/>
        <v>EXCLUDE</v>
      </c>
      <c r="G176" t="str">
        <f t="shared" si="7"/>
        <v>EXCLUDE</v>
      </c>
      <c r="H176" t="str">
        <f t="shared" si="8"/>
        <v/>
      </c>
    </row>
    <row r="177" spans="1:8" x14ac:dyDescent="0.25">
      <c r="A177" s="1">
        <v>96</v>
      </c>
      <c r="B177" s="1" t="s">
        <v>18</v>
      </c>
      <c r="C177" s="1" t="s">
        <v>17</v>
      </c>
      <c r="D177">
        <v>0</v>
      </c>
      <c r="E177" s="1">
        <v>0</v>
      </c>
      <c r="F177" t="str">
        <f t="shared" si="6"/>
        <v>EXCLUDE</v>
      </c>
      <c r="G177" t="str">
        <f t="shared" si="7"/>
        <v>EXCLUDE</v>
      </c>
      <c r="H177" t="str">
        <f t="shared" si="8"/>
        <v/>
      </c>
    </row>
    <row r="178" spans="1:8" x14ac:dyDescent="0.25">
      <c r="A178" s="1">
        <v>43</v>
      </c>
      <c r="B178" s="1" t="s">
        <v>20</v>
      </c>
      <c r="C178" s="1" t="s">
        <v>11</v>
      </c>
      <c r="D178" t="s">
        <v>33</v>
      </c>
      <c r="E178" s="1" t="s">
        <v>35</v>
      </c>
      <c r="F178">
        <f t="shared" si="6"/>
        <v>0</v>
      </c>
      <c r="G178">
        <f t="shared" si="7"/>
        <v>1</v>
      </c>
      <c r="H178" t="str">
        <f t="shared" si="8"/>
        <v/>
      </c>
    </row>
    <row r="179" spans="1:8" x14ac:dyDescent="0.25">
      <c r="A179" s="1">
        <v>47</v>
      </c>
      <c r="B179" s="1" t="s">
        <v>20</v>
      </c>
      <c r="C179" s="1" t="s">
        <v>11</v>
      </c>
      <c r="D179">
        <v>0</v>
      </c>
      <c r="E179" s="1" t="s">
        <v>29</v>
      </c>
      <c r="F179">
        <f t="shared" si="6"/>
        <v>0</v>
      </c>
      <c r="G179">
        <f t="shared" si="7"/>
        <v>0</v>
      </c>
      <c r="H179" t="str">
        <f t="shared" si="8"/>
        <v>NEED</v>
      </c>
    </row>
    <row r="180" spans="1:8" x14ac:dyDescent="0.25">
      <c r="A180" s="1">
        <v>52</v>
      </c>
      <c r="B180" s="1" t="s">
        <v>20</v>
      </c>
      <c r="C180" s="1" t="s">
        <v>11</v>
      </c>
      <c r="D180">
        <v>0</v>
      </c>
      <c r="E180" s="1">
        <v>0</v>
      </c>
      <c r="F180" t="str">
        <f t="shared" si="6"/>
        <v>EXCLUDE</v>
      </c>
      <c r="G180" t="str">
        <f t="shared" si="7"/>
        <v>EXCLUDE</v>
      </c>
      <c r="H180" t="str">
        <f t="shared" si="8"/>
        <v/>
      </c>
    </row>
    <row r="181" spans="1:8" x14ac:dyDescent="0.25">
      <c r="A181" s="1">
        <v>56</v>
      </c>
      <c r="B181" s="1" t="s">
        <v>20</v>
      </c>
      <c r="C181" s="1" t="s">
        <v>11</v>
      </c>
      <c r="D181">
        <v>0</v>
      </c>
      <c r="E181" s="1">
        <v>0</v>
      </c>
      <c r="F181" t="str">
        <f t="shared" si="6"/>
        <v>EXCLUDE</v>
      </c>
      <c r="G181" t="str">
        <f t="shared" si="7"/>
        <v>EXCLUDE</v>
      </c>
      <c r="H181" t="str">
        <f t="shared" si="8"/>
        <v/>
      </c>
    </row>
    <row r="182" spans="1:8" x14ac:dyDescent="0.25">
      <c r="A182" s="1">
        <v>58</v>
      </c>
      <c r="B182" s="1" t="s">
        <v>20</v>
      </c>
      <c r="C182" s="1" t="s">
        <v>11</v>
      </c>
      <c r="D182">
        <v>0</v>
      </c>
      <c r="E182" s="1">
        <v>0</v>
      </c>
      <c r="F182" t="str">
        <f t="shared" si="6"/>
        <v>EXCLUDE</v>
      </c>
      <c r="G182" t="str">
        <f t="shared" si="7"/>
        <v>EXCLUDE</v>
      </c>
      <c r="H182" t="str">
        <f t="shared" si="8"/>
        <v/>
      </c>
    </row>
    <row r="183" spans="1:8" x14ac:dyDescent="0.25">
      <c r="A183" s="1">
        <v>61</v>
      </c>
      <c r="B183" s="1" t="s">
        <v>20</v>
      </c>
      <c r="C183" s="1" t="s">
        <v>11</v>
      </c>
      <c r="D183">
        <v>0</v>
      </c>
      <c r="E183" s="1">
        <v>0</v>
      </c>
      <c r="F183" t="str">
        <f t="shared" si="6"/>
        <v>EXCLUDE</v>
      </c>
      <c r="G183" t="str">
        <f t="shared" si="7"/>
        <v>EXCLUDE</v>
      </c>
      <c r="H183" t="str">
        <f t="shared" si="8"/>
        <v/>
      </c>
    </row>
    <row r="184" spans="1:8" x14ac:dyDescent="0.25">
      <c r="A184" s="1">
        <v>68</v>
      </c>
      <c r="B184" s="1" t="s">
        <v>20</v>
      </c>
      <c r="C184" s="1" t="s">
        <v>11</v>
      </c>
      <c r="D184" t="s">
        <v>33</v>
      </c>
      <c r="E184" s="1" t="s">
        <v>33</v>
      </c>
      <c r="F184">
        <f t="shared" si="6"/>
        <v>1</v>
      </c>
      <c r="G184">
        <f t="shared" si="7"/>
        <v>1</v>
      </c>
      <c r="H184" t="str">
        <f t="shared" si="8"/>
        <v/>
      </c>
    </row>
    <row r="185" spans="1:8" x14ac:dyDescent="0.25">
      <c r="A185" s="1">
        <v>72</v>
      </c>
      <c r="B185" s="1" t="s">
        <v>20</v>
      </c>
      <c r="C185" s="1" t="s">
        <v>11</v>
      </c>
      <c r="D185">
        <v>0</v>
      </c>
      <c r="E185" s="1">
        <v>0</v>
      </c>
      <c r="F185" t="str">
        <f t="shared" si="6"/>
        <v>EXCLUDE</v>
      </c>
      <c r="G185" t="str">
        <f t="shared" si="7"/>
        <v>EXCLUDE</v>
      </c>
      <c r="H185" t="str">
        <f t="shared" si="8"/>
        <v/>
      </c>
    </row>
    <row r="186" spans="1:8" x14ac:dyDescent="0.25">
      <c r="A186" s="1">
        <v>75</v>
      </c>
      <c r="B186" s="1" t="s">
        <v>20</v>
      </c>
      <c r="C186" s="1" t="s">
        <v>11</v>
      </c>
      <c r="D186">
        <v>0</v>
      </c>
      <c r="E186">
        <v>0</v>
      </c>
      <c r="F186" t="str">
        <f t="shared" si="6"/>
        <v>EXCLUDE</v>
      </c>
      <c r="G186" t="str">
        <f t="shared" si="7"/>
        <v>EXCLUDE</v>
      </c>
      <c r="H186" t="str">
        <f t="shared" si="8"/>
        <v/>
      </c>
    </row>
    <row r="187" spans="1:8" x14ac:dyDescent="0.25">
      <c r="A187">
        <v>79</v>
      </c>
      <c r="B187" t="s">
        <v>20</v>
      </c>
      <c r="C187" t="s">
        <v>11</v>
      </c>
      <c r="D187">
        <v>0</v>
      </c>
      <c r="E187">
        <v>0</v>
      </c>
      <c r="F187" t="str">
        <f t="shared" si="6"/>
        <v>EXCLUDE</v>
      </c>
      <c r="G187" t="str">
        <f t="shared" si="7"/>
        <v>EXCLUDE</v>
      </c>
      <c r="H187" t="str">
        <f t="shared" si="8"/>
        <v/>
      </c>
    </row>
    <row r="188" spans="1:8" x14ac:dyDescent="0.25">
      <c r="A188">
        <v>82</v>
      </c>
      <c r="B188" t="s">
        <v>20</v>
      </c>
      <c r="C188" t="s">
        <v>11</v>
      </c>
      <c r="D188">
        <v>0</v>
      </c>
      <c r="E188">
        <v>0</v>
      </c>
      <c r="F188" t="str">
        <f t="shared" si="6"/>
        <v>EXCLUDE</v>
      </c>
      <c r="G188" t="str">
        <f t="shared" si="7"/>
        <v>EXCLUDE</v>
      </c>
      <c r="H188" t="str">
        <f t="shared" si="8"/>
        <v/>
      </c>
    </row>
    <row r="189" spans="1:8" x14ac:dyDescent="0.25">
      <c r="A189">
        <v>86</v>
      </c>
      <c r="B189" t="s">
        <v>20</v>
      </c>
      <c r="C189" t="s">
        <v>11</v>
      </c>
      <c r="D189">
        <v>0</v>
      </c>
      <c r="E189">
        <v>0</v>
      </c>
      <c r="F189" t="str">
        <f t="shared" si="6"/>
        <v>EXCLUDE</v>
      </c>
      <c r="G189" t="str">
        <f t="shared" si="7"/>
        <v>EXCLUDE</v>
      </c>
      <c r="H189" t="str">
        <f t="shared" si="8"/>
        <v/>
      </c>
    </row>
    <row r="190" spans="1:8" x14ac:dyDescent="0.25">
      <c r="A190">
        <v>89</v>
      </c>
      <c r="B190" t="s">
        <v>20</v>
      </c>
      <c r="C190" t="s">
        <v>11</v>
      </c>
      <c r="D190" t="s">
        <v>33</v>
      </c>
      <c r="E190">
        <v>0</v>
      </c>
      <c r="F190">
        <f t="shared" si="6"/>
        <v>0</v>
      </c>
      <c r="G190">
        <f t="shared" si="7"/>
        <v>0</v>
      </c>
      <c r="H190" t="str">
        <f t="shared" si="8"/>
        <v>NEED</v>
      </c>
    </row>
    <row r="191" spans="1:8" x14ac:dyDescent="0.25">
      <c r="A191">
        <v>92</v>
      </c>
      <c r="B191" t="s">
        <v>20</v>
      </c>
      <c r="C191" t="s">
        <v>11</v>
      </c>
      <c r="D191">
        <v>0</v>
      </c>
      <c r="E191">
        <v>0</v>
      </c>
      <c r="F191" t="str">
        <f t="shared" si="6"/>
        <v>EXCLUDE</v>
      </c>
      <c r="G191" t="str">
        <f t="shared" si="7"/>
        <v>EXCLUDE</v>
      </c>
      <c r="H191" t="str">
        <f t="shared" si="8"/>
        <v/>
      </c>
    </row>
    <row r="192" spans="1:8" x14ac:dyDescent="0.25">
      <c r="A192">
        <v>95</v>
      </c>
      <c r="B192" t="s">
        <v>20</v>
      </c>
      <c r="C192" t="s">
        <v>11</v>
      </c>
      <c r="D192">
        <v>0</v>
      </c>
      <c r="E192">
        <v>0</v>
      </c>
      <c r="F192" t="str">
        <f t="shared" si="6"/>
        <v>EXCLUDE</v>
      </c>
      <c r="G192" t="str">
        <f t="shared" si="7"/>
        <v>EXCLUDE</v>
      </c>
      <c r="H192" t="str">
        <f t="shared" si="8"/>
        <v/>
      </c>
    </row>
    <row r="193" spans="1:8" x14ac:dyDescent="0.25">
      <c r="A193">
        <v>101</v>
      </c>
      <c r="B193" t="s">
        <v>20</v>
      </c>
      <c r="C193" t="s">
        <v>11</v>
      </c>
      <c r="D193">
        <v>0</v>
      </c>
      <c r="E193">
        <v>0</v>
      </c>
      <c r="F193" t="str">
        <f t="shared" si="6"/>
        <v>EXCLUDE</v>
      </c>
      <c r="G193" t="str">
        <f t="shared" si="7"/>
        <v>EXCLUDE</v>
      </c>
      <c r="H193" t="str">
        <f t="shared" si="8"/>
        <v/>
      </c>
    </row>
    <row r="194" spans="1:8" x14ac:dyDescent="0.25">
      <c r="A194">
        <v>103</v>
      </c>
      <c r="B194" t="s">
        <v>20</v>
      </c>
      <c r="C194" t="s">
        <v>11</v>
      </c>
      <c r="D194">
        <v>0</v>
      </c>
      <c r="E194">
        <v>0</v>
      </c>
      <c r="F194" t="str">
        <f t="shared" si="6"/>
        <v>EXCLUDE</v>
      </c>
      <c r="G194" t="str">
        <f t="shared" si="7"/>
        <v>EXCLUDE</v>
      </c>
      <c r="H194" t="str">
        <f t="shared" si="8"/>
        <v/>
      </c>
    </row>
    <row r="195" spans="1:8" x14ac:dyDescent="0.25">
      <c r="A195">
        <v>106</v>
      </c>
      <c r="B195" t="s">
        <v>20</v>
      </c>
      <c r="C195" t="s">
        <v>11</v>
      </c>
      <c r="D195">
        <v>0</v>
      </c>
      <c r="E195">
        <v>0</v>
      </c>
      <c r="F195" t="str">
        <f t="shared" ref="F195:F204" si="9">IF((D195&amp;E195)="00","EXCLUDE",IF(D195=E195,1,0))</f>
        <v>EXCLUDE</v>
      </c>
      <c r="G195" t="str">
        <f t="shared" ref="G195:G204" si="10">IF((D195&amp;E195)="00","EXCLUDE",IF((LEFT(D195,1))=(LEFT(E195,1)),1,0))</f>
        <v>EXCLUDE</v>
      </c>
      <c r="H195" t="str">
        <f t="shared" ref="H195:H204" si="11">IF(G195=0, "NEED", "")</f>
        <v/>
      </c>
    </row>
    <row r="196" spans="1:8" x14ac:dyDescent="0.25">
      <c r="A196">
        <v>109</v>
      </c>
      <c r="B196" t="s">
        <v>20</v>
      </c>
      <c r="C196" t="s">
        <v>11</v>
      </c>
      <c r="D196">
        <v>0</v>
      </c>
      <c r="E196">
        <v>0</v>
      </c>
      <c r="F196" t="str">
        <f t="shared" si="9"/>
        <v>EXCLUDE</v>
      </c>
      <c r="G196" t="str">
        <f t="shared" si="10"/>
        <v>EXCLUDE</v>
      </c>
      <c r="H196" t="str">
        <f t="shared" si="11"/>
        <v/>
      </c>
    </row>
    <row r="197" spans="1:8" x14ac:dyDescent="0.25">
      <c r="A197">
        <v>110</v>
      </c>
      <c r="B197" t="s">
        <v>20</v>
      </c>
      <c r="C197" t="s">
        <v>11</v>
      </c>
      <c r="D197">
        <v>0</v>
      </c>
      <c r="E197">
        <v>0</v>
      </c>
      <c r="F197" t="str">
        <f t="shared" si="9"/>
        <v>EXCLUDE</v>
      </c>
      <c r="G197" t="str">
        <f t="shared" si="10"/>
        <v>EXCLUDE</v>
      </c>
      <c r="H197" t="str">
        <f t="shared" si="11"/>
        <v/>
      </c>
    </row>
    <row r="198" spans="1:8" x14ac:dyDescent="0.25">
      <c r="A198">
        <v>114</v>
      </c>
      <c r="B198" t="s">
        <v>20</v>
      </c>
      <c r="C198" t="s">
        <v>11</v>
      </c>
      <c r="D198" t="s">
        <v>33</v>
      </c>
      <c r="E198" t="s">
        <v>35</v>
      </c>
      <c r="F198">
        <f t="shared" si="9"/>
        <v>0</v>
      </c>
      <c r="G198">
        <f t="shared" si="10"/>
        <v>1</v>
      </c>
      <c r="H198" t="str">
        <f t="shared" si="11"/>
        <v/>
      </c>
    </row>
    <row r="199" spans="1:8" x14ac:dyDescent="0.25">
      <c r="A199">
        <v>118</v>
      </c>
      <c r="B199" t="s">
        <v>20</v>
      </c>
      <c r="C199" t="s">
        <v>11</v>
      </c>
      <c r="D199" t="s">
        <v>33</v>
      </c>
      <c r="E199">
        <v>0</v>
      </c>
      <c r="F199">
        <f t="shared" si="9"/>
        <v>0</v>
      </c>
      <c r="G199">
        <f t="shared" si="10"/>
        <v>0</v>
      </c>
      <c r="H199" t="str">
        <f t="shared" si="11"/>
        <v>NEED</v>
      </c>
    </row>
    <row r="200" spans="1:8" x14ac:dyDescent="0.25">
      <c r="A200">
        <v>141</v>
      </c>
      <c r="B200" t="s">
        <v>20</v>
      </c>
      <c r="C200" t="s">
        <v>11</v>
      </c>
      <c r="D200" t="s">
        <v>33</v>
      </c>
      <c r="E200">
        <v>0</v>
      </c>
      <c r="F200">
        <f t="shared" si="9"/>
        <v>0</v>
      </c>
      <c r="G200">
        <f t="shared" si="10"/>
        <v>0</v>
      </c>
      <c r="H200" t="str">
        <f t="shared" si="11"/>
        <v>NEED</v>
      </c>
    </row>
    <row r="201" spans="1:8" x14ac:dyDescent="0.25">
      <c r="A201">
        <v>185</v>
      </c>
      <c r="B201" t="s">
        <v>20</v>
      </c>
      <c r="C201" t="s">
        <v>11</v>
      </c>
      <c r="D201">
        <v>0</v>
      </c>
      <c r="E201">
        <v>0</v>
      </c>
      <c r="F201" t="str">
        <f t="shared" si="9"/>
        <v>EXCLUDE</v>
      </c>
      <c r="G201" t="str">
        <f t="shared" si="10"/>
        <v>EXCLUDE</v>
      </c>
      <c r="H201" t="str">
        <f t="shared" si="11"/>
        <v/>
      </c>
    </row>
    <row r="202" spans="1:8" x14ac:dyDescent="0.25">
      <c r="A202">
        <v>205</v>
      </c>
      <c r="B202" t="s">
        <v>20</v>
      </c>
      <c r="C202" t="s">
        <v>11</v>
      </c>
      <c r="D202" t="s">
        <v>33</v>
      </c>
      <c r="E202" t="s">
        <v>35</v>
      </c>
      <c r="F202">
        <f t="shared" si="9"/>
        <v>0</v>
      </c>
      <c r="G202">
        <f t="shared" si="10"/>
        <v>1</v>
      </c>
      <c r="H202" t="str">
        <f t="shared" si="11"/>
        <v/>
      </c>
    </row>
    <row r="203" spans="1:8" x14ac:dyDescent="0.25">
      <c r="A203">
        <v>207</v>
      </c>
      <c r="B203" t="s">
        <v>20</v>
      </c>
      <c r="C203" t="s">
        <v>11</v>
      </c>
      <c r="D203" t="s">
        <v>33</v>
      </c>
      <c r="E203" t="s">
        <v>33</v>
      </c>
      <c r="F203">
        <f t="shared" si="9"/>
        <v>1</v>
      </c>
      <c r="G203">
        <f t="shared" si="10"/>
        <v>1</v>
      </c>
      <c r="H203" t="str">
        <f t="shared" si="11"/>
        <v/>
      </c>
    </row>
    <row r="204" spans="1:8" x14ac:dyDescent="0.25">
      <c r="A204">
        <v>208</v>
      </c>
      <c r="B204" t="s">
        <v>20</v>
      </c>
      <c r="C204" t="s">
        <v>11</v>
      </c>
      <c r="D204">
        <v>0</v>
      </c>
      <c r="E204">
        <v>0</v>
      </c>
      <c r="F204" t="str">
        <f t="shared" si="9"/>
        <v>EXCLUDE</v>
      </c>
      <c r="G204" t="str">
        <f t="shared" si="10"/>
        <v>EXCLUDE</v>
      </c>
      <c r="H204" t="str">
        <f t="shared" si="11"/>
        <v/>
      </c>
    </row>
    <row r="206" spans="1:8" x14ac:dyDescent="0.25">
      <c r="F206">
        <f>COUNTIF(F2:F204,"EXCLUDE")</f>
        <v>72</v>
      </c>
      <c r="H206">
        <f>COUNTIF(H2:H204, "NEED")</f>
        <v>37</v>
      </c>
    </row>
    <row r="207" spans="1:8" x14ac:dyDescent="0.25">
      <c r="F207">
        <f>COUNTIF(F2:F204,1)</f>
        <v>63</v>
      </c>
      <c r="G207">
        <f>COUNTIF(G2:G204,1)</f>
        <v>94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2019-08-29T20:27:31Z</dcterms:modified>
</cp:coreProperties>
</file>