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vgonzale_odepa_gob_cl/Documents/Boletin diario/2021/"/>
    </mc:Choice>
  </mc:AlternateContent>
  <xr:revisionPtr revIDLastSave="2" documentId="8_{1D5C0045-E127-4BFC-8827-58859E84905D}" xr6:coauthVersionLast="45" xr6:coauthVersionMax="45" xr10:uidLastSave="{62AF69E9-207F-42AB-AF04-2D56FB650AD5}"/>
  <bookViews>
    <workbookView xWindow="-110" yWindow="-110" windowWidth="19420" windowHeight="10420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Frutas_Agrochillan!$A$2:$I$24</definedName>
    <definedName name="_xlnm.Print_Area" localSheetId="11">Frutas_Agronor!$A$2:$I$18</definedName>
    <definedName name="_xlnm.Print_Area" localSheetId="4">Frutas_Femacal!$A$2:$I$45</definedName>
    <definedName name="_xlnm.Print_Area" localSheetId="5">'Frutas_La Palmera'!$A$2:$I$25</definedName>
    <definedName name="_xlnm.Print_Area" localSheetId="8">'Frutas_Lagunita Pto.Montt'!$A$2:$I$42</definedName>
    <definedName name="_xlnm.Print_Area" localSheetId="1">'Frutas_Lo Valledor'!$A$2:$I$101</definedName>
    <definedName name="_xlnm.Print_Area" localSheetId="3">'Frutas_Macroferia Talca'!$A$2:$I$36</definedName>
    <definedName name="_xlnm.Print_Area" localSheetId="6">Frutas_Solcoagro!$A$2:$I$10</definedName>
    <definedName name="_xlnm.Print_Area" localSheetId="2">'Frutas_Vega Central Mapocho'!$A$2:$I$60</definedName>
    <definedName name="_xlnm.Print_Area" localSheetId="9">'Frutas_Vega Modelo Temuco'!$A$2:$I$39</definedName>
    <definedName name="_xlnm.Print_Area" localSheetId="7">'Frutas_Vega Monumental'!$A$2:$I$37</definedName>
    <definedName name="_xlnm.Print_Area" localSheetId="22">Hortalizas_Agrochillan!$A$2:$I$28</definedName>
    <definedName name="_xlnm.Print_Area" localSheetId="23">Hortalizas_Agronor!$A$2:$I$23</definedName>
    <definedName name="_xlnm.Print_Area" localSheetId="16">Hortalizas_Femacal!$A$2:$I$61</definedName>
    <definedName name="_xlnm.Print_Area" localSheetId="17">'Hortalizas_La Palmera'!$A$2:$I$49</definedName>
    <definedName name="_xlnm.Print_Area" localSheetId="20">'Hortalizas_Lagunita Pto.Montt'!$A$2:$I$48</definedName>
    <definedName name="_xlnm.Print_Area" localSheetId="12">'Hortalizas_Lo Valledor'!$A$2:$I$138</definedName>
    <definedName name="_xlnm.Print_Area" localSheetId="15">'Hortalizas_Macroferia Talca'!$A$2:$I$35</definedName>
    <definedName name="_xlnm.Print_Area" localSheetId="14">'Hortalizas_Mapocho Vta.dir'!$A$2:$I$14</definedName>
    <definedName name="_xlnm.Print_Area" localSheetId="18">Hortalizas_Solcoagro!$A$2:$I$10</definedName>
    <definedName name="_xlnm.Print_Area" localSheetId="13">'Hortalizas_Vega Central Mapocho'!$A$2:$I$71</definedName>
    <definedName name="_xlnm.Print_Area" localSheetId="21">'Hortalizas_Vega Modelo Temuco'!$A$2:$I$66</definedName>
    <definedName name="_xlnm.Print_Area" localSheetId="19">'Hortalizas_Vega Monumental'!$A$2:$I$26</definedName>
    <definedName name="_xlnm.Print_Area" localSheetId="0">'Portada Boletin diario'!$A$1:$H$90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<sst xmlns="http://schemas.openxmlformats.org/spreadsheetml/2006/main" count="4269" uniqueCount="329">
  <si>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</si>
  <si>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</si>
  <si>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</si>
  <si>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</si>
  <si>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</si>
  <si>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</si>
  <si>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</si>
  <si>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</si>
  <si>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</si>
  <si>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</si>
  <si>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</si>
  <si>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</si>
  <si>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</si>
  <si>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</si>
  <si>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</si>
  <si>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</si>
  <si>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</si>
  <si>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</si>
  <si>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</si>
  <si>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</si>
  <si>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</si>
  <si>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</si>
  <si>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</si>
  <si>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</si>
  <si>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</si>
  <si>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</si>
  <si>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</si>
  <si>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</si>
  <si>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</si>
  <si>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</si>
  <si>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</si>
  <si>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</si>
  <si>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</si>
  <si>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</si>
  <si>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</si>
  <si>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</si>
  <si>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</si>
  <si>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</si>
  <si>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</si>
  <si>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</si>
  <si>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</si>
  <si>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</si>
  <si>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</si>
  <si>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</si>
  <si>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</si>
  <si>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</si>
  <si>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</si>
  <si>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</si>
  <si>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</si>
  <si>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</si>
  <si>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Víctor González Paredes  -  Unidad Noticias de Mercado</t>
  </si>
  <si>
    <t>Mercado Mayorista Lo Valledor</t>
  </si>
  <si>
    <t>Mercado: Mayorista Lo Valledor</t>
  </si>
  <si>
    <t xml:space="preserve">Adolfo Ochagavia Vial </t>
  </si>
  <si>
    <t>Director y Representante Legal (S)</t>
  </si>
  <si>
    <t>Durazno</t>
  </si>
  <si>
    <t>September Sweet</t>
  </si>
  <si>
    <t>Segunda</t>
  </si>
  <si>
    <t>$/caja 18 kilos granel</t>
  </si>
  <si>
    <t>Región de O'Higgins</t>
  </si>
  <si>
    <t>Nectarín</t>
  </si>
  <si>
    <t>August Red</t>
  </si>
  <si>
    <t>Piña</t>
  </si>
  <si>
    <t>Caramelo</t>
  </si>
  <si>
    <t>Especial</t>
  </si>
  <si>
    <t>$/caja 10 unidades</t>
  </si>
  <si>
    <t>Ecuador</t>
  </si>
  <si>
    <t>Primera</t>
  </si>
  <si>
    <t>$/caja 12 unidades</t>
  </si>
  <si>
    <t>$/caja 14 unidades</t>
  </si>
  <si>
    <t>Tercera</t>
  </si>
  <si>
    <t>$/caja 16 unidades</t>
  </si>
  <si>
    <t>Plátano</t>
  </si>
  <si>
    <t>Sin especificar</t>
  </si>
  <si>
    <t>Pintón</t>
  </si>
  <si>
    <t>$/caja 20 kilos</t>
  </si>
  <si>
    <t>Uva</t>
  </si>
  <si>
    <t>Thompson seedless</t>
  </si>
  <si>
    <t>$/bandeja 18 kilos</t>
  </si>
  <si>
    <t>Brócoli</t>
  </si>
  <si>
    <t>$/unidad</t>
  </si>
  <si>
    <t>Región de Arica y Parinacota</t>
  </si>
  <si>
    <t>Cebolla</t>
  </si>
  <si>
    <t>1a (cosecha)</t>
  </si>
  <si>
    <t>$/malla 18 kilos</t>
  </si>
  <si>
    <t>2a (cosecha)</t>
  </si>
  <si>
    <t>3a (cosecha)</t>
  </si>
  <si>
    <t>Choclo</t>
  </si>
  <si>
    <t>Choclero</t>
  </si>
  <si>
    <t>$/malla 50 unidades</t>
  </si>
  <si>
    <t>Dulce o Americano</t>
  </si>
  <si>
    <t>$/malla 70 unidades</t>
  </si>
  <si>
    <t>Espinaca</t>
  </si>
  <si>
    <t>$/atado 2,5 a 3 kilos</t>
  </si>
  <si>
    <t>Lechuga</t>
  </si>
  <si>
    <t>Escarola</t>
  </si>
  <si>
    <t>$/caja 18 unidades</t>
  </si>
  <si>
    <t>Papa</t>
  </si>
  <si>
    <t>Asterix</t>
  </si>
  <si>
    <t>1a (nueva lavada)</t>
  </si>
  <si>
    <t>$/malla 25 kilos</t>
  </si>
  <si>
    <t>Región de Los Lagos</t>
  </si>
  <si>
    <t>Perejil</t>
  </si>
  <si>
    <t>$/atado 1,5 a 2 kilos</t>
  </si>
  <si>
    <t>Zanahoria</t>
  </si>
  <si>
    <t>$/saco 25 kilos</t>
  </si>
  <si>
    <t>Valle de Camiña</t>
  </si>
  <si>
    <t>Ciruela</t>
  </si>
  <si>
    <t>Angeleno</t>
  </si>
  <si>
    <t>$/caja 15 kilos empedrada</t>
  </si>
  <si>
    <t>Phillips Cling</t>
  </si>
  <si>
    <t>$/caja 16 kilos empedrada</t>
  </si>
  <si>
    <t>Extra (doble especial)</t>
  </si>
  <si>
    <t>Limón</t>
  </si>
  <si>
    <t>1a plateado</t>
  </si>
  <si>
    <t>$/malla 16 kilos</t>
  </si>
  <si>
    <t>Provincia de Quillota</t>
  </si>
  <si>
    <t>2a plateado</t>
  </si>
  <si>
    <t>Mango</t>
  </si>
  <si>
    <t>$/bandeja 4 kilos</t>
  </si>
  <si>
    <t>Perú</t>
  </si>
  <si>
    <t>Manzana</t>
  </si>
  <si>
    <t>Granny Smith</t>
  </si>
  <si>
    <t>Provincia de Cachapoal</t>
  </si>
  <si>
    <t>Royal Gala</t>
  </si>
  <si>
    <t>Artic Snow</t>
  </si>
  <si>
    <t>Venus</t>
  </si>
  <si>
    <t>Palta</t>
  </si>
  <si>
    <t>Hass</t>
  </si>
  <si>
    <t>$/kilo (en caja de 15 kilos)</t>
  </si>
  <si>
    <t>Pera</t>
  </si>
  <si>
    <t>Packham's Triumph</t>
  </si>
  <si>
    <t>$/caja 18 kilos empedrada</t>
  </si>
  <si>
    <t>Maduro</t>
  </si>
  <si>
    <t>Red Globe</t>
  </si>
  <si>
    <t>$/caja 15 kilos</t>
  </si>
  <si>
    <t>Provincia de San Felipe de Aconcagua</t>
  </si>
  <si>
    <t>Acelga</t>
  </si>
  <si>
    <t>$/docena de atados (6 kilos)</t>
  </si>
  <si>
    <t>Ajo</t>
  </si>
  <si>
    <t>Chino</t>
  </si>
  <si>
    <t>$/caja 10 kilos</t>
  </si>
  <si>
    <t>China</t>
  </si>
  <si>
    <t>Ají</t>
  </si>
  <si>
    <t>Inferno</t>
  </si>
  <si>
    <t>Limache</t>
  </si>
  <si>
    <t>Albahaca</t>
  </si>
  <si>
    <t>$/docena de matas</t>
  </si>
  <si>
    <t>Apio</t>
  </si>
  <si>
    <t>Americana (o)</t>
  </si>
  <si>
    <t>Pan de Azúcar</t>
  </si>
  <si>
    <t>Betarraga</t>
  </si>
  <si>
    <t>$/paquete 4 unidades</t>
  </si>
  <si>
    <t>Morada(o)</t>
  </si>
  <si>
    <t>1a nueva(o)</t>
  </si>
  <si>
    <t>$/paquete 20 unidades (volumen en unidades)</t>
  </si>
  <si>
    <t>2a nueva(o)</t>
  </si>
  <si>
    <t>Cebollín</t>
  </si>
  <si>
    <t>$/paquete 36 unidades</t>
  </si>
  <si>
    <t>Ciboulette</t>
  </si>
  <si>
    <t>$/docena de atados</t>
  </si>
  <si>
    <t>Cilantro</t>
  </si>
  <si>
    <t>$/docena de atados (3 kilos)</t>
  </si>
  <si>
    <t>Coliflor</t>
  </si>
  <si>
    <t>Conconina(o)</t>
  </si>
  <si>
    <t>$/caja 15 unidades</t>
  </si>
  <si>
    <t>Francesa morada</t>
  </si>
  <si>
    <t>Marina</t>
  </si>
  <si>
    <t>Milanesa</t>
  </si>
  <si>
    <t>$/caja 20 unidades</t>
  </si>
  <si>
    <t>Melón</t>
  </si>
  <si>
    <t>Tuna</t>
  </si>
  <si>
    <t>Extra</t>
  </si>
  <si>
    <t>Rosara</t>
  </si>
  <si>
    <t>Provincia de Talca</t>
  </si>
  <si>
    <t>Pepino ensalada</t>
  </si>
  <si>
    <t>$/caja 70 unidades</t>
  </si>
  <si>
    <t>Pimiento</t>
  </si>
  <si>
    <t>Zafiro rojo</t>
  </si>
  <si>
    <t>$/caja 18 kilos</t>
  </si>
  <si>
    <t>Zafiro verde</t>
  </si>
  <si>
    <t>Poroto granado</t>
  </si>
  <si>
    <t>Poroto verde</t>
  </si>
  <si>
    <t>Magnum</t>
  </si>
  <si>
    <t>Repollo</t>
  </si>
  <si>
    <t>Crespo record</t>
  </si>
  <si>
    <t>Sandia</t>
  </si>
  <si>
    <t>Paine</t>
  </si>
  <si>
    <t>Tomate</t>
  </si>
  <si>
    <t>Larga vida</t>
  </si>
  <si>
    <t>$/saco 20 kilos</t>
  </si>
  <si>
    <t>Zapallo</t>
  </si>
  <si>
    <t>Camote</t>
  </si>
  <si>
    <t>$/kilo (volumen en unidades)</t>
  </si>
  <si>
    <t>Zapallo italiano</t>
  </si>
  <si>
    <t>Black Amber</t>
  </si>
  <si>
    <t>$/caja 14 kilos granel</t>
  </si>
  <si>
    <t>Doctor Davis</t>
  </si>
  <si>
    <t>$/caja 14 kilos empedrada</t>
  </si>
  <si>
    <t>Frutilla</t>
  </si>
  <si>
    <t>$/caja 7 kilos</t>
  </si>
  <si>
    <t>Región de La Araucanía</t>
  </si>
  <si>
    <t>Kiwi</t>
  </si>
  <si>
    <t>Hayward</t>
  </si>
  <si>
    <t>Fuji royal</t>
  </si>
  <si>
    <t>Provincia de Curicó</t>
  </si>
  <si>
    <t>Naranja</t>
  </si>
  <si>
    <t>Valencia</t>
  </si>
  <si>
    <t>$/kilo (en caja de 17 kilos)</t>
  </si>
  <si>
    <t>Barraganete</t>
  </si>
  <si>
    <t>Primera Pintón</t>
  </si>
  <si>
    <t>Pomelo</t>
  </si>
  <si>
    <t>Start Ruby</t>
  </si>
  <si>
    <t>Región Metropolitana</t>
  </si>
  <si>
    <t>Provincia de Copiapó</t>
  </si>
  <si>
    <t>Rosada pastilla</t>
  </si>
  <si>
    <t>Superior Seedless</t>
  </si>
  <si>
    <t>$/atado 1 a 1,5 kilos</t>
  </si>
  <si>
    <t>Chilena(o)</t>
  </si>
  <si>
    <t>$/caja 14 kilos</t>
  </si>
  <si>
    <t>Región de Coquimbo</t>
  </si>
  <si>
    <t>Arveja Verde</t>
  </si>
  <si>
    <t>$/paquete 5 unidades</t>
  </si>
  <si>
    <t>Región del Maule</t>
  </si>
  <si>
    <t>Provincia de Cautín</t>
  </si>
  <si>
    <t>$/docena de atados (2 kilos)</t>
  </si>
  <si>
    <t>Calameño</t>
  </si>
  <si>
    <t>Patagonia</t>
  </si>
  <si>
    <t>Provincia de Llanquihue</t>
  </si>
  <si>
    <t>Pepino dulce</t>
  </si>
  <si>
    <t>Cultivar IV Región</t>
  </si>
  <si>
    <t>Provincia de Limarí</t>
  </si>
  <si>
    <t>$/caja 60 unidades</t>
  </si>
  <si>
    <t>Cuatro cascos verde</t>
  </si>
  <si>
    <t>Morrón rojo</t>
  </si>
  <si>
    <t>Copenhague</t>
  </si>
  <si>
    <t>$/bandeja 7 kilos</t>
  </si>
  <si>
    <t>1a amarillo</t>
  </si>
  <si>
    <t>$/malla 14 kilos</t>
  </si>
  <si>
    <t>Mandarina</t>
  </si>
  <si>
    <t>Murcott</t>
  </si>
  <si>
    <t>$/bandeja 15 kilos granel</t>
  </si>
  <si>
    <t>Artic Mist</t>
  </si>
  <si>
    <t>August pearl</t>
  </si>
  <si>
    <t>Cabildo</t>
  </si>
  <si>
    <t>Abate Fettel</t>
  </si>
  <si>
    <t>$/bandeja 18 kilos granel</t>
  </si>
  <si>
    <t>Bartlett de verano</t>
  </si>
  <si>
    <t>$/docena de atados (4 kilos)</t>
  </si>
  <si>
    <t>Cacho cabra verde</t>
  </si>
  <si>
    <t>Berenjena</t>
  </si>
  <si>
    <t>Española</t>
  </si>
  <si>
    <t>$/caja 80 unidades</t>
  </si>
  <si>
    <t>Cuatro cascos rojo</t>
  </si>
  <si>
    <t>Región de Ñuble</t>
  </si>
  <si>
    <t>Semiduro</t>
  </si>
  <si>
    <t>Arándano (blue)</t>
  </si>
  <si>
    <t>$/bandeja 2 kilos</t>
  </si>
  <si>
    <t>$/bins (450 kilos)</t>
  </si>
  <si>
    <t>$/bins (400 kilos)</t>
  </si>
  <si>
    <t>Kakamas</t>
  </si>
  <si>
    <t>Frambuesa</t>
  </si>
  <si>
    <t>Provincia de Melipilla</t>
  </si>
  <si>
    <t>Provincia del Elquí</t>
  </si>
  <si>
    <t>2a amarillo</t>
  </si>
  <si>
    <t>3a amarillo</t>
  </si>
  <si>
    <t>3a plateado</t>
  </si>
  <si>
    <t>Mora</t>
  </si>
  <si>
    <t>$/bins (420 kilos)</t>
  </si>
  <si>
    <t>June Pearl</t>
  </si>
  <si>
    <t>Provincia de Petorca</t>
  </si>
  <si>
    <t>$/bandeja 10 kilos</t>
  </si>
  <si>
    <t>Beurre D Anjou</t>
  </si>
  <si>
    <t>Cacho cabra rojo</t>
  </si>
  <si>
    <t>Perfection</t>
  </si>
  <si>
    <t>Carahue</t>
  </si>
  <si>
    <t>Provincia de Chacabuco</t>
  </si>
  <si>
    <t>$/caja 36 atados</t>
  </si>
  <si>
    <t>$/cuna 10 kilos</t>
  </si>
  <si>
    <t>$/caja 24 unidades</t>
  </si>
  <si>
    <t>Super</t>
  </si>
  <si>
    <t>Orégano</t>
  </si>
  <si>
    <t>1a (cosecha lavada)</t>
  </si>
  <si>
    <t>Red Lady</t>
  </si>
  <si>
    <t>$/caja 110 unidades</t>
  </si>
  <si>
    <t>Chillán</t>
  </si>
  <si>
    <t>$/caja 50 unidades</t>
  </si>
  <si>
    <t>$/atado 0,5 a 1 kilo</t>
  </si>
  <si>
    <t>Provincia de Diguillín</t>
  </si>
  <si>
    <t>$/paquete 10 unidades (volumen en unidades)</t>
  </si>
  <si>
    <t>$/paquete 3 unidades</t>
  </si>
  <si>
    <t>Cardinal</t>
  </si>
  <si>
    <t>$/caja 100 unidades</t>
  </si>
  <si>
    <t>$/caja 15 kilos granel</t>
  </si>
  <si>
    <t>$/bandeja 8 kilos empedrada</t>
  </si>
  <si>
    <t>Calibre 80</t>
  </si>
  <si>
    <t>$/caja 18 kilos embalada</t>
  </si>
  <si>
    <t>Primera Maduro</t>
  </si>
  <si>
    <t>Flame Seedless</t>
  </si>
  <si>
    <t>Extra Cosecha</t>
  </si>
  <si>
    <t>Región de Valparaíso</t>
  </si>
  <si>
    <t>Pukará</t>
  </si>
  <si>
    <t>$/kilo</t>
  </si>
  <si>
    <t>Pink Delight</t>
  </si>
  <si>
    <t>Carson</t>
  </si>
  <si>
    <t>$/bandeja 15 kilos</t>
  </si>
  <si>
    <t>Provincia de Malleco</t>
  </si>
  <si>
    <t>Navel</t>
  </si>
  <si>
    <t>Calibre 88</t>
  </si>
  <si>
    <t>$/caja 18 kilos importada</t>
  </si>
  <si>
    <t>EE.UU.</t>
  </si>
  <si>
    <t>$/kilo (en bandeja de 18 kilos)</t>
  </si>
  <si>
    <t>México</t>
  </si>
  <si>
    <t>País</t>
  </si>
  <si>
    <t>$/docena de atados (12 kilos)</t>
  </si>
  <si>
    <t>$/malla 10 kilos</t>
  </si>
  <si>
    <t>$/paquete</t>
  </si>
  <si>
    <t>$/docena de paquetes</t>
  </si>
  <si>
    <t>Región del Bíobío</t>
  </si>
  <si>
    <t>Jengibre</t>
  </si>
  <si>
    <t>$/caja 13 kilos</t>
  </si>
  <si>
    <t>Puerro</t>
  </si>
  <si>
    <t>Azul de Maquehue</t>
  </si>
  <si>
    <t>Angol</t>
  </si>
  <si>
    <t>Bola 8</t>
  </si>
  <si>
    <t>Provincia de Arauco</t>
  </si>
  <si>
    <t>Fuente: elaborado por Odepa.</t>
  </si>
  <si>
    <t>Sin transacciones mayoristas</t>
  </si>
  <si>
    <t>2 de marzo de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</si>
</sst>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49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 applyBorder="1" applyProtection="1"/>
    <xf numFmtId="0" fontId="4" fillId="0" borderId="0" xfId="4" applyFont="1" applyBorder="1" applyProtection="1"/>
    <xf numFmtId="0" fontId="4" fillId="0" borderId="0" xfId="4" applyFont="1" applyBorder="1" applyAlignment="1" applyProtection="1">
      <alignment horizontal="center"/>
    </xf>
    <xf numFmtId="0" fontId="4" fillId="0" borderId="0" xfId="4" applyFont="1" applyBorder="1" applyAlignment="1" applyProtection="1">
      <alignment horizontal="right"/>
    </xf>
    <xf numFmtId="0" fontId="3" fillId="0" borderId="0" xfId="4" applyFont="1" applyBorder="1" applyAlignment="1" applyProtection="1">
      <alignment horizontal="left"/>
    </xf>
    <xf numFmtId="0" fontId="3" fillId="0" borderId="0" xfId="4" applyFont="1" applyBorder="1" applyAlignment="1" applyProtection="1">
      <alignment horizontal="right"/>
    </xf>
    <xf numFmtId="0" fontId="2" fillId="0" borderId="0" xfId="4" applyFont="1" applyBorder="1" applyAlignment="1" applyProtection="1">
      <alignment horizontal="left"/>
    </xf>
    <xf numFmtId="0" fontId="4" fillId="0" borderId="0" xfId="0" applyFont="1" applyBorder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0" fillId="0" borderId="0" xfId="0" applyBorder="1"/>
    <xf numFmtId="0" fontId="6" fillId="0" borderId="0" xfId="0" applyFont="1"/>
    <xf numFmtId="0" fontId="3" fillId="0" borderId="0" xfId="0" applyFont="1" applyBorder="1" applyAlignment="1">
      <alignment horizontal="justify" vertical="center" wrapText="1"/>
    </xf>
    <xf numFmtId="0" fontId="3" fillId="0" borderId="0" xfId="4" applyFont="1" applyBorder="1" applyAlignment="1" applyProtection="1">
      <alignment horizontal="center"/>
    </xf>
    <xf numFmtId="0" fontId="2" fillId="0" borderId="0" xfId="4" applyFont="1" applyBorder="1" applyProtection="1"/>
    <xf numFmtId="0" fontId="2" fillId="0" borderId="0" xfId="4" applyFont="1" applyBorder="1" applyAlignment="1" applyProtection="1">
      <alignment horizontal="center"/>
    </xf>
    <xf numFmtId="0" fontId="3" fillId="0" borderId="0" xfId="0" applyFont="1" applyBorder="1"/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Border="1" applyAlignment="1">
      <alignment horizontal="center"/>
    </xf>
    <xf numFmtId="0" fontId="18" fillId="0" borderId="0" xfId="0" applyFont="1" applyBorder="1" applyAlignment="1">
      <alignment vertical="top" wrapText="1"/>
    </xf>
    <xf numFmtId="0" fontId="4" fillId="0" borderId="0" xfId="0" applyFont="1" applyBorder="1" applyAlignment="1">
      <alignment vertical="center"/>
    </xf>
    <xf numFmtId="0" fontId="18" fillId="0" borderId="0" xfId="0" applyFont="1" applyBorder="1" applyAlignment="1">
      <alignment horizontal="center" vertical="top" wrapText="1"/>
    </xf>
    <xf numFmtId="0" fontId="21" fillId="0" borderId="0" xfId="0" applyFont="1" applyBorder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0" fillId="2" borderId="0" xfId="0" applyFill="1" applyBorder="1"/>
    <xf numFmtId="0" fontId="7" fillId="2" borderId="6" xfId="4" applyFont="1" applyFill="1" applyBorder="1" applyAlignment="1" applyProtection="1">
      <alignment horizontal="center" vertical="center"/>
    </xf>
    <xf numFmtId="0" fontId="4" fillId="2" borderId="3" xfId="4" applyFont="1" applyFill="1" applyBorder="1" applyAlignment="1" applyProtection="1">
      <alignment horizontal="left" vertical="center"/>
    </xf>
    <xf numFmtId="0" fontId="7" fillId="2" borderId="12" xfId="4" applyFont="1" applyFill="1" applyBorder="1" applyAlignment="1" applyProtection="1">
      <alignment horizontal="center" vertical="center"/>
    </xf>
    <xf numFmtId="0" fontId="4" fillId="2" borderId="5" xfId="4" applyFont="1" applyFill="1" applyBorder="1" applyAlignment="1" applyProtection="1">
      <alignment horizontal="left" vertical="center"/>
    </xf>
    <xf numFmtId="0" fontId="7" fillId="2" borderId="7" xfId="4" applyFont="1" applyFill="1" applyBorder="1" applyAlignment="1" applyProtection="1">
      <alignment horizontal="center" vertical="center"/>
    </xf>
    <xf numFmtId="0" fontId="4" fillId="2" borderId="13" xfId="4" applyFont="1" applyFill="1" applyBorder="1" applyAlignment="1" applyProtection="1">
      <alignment horizontal="left" vertical="center"/>
    </xf>
    <xf numFmtId="0" fontId="4" fillId="2" borderId="0" xfId="4" applyFont="1" applyFill="1" applyBorder="1" applyAlignment="1" applyProtection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Border="1" applyAlignment="1" applyProtection="1">
      <alignment vertical="center"/>
    </xf>
    <xf numFmtId="0" fontId="4" fillId="2" borderId="0" xfId="4" applyFont="1" applyFill="1" applyBorder="1" applyAlignment="1" applyProtection="1">
      <alignment horizontal="center" vertical="center"/>
    </xf>
    <xf numFmtId="0" fontId="4" fillId="2" borderId="0" xfId="4" applyFont="1" applyFill="1" applyBorder="1" applyAlignment="1" applyProtection="1">
      <alignment horizontal="left"/>
    </xf>
    <xf numFmtId="0" fontId="4" fillId="2" borderId="0" xfId="0" applyFont="1" applyFill="1" applyBorder="1"/>
    <xf numFmtId="0" fontId="4" fillId="2" borderId="0" xfId="4" applyFont="1" applyFill="1" applyBorder="1" applyProtection="1"/>
    <xf numFmtId="0" fontId="4" fillId="2" borderId="0" xfId="4" applyFont="1" applyFill="1" applyBorder="1" applyAlignment="1" applyProtection="1">
      <alignment horizontal="right"/>
    </xf>
    <xf numFmtId="0" fontId="4" fillId="2" borderId="0" xfId="0" applyFont="1" applyFill="1"/>
    <xf numFmtId="0" fontId="2" fillId="2" borderId="0" xfId="4" applyFont="1" applyFill="1" applyBorder="1" applyAlignment="1" applyProtection="1">
      <alignment horizontal="left"/>
    </xf>
    <xf numFmtId="0" fontId="7" fillId="2" borderId="0" xfId="4" applyFont="1" applyFill="1" applyBorder="1" applyProtection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 applyProtection="1">
      <alignment horizontal="center" vertical="center"/>
    </xf>
    <xf numFmtId="0" fontId="2" fillId="2" borderId="2" xfId="4" applyFont="1" applyFill="1" applyBorder="1" applyAlignment="1" applyProtection="1">
      <alignment horizontal="center" vertical="center"/>
    </xf>
    <xf numFmtId="0" fontId="2" fillId="2" borderId="4" xfId="4" applyFont="1" applyFill="1" applyBorder="1" applyAlignment="1" applyProtection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 applyProtection="1">
      <alignment vertical="center"/>
    </xf>
    <xf numFmtId="0" fontId="4" fillId="2" borderId="15" xfId="4" applyFont="1" applyFill="1" applyBorder="1" applyAlignment="1" applyProtection="1">
      <alignment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0" fillId="2" borderId="0" xfId="0" applyFont="1" applyFill="1"/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ont="1" applyFill="1" applyAlignment="1">
      <alignment horizontal="left"/>
    </xf>
    <xf numFmtId="3" fontId="0" fillId="2" borderId="0" xfId="0" applyNumberFormat="1" applyFont="1" applyFill="1" applyAlignment="1">
      <alignment horizontal="right"/>
    </xf>
    <xf numFmtId="3" fontId="0" fillId="2" borderId="0" xfId="0" applyNumberFormat="1" applyFont="1" applyFill="1"/>
    <xf numFmtId="166" fontId="0" fillId="2" borderId="0" xfId="5" applyNumberFormat="1" applyFont="1" applyFill="1"/>
    <xf numFmtId="0" fontId="26" fillId="2" borderId="0" xfId="0" applyNumberFormat="1" applyFont="1" applyFill="1"/>
    <xf numFmtId="0" fontId="26" fillId="2" borderId="0" xfId="0" applyNumberFormat="1" applyFont="1" applyFill="1" applyAlignment="1">
      <alignment horizontal="left"/>
    </xf>
    <xf numFmtId="0" fontId="26" fillId="2" borderId="0" xfId="0" applyNumberFormat="1" applyFont="1" applyFill="1" applyAlignment="1">
      <alignment horizontal="left" vertical="center"/>
    </xf>
    <xf numFmtId="0" fontId="26" fillId="2" borderId="0" xfId="0" applyNumberFormat="1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NumberFormat="1" applyFont="1" applyFill="1" applyAlignment="1">
      <alignment horizontal="right"/>
    </xf>
    <xf numFmtId="0" fontId="0" fillId="4" borderId="0" xfId="0" applyFont="1" applyFill="1" applyBorder="1"/>
    <xf numFmtId="3" fontId="0" fillId="4" borderId="0" xfId="0" applyNumberFormat="1" applyFont="1" applyFill="1" applyBorder="1" applyAlignment="1">
      <alignment horizontal="center"/>
    </xf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27" fillId="2" borderId="0" xfId="0" applyNumberFormat="1" applyFont="1" applyFill="1"/>
    <xf numFmtId="0" fontId="28" fillId="2" borderId="0" xfId="0" applyNumberFormat="1" applyFont="1" applyFill="1"/>
    <xf numFmtId="0" fontId="28" fillId="2" borderId="0" xfId="0" applyNumberFormat="1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NumberFormat="1" applyFont="1" applyFill="1" applyAlignment="1">
      <alignment horizontal="left" vertical="center"/>
    </xf>
    <xf numFmtId="0" fontId="27" fillId="2" borderId="0" xfId="0" applyNumberFormat="1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NumberFormat="1" applyFont="1" applyFill="1" applyAlignment="1">
      <alignment horizontal="left" vertical="center"/>
    </xf>
    <xf numFmtId="0" fontId="28" fillId="2" borderId="0" xfId="0" applyNumberFormat="1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0" fillId="4" borderId="0" xfId="0" applyFont="1" applyFill="1"/>
    <xf numFmtId="0" fontId="0" fillId="4" borderId="0" xfId="0" applyFont="1" applyFill="1" applyAlignment="1">
      <alignment horizontal="left"/>
    </xf>
    <xf numFmtId="3" fontId="0" fillId="4" borderId="0" xfId="0" applyNumberFormat="1" applyFont="1" applyFill="1" applyAlignment="1">
      <alignment horizontal="right"/>
    </xf>
    <xf numFmtId="3" fontId="0" fillId="4" borderId="0" xfId="0" applyNumberFormat="1" applyFont="1" applyFill="1"/>
    <xf numFmtId="0" fontId="0" fillId="4" borderId="0" xfId="0" applyFont="1" applyFill="1" applyBorder="1" applyAlignment="1">
      <alignment horizontal="left"/>
    </xf>
    <xf numFmtId="0" fontId="24" fillId="3" borderId="20" xfId="0" applyFont="1" applyFill="1" applyBorder="1" applyAlignment="1">
      <alignment horizontal="center" vertical="center" wrapText="1"/>
    </xf>
    <xf numFmtId="3" fontId="24" fillId="3" borderId="20" xfId="0" applyNumberFormat="1" applyFont="1" applyFill="1" applyBorder="1" applyAlignment="1">
      <alignment horizontal="center" vertical="center" wrapText="1"/>
    </xf>
    <xf numFmtId="0" fontId="24" fillId="3" borderId="20" xfId="5" applyNumberFormat="1" applyFont="1" applyFill="1" applyBorder="1" applyAlignment="1">
      <alignment horizontal="center" vertical="center" wrapText="1"/>
    </xf>
    <xf numFmtId="0" fontId="0" fillId="4" borderId="21" xfId="0" applyFont="1" applyFill="1" applyBorder="1" applyAlignment="1"/>
    <xf numFmtId="0" fontId="0" fillId="4" borderId="22" xfId="0" applyFont="1" applyFill="1" applyBorder="1"/>
    <xf numFmtId="0" fontId="0" fillId="4" borderId="22" xfId="0" applyFont="1" applyFill="1" applyBorder="1" applyAlignment="1">
      <alignment horizontal="left"/>
    </xf>
    <xf numFmtId="3" fontId="0" fillId="4" borderId="21" xfId="0" applyNumberFormat="1" applyFont="1" applyFill="1" applyBorder="1" applyAlignment="1">
      <alignment horizontal="center"/>
    </xf>
    <xf numFmtId="3" fontId="0" fillId="4" borderId="22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0" fontId="0" fillId="4" borderId="21" xfId="0" applyFont="1" applyFill="1" applyBorder="1"/>
    <xf numFmtId="3" fontId="0" fillId="4" borderId="0" xfId="5" applyNumberFormat="1" applyFont="1" applyFill="1" applyBorder="1" applyAlignment="1">
      <alignment horizontal="center"/>
    </xf>
    <xf numFmtId="3" fontId="0" fillId="4" borderId="22" xfId="5" applyNumberFormat="1" applyFont="1" applyFill="1" applyBorder="1" applyAlignment="1">
      <alignment horizontal="center"/>
    </xf>
    <xf numFmtId="0" fontId="19" fillId="2" borderId="0" xfId="0" applyFont="1" applyFill="1" applyAlignment="1">
      <alignment horizontal="left" vertical="center"/>
    </xf>
    <xf numFmtId="0" fontId="2" fillId="0" borderId="0" xfId="4" applyFont="1" applyBorder="1" applyAlignment="1" applyProtection="1">
      <alignment horizontal="center" vertical="center"/>
    </xf>
    <xf numFmtId="0" fontId="3" fillId="0" borderId="0" xfId="0" applyFont="1" applyBorder="1" applyAlignment="1">
      <alignment horizontal="justify" vertical="center" wrapText="1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Border="1" applyAlignment="1" applyProtection="1">
      <alignment horizontal="center" vertical="center"/>
    </xf>
    <xf numFmtId="0" fontId="11" fillId="2" borderId="11" xfId="4" applyFont="1" applyFill="1" applyBorder="1" applyAlignment="1" applyProtection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22" fillId="0" borderId="0" xfId="0" applyFont="1" applyBorder="1" applyAlignment="1">
      <alignment horizontal="center" wrapText="1"/>
    </xf>
    <xf numFmtId="0" fontId="22" fillId="0" borderId="0" xfId="0" applyFont="1" applyBorder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 applyProtection="1">
      <alignment horizontal="left" vertical="center"/>
    </xf>
    <xf numFmtId="0" fontId="10" fillId="2" borderId="9" xfId="4" applyFont="1" applyFill="1" applyBorder="1" applyAlignment="1" applyProtection="1">
      <alignment horizontal="left" vertical="center"/>
    </xf>
    <xf numFmtId="0" fontId="10" fillId="2" borderId="10" xfId="4" applyFont="1" applyFill="1" applyBorder="1" applyAlignment="1" applyProtection="1">
      <alignment horizontal="left" vertical="center"/>
    </xf>
    <xf numFmtId="0" fontId="10" fillId="2" borderId="17" xfId="4" applyFont="1" applyFill="1" applyBorder="1" applyAlignment="1" applyProtection="1">
      <alignment horizontal="left" vertical="center"/>
    </xf>
    <xf numFmtId="0" fontId="10" fillId="2" borderId="16" xfId="4" applyFont="1" applyFill="1" applyBorder="1" applyAlignment="1" applyProtection="1">
      <alignment horizontal="left" vertical="center"/>
    </xf>
    <xf numFmtId="0" fontId="10" fillId="2" borderId="18" xfId="4" applyFont="1" applyFill="1" applyBorder="1" applyAlignment="1" applyProtection="1">
      <alignment horizontal="left" vertical="center"/>
    </xf>
    <xf numFmtId="0" fontId="25" fillId="4" borderId="20" xfId="0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83</xdr:row>
      <xdr:rowOff>0</xdr:rowOff>
    </xdr:from>
    <xdr:to>
      <xdr:col>7</xdr:col>
      <xdr:colOff>694508</xdr:colOff>
      <xdr:row>89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17640300"/>
          <a:ext cx="3723458" cy="10266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87</xdr:row>
      <xdr:rowOff>0</xdr:rowOff>
    </xdr:from>
    <xdr:to>
      <xdr:col>2</xdr:col>
      <xdr:colOff>476250</xdr:colOff>
      <xdr:row>87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M142"/>
  <sheetViews>
    <sheetView tabSelected="1" view="pageBreakPreview" zoomScaleNormal="100" zoomScaleSheetLayoutView="100" workbookViewId="0"/>
  </sheetViews>
  <sheetFormatPr baseColWidth="10" defaultRowHeight="14.5" x14ac:dyDescent="0.35"/>
  <cols>
    <col min="2" max="2" width="11.453125" customWidth="1"/>
    <col min="3" max="3" width="10.7265625" customWidth="1"/>
    <col min="7" max="7" width="11.1796875" customWidth="1"/>
    <col min="8" max="8" width="12" customWidth="1"/>
    <col min="11" max="11" width="31.26953125" customWidth="1"/>
  </cols>
  <sheetData>
    <row r="1" spans="1:8" ht="15.5" x14ac:dyDescent="0.35">
      <c r="A1" s="27"/>
      <c r="B1" s="28"/>
      <c r="C1" s="28"/>
      <c r="D1" s="28"/>
      <c r="E1" s="28"/>
      <c r="F1" s="28"/>
      <c r="G1" s="28"/>
      <c r="H1" s="29"/>
    </row>
    <row r="2" spans="1:8" x14ac:dyDescent="0.35">
      <c r="B2" s="28"/>
      <c r="C2" s="28"/>
      <c r="D2" s="28"/>
      <c r="E2" s="28"/>
      <c r="F2" s="28"/>
      <c r="G2" s="28"/>
      <c r="H2" s="29"/>
    </row>
    <row r="3" spans="1:8" ht="15.5" x14ac:dyDescent="0.35">
      <c r="A3" s="27"/>
      <c r="B3" s="28"/>
      <c r="C3" s="28"/>
      <c r="D3" s="28"/>
      <c r="E3" s="28"/>
      <c r="F3" s="28"/>
      <c r="G3" s="28"/>
      <c r="H3" s="29"/>
    </row>
    <row r="4" spans="1:8" x14ac:dyDescent="0.35">
      <c r="A4" s="28"/>
      <c r="B4" s="28"/>
      <c r="C4" s="28"/>
      <c r="D4" s="30"/>
      <c r="E4" s="28"/>
      <c r="F4" s="28"/>
      <c r="G4" s="28"/>
      <c r="H4" s="29"/>
    </row>
    <row r="5" spans="1:8" ht="15.5" x14ac:dyDescent="0.35">
      <c r="A5" s="27"/>
      <c r="B5" s="28"/>
      <c r="C5" s="28"/>
      <c r="D5" s="31"/>
      <c r="E5" s="28"/>
      <c r="F5" s="28"/>
      <c r="G5" s="28"/>
      <c r="H5" s="29"/>
    </row>
    <row r="6" spans="1:8" ht="15.5" x14ac:dyDescent="0.35">
      <c r="A6" s="27"/>
      <c r="B6" s="28"/>
      <c r="C6" s="28"/>
      <c r="D6" s="28"/>
      <c r="E6" s="28"/>
      <c r="F6" s="28"/>
      <c r="G6" s="28"/>
      <c r="H6" s="29"/>
    </row>
    <row r="7" spans="1:8" ht="15.5" x14ac:dyDescent="0.35">
      <c r="A7" s="27"/>
      <c r="B7" s="28"/>
      <c r="C7" s="28"/>
      <c r="D7" s="28"/>
      <c r="E7" s="28"/>
      <c r="F7" s="28"/>
      <c r="G7" s="28"/>
      <c r="H7" s="29"/>
    </row>
    <row r="8" spans="1:8" x14ac:dyDescent="0.35">
      <c r="A8" s="28"/>
      <c r="B8" s="28"/>
      <c r="C8" s="28"/>
      <c r="D8" s="30"/>
      <c r="E8" s="28"/>
      <c r="F8" s="28"/>
      <c r="G8" s="28"/>
      <c r="H8" s="29"/>
    </row>
    <row r="9" spans="1:8" ht="15.5" x14ac:dyDescent="0.35">
      <c r="A9" s="32"/>
      <c r="B9" s="28"/>
      <c r="C9" s="28"/>
      <c r="D9" s="28"/>
      <c r="E9" s="28"/>
      <c r="F9" s="28"/>
      <c r="G9" s="28"/>
      <c r="H9" s="29"/>
    </row>
    <row r="10" spans="1:8" ht="15.5" x14ac:dyDescent="0.35">
      <c r="A10" s="27"/>
      <c r="B10" s="28"/>
      <c r="C10" s="28"/>
      <c r="D10" s="28"/>
      <c r="E10" s="28"/>
      <c r="F10" s="28"/>
      <c r="G10" s="28"/>
      <c r="H10" s="29"/>
    </row>
    <row r="11" spans="1:8" ht="15.5" x14ac:dyDescent="0.35">
      <c r="A11" s="27"/>
      <c r="B11" s="28"/>
      <c r="C11" s="28"/>
      <c r="D11" s="28"/>
      <c r="E11" s="28"/>
      <c r="F11" s="28"/>
      <c r="G11" s="28"/>
      <c r="H11" s="29"/>
    </row>
    <row r="12" spans="1:8" ht="15.5" x14ac:dyDescent="0.35">
      <c r="A12" s="27"/>
      <c r="B12" s="28"/>
      <c r="C12" s="28"/>
      <c r="D12" s="28"/>
      <c r="E12" s="28"/>
      <c r="F12" s="28"/>
      <c r="G12" s="28"/>
      <c r="H12" s="29"/>
    </row>
    <row r="13" spans="1:8" ht="19.5" x14ac:dyDescent="0.35">
      <c r="A13" s="28"/>
      <c r="B13" s="28"/>
      <c r="C13" s="65" t="s">
        <v>25</v>
      </c>
      <c r="D13" s="65"/>
      <c r="E13" s="65"/>
      <c r="F13" s="65"/>
      <c r="G13" s="65"/>
      <c r="H13" s="65"/>
    </row>
    <row r="14" spans="1:8" ht="19.5" x14ac:dyDescent="0.35">
      <c r="A14" s="28"/>
      <c r="B14" s="28"/>
      <c r="C14" s="127" t="s">
        <v>26</v>
      </c>
      <c r="D14" s="127"/>
      <c r="E14" s="127"/>
      <c r="F14" s="127"/>
      <c r="G14" s="127"/>
      <c r="H14" s="127"/>
    </row>
    <row r="15" spans="1:8" ht="19.5" x14ac:dyDescent="0.35">
      <c r="A15" s="28"/>
      <c r="B15" s="28"/>
      <c r="C15" s="127" t="s">
        <v>23</v>
      </c>
      <c r="D15" s="127"/>
      <c r="E15" s="127"/>
      <c r="F15" s="127"/>
      <c r="G15" s="127"/>
      <c r="H15" s="127"/>
    </row>
    <row r="16" spans="1:8" ht="19.5" x14ac:dyDescent="0.35">
      <c r="A16" s="28"/>
      <c r="B16" s="28"/>
      <c r="C16" s="127" t="s">
        <v>24</v>
      </c>
      <c r="D16" s="127"/>
      <c r="E16" s="127"/>
      <c r="F16" s="127"/>
      <c r="G16" s="127"/>
      <c r="H16" s="127"/>
    </row>
    <row r="17" spans="1:8" x14ac:dyDescent="0.35">
      <c r="A17" s="28"/>
      <c r="B17" s="28"/>
      <c r="C17" s="28"/>
      <c r="D17" s="28"/>
      <c r="E17" s="28"/>
      <c r="F17" s="28"/>
      <c r="G17" s="28"/>
      <c r="H17" s="29"/>
    </row>
    <row r="18" spans="1:8" ht="15" x14ac:dyDescent="0.35">
      <c r="A18" s="134" t="s">
        <v>328</v>
      </c>
      <c r="B18" s="134"/>
      <c r="C18" s="134"/>
      <c r="D18" s="134"/>
      <c r="E18" s="134"/>
      <c r="F18" s="134"/>
      <c r="G18" s="134"/>
      <c r="H18" s="134"/>
    </row>
    <row r="19" spans="1:8" x14ac:dyDescent="0.35">
      <c r="A19" s="28"/>
      <c r="B19" s="28"/>
      <c r="C19" s="28"/>
      <c r="D19" s="28"/>
      <c r="E19" s="28"/>
      <c r="F19" s="28"/>
      <c r="G19" s="28"/>
      <c r="H19" s="29"/>
    </row>
    <row r="20" spans="1:8" x14ac:dyDescent="0.35">
      <c r="A20" s="28"/>
      <c r="B20" s="28"/>
      <c r="C20" s="28"/>
      <c r="D20" s="28"/>
      <c r="E20" s="28"/>
      <c r="F20" s="28"/>
      <c r="G20" s="28"/>
      <c r="H20" s="29"/>
    </row>
    <row r="21" spans="1:8" x14ac:dyDescent="0.35">
      <c r="A21" s="28"/>
      <c r="B21" s="28"/>
      <c r="C21" s="28"/>
      <c r="D21" s="28"/>
      <c r="E21" s="28"/>
      <c r="F21" s="28"/>
      <c r="G21" s="28"/>
      <c r="H21" s="29"/>
    </row>
    <row r="22" spans="1:8" ht="15.5" x14ac:dyDescent="0.35">
      <c r="A22" s="27"/>
      <c r="B22" s="28"/>
      <c r="C22" s="28"/>
      <c r="D22" s="28"/>
      <c r="E22" s="28"/>
      <c r="F22" s="28"/>
      <c r="G22" s="28"/>
      <c r="H22" s="29"/>
    </row>
    <row r="23" spans="1:8" ht="15.5" x14ac:dyDescent="0.35">
      <c r="A23" s="27"/>
      <c r="B23" s="28"/>
      <c r="C23" s="28"/>
      <c r="D23" s="30"/>
      <c r="E23" s="28"/>
      <c r="F23" s="28"/>
      <c r="G23" s="28"/>
      <c r="H23" s="29"/>
    </row>
    <row r="24" spans="1:8" ht="15.5" x14ac:dyDescent="0.35">
      <c r="A24" s="27"/>
      <c r="B24" s="28"/>
      <c r="C24" s="28"/>
      <c r="D24" s="33"/>
      <c r="E24" s="28"/>
      <c r="F24" s="28"/>
      <c r="G24" s="28"/>
      <c r="H24" s="29"/>
    </row>
    <row r="25" spans="1:8" ht="15.5" x14ac:dyDescent="0.35">
      <c r="A25" s="27"/>
      <c r="B25" s="28"/>
      <c r="C25" s="28"/>
      <c r="D25" s="28"/>
      <c r="E25" s="28"/>
      <c r="F25" s="28"/>
      <c r="G25" s="28"/>
      <c r="H25" s="29"/>
    </row>
    <row r="26" spans="1:8" ht="15.5" x14ac:dyDescent="0.35">
      <c r="A26" s="27"/>
      <c r="B26" s="28"/>
      <c r="C26" s="28"/>
      <c r="D26" s="28"/>
      <c r="E26" s="28"/>
      <c r="F26" s="28"/>
      <c r="G26" s="28"/>
      <c r="H26" s="29"/>
    </row>
    <row r="27" spans="1:8" ht="15.5" x14ac:dyDescent="0.35">
      <c r="A27" s="27"/>
      <c r="B27" s="28"/>
      <c r="C27" s="28"/>
      <c r="D27" s="28"/>
      <c r="E27" s="28"/>
      <c r="F27" s="28"/>
      <c r="G27" s="28"/>
      <c r="H27" s="29"/>
    </row>
    <row r="28" spans="1:8" ht="15.5" x14ac:dyDescent="0.35">
      <c r="A28" s="27"/>
      <c r="B28" s="28"/>
      <c r="C28" s="28"/>
      <c r="D28" s="28"/>
      <c r="E28" s="28"/>
      <c r="F28" s="28"/>
      <c r="G28" s="28"/>
      <c r="H28" s="29"/>
    </row>
    <row r="29" spans="1:8" x14ac:dyDescent="0.35">
      <c r="A29" s="29"/>
      <c r="B29" s="29"/>
      <c r="C29" s="29"/>
      <c r="D29" s="29"/>
      <c r="E29" s="29"/>
      <c r="F29" s="28"/>
      <c r="G29" s="28"/>
      <c r="H29" s="29"/>
    </row>
    <row r="30" spans="1:8" x14ac:dyDescent="0.35">
      <c r="A30" s="29"/>
      <c r="B30" s="29"/>
      <c r="C30" s="29"/>
      <c r="D30" s="29"/>
      <c r="E30" s="29"/>
      <c r="F30" s="28"/>
      <c r="G30" s="28"/>
      <c r="H30" s="29"/>
    </row>
    <row r="31" spans="1:8" ht="15.5" x14ac:dyDescent="0.35">
      <c r="A31" s="27"/>
      <c r="B31" s="28"/>
      <c r="C31" s="28"/>
      <c r="D31" s="28"/>
      <c r="E31" s="28"/>
      <c r="F31" s="28"/>
      <c r="G31" s="28"/>
      <c r="H31" s="29"/>
    </row>
    <row r="32" spans="1:8" ht="15.5" x14ac:dyDescent="0.35">
      <c r="A32" s="27"/>
      <c r="B32" s="28"/>
      <c r="C32" s="28"/>
      <c r="D32" s="28"/>
      <c r="E32" s="28"/>
      <c r="F32" s="28"/>
      <c r="G32" s="28"/>
      <c r="H32" s="29"/>
    </row>
    <row r="33" spans="1:13" ht="15.5" x14ac:dyDescent="0.35">
      <c r="A33" s="27"/>
      <c r="B33" s="28"/>
      <c r="C33" s="28"/>
      <c r="D33" s="28"/>
      <c r="E33" s="28"/>
      <c r="F33" s="28"/>
      <c r="G33" s="28"/>
      <c r="H33" s="29"/>
    </row>
    <row r="34" spans="1:13" ht="15.5" x14ac:dyDescent="0.35">
      <c r="A34" s="27"/>
      <c r="B34" s="28"/>
      <c r="C34" s="28"/>
      <c r="D34" s="28"/>
      <c r="E34" s="28"/>
      <c r="F34" s="28"/>
      <c r="G34" s="28"/>
      <c r="H34" s="29"/>
    </row>
    <row r="35" spans="1:13" ht="15.5" x14ac:dyDescent="0.35">
      <c r="A35" s="27"/>
      <c r="B35" s="28"/>
      <c r="C35" s="28"/>
      <c r="D35" s="28"/>
      <c r="E35" s="28"/>
      <c r="F35" s="28"/>
      <c r="G35" s="28"/>
      <c r="H35" s="29"/>
    </row>
    <row r="36" spans="1:13" ht="15.5" x14ac:dyDescent="0.35">
      <c r="A36" s="34"/>
      <c r="B36" s="28"/>
      <c r="C36" s="34"/>
      <c r="D36" s="35"/>
      <c r="E36" s="28"/>
      <c r="F36" s="28"/>
      <c r="G36" s="28"/>
      <c r="H36" s="29"/>
    </row>
    <row r="37" spans="1:13" ht="15.75" customHeight="1" x14ac:dyDescent="0.35">
      <c r="A37" s="27"/>
      <c r="B37" s="29"/>
      <c r="C37" s="29"/>
      <c r="D37" s="29"/>
      <c r="E37" s="28"/>
      <c r="F37" s="28"/>
      <c r="G37" s="28"/>
      <c r="H37" s="29"/>
    </row>
    <row r="38" spans="1:13" ht="15.5" x14ac:dyDescent="0.35">
      <c r="A38" s="29"/>
      <c r="B38" s="29"/>
      <c r="C38" s="27"/>
      <c r="D38" s="35"/>
      <c r="E38" s="28"/>
      <c r="F38" s="28"/>
      <c r="G38" s="28"/>
      <c r="H38" s="29"/>
    </row>
    <row r="39" spans="1:13" x14ac:dyDescent="0.35">
      <c r="A39" s="29"/>
      <c r="B39" s="29"/>
      <c r="C39" s="29"/>
      <c r="D39" s="29"/>
      <c r="E39" s="29"/>
      <c r="F39" s="29"/>
      <c r="G39" s="29"/>
      <c r="H39" s="29"/>
    </row>
    <row r="40" spans="1:13" x14ac:dyDescent="0.35">
      <c r="A40" s="29"/>
      <c r="B40" s="29"/>
      <c r="C40" s="29"/>
      <c r="D40" s="29"/>
      <c r="E40" s="29"/>
      <c r="F40" s="29"/>
      <c r="G40" s="29"/>
      <c r="H40" s="29"/>
    </row>
    <row r="41" spans="1:13" ht="25" customHeight="1" x14ac:dyDescent="0.35">
      <c r="A41" s="132" t="s">
        <v>4</v>
      </c>
      <c r="B41" s="132"/>
      <c r="C41" s="132"/>
      <c r="D41" s="132"/>
      <c r="E41" s="132"/>
      <c r="F41" s="132"/>
      <c r="G41" s="132"/>
      <c r="H41" s="29"/>
    </row>
    <row r="42" spans="1:13" ht="25" customHeight="1" x14ac:dyDescent="0.35">
      <c r="A42" s="133"/>
      <c r="B42" s="133"/>
      <c r="C42" s="133"/>
      <c r="D42" s="133"/>
      <c r="E42" s="133"/>
      <c r="F42" s="133"/>
      <c r="G42" s="133"/>
      <c r="H42" s="29"/>
      <c r="I42" s="13"/>
      <c r="J42" s="13"/>
      <c r="K42" s="13"/>
      <c r="L42" s="22"/>
      <c r="M42" s="13"/>
    </row>
    <row r="43" spans="1:13" ht="25" customHeight="1" x14ac:dyDescent="0.35">
      <c r="A43" s="142" t="s">
        <v>6</v>
      </c>
      <c r="B43" s="143"/>
      <c r="C43" s="143"/>
      <c r="D43" s="143"/>
      <c r="E43" s="143"/>
      <c r="F43" s="144"/>
      <c r="G43" s="63" t="s">
        <v>5</v>
      </c>
      <c r="H43" s="36"/>
      <c r="I43" s="13"/>
      <c r="J43" s="139"/>
      <c r="K43" s="139"/>
      <c r="L43" s="139"/>
      <c r="M43" s="13"/>
    </row>
    <row r="44" spans="1:13" ht="18" customHeight="1" x14ac:dyDescent="0.35">
      <c r="A44" s="38"/>
      <c r="B44" s="141" t="s">
        <v>51</v>
      </c>
      <c r="C44" s="141"/>
      <c r="D44" s="141"/>
      <c r="E44" s="141"/>
      <c r="F44" s="141"/>
      <c r="G44" s="37">
        <v>3</v>
      </c>
      <c r="H44" s="29"/>
      <c r="I44" s="13"/>
      <c r="J44" s="23"/>
      <c r="K44" s="24"/>
      <c r="L44" s="25"/>
      <c r="M44" s="13"/>
    </row>
    <row r="45" spans="1:13" ht="18" customHeight="1" x14ac:dyDescent="0.35">
      <c r="A45" s="42"/>
      <c r="B45" s="130" t="s">
        <v>31</v>
      </c>
      <c r="C45" s="130"/>
      <c r="D45" s="130"/>
      <c r="E45" s="130"/>
      <c r="F45" s="130"/>
      <c r="G45" s="39">
        <v>4</v>
      </c>
      <c r="H45" s="29"/>
      <c r="I45" s="13"/>
      <c r="J45" s="23"/>
      <c r="K45" s="24"/>
      <c r="L45" s="25"/>
      <c r="M45" s="13"/>
    </row>
    <row r="46" spans="1:13" ht="18" customHeight="1" x14ac:dyDescent="0.35">
      <c r="A46" s="42"/>
      <c r="B46" s="60" t="s">
        <v>28</v>
      </c>
      <c r="C46" s="60"/>
      <c r="D46" s="60"/>
      <c r="E46" s="60"/>
      <c r="F46" s="61"/>
      <c r="G46" s="62">
        <v>5</v>
      </c>
      <c r="H46" s="29"/>
      <c r="I46" s="13"/>
      <c r="J46" s="23"/>
      <c r="K46" s="24"/>
      <c r="L46" s="25"/>
      <c r="M46" s="13"/>
    </row>
    <row r="47" spans="1:13" ht="18" customHeight="1" x14ac:dyDescent="0.35">
      <c r="A47" s="42"/>
      <c r="B47" s="69" t="s">
        <v>34</v>
      </c>
      <c r="C47" s="69"/>
      <c r="D47" s="69"/>
      <c r="E47" s="69"/>
      <c r="F47" s="70"/>
      <c r="G47" s="62">
        <v>6</v>
      </c>
      <c r="H47" s="29"/>
      <c r="I47" s="13"/>
      <c r="J47" s="23"/>
      <c r="K47" s="24"/>
      <c r="L47" s="25"/>
      <c r="M47" s="13"/>
    </row>
    <row r="48" spans="1:13" ht="18" customHeight="1" x14ac:dyDescent="0.35">
      <c r="A48" s="42"/>
      <c r="B48" s="69" t="s">
        <v>35</v>
      </c>
      <c r="C48" s="69"/>
      <c r="D48" s="69"/>
      <c r="E48" s="69"/>
      <c r="F48" s="70"/>
      <c r="G48" s="62">
        <v>7</v>
      </c>
      <c r="H48" s="29"/>
      <c r="I48" s="13"/>
      <c r="J48" s="23"/>
      <c r="K48" s="24"/>
      <c r="L48" s="25"/>
      <c r="M48" s="13"/>
    </row>
    <row r="49" spans="1:13" ht="18" customHeight="1" x14ac:dyDescent="0.35">
      <c r="A49" s="42"/>
      <c r="B49" s="69" t="s">
        <v>36</v>
      </c>
      <c r="C49" s="69"/>
      <c r="D49" s="69"/>
      <c r="E49" s="69"/>
      <c r="F49" s="70"/>
      <c r="G49" s="62">
        <v>8</v>
      </c>
      <c r="H49" s="29"/>
      <c r="I49" s="13"/>
      <c r="J49" s="23"/>
      <c r="K49" s="24"/>
      <c r="L49" s="25"/>
      <c r="M49" s="13"/>
    </row>
    <row r="50" spans="1:13" ht="18" customHeight="1" x14ac:dyDescent="0.35">
      <c r="A50" s="42"/>
      <c r="B50" s="58" t="s">
        <v>22</v>
      </c>
      <c r="C50" s="58"/>
      <c r="D50" s="58"/>
      <c r="E50" s="58"/>
      <c r="F50" s="59"/>
      <c r="G50" s="62">
        <v>9</v>
      </c>
      <c r="H50" s="29"/>
      <c r="I50" s="13"/>
      <c r="J50" s="23"/>
      <c r="K50" s="24"/>
      <c r="L50" s="25"/>
      <c r="M50" s="13"/>
    </row>
    <row r="51" spans="1:13" ht="18" customHeight="1" x14ac:dyDescent="0.35">
      <c r="A51" s="42"/>
      <c r="B51" s="71" t="s">
        <v>40</v>
      </c>
      <c r="C51" s="71"/>
      <c r="D51" s="71"/>
      <c r="E51" s="71"/>
      <c r="F51" s="72"/>
      <c r="G51" s="62">
        <v>10</v>
      </c>
      <c r="H51" s="29"/>
      <c r="I51" s="13"/>
      <c r="J51" s="23"/>
      <c r="K51" s="24"/>
      <c r="L51" s="25"/>
      <c r="M51" s="13"/>
    </row>
    <row r="52" spans="1:13" ht="18" customHeight="1" x14ac:dyDescent="0.35">
      <c r="A52" s="42"/>
      <c r="B52" s="71" t="s">
        <v>41</v>
      </c>
      <c r="C52" s="71"/>
      <c r="D52" s="71"/>
      <c r="E52" s="71"/>
      <c r="F52" s="72"/>
      <c r="G52" s="62">
        <v>11</v>
      </c>
      <c r="H52" s="29"/>
      <c r="I52" s="13"/>
      <c r="J52" s="23"/>
      <c r="K52" s="24"/>
      <c r="L52" s="25"/>
      <c r="M52" s="13"/>
    </row>
    <row r="53" spans="1:13" ht="18" customHeight="1" x14ac:dyDescent="0.35">
      <c r="A53" s="42"/>
      <c r="B53" s="73" t="s">
        <v>43</v>
      </c>
      <c r="C53" s="73"/>
      <c r="D53" s="73"/>
      <c r="E53" s="73"/>
      <c r="F53" s="74"/>
      <c r="G53" s="62">
        <v>12</v>
      </c>
      <c r="H53" s="29"/>
      <c r="I53" s="13"/>
      <c r="J53" s="23"/>
      <c r="K53" s="24"/>
      <c r="L53" s="25"/>
      <c r="M53" s="13"/>
    </row>
    <row r="54" spans="1:13" ht="18" customHeight="1" x14ac:dyDescent="0.35">
      <c r="A54" s="42"/>
      <c r="B54" s="73" t="s">
        <v>44</v>
      </c>
      <c r="C54" s="73"/>
      <c r="D54" s="73"/>
      <c r="E54" s="73"/>
      <c r="F54" s="74"/>
      <c r="G54" s="62">
        <v>13</v>
      </c>
      <c r="H54" s="29"/>
      <c r="I54" s="13"/>
      <c r="J54" s="23"/>
      <c r="K54" s="24"/>
      <c r="L54" s="25"/>
      <c r="M54" s="13"/>
    </row>
    <row r="55" spans="1:13" ht="25" customHeight="1" x14ac:dyDescent="0.35">
      <c r="A55" s="145" t="s">
        <v>7</v>
      </c>
      <c r="B55" s="146"/>
      <c r="C55" s="146"/>
      <c r="D55" s="146"/>
      <c r="E55" s="146"/>
      <c r="F55" s="147"/>
      <c r="G55" s="64" t="s">
        <v>5</v>
      </c>
      <c r="H55" s="29"/>
      <c r="I55" s="13"/>
      <c r="J55" s="140"/>
      <c r="K55" s="140"/>
      <c r="L55" s="140"/>
      <c r="M55" s="13"/>
    </row>
    <row r="56" spans="1:13" ht="18" customHeight="1" x14ac:dyDescent="0.35">
      <c r="A56" s="40"/>
      <c r="B56" s="141" t="s">
        <v>51</v>
      </c>
      <c r="C56" s="141"/>
      <c r="D56" s="141"/>
      <c r="E56" s="141"/>
      <c r="F56" s="141"/>
      <c r="G56" s="37">
        <v>14</v>
      </c>
      <c r="H56" s="29"/>
      <c r="I56" s="13"/>
      <c r="J56" s="23"/>
      <c r="K56" s="24"/>
      <c r="L56" s="25"/>
      <c r="M56" s="13"/>
    </row>
    <row r="57" spans="1:13" ht="18" customHeight="1" x14ac:dyDescent="0.35">
      <c r="A57" s="38"/>
      <c r="B57" s="141" t="s">
        <v>31</v>
      </c>
      <c r="C57" s="141"/>
      <c r="D57" s="141"/>
      <c r="E57" s="141"/>
      <c r="F57" s="141"/>
      <c r="G57" s="41">
        <v>15</v>
      </c>
      <c r="H57" s="29"/>
      <c r="I57" s="13"/>
      <c r="J57" s="23"/>
      <c r="K57" s="24"/>
      <c r="L57" s="25"/>
      <c r="M57" s="13"/>
    </row>
    <row r="58" spans="1:13" ht="18" customHeight="1" x14ac:dyDescent="0.35">
      <c r="A58" s="42"/>
      <c r="B58" s="130" t="s">
        <v>8</v>
      </c>
      <c r="C58" s="130"/>
      <c r="D58" s="130"/>
      <c r="E58" s="130"/>
      <c r="F58" s="131"/>
      <c r="G58" s="37">
        <v>16</v>
      </c>
      <c r="H58" s="29"/>
      <c r="I58" s="13"/>
      <c r="J58" s="23"/>
      <c r="K58" s="24"/>
      <c r="L58" s="25"/>
      <c r="M58" s="13"/>
    </row>
    <row r="59" spans="1:13" ht="18" customHeight="1" x14ac:dyDescent="0.35">
      <c r="A59" s="42"/>
      <c r="B59" s="69" t="s">
        <v>34</v>
      </c>
      <c r="C59" s="69"/>
      <c r="D59" s="69"/>
      <c r="E59" s="69"/>
      <c r="F59" s="70"/>
      <c r="G59" s="41">
        <v>17</v>
      </c>
      <c r="H59" s="29"/>
      <c r="I59" s="13"/>
      <c r="J59" s="23"/>
      <c r="K59" s="24"/>
      <c r="L59" s="25"/>
      <c r="M59" s="13"/>
    </row>
    <row r="60" spans="1:13" ht="18" customHeight="1" x14ac:dyDescent="0.35">
      <c r="A60" s="42"/>
      <c r="B60" s="69" t="s">
        <v>35</v>
      </c>
      <c r="C60" s="69"/>
      <c r="D60" s="69"/>
      <c r="E60" s="69"/>
      <c r="F60" s="70"/>
      <c r="G60" s="37">
        <v>18</v>
      </c>
      <c r="H60" s="29"/>
      <c r="I60" s="13"/>
      <c r="J60" s="23"/>
      <c r="K60" s="24"/>
      <c r="L60" s="25"/>
      <c r="M60" s="13"/>
    </row>
    <row r="61" spans="1:13" ht="18" customHeight="1" x14ac:dyDescent="0.35">
      <c r="A61" s="42"/>
      <c r="B61" s="69" t="s">
        <v>36</v>
      </c>
      <c r="C61" s="69"/>
      <c r="D61" s="69"/>
      <c r="E61" s="69"/>
      <c r="F61" s="70"/>
      <c r="G61" s="41">
        <v>19</v>
      </c>
      <c r="H61" s="29"/>
      <c r="I61" s="13"/>
      <c r="J61" s="23"/>
      <c r="K61" s="24"/>
      <c r="L61" s="25"/>
      <c r="M61" s="13"/>
    </row>
    <row r="62" spans="1:13" ht="18" customHeight="1" x14ac:dyDescent="0.35">
      <c r="A62" s="42"/>
      <c r="B62" s="66" t="s">
        <v>28</v>
      </c>
      <c r="C62" s="67"/>
      <c r="D62" s="67"/>
      <c r="E62" s="67"/>
      <c r="F62" s="68"/>
      <c r="G62" s="37">
        <v>20</v>
      </c>
      <c r="H62" s="29"/>
      <c r="I62" s="13"/>
      <c r="J62" s="23"/>
      <c r="K62" s="24"/>
      <c r="L62" s="25"/>
      <c r="M62" s="13"/>
    </row>
    <row r="63" spans="1:13" ht="18" customHeight="1" x14ac:dyDescent="0.35">
      <c r="A63" s="42"/>
      <c r="B63" s="58" t="s">
        <v>22</v>
      </c>
      <c r="C63" s="58"/>
      <c r="D63" s="58"/>
      <c r="E63" s="58"/>
      <c r="F63" s="59"/>
      <c r="G63" s="41">
        <v>21</v>
      </c>
      <c r="H63" s="29"/>
      <c r="I63" s="13"/>
      <c r="J63" s="23"/>
      <c r="K63" s="24"/>
      <c r="L63" s="25"/>
      <c r="M63" s="13"/>
    </row>
    <row r="64" spans="1:13" ht="18" customHeight="1" x14ac:dyDescent="0.35">
      <c r="A64" s="42"/>
      <c r="B64" s="71" t="s">
        <v>40</v>
      </c>
      <c r="C64" s="71"/>
      <c r="D64" s="71"/>
      <c r="E64" s="71"/>
      <c r="F64" s="72"/>
      <c r="G64" s="37">
        <v>22</v>
      </c>
      <c r="H64" s="29"/>
      <c r="I64" s="13"/>
      <c r="J64" s="23"/>
      <c r="K64" s="24"/>
      <c r="L64" s="25"/>
      <c r="M64" s="13"/>
    </row>
    <row r="65" spans="1:13" ht="18" customHeight="1" x14ac:dyDescent="0.35">
      <c r="A65" s="42"/>
      <c r="B65" s="73" t="s">
        <v>41</v>
      </c>
      <c r="C65" s="73"/>
      <c r="D65" s="73"/>
      <c r="E65" s="73"/>
      <c r="F65" s="74"/>
      <c r="G65" s="41">
        <v>23</v>
      </c>
      <c r="H65" s="29"/>
      <c r="I65" s="13"/>
      <c r="J65" s="23"/>
      <c r="K65" s="24"/>
      <c r="L65" s="25"/>
      <c r="M65" s="13"/>
    </row>
    <row r="66" spans="1:13" ht="18" customHeight="1" x14ac:dyDescent="0.35">
      <c r="A66" s="42"/>
      <c r="B66" s="73" t="s">
        <v>43</v>
      </c>
      <c r="C66" s="73"/>
      <c r="D66" s="73"/>
      <c r="E66" s="73"/>
      <c r="F66" s="74"/>
      <c r="G66" s="37">
        <v>24</v>
      </c>
      <c r="H66" s="29"/>
      <c r="I66" s="13"/>
      <c r="J66" s="23"/>
      <c r="K66" s="24"/>
      <c r="L66" s="25"/>
      <c r="M66" s="13"/>
    </row>
    <row r="67" spans="1:13" ht="18" customHeight="1" x14ac:dyDescent="0.35">
      <c r="A67" s="42"/>
      <c r="B67" s="73" t="s">
        <v>44</v>
      </c>
      <c r="C67" s="71"/>
      <c r="D67" s="71"/>
      <c r="E67" s="71"/>
      <c r="F67" s="72"/>
      <c r="G67" s="41">
        <v>25</v>
      </c>
      <c r="H67" s="29"/>
      <c r="I67" s="13"/>
      <c r="J67" s="23"/>
      <c r="K67" s="24"/>
      <c r="L67" s="25"/>
      <c r="M67" s="13"/>
    </row>
    <row r="68" spans="1:13" ht="15" customHeight="1" x14ac:dyDescent="0.35">
      <c r="A68" s="43"/>
      <c r="B68" s="44"/>
      <c r="C68" s="45"/>
      <c r="D68" s="45"/>
      <c r="E68" s="45"/>
      <c r="F68" s="45"/>
      <c r="G68" s="46"/>
      <c r="H68" s="29"/>
      <c r="I68" s="13"/>
      <c r="J68" s="13"/>
      <c r="K68" s="13"/>
      <c r="L68" s="26"/>
      <c r="M68" s="13"/>
    </row>
    <row r="69" spans="1:13" ht="15" customHeight="1" x14ac:dyDescent="0.35">
      <c r="A69" s="135" t="s">
        <v>50</v>
      </c>
      <c r="B69" s="135"/>
      <c r="C69" s="135"/>
      <c r="D69" s="135"/>
      <c r="E69" s="135"/>
      <c r="F69" s="135"/>
      <c r="G69" s="135"/>
      <c r="H69" s="135"/>
      <c r="I69" s="13"/>
      <c r="J69" s="13"/>
      <c r="K69" s="13"/>
      <c r="L69" s="26"/>
      <c r="M69" s="13"/>
    </row>
    <row r="70" spans="1:13" ht="15" customHeight="1" x14ac:dyDescent="0.35">
      <c r="A70" s="43"/>
      <c r="B70" s="44"/>
      <c r="C70" s="45"/>
      <c r="D70" s="30"/>
      <c r="E70" s="45"/>
      <c r="F70" s="45"/>
      <c r="G70" s="46"/>
      <c r="H70" s="29"/>
      <c r="I70" s="13"/>
      <c r="J70" s="13"/>
      <c r="K70" s="13"/>
      <c r="L70" s="26"/>
      <c r="M70" s="13"/>
    </row>
    <row r="71" spans="1:13" ht="15" customHeight="1" x14ac:dyDescent="0.35">
      <c r="A71" s="47"/>
      <c r="B71" s="48"/>
      <c r="C71" s="49"/>
      <c r="D71" s="49"/>
      <c r="E71" s="49"/>
      <c r="F71" s="49"/>
      <c r="G71" s="50"/>
      <c r="H71" s="29"/>
    </row>
    <row r="72" spans="1:13" ht="15" customHeight="1" x14ac:dyDescent="0.35">
      <c r="A72" s="136" t="s">
        <v>27</v>
      </c>
      <c r="B72" s="136"/>
      <c r="C72" s="136"/>
      <c r="D72" s="136"/>
      <c r="E72" s="136"/>
      <c r="F72" s="136"/>
      <c r="G72" s="136"/>
      <c r="H72" s="136"/>
    </row>
    <row r="73" spans="1:13" ht="15" customHeight="1" x14ac:dyDescent="0.35">
      <c r="A73" s="136" t="s">
        <v>0</v>
      </c>
      <c r="B73" s="136"/>
      <c r="C73" s="136"/>
      <c r="D73" s="136"/>
      <c r="E73" s="136"/>
      <c r="F73" s="136"/>
      <c r="G73" s="136"/>
      <c r="H73" s="136"/>
    </row>
    <row r="74" spans="1:13" ht="15" customHeight="1" x14ac:dyDescent="0.35">
      <c r="A74" s="52"/>
      <c r="B74" s="49"/>
      <c r="C74" s="49"/>
      <c r="D74" s="49"/>
      <c r="E74" s="49"/>
      <c r="F74" s="49"/>
      <c r="G74" s="50"/>
      <c r="H74" s="29"/>
    </row>
    <row r="75" spans="1:13" ht="15" customHeight="1" x14ac:dyDescent="0.35">
      <c r="A75" s="52"/>
      <c r="B75" s="49"/>
      <c r="C75" s="49"/>
      <c r="D75" s="49"/>
      <c r="E75" s="49"/>
      <c r="F75" s="49"/>
      <c r="G75" s="50"/>
      <c r="H75" s="29"/>
    </row>
    <row r="76" spans="1:13" ht="15" customHeight="1" x14ac:dyDescent="0.35">
      <c r="A76" s="47"/>
      <c r="B76" s="51"/>
      <c r="C76" s="49"/>
      <c r="D76" s="49"/>
      <c r="E76" s="49"/>
      <c r="F76" s="49"/>
      <c r="G76" s="50"/>
      <c r="H76" s="29"/>
    </row>
    <row r="77" spans="1:13" ht="15" customHeight="1" x14ac:dyDescent="0.35">
      <c r="A77" s="137" t="s">
        <v>54</v>
      </c>
      <c r="B77" s="138"/>
      <c r="C77" s="138"/>
      <c r="D77" s="138"/>
      <c r="E77" s="138"/>
      <c r="F77" s="138"/>
      <c r="G77" s="138"/>
      <c r="H77" s="138"/>
    </row>
    <row r="78" spans="1:13" ht="15" customHeight="1" x14ac:dyDescent="0.35">
      <c r="A78" s="136" t="s">
        <v>53</v>
      </c>
      <c r="B78" s="136"/>
      <c r="C78" s="136"/>
      <c r="D78" s="136"/>
      <c r="E78" s="136"/>
      <c r="F78" s="136"/>
      <c r="G78" s="136"/>
      <c r="H78" s="136"/>
    </row>
    <row r="79" spans="1:13" ht="15" customHeight="1" x14ac:dyDescent="0.35">
      <c r="A79" s="47"/>
      <c r="B79" s="51"/>
      <c r="C79" s="49"/>
      <c r="D79" s="53"/>
      <c r="E79" s="49"/>
      <c r="F79" s="49"/>
      <c r="G79" s="50"/>
      <c r="H79" s="29"/>
    </row>
    <row r="80" spans="1:13" ht="15" customHeight="1" x14ac:dyDescent="0.35">
      <c r="A80" s="47"/>
      <c r="B80" s="51"/>
      <c r="C80" s="49"/>
      <c r="D80" s="53"/>
      <c r="E80" s="49"/>
      <c r="F80" s="49"/>
      <c r="G80" s="50"/>
      <c r="H80" s="29"/>
    </row>
    <row r="81" spans="1:8" ht="15" customHeight="1" x14ac:dyDescent="0.35">
      <c r="A81" s="47"/>
      <c r="B81" s="51"/>
      <c r="C81" s="49"/>
      <c r="D81" s="53"/>
      <c r="E81" s="49"/>
      <c r="F81" s="49"/>
      <c r="G81" s="50"/>
      <c r="H81" s="29"/>
    </row>
    <row r="82" spans="1:8" ht="15" customHeight="1" x14ac:dyDescent="0.35">
      <c r="A82" s="135" t="s">
        <v>1</v>
      </c>
      <c r="B82" s="135"/>
      <c r="C82" s="135"/>
      <c r="D82" s="135"/>
      <c r="E82" s="135"/>
      <c r="F82" s="135"/>
      <c r="G82" s="135"/>
      <c r="H82" s="135"/>
    </row>
    <row r="83" spans="1:8" ht="15" customHeight="1" x14ac:dyDescent="0.35">
      <c r="A83" s="47"/>
      <c r="B83" s="51"/>
      <c r="C83" s="49"/>
      <c r="D83" s="49"/>
      <c r="E83" s="49"/>
      <c r="F83" s="49"/>
      <c r="G83" s="50"/>
      <c r="H83" s="29"/>
    </row>
    <row r="84" spans="1:8" ht="15" customHeight="1" x14ac:dyDescent="0.35">
      <c r="A84" s="54" t="s">
        <v>20</v>
      </c>
      <c r="B84" s="51"/>
      <c r="C84" s="49"/>
      <c r="D84" s="49"/>
      <c r="E84" s="49"/>
      <c r="F84" s="49"/>
      <c r="G84" s="50"/>
      <c r="H84" s="29"/>
    </row>
    <row r="85" spans="1:8" ht="15" customHeight="1" x14ac:dyDescent="0.35">
      <c r="A85" s="54" t="s">
        <v>2</v>
      </c>
      <c r="B85" s="54"/>
      <c r="C85" s="54"/>
      <c r="D85" s="49"/>
      <c r="E85" s="49"/>
      <c r="F85" s="49"/>
      <c r="G85" s="50"/>
      <c r="H85" s="29"/>
    </row>
    <row r="86" spans="1:8" ht="13" customHeight="1" x14ac:dyDescent="0.35">
      <c r="A86" s="55"/>
      <c r="B86" s="29"/>
      <c r="C86" s="36"/>
      <c r="D86" s="54"/>
      <c r="E86" s="54"/>
      <c r="F86" s="54"/>
      <c r="G86" s="54"/>
      <c r="H86" s="29"/>
    </row>
    <row r="87" spans="1:8" ht="11.15" customHeight="1" x14ac:dyDescent="0.35">
      <c r="A87" s="108" t="s">
        <v>3</v>
      </c>
      <c r="B87" s="29"/>
      <c r="C87" s="36"/>
      <c r="D87" s="36"/>
      <c r="E87" s="36"/>
      <c r="F87" s="36"/>
      <c r="G87" s="36"/>
      <c r="H87" s="29"/>
    </row>
    <row r="88" spans="1:8" ht="11.15" customHeight="1" x14ac:dyDescent="0.35">
      <c r="A88" s="56"/>
      <c r="B88" s="29"/>
      <c r="C88" s="36"/>
      <c r="D88" s="36"/>
      <c r="E88" s="36"/>
      <c r="F88" s="36"/>
      <c r="G88" s="36"/>
      <c r="H88" s="29"/>
    </row>
    <row r="89" spans="1:8" ht="11.15" customHeight="1" x14ac:dyDescent="0.35">
      <c r="B89" s="57"/>
      <c r="C89" s="36"/>
      <c r="D89" s="36"/>
      <c r="E89" s="36"/>
      <c r="F89" s="36"/>
      <c r="G89" s="36"/>
      <c r="H89" s="29"/>
    </row>
    <row r="90" spans="1:8" ht="11.15" customHeight="1" x14ac:dyDescent="0.35">
      <c r="A90" s="29"/>
      <c r="B90" s="29"/>
      <c r="C90" s="29"/>
      <c r="D90" s="29"/>
      <c r="E90" s="29"/>
      <c r="F90" s="29"/>
      <c r="G90" s="29"/>
      <c r="H90" s="29"/>
    </row>
    <row r="91" spans="1:8" ht="11.15" customHeight="1" x14ac:dyDescent="0.35">
      <c r="A91" s="12"/>
      <c r="C91" s="13"/>
      <c r="D91" s="13"/>
      <c r="E91" s="13"/>
      <c r="F91" s="13"/>
      <c r="G91" s="13"/>
    </row>
    <row r="92" spans="1:8" ht="11.15" customHeight="1" x14ac:dyDescent="0.35">
      <c r="A92" s="12"/>
      <c r="C92" s="13"/>
      <c r="D92" s="13"/>
      <c r="E92" s="13"/>
      <c r="F92" s="13"/>
      <c r="G92" s="13"/>
    </row>
    <row r="93" spans="1:8" ht="11.15" customHeight="1" x14ac:dyDescent="0.35">
      <c r="A93" s="2"/>
      <c r="B93" s="14"/>
      <c r="C93" s="13"/>
      <c r="D93" s="13"/>
      <c r="E93" s="13"/>
      <c r="F93" s="13"/>
      <c r="G93" s="13"/>
    </row>
    <row r="94" spans="1:8" ht="11.15" customHeight="1" x14ac:dyDescent="0.35"/>
    <row r="95" spans="1:8" ht="11.15" customHeight="1" x14ac:dyDescent="0.35"/>
    <row r="96" spans="1:8" x14ac:dyDescent="0.35">
      <c r="A96" s="128"/>
      <c r="B96" s="128"/>
      <c r="C96" s="128"/>
      <c r="D96" s="128"/>
      <c r="E96" s="128"/>
      <c r="F96" s="128"/>
      <c r="G96" s="128"/>
    </row>
    <row r="97" spans="1:8" ht="19.5" x14ac:dyDescent="0.35">
      <c r="A97" s="3"/>
      <c r="B97" s="3"/>
      <c r="C97" s="20"/>
      <c r="D97" s="3"/>
      <c r="E97" s="3"/>
      <c r="F97" s="3"/>
      <c r="G97" s="3"/>
    </row>
    <row r="98" spans="1:8" ht="19.5" x14ac:dyDescent="0.35">
      <c r="A98" s="9"/>
      <c r="B98" s="17"/>
      <c r="C98" s="20"/>
      <c r="D98" s="17"/>
      <c r="E98" s="17"/>
      <c r="F98" s="17"/>
      <c r="G98" s="18"/>
      <c r="H98" s="13"/>
    </row>
    <row r="99" spans="1:8" ht="15.5" x14ac:dyDescent="0.35">
      <c r="A99" s="4"/>
      <c r="B99" s="4"/>
      <c r="C99" s="1"/>
      <c r="D99" s="4"/>
      <c r="E99" s="4"/>
      <c r="F99" s="4"/>
      <c r="G99" s="5"/>
    </row>
    <row r="100" spans="1:8" ht="15.5" x14ac:dyDescent="0.35">
      <c r="A100" s="7"/>
      <c r="B100" s="11"/>
      <c r="C100" s="21"/>
      <c r="D100" s="3"/>
      <c r="E100" s="3"/>
      <c r="F100" s="3"/>
      <c r="G100" s="16"/>
    </row>
    <row r="101" spans="1:8" ht="15.5" x14ac:dyDescent="0.35">
      <c r="A101" s="7"/>
      <c r="B101" s="11"/>
      <c r="C101" s="21"/>
      <c r="D101" s="3"/>
      <c r="E101" s="3"/>
      <c r="F101" s="3"/>
      <c r="G101" s="16"/>
    </row>
    <row r="102" spans="1:8" x14ac:dyDescent="0.35">
      <c r="A102" s="7"/>
      <c r="B102" s="11"/>
      <c r="C102" s="3"/>
      <c r="D102" s="3"/>
      <c r="E102" s="3"/>
      <c r="F102" s="3"/>
      <c r="G102" s="16"/>
    </row>
    <row r="103" spans="1:8" x14ac:dyDescent="0.35">
      <c r="A103" s="7"/>
      <c r="B103" s="11"/>
      <c r="C103" s="3"/>
      <c r="D103" s="3"/>
      <c r="E103" s="3"/>
      <c r="F103" s="3"/>
      <c r="G103" s="16"/>
    </row>
    <row r="104" spans="1:8" x14ac:dyDescent="0.35">
      <c r="A104" s="7"/>
      <c r="B104" s="11"/>
      <c r="C104" s="3"/>
      <c r="D104" s="3"/>
      <c r="E104" s="3"/>
      <c r="F104" s="3"/>
      <c r="G104" s="16"/>
    </row>
    <row r="105" spans="1:8" x14ac:dyDescent="0.35">
      <c r="A105" s="7"/>
      <c r="B105" s="11"/>
      <c r="C105" s="3"/>
      <c r="D105" s="3"/>
      <c r="E105" s="3"/>
      <c r="F105" s="3"/>
      <c r="G105" s="16"/>
    </row>
    <row r="106" spans="1:8" x14ac:dyDescent="0.35">
      <c r="A106" s="7"/>
      <c r="B106" s="11"/>
      <c r="C106" s="3"/>
      <c r="D106" s="3"/>
      <c r="E106" s="3"/>
      <c r="F106" s="3"/>
      <c r="G106" s="16"/>
    </row>
    <row r="107" spans="1:8" x14ac:dyDescent="0.35">
      <c r="A107" s="7"/>
      <c r="B107" s="11"/>
      <c r="C107" s="3"/>
      <c r="D107" s="3"/>
      <c r="E107" s="3"/>
      <c r="F107" s="3"/>
      <c r="G107" s="16"/>
    </row>
    <row r="108" spans="1:8" x14ac:dyDescent="0.35">
      <c r="A108" s="7"/>
      <c r="B108" s="11"/>
      <c r="C108" s="3"/>
      <c r="D108" s="3"/>
      <c r="E108" s="3"/>
      <c r="F108" s="3"/>
      <c r="G108" s="16"/>
    </row>
    <row r="109" spans="1:8" x14ac:dyDescent="0.35">
      <c r="A109" s="7"/>
      <c r="B109" s="11"/>
      <c r="C109" s="11"/>
      <c r="D109" s="11"/>
      <c r="E109" s="3"/>
      <c r="F109" s="3"/>
      <c r="G109" s="16"/>
    </row>
    <row r="110" spans="1:8" x14ac:dyDescent="0.35">
      <c r="A110" s="7"/>
      <c r="B110" s="11"/>
      <c r="C110" s="3"/>
      <c r="D110" s="3"/>
      <c r="E110" s="3"/>
      <c r="F110" s="3"/>
      <c r="G110" s="16"/>
    </row>
    <row r="111" spans="1:8" x14ac:dyDescent="0.35">
      <c r="A111" s="7"/>
      <c r="B111" s="11"/>
      <c r="C111" s="3"/>
      <c r="D111" s="3"/>
      <c r="E111" s="3"/>
      <c r="F111" s="3"/>
      <c r="G111" s="16"/>
    </row>
    <row r="112" spans="1:8" x14ac:dyDescent="0.35">
      <c r="A112" s="7"/>
      <c r="B112" s="11"/>
      <c r="C112" s="3"/>
      <c r="D112" s="3"/>
      <c r="E112" s="3"/>
      <c r="F112" s="3"/>
      <c r="G112" s="16"/>
    </row>
    <row r="113" spans="1:9" x14ac:dyDescent="0.35">
      <c r="A113" s="7"/>
      <c r="B113" s="11"/>
      <c r="C113" s="3"/>
      <c r="D113" s="3"/>
      <c r="E113" s="3"/>
      <c r="F113" s="3"/>
      <c r="G113" s="16"/>
    </row>
    <row r="114" spans="1:9" x14ac:dyDescent="0.35">
      <c r="A114" s="7"/>
      <c r="B114" s="11"/>
      <c r="C114" s="3"/>
      <c r="D114" s="3"/>
      <c r="E114" s="3"/>
      <c r="F114" s="3"/>
      <c r="G114" s="16"/>
    </row>
    <row r="115" spans="1:9" x14ac:dyDescent="0.35">
      <c r="A115" s="7"/>
      <c r="B115" s="11"/>
      <c r="C115" s="3"/>
      <c r="D115" s="3"/>
      <c r="E115" s="3"/>
      <c r="F115" s="3"/>
      <c r="G115" s="16"/>
    </row>
    <row r="116" spans="1:9" x14ac:dyDescent="0.35">
      <c r="A116" s="7"/>
      <c r="B116" s="11"/>
      <c r="C116" s="3"/>
      <c r="D116" s="3"/>
      <c r="E116" s="3"/>
      <c r="F116" s="3"/>
      <c r="G116" s="16"/>
    </row>
    <row r="117" spans="1:9" x14ac:dyDescent="0.35">
      <c r="A117" s="7"/>
      <c r="B117" s="11"/>
      <c r="C117" s="3"/>
      <c r="D117" s="3"/>
      <c r="E117" s="3"/>
      <c r="F117" s="3"/>
      <c r="G117" s="16"/>
    </row>
    <row r="118" spans="1:9" x14ac:dyDescent="0.35">
      <c r="A118" s="7"/>
      <c r="B118" s="11"/>
      <c r="C118" s="3"/>
      <c r="D118" s="3"/>
      <c r="E118" s="3"/>
      <c r="F118" s="3"/>
      <c r="G118" s="16"/>
    </row>
    <row r="119" spans="1:9" ht="15" customHeight="1" x14ac:dyDescent="0.35">
      <c r="A119" s="7"/>
      <c r="B119" s="3"/>
      <c r="C119" s="3"/>
      <c r="D119" s="3"/>
      <c r="E119" s="3"/>
      <c r="F119" s="3"/>
      <c r="G119" s="8"/>
    </row>
    <row r="120" spans="1:9" x14ac:dyDescent="0.35">
      <c r="A120" s="9"/>
      <c r="B120" s="17"/>
      <c r="C120" s="17"/>
      <c r="D120" s="17"/>
      <c r="E120" s="17"/>
      <c r="F120" s="17"/>
      <c r="G120" s="18"/>
      <c r="H120" s="13"/>
      <c r="I120" s="13"/>
    </row>
    <row r="121" spans="1:9" x14ac:dyDescent="0.35">
      <c r="A121" s="9"/>
      <c r="B121" s="4"/>
      <c r="C121" s="4"/>
      <c r="D121" s="4"/>
      <c r="E121" s="4"/>
      <c r="F121" s="4"/>
      <c r="G121" s="6"/>
    </row>
    <row r="122" spans="1:9" x14ac:dyDescent="0.35">
      <c r="A122" s="7"/>
      <c r="B122" s="11"/>
      <c r="C122" s="3"/>
      <c r="D122" s="3"/>
      <c r="E122" s="3"/>
      <c r="F122" s="3"/>
      <c r="G122" s="16"/>
    </row>
    <row r="123" spans="1:9" x14ac:dyDescent="0.35">
      <c r="A123" s="7"/>
      <c r="B123" s="11"/>
      <c r="C123" s="3"/>
      <c r="D123" s="3"/>
      <c r="E123" s="3"/>
      <c r="F123" s="3"/>
      <c r="G123" s="16"/>
    </row>
    <row r="124" spans="1:9" x14ac:dyDescent="0.35">
      <c r="A124" s="7"/>
      <c r="B124" s="11"/>
      <c r="C124" s="3"/>
      <c r="D124" s="3"/>
      <c r="E124" s="3"/>
      <c r="F124" s="3"/>
      <c r="G124" s="16"/>
    </row>
    <row r="125" spans="1:9" x14ac:dyDescent="0.35">
      <c r="A125" s="7"/>
      <c r="B125" s="11"/>
      <c r="C125" s="3"/>
      <c r="D125" s="3"/>
      <c r="E125" s="3"/>
      <c r="F125" s="3"/>
      <c r="G125" s="16"/>
    </row>
    <row r="126" spans="1:9" x14ac:dyDescent="0.35">
      <c r="A126" s="7"/>
      <c r="B126" s="11"/>
      <c r="C126" s="3"/>
      <c r="D126" s="3"/>
      <c r="E126" s="3"/>
      <c r="F126" s="3"/>
      <c r="G126" s="16"/>
    </row>
    <row r="127" spans="1:9" x14ac:dyDescent="0.35">
      <c r="A127" s="7"/>
      <c r="B127" s="11"/>
      <c r="C127" s="3"/>
      <c r="D127" s="3"/>
      <c r="E127" s="3"/>
      <c r="F127" s="3"/>
      <c r="G127" s="16"/>
    </row>
    <row r="128" spans="1:9" x14ac:dyDescent="0.35">
      <c r="A128" s="7"/>
      <c r="B128" s="11"/>
      <c r="C128" s="3"/>
      <c r="D128" s="3"/>
      <c r="E128" s="3"/>
      <c r="F128" s="3"/>
      <c r="G128" s="16"/>
    </row>
    <row r="129" spans="1:9" x14ac:dyDescent="0.35">
      <c r="A129" s="7"/>
      <c r="B129" s="11"/>
      <c r="C129" s="3"/>
      <c r="D129" s="3"/>
      <c r="E129" s="3"/>
      <c r="F129" s="3"/>
      <c r="G129" s="16"/>
    </row>
    <row r="130" spans="1:9" x14ac:dyDescent="0.35">
      <c r="A130" s="7"/>
      <c r="B130" s="11"/>
      <c r="C130" s="3"/>
      <c r="D130" s="3"/>
      <c r="E130" s="3"/>
      <c r="F130" s="3"/>
      <c r="G130" s="16"/>
    </row>
    <row r="131" spans="1:9" x14ac:dyDescent="0.35">
      <c r="A131" s="7"/>
      <c r="B131" s="11"/>
      <c r="C131" s="3"/>
      <c r="D131" s="3"/>
      <c r="E131" s="3"/>
      <c r="F131" s="3"/>
      <c r="G131" s="16"/>
    </row>
    <row r="132" spans="1:9" x14ac:dyDescent="0.35">
      <c r="A132" s="7"/>
      <c r="B132" s="11"/>
      <c r="C132" s="3"/>
      <c r="D132" s="3"/>
      <c r="E132" s="3"/>
      <c r="F132" s="3"/>
      <c r="G132" s="16"/>
    </row>
    <row r="133" spans="1:9" x14ac:dyDescent="0.35">
      <c r="A133" s="7"/>
      <c r="B133" s="19"/>
      <c r="C133" s="3"/>
      <c r="D133" s="3"/>
      <c r="E133" s="3"/>
      <c r="F133" s="3"/>
      <c r="G133" s="16"/>
      <c r="H133" s="13"/>
      <c r="I133" s="13"/>
    </row>
    <row r="134" spans="1:9" x14ac:dyDescent="0.35">
      <c r="A134" s="129"/>
      <c r="B134" s="129"/>
      <c r="C134" s="129"/>
      <c r="D134" s="129"/>
      <c r="E134" s="129"/>
      <c r="F134" s="129"/>
      <c r="G134" s="129"/>
      <c r="H134" s="13"/>
      <c r="I134" s="13"/>
    </row>
    <row r="135" spans="1:9" x14ac:dyDescent="0.35">
      <c r="A135" s="15"/>
      <c r="B135" s="15"/>
      <c r="C135" s="15"/>
      <c r="D135" s="15"/>
      <c r="E135" s="15"/>
      <c r="F135" s="15"/>
      <c r="G135" s="15"/>
    </row>
    <row r="136" spans="1:9" x14ac:dyDescent="0.35">
      <c r="A136" s="10"/>
      <c r="B136" s="10"/>
      <c r="C136" s="10"/>
      <c r="D136" s="10"/>
      <c r="E136" s="10"/>
      <c r="F136" s="10"/>
      <c r="G136" s="10"/>
    </row>
    <row r="137" spans="1:9" x14ac:dyDescent="0.35">
      <c r="D137" s="11"/>
      <c r="E137" s="11"/>
      <c r="F137" s="11"/>
      <c r="G137" s="11"/>
    </row>
    <row r="138" spans="1:9" ht="11.15" customHeight="1" x14ac:dyDescent="0.35">
      <c r="D138" s="13"/>
      <c r="E138" s="13"/>
      <c r="F138" s="13"/>
      <c r="G138" s="13"/>
    </row>
    <row r="139" spans="1:9" ht="11.15" customHeight="1" x14ac:dyDescent="0.35">
      <c r="D139" s="13"/>
      <c r="E139" s="13"/>
      <c r="F139" s="13"/>
      <c r="G139" s="13"/>
    </row>
    <row r="140" spans="1:9" ht="11.15" customHeight="1" x14ac:dyDescent="0.35">
      <c r="D140" s="13"/>
      <c r="E140" s="13"/>
      <c r="F140" s="13"/>
      <c r="G140" s="13"/>
    </row>
    <row r="141" spans="1:9" ht="11.15" customHeight="1" x14ac:dyDescent="0.35">
      <c r="D141" s="13"/>
      <c r="E141" s="13"/>
      <c r="F141" s="13"/>
      <c r="G141" s="13"/>
    </row>
    <row r="142" spans="1:9" ht="11.15" customHeight="1" x14ac:dyDescent="0.35"/>
  </sheetData>
  <mergeCells count="22">
    <mergeCell ref="J43:L43"/>
    <mergeCell ref="J55:L55"/>
    <mergeCell ref="B56:F56"/>
    <mergeCell ref="B57:F57"/>
    <mergeCell ref="A43:F43"/>
    <mergeCell ref="A55:F55"/>
    <mergeCell ref="B44:F44"/>
    <mergeCell ref="B45:F45"/>
    <mergeCell ref="C14:H14"/>
    <mergeCell ref="A96:G96"/>
    <mergeCell ref="A134:G134"/>
    <mergeCell ref="C15:H15"/>
    <mergeCell ref="C16:H16"/>
    <mergeCell ref="B58:F58"/>
    <mergeCell ref="A41:G42"/>
    <mergeCell ref="A18:H18"/>
    <mergeCell ref="A69:H69"/>
    <mergeCell ref="A72:H72"/>
    <mergeCell ref="A73:H73"/>
    <mergeCell ref="A77:H77"/>
    <mergeCell ref="A78:H78"/>
    <mergeCell ref="A82:H82"/>
  </mergeCells>
  <pageMargins left="1.5354330708661419" right="0.19685039370078741" top="1.1811023622047245" bottom="1.0236220472440944" header="0.31496062992125984" footer="0.31496062992125984"/>
  <pageSetup scale="74" orientation="portrait" horizontalDpi="4294967294" verticalDpi="4294967294" r:id="rId1"/>
  <rowBreaks count="2" manualBreakCount="2">
    <brk id="40" max="7" man="1"/>
    <brk id="99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3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44257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38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256</v>
      </c>
      <c r="B10" s="117" t="s">
        <v>73</v>
      </c>
      <c r="C10" s="117" t="s">
        <v>67</v>
      </c>
      <c r="D10" s="120">
        <v>65</v>
      </c>
      <c r="E10" s="120">
        <v>1500</v>
      </c>
      <c r="F10" s="120">
        <v>1500</v>
      </c>
      <c r="G10" s="120">
        <v>1500</v>
      </c>
      <c r="H10" s="117" t="s">
        <v>302</v>
      </c>
      <c r="I10" s="117" t="s">
        <v>201</v>
      </c>
    </row>
    <row r="11" spans="1:9" x14ac:dyDescent="0.35">
      <c r="A11" s="93" t="s">
        <v>107</v>
      </c>
      <c r="B11" s="93" t="s">
        <v>303</v>
      </c>
      <c r="C11" s="93" t="s">
        <v>67</v>
      </c>
      <c r="D11" s="94">
        <v>120</v>
      </c>
      <c r="E11" s="94">
        <v>10000</v>
      </c>
      <c r="F11" s="94">
        <v>9000</v>
      </c>
      <c r="G11" s="94">
        <v>9458</v>
      </c>
      <c r="H11" s="93" t="s">
        <v>246</v>
      </c>
      <c r="I11" s="93" t="s">
        <v>59</v>
      </c>
    </row>
    <row r="12" spans="1:9" x14ac:dyDescent="0.35">
      <c r="A12" s="93" t="s">
        <v>55</v>
      </c>
      <c r="B12" s="93" t="s">
        <v>304</v>
      </c>
      <c r="C12" s="93" t="s">
        <v>67</v>
      </c>
      <c r="D12" s="94">
        <v>65</v>
      </c>
      <c r="E12" s="94">
        <v>16000</v>
      </c>
      <c r="F12" s="94">
        <v>16000</v>
      </c>
      <c r="G12" s="94">
        <v>16000</v>
      </c>
      <c r="H12" s="93" t="s">
        <v>246</v>
      </c>
      <c r="I12" s="93" t="s">
        <v>59</v>
      </c>
    </row>
    <row r="13" spans="1:9" x14ac:dyDescent="0.35">
      <c r="A13" s="93" t="s">
        <v>55</v>
      </c>
      <c r="B13" s="93" t="s">
        <v>304</v>
      </c>
      <c r="C13" s="93" t="s">
        <v>57</v>
      </c>
      <c r="D13" s="94">
        <v>85</v>
      </c>
      <c r="E13" s="94">
        <v>12600</v>
      </c>
      <c r="F13" s="94">
        <v>12600</v>
      </c>
      <c r="G13" s="94">
        <v>12600</v>
      </c>
      <c r="H13" s="93" t="s">
        <v>246</v>
      </c>
      <c r="I13" s="93" t="s">
        <v>59</v>
      </c>
    </row>
    <row r="14" spans="1:9" x14ac:dyDescent="0.35">
      <c r="A14" s="93" t="s">
        <v>55</v>
      </c>
      <c r="B14" s="93" t="s">
        <v>56</v>
      </c>
      <c r="C14" s="93" t="s">
        <v>67</v>
      </c>
      <c r="D14" s="94">
        <v>175</v>
      </c>
      <c r="E14" s="94">
        <v>17000</v>
      </c>
      <c r="F14" s="94">
        <v>16000</v>
      </c>
      <c r="G14" s="94">
        <v>16486</v>
      </c>
      <c r="H14" s="93" t="s">
        <v>246</v>
      </c>
      <c r="I14" s="93" t="s">
        <v>59</v>
      </c>
    </row>
    <row r="15" spans="1:9" x14ac:dyDescent="0.35">
      <c r="A15" s="93" t="s">
        <v>199</v>
      </c>
      <c r="B15" s="93" t="s">
        <v>73</v>
      </c>
      <c r="C15" s="93" t="s">
        <v>67</v>
      </c>
      <c r="D15" s="94">
        <v>125</v>
      </c>
      <c r="E15" s="94">
        <v>7000</v>
      </c>
      <c r="F15" s="94">
        <v>7000</v>
      </c>
      <c r="G15" s="94">
        <v>7000</v>
      </c>
      <c r="H15" s="93" t="s">
        <v>200</v>
      </c>
      <c r="I15" s="93" t="s">
        <v>201</v>
      </c>
    </row>
    <row r="16" spans="1:9" x14ac:dyDescent="0.35">
      <c r="A16" s="93" t="s">
        <v>113</v>
      </c>
      <c r="B16" s="93" t="s">
        <v>73</v>
      </c>
      <c r="C16" s="93" t="s">
        <v>114</v>
      </c>
      <c r="D16" s="94">
        <v>375</v>
      </c>
      <c r="E16" s="94">
        <v>19500</v>
      </c>
      <c r="F16" s="94">
        <v>18000</v>
      </c>
      <c r="G16" s="94">
        <v>18500</v>
      </c>
      <c r="H16" s="93" t="s">
        <v>305</v>
      </c>
      <c r="I16" s="93" t="s">
        <v>59</v>
      </c>
    </row>
    <row r="17" spans="1:9" x14ac:dyDescent="0.35">
      <c r="A17" s="93" t="s">
        <v>118</v>
      </c>
      <c r="B17" s="93" t="s">
        <v>73</v>
      </c>
      <c r="C17" s="93" t="s">
        <v>67</v>
      </c>
      <c r="D17" s="94">
        <v>235</v>
      </c>
      <c r="E17" s="94">
        <v>7000</v>
      </c>
      <c r="F17" s="94">
        <v>6000</v>
      </c>
      <c r="G17" s="94">
        <v>6340</v>
      </c>
      <c r="H17" s="93" t="s">
        <v>119</v>
      </c>
      <c r="I17" s="93" t="s">
        <v>120</v>
      </c>
    </row>
    <row r="18" spans="1:9" x14ac:dyDescent="0.35">
      <c r="A18" s="93" t="s">
        <v>121</v>
      </c>
      <c r="B18" s="93" t="s">
        <v>204</v>
      </c>
      <c r="C18" s="93" t="s">
        <v>67</v>
      </c>
      <c r="D18" s="94">
        <v>290</v>
      </c>
      <c r="E18" s="94">
        <v>13500</v>
      </c>
      <c r="F18" s="94">
        <v>13000</v>
      </c>
      <c r="G18" s="94">
        <v>13190</v>
      </c>
      <c r="H18" s="93" t="s">
        <v>241</v>
      </c>
      <c r="I18" s="93" t="s">
        <v>59</v>
      </c>
    </row>
    <row r="19" spans="1:9" x14ac:dyDescent="0.35">
      <c r="A19" s="93" t="s">
        <v>121</v>
      </c>
      <c r="B19" s="93" t="s">
        <v>122</v>
      </c>
      <c r="C19" s="93" t="s">
        <v>67</v>
      </c>
      <c r="D19" s="94">
        <v>340</v>
      </c>
      <c r="E19" s="94">
        <v>13500</v>
      </c>
      <c r="F19" s="94">
        <v>13000</v>
      </c>
      <c r="G19" s="94">
        <v>13184</v>
      </c>
      <c r="H19" s="93" t="s">
        <v>241</v>
      </c>
      <c r="I19" s="93" t="s">
        <v>59</v>
      </c>
    </row>
    <row r="20" spans="1:9" x14ac:dyDescent="0.35">
      <c r="A20" s="93" t="s">
        <v>121</v>
      </c>
      <c r="B20" s="93" t="s">
        <v>124</v>
      </c>
      <c r="C20" s="93" t="s">
        <v>67</v>
      </c>
      <c r="D20" s="94">
        <v>280</v>
      </c>
      <c r="E20" s="94">
        <v>6000</v>
      </c>
      <c r="F20" s="94">
        <v>6000</v>
      </c>
      <c r="G20" s="94">
        <v>6000</v>
      </c>
      <c r="H20" s="93" t="s">
        <v>241</v>
      </c>
      <c r="I20" s="93" t="s">
        <v>306</v>
      </c>
    </row>
    <row r="21" spans="1:9" x14ac:dyDescent="0.35">
      <c r="A21" s="93" t="s">
        <v>206</v>
      </c>
      <c r="B21" s="93" t="s">
        <v>307</v>
      </c>
      <c r="C21" s="93" t="s">
        <v>308</v>
      </c>
      <c r="D21" s="94">
        <v>155</v>
      </c>
      <c r="E21" s="94">
        <v>35000</v>
      </c>
      <c r="F21" s="94">
        <v>35000</v>
      </c>
      <c r="G21" s="94">
        <v>35000</v>
      </c>
      <c r="H21" s="93" t="s">
        <v>309</v>
      </c>
      <c r="I21" s="93" t="s">
        <v>310</v>
      </c>
    </row>
    <row r="22" spans="1:9" x14ac:dyDescent="0.35">
      <c r="A22" s="93" t="s">
        <v>206</v>
      </c>
      <c r="B22" s="93" t="s">
        <v>207</v>
      </c>
      <c r="C22" s="93" t="s">
        <v>67</v>
      </c>
      <c r="D22" s="94">
        <v>310</v>
      </c>
      <c r="E22" s="94">
        <v>24000</v>
      </c>
      <c r="F22" s="94">
        <v>22000</v>
      </c>
      <c r="G22" s="94">
        <v>22806</v>
      </c>
      <c r="H22" s="93" t="s">
        <v>241</v>
      </c>
      <c r="I22" s="93" t="s">
        <v>59</v>
      </c>
    </row>
    <row r="23" spans="1:9" x14ac:dyDescent="0.35">
      <c r="A23" s="93" t="s">
        <v>60</v>
      </c>
      <c r="B23" s="93" t="s">
        <v>125</v>
      </c>
      <c r="C23" s="93" t="s">
        <v>67</v>
      </c>
      <c r="D23" s="94">
        <v>340</v>
      </c>
      <c r="E23" s="94">
        <v>16500</v>
      </c>
      <c r="F23" s="94">
        <v>16000</v>
      </c>
      <c r="G23" s="94">
        <v>16265</v>
      </c>
      <c r="H23" s="93" t="s">
        <v>246</v>
      </c>
      <c r="I23" s="93" t="s">
        <v>59</v>
      </c>
    </row>
    <row r="24" spans="1:9" x14ac:dyDescent="0.35">
      <c r="A24" s="93" t="s">
        <v>60</v>
      </c>
      <c r="B24" s="93" t="s">
        <v>61</v>
      </c>
      <c r="C24" s="93" t="s">
        <v>67</v>
      </c>
      <c r="D24" s="94">
        <v>345</v>
      </c>
      <c r="E24" s="94">
        <v>16500</v>
      </c>
      <c r="F24" s="94">
        <v>16000</v>
      </c>
      <c r="G24" s="94">
        <v>16225</v>
      </c>
      <c r="H24" s="93" t="s">
        <v>246</v>
      </c>
      <c r="I24" s="93" t="s">
        <v>59</v>
      </c>
    </row>
    <row r="25" spans="1:9" x14ac:dyDescent="0.35">
      <c r="A25" s="93" t="s">
        <v>127</v>
      </c>
      <c r="B25" s="93" t="s">
        <v>128</v>
      </c>
      <c r="C25" s="93" t="s">
        <v>64</v>
      </c>
      <c r="D25" s="94">
        <v>75</v>
      </c>
      <c r="E25" s="94">
        <v>5000</v>
      </c>
      <c r="F25" s="94">
        <v>5000</v>
      </c>
      <c r="G25" s="94">
        <v>5000</v>
      </c>
      <c r="H25" s="93" t="s">
        <v>311</v>
      </c>
      <c r="I25" s="93" t="s">
        <v>116</v>
      </c>
    </row>
    <row r="26" spans="1:9" x14ac:dyDescent="0.35">
      <c r="A26" s="93" t="s">
        <v>127</v>
      </c>
      <c r="B26" s="93" t="s">
        <v>128</v>
      </c>
      <c r="C26" s="93" t="s">
        <v>67</v>
      </c>
      <c r="D26" s="94">
        <v>380</v>
      </c>
      <c r="E26" s="94">
        <v>3000</v>
      </c>
      <c r="F26" s="94">
        <v>3000</v>
      </c>
      <c r="G26" s="94">
        <v>3000</v>
      </c>
      <c r="H26" s="93" t="s">
        <v>311</v>
      </c>
      <c r="I26" s="93" t="s">
        <v>312</v>
      </c>
    </row>
    <row r="27" spans="1:9" x14ac:dyDescent="0.35">
      <c r="A27" s="93" t="s">
        <v>127</v>
      </c>
      <c r="B27" s="93" t="s">
        <v>128</v>
      </c>
      <c r="C27" s="93" t="s">
        <v>67</v>
      </c>
      <c r="D27" s="94">
        <v>155</v>
      </c>
      <c r="E27" s="94">
        <v>4800</v>
      </c>
      <c r="F27" s="94">
        <v>4700</v>
      </c>
      <c r="G27" s="94">
        <v>4755</v>
      </c>
      <c r="H27" s="93" t="s">
        <v>311</v>
      </c>
      <c r="I27" s="93" t="s">
        <v>116</v>
      </c>
    </row>
    <row r="28" spans="1:9" x14ac:dyDescent="0.35">
      <c r="A28" s="93" t="s">
        <v>127</v>
      </c>
      <c r="B28" s="93" t="s">
        <v>128</v>
      </c>
      <c r="C28" s="93" t="s">
        <v>57</v>
      </c>
      <c r="D28" s="94">
        <v>145</v>
      </c>
      <c r="E28" s="94">
        <v>4600</v>
      </c>
      <c r="F28" s="94">
        <v>4500</v>
      </c>
      <c r="G28" s="94">
        <v>4555</v>
      </c>
      <c r="H28" s="93" t="s">
        <v>311</v>
      </c>
      <c r="I28" s="93" t="s">
        <v>116</v>
      </c>
    </row>
    <row r="29" spans="1:9" x14ac:dyDescent="0.35">
      <c r="A29" s="93" t="s">
        <v>130</v>
      </c>
      <c r="B29" s="93" t="s">
        <v>247</v>
      </c>
      <c r="C29" s="93" t="s">
        <v>57</v>
      </c>
      <c r="D29" s="94">
        <v>155</v>
      </c>
      <c r="E29" s="94">
        <v>10000</v>
      </c>
      <c r="F29" s="94">
        <v>10000</v>
      </c>
      <c r="G29" s="94">
        <v>10000</v>
      </c>
      <c r="H29" s="93" t="s">
        <v>246</v>
      </c>
      <c r="I29" s="93" t="s">
        <v>59</v>
      </c>
    </row>
    <row r="30" spans="1:9" x14ac:dyDescent="0.35">
      <c r="A30" s="93" t="s">
        <v>130</v>
      </c>
      <c r="B30" s="93" t="s">
        <v>131</v>
      </c>
      <c r="C30" s="93" t="s">
        <v>67</v>
      </c>
      <c r="D30" s="94">
        <v>315</v>
      </c>
      <c r="E30" s="94">
        <v>10000</v>
      </c>
      <c r="F30" s="94">
        <v>9500</v>
      </c>
      <c r="G30" s="94">
        <v>9746</v>
      </c>
      <c r="H30" s="93" t="s">
        <v>246</v>
      </c>
      <c r="I30" s="93" t="s">
        <v>59</v>
      </c>
    </row>
    <row r="31" spans="1:9" x14ac:dyDescent="0.35">
      <c r="A31" s="93" t="s">
        <v>62</v>
      </c>
      <c r="B31" s="93" t="s">
        <v>63</v>
      </c>
      <c r="C31" s="93" t="s">
        <v>67</v>
      </c>
      <c r="D31" s="94">
        <v>65</v>
      </c>
      <c r="E31" s="94">
        <v>16000</v>
      </c>
      <c r="F31" s="94">
        <v>16000</v>
      </c>
      <c r="G31" s="94">
        <v>16000</v>
      </c>
      <c r="H31" s="93" t="s">
        <v>68</v>
      </c>
      <c r="I31" s="93" t="s">
        <v>66</v>
      </c>
    </row>
    <row r="32" spans="1:9" x14ac:dyDescent="0.35">
      <c r="A32" s="93" t="s">
        <v>62</v>
      </c>
      <c r="B32" s="93" t="s">
        <v>63</v>
      </c>
      <c r="C32" s="93" t="s">
        <v>57</v>
      </c>
      <c r="D32" s="94">
        <v>95</v>
      </c>
      <c r="E32" s="94">
        <v>16000</v>
      </c>
      <c r="F32" s="94">
        <v>15000</v>
      </c>
      <c r="G32" s="94">
        <v>15421</v>
      </c>
      <c r="H32" s="93" t="s">
        <v>69</v>
      </c>
      <c r="I32" s="93" t="s">
        <v>66</v>
      </c>
    </row>
    <row r="33" spans="1:9" x14ac:dyDescent="0.35">
      <c r="A33" s="93" t="s">
        <v>72</v>
      </c>
      <c r="B33" s="93" t="s">
        <v>73</v>
      </c>
      <c r="C33" s="93" t="s">
        <v>74</v>
      </c>
      <c r="D33" s="94">
        <v>730</v>
      </c>
      <c r="E33" s="94">
        <v>16000</v>
      </c>
      <c r="F33" s="94">
        <v>15000</v>
      </c>
      <c r="G33" s="94">
        <v>15521</v>
      </c>
      <c r="H33" s="93" t="s">
        <v>75</v>
      </c>
      <c r="I33" s="93" t="s">
        <v>66</v>
      </c>
    </row>
    <row r="34" spans="1:9" x14ac:dyDescent="0.35">
      <c r="A34" s="93" t="s">
        <v>211</v>
      </c>
      <c r="B34" s="93" t="s">
        <v>212</v>
      </c>
      <c r="C34" s="93" t="s">
        <v>67</v>
      </c>
      <c r="D34" s="94">
        <v>55</v>
      </c>
      <c r="E34" s="94">
        <v>15000</v>
      </c>
      <c r="F34" s="94">
        <v>15000</v>
      </c>
      <c r="G34" s="94">
        <v>15000</v>
      </c>
      <c r="H34" s="93" t="s">
        <v>241</v>
      </c>
      <c r="I34" s="93" t="s">
        <v>59</v>
      </c>
    </row>
    <row r="35" spans="1:9" x14ac:dyDescent="0.35">
      <c r="A35" s="93" t="s">
        <v>76</v>
      </c>
      <c r="B35" s="93" t="s">
        <v>313</v>
      </c>
      <c r="C35" s="93" t="s">
        <v>67</v>
      </c>
      <c r="D35" s="94">
        <v>150</v>
      </c>
      <c r="E35" s="94">
        <v>7000</v>
      </c>
      <c r="F35" s="94">
        <v>7000</v>
      </c>
      <c r="G35" s="94">
        <v>7000</v>
      </c>
      <c r="H35" s="93" t="s">
        <v>135</v>
      </c>
      <c r="I35" s="93" t="s">
        <v>223</v>
      </c>
    </row>
    <row r="36" spans="1:9" x14ac:dyDescent="0.35">
      <c r="A36" s="93" t="s">
        <v>76</v>
      </c>
      <c r="B36" s="93" t="s">
        <v>134</v>
      </c>
      <c r="C36" s="93" t="s">
        <v>67</v>
      </c>
      <c r="D36" s="94">
        <v>128</v>
      </c>
      <c r="E36" s="94">
        <v>10000</v>
      </c>
      <c r="F36" s="94">
        <v>10000</v>
      </c>
      <c r="G36" s="94">
        <v>10000</v>
      </c>
      <c r="H36" s="93" t="s">
        <v>78</v>
      </c>
      <c r="I36" s="93" t="s">
        <v>59</v>
      </c>
    </row>
    <row r="37" spans="1:9" x14ac:dyDescent="0.35">
      <c r="A37" s="93" t="s">
        <v>76</v>
      </c>
      <c r="B37" s="93" t="s">
        <v>134</v>
      </c>
      <c r="C37" s="93" t="s">
        <v>57</v>
      </c>
      <c r="D37" s="94">
        <v>155</v>
      </c>
      <c r="E37" s="94">
        <v>8000</v>
      </c>
      <c r="F37" s="94">
        <v>8000</v>
      </c>
      <c r="G37" s="94">
        <v>8000</v>
      </c>
      <c r="H37" s="93" t="s">
        <v>78</v>
      </c>
      <c r="I37" s="93" t="s">
        <v>59</v>
      </c>
    </row>
    <row r="38" spans="1:9" ht="15" thickBot="1" x14ac:dyDescent="0.4">
      <c r="A38" s="118" t="s">
        <v>76</v>
      </c>
      <c r="B38" s="118" t="s">
        <v>77</v>
      </c>
      <c r="C38" s="118" t="s">
        <v>67</v>
      </c>
      <c r="D38" s="121">
        <v>263</v>
      </c>
      <c r="E38" s="121">
        <v>10000</v>
      </c>
      <c r="F38" s="121">
        <v>9000</v>
      </c>
      <c r="G38" s="121">
        <v>9513</v>
      </c>
      <c r="H38" s="118" t="s">
        <v>78</v>
      </c>
      <c r="I38" s="118" t="s">
        <v>59</v>
      </c>
    </row>
    <row r="39" spans="1:9" x14ac:dyDescent="0.35">
      <c r="A39" s="122" t="s">
        <v>326</v>
      </c>
      <c r="B39" s="109"/>
      <c r="C39" s="109"/>
      <c r="D39" s="109"/>
      <c r="E39" s="109"/>
      <c r="F39" s="109"/>
      <c r="G39" s="109"/>
      <c r="H39" s="109"/>
      <c r="I39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2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44257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42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107</v>
      </c>
      <c r="B10" s="117" t="s">
        <v>195</v>
      </c>
      <c r="C10" s="117" t="s">
        <v>67</v>
      </c>
      <c r="D10" s="120">
        <v>68</v>
      </c>
      <c r="E10" s="120">
        <v>10000</v>
      </c>
      <c r="F10" s="120">
        <v>9000</v>
      </c>
      <c r="G10" s="120">
        <v>9559</v>
      </c>
      <c r="H10" s="117" t="s">
        <v>246</v>
      </c>
      <c r="I10" s="117" t="s">
        <v>59</v>
      </c>
    </row>
    <row r="11" spans="1:9" x14ac:dyDescent="0.35">
      <c r="A11" s="93" t="s">
        <v>107</v>
      </c>
      <c r="B11" s="93" t="s">
        <v>195</v>
      </c>
      <c r="C11" s="93" t="s">
        <v>57</v>
      </c>
      <c r="D11" s="94">
        <v>30</v>
      </c>
      <c r="E11" s="94">
        <v>8000</v>
      </c>
      <c r="F11" s="94">
        <v>8000</v>
      </c>
      <c r="G11" s="94">
        <v>8000</v>
      </c>
      <c r="H11" s="93" t="s">
        <v>246</v>
      </c>
      <c r="I11" s="93" t="s">
        <v>59</v>
      </c>
    </row>
    <row r="12" spans="1:9" x14ac:dyDescent="0.35">
      <c r="A12" s="93" t="s">
        <v>55</v>
      </c>
      <c r="B12" s="93" t="s">
        <v>197</v>
      </c>
      <c r="C12" s="93" t="s">
        <v>64</v>
      </c>
      <c r="D12" s="94">
        <v>100</v>
      </c>
      <c r="E12" s="94">
        <v>14000</v>
      </c>
      <c r="F12" s="94">
        <v>13000</v>
      </c>
      <c r="G12" s="94">
        <v>13500</v>
      </c>
      <c r="H12" s="93" t="s">
        <v>111</v>
      </c>
      <c r="I12" s="93" t="s">
        <v>59</v>
      </c>
    </row>
    <row r="13" spans="1:9" x14ac:dyDescent="0.35">
      <c r="A13" s="93" t="s">
        <v>55</v>
      </c>
      <c r="B13" s="93" t="s">
        <v>197</v>
      </c>
      <c r="C13" s="93" t="s">
        <v>67</v>
      </c>
      <c r="D13" s="94">
        <v>120</v>
      </c>
      <c r="E13" s="94">
        <v>12000</v>
      </c>
      <c r="F13" s="94">
        <v>11000</v>
      </c>
      <c r="G13" s="94">
        <v>11500</v>
      </c>
      <c r="H13" s="93" t="s">
        <v>111</v>
      </c>
      <c r="I13" s="93" t="s">
        <v>59</v>
      </c>
    </row>
    <row r="14" spans="1:9" x14ac:dyDescent="0.35">
      <c r="A14" s="93" t="s">
        <v>113</v>
      </c>
      <c r="B14" s="93" t="s">
        <v>73</v>
      </c>
      <c r="C14" s="93" t="s">
        <v>114</v>
      </c>
      <c r="D14" s="94">
        <v>160</v>
      </c>
      <c r="E14" s="94">
        <v>18000</v>
      </c>
      <c r="F14" s="94">
        <v>17000</v>
      </c>
      <c r="G14" s="94">
        <v>17500</v>
      </c>
      <c r="H14" s="93" t="s">
        <v>115</v>
      </c>
      <c r="I14" s="93" t="s">
        <v>59</v>
      </c>
    </row>
    <row r="15" spans="1:9" x14ac:dyDescent="0.35">
      <c r="A15" s="93" t="s">
        <v>113</v>
      </c>
      <c r="B15" s="93" t="s">
        <v>73</v>
      </c>
      <c r="C15" s="93" t="s">
        <v>117</v>
      </c>
      <c r="D15" s="94">
        <v>60</v>
      </c>
      <c r="E15" s="94">
        <v>16000</v>
      </c>
      <c r="F15" s="94">
        <v>16000</v>
      </c>
      <c r="G15" s="94">
        <v>16000</v>
      </c>
      <c r="H15" s="93" t="s">
        <v>115</v>
      </c>
      <c r="I15" s="93" t="s">
        <v>59</v>
      </c>
    </row>
    <row r="16" spans="1:9" x14ac:dyDescent="0.35">
      <c r="A16" s="93" t="s">
        <v>60</v>
      </c>
      <c r="B16" s="93" t="s">
        <v>61</v>
      </c>
      <c r="C16" s="93" t="s">
        <v>64</v>
      </c>
      <c r="D16" s="94">
        <v>120</v>
      </c>
      <c r="E16" s="94">
        <v>13000</v>
      </c>
      <c r="F16" s="94">
        <v>12000</v>
      </c>
      <c r="G16" s="94">
        <v>12500</v>
      </c>
      <c r="H16" s="93" t="s">
        <v>111</v>
      </c>
      <c r="I16" s="93" t="s">
        <v>59</v>
      </c>
    </row>
    <row r="17" spans="1:9" x14ac:dyDescent="0.35">
      <c r="A17" s="93" t="s">
        <v>60</v>
      </c>
      <c r="B17" s="93" t="s">
        <v>61</v>
      </c>
      <c r="C17" s="93" t="s">
        <v>67</v>
      </c>
      <c r="D17" s="94">
        <v>120</v>
      </c>
      <c r="E17" s="94">
        <v>12000</v>
      </c>
      <c r="F17" s="94">
        <v>11000</v>
      </c>
      <c r="G17" s="94">
        <v>11500</v>
      </c>
      <c r="H17" s="93" t="s">
        <v>111</v>
      </c>
      <c r="I17" s="93" t="s">
        <v>59</v>
      </c>
    </row>
    <row r="18" spans="1:9" x14ac:dyDescent="0.35">
      <c r="A18" s="93" t="s">
        <v>127</v>
      </c>
      <c r="B18" s="93" t="s">
        <v>128</v>
      </c>
      <c r="C18" s="93" t="s">
        <v>67</v>
      </c>
      <c r="D18" s="94">
        <v>60</v>
      </c>
      <c r="E18" s="94">
        <v>4700</v>
      </c>
      <c r="F18" s="94">
        <v>4600</v>
      </c>
      <c r="G18" s="94">
        <v>4650</v>
      </c>
      <c r="H18" s="93" t="s">
        <v>129</v>
      </c>
      <c r="I18" s="93" t="s">
        <v>116</v>
      </c>
    </row>
    <row r="19" spans="1:9" x14ac:dyDescent="0.35">
      <c r="A19" s="93" t="s">
        <v>127</v>
      </c>
      <c r="B19" s="93" t="s">
        <v>128</v>
      </c>
      <c r="C19" s="93" t="s">
        <v>57</v>
      </c>
      <c r="D19" s="94">
        <v>60</v>
      </c>
      <c r="E19" s="94">
        <v>4300</v>
      </c>
      <c r="F19" s="94">
        <v>4200</v>
      </c>
      <c r="G19" s="94">
        <v>4250</v>
      </c>
      <c r="H19" s="93" t="s">
        <v>129</v>
      </c>
      <c r="I19" s="93" t="s">
        <v>116</v>
      </c>
    </row>
    <row r="20" spans="1:9" x14ac:dyDescent="0.35">
      <c r="A20" s="93" t="s">
        <v>72</v>
      </c>
      <c r="B20" s="93" t="s">
        <v>73</v>
      </c>
      <c r="C20" s="93" t="s">
        <v>74</v>
      </c>
      <c r="D20" s="94">
        <v>200</v>
      </c>
      <c r="E20" s="94">
        <v>13000</v>
      </c>
      <c r="F20" s="94">
        <v>13000</v>
      </c>
      <c r="G20" s="94">
        <v>13000</v>
      </c>
      <c r="H20" s="93" t="s">
        <v>75</v>
      </c>
      <c r="I20" s="93" t="s">
        <v>66</v>
      </c>
    </row>
    <row r="21" spans="1:9" x14ac:dyDescent="0.35">
      <c r="A21" s="93" t="s">
        <v>72</v>
      </c>
      <c r="B21" s="93" t="s">
        <v>73</v>
      </c>
      <c r="C21" s="93" t="s">
        <v>210</v>
      </c>
      <c r="D21" s="94">
        <v>360</v>
      </c>
      <c r="E21" s="94">
        <v>15000</v>
      </c>
      <c r="F21" s="94">
        <v>14000</v>
      </c>
      <c r="G21" s="94">
        <v>14500</v>
      </c>
      <c r="H21" s="93" t="s">
        <v>75</v>
      </c>
      <c r="I21" s="93" t="s">
        <v>66</v>
      </c>
    </row>
    <row r="22" spans="1:9" x14ac:dyDescent="0.35">
      <c r="A22" s="93" t="s">
        <v>76</v>
      </c>
      <c r="B22" s="93" t="s">
        <v>134</v>
      </c>
      <c r="C22" s="93" t="s">
        <v>67</v>
      </c>
      <c r="D22" s="94">
        <v>120</v>
      </c>
      <c r="E22" s="94">
        <v>11000</v>
      </c>
      <c r="F22" s="94">
        <v>10000</v>
      </c>
      <c r="G22" s="94">
        <v>10500</v>
      </c>
      <c r="H22" s="93" t="s">
        <v>78</v>
      </c>
      <c r="I22" s="93" t="s">
        <v>231</v>
      </c>
    </row>
    <row r="23" spans="1:9" ht="15" thickBot="1" x14ac:dyDescent="0.4">
      <c r="A23" s="118" t="s">
        <v>76</v>
      </c>
      <c r="B23" s="118" t="s">
        <v>216</v>
      </c>
      <c r="C23" s="118" t="s">
        <v>67</v>
      </c>
      <c r="D23" s="121">
        <v>120</v>
      </c>
      <c r="E23" s="121">
        <v>11000</v>
      </c>
      <c r="F23" s="121">
        <v>10000</v>
      </c>
      <c r="G23" s="121">
        <v>10500</v>
      </c>
      <c r="H23" s="118" t="s">
        <v>78</v>
      </c>
      <c r="I23" s="118" t="s">
        <v>231</v>
      </c>
    </row>
    <row r="24" spans="1:9" x14ac:dyDescent="0.35">
      <c r="A24" s="122" t="s">
        <v>326</v>
      </c>
      <c r="B24" s="109"/>
      <c r="C24" s="109"/>
      <c r="D24" s="109"/>
      <c r="E24" s="109"/>
      <c r="F24" s="109"/>
      <c r="G24" s="109"/>
      <c r="H24" s="109"/>
      <c r="I24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44257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45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55</v>
      </c>
      <c r="B10" s="117" t="s">
        <v>56</v>
      </c>
      <c r="C10" s="117" t="s">
        <v>57</v>
      </c>
      <c r="D10" s="120">
        <v>300</v>
      </c>
      <c r="E10" s="120">
        <v>20000</v>
      </c>
      <c r="F10" s="120">
        <v>19000</v>
      </c>
      <c r="G10" s="120">
        <v>19500</v>
      </c>
      <c r="H10" s="117" t="s">
        <v>58</v>
      </c>
      <c r="I10" s="117" t="s">
        <v>59</v>
      </c>
    </row>
    <row r="11" spans="1:9" x14ac:dyDescent="0.35">
      <c r="A11" s="93" t="s">
        <v>60</v>
      </c>
      <c r="B11" s="93" t="s">
        <v>61</v>
      </c>
      <c r="C11" s="93" t="s">
        <v>57</v>
      </c>
      <c r="D11" s="94">
        <v>300</v>
      </c>
      <c r="E11" s="94">
        <v>20000</v>
      </c>
      <c r="F11" s="94">
        <v>19000</v>
      </c>
      <c r="G11" s="94">
        <v>19500</v>
      </c>
      <c r="H11" s="93" t="s">
        <v>58</v>
      </c>
      <c r="I11" s="93" t="s">
        <v>59</v>
      </c>
    </row>
    <row r="12" spans="1:9" x14ac:dyDescent="0.35">
      <c r="A12" s="93" t="s">
        <v>62</v>
      </c>
      <c r="B12" s="93" t="s">
        <v>63</v>
      </c>
      <c r="C12" s="93" t="s">
        <v>64</v>
      </c>
      <c r="D12" s="94">
        <v>170</v>
      </c>
      <c r="E12" s="94">
        <v>17000</v>
      </c>
      <c r="F12" s="94">
        <v>16000</v>
      </c>
      <c r="G12" s="94">
        <v>16500</v>
      </c>
      <c r="H12" s="93" t="s">
        <v>65</v>
      </c>
      <c r="I12" s="93" t="s">
        <v>66</v>
      </c>
    </row>
    <row r="13" spans="1:9" x14ac:dyDescent="0.35">
      <c r="A13" s="93" t="s">
        <v>62</v>
      </c>
      <c r="B13" s="93" t="s">
        <v>63</v>
      </c>
      <c r="C13" s="93" t="s">
        <v>67</v>
      </c>
      <c r="D13" s="94">
        <v>200</v>
      </c>
      <c r="E13" s="94">
        <v>17000</v>
      </c>
      <c r="F13" s="94">
        <v>16000</v>
      </c>
      <c r="G13" s="94">
        <v>16500</v>
      </c>
      <c r="H13" s="93" t="s">
        <v>68</v>
      </c>
      <c r="I13" s="93" t="s">
        <v>66</v>
      </c>
    </row>
    <row r="14" spans="1:9" x14ac:dyDescent="0.35">
      <c r="A14" s="93" t="s">
        <v>62</v>
      </c>
      <c r="B14" s="93" t="s">
        <v>63</v>
      </c>
      <c r="C14" s="93" t="s">
        <v>57</v>
      </c>
      <c r="D14" s="94">
        <v>250</v>
      </c>
      <c r="E14" s="94">
        <v>17000</v>
      </c>
      <c r="F14" s="94">
        <v>16000</v>
      </c>
      <c r="G14" s="94">
        <v>16500</v>
      </c>
      <c r="H14" s="93" t="s">
        <v>69</v>
      </c>
      <c r="I14" s="93" t="s">
        <v>66</v>
      </c>
    </row>
    <row r="15" spans="1:9" x14ac:dyDescent="0.35">
      <c r="A15" s="93" t="s">
        <v>62</v>
      </c>
      <c r="B15" s="93" t="s">
        <v>63</v>
      </c>
      <c r="C15" s="93" t="s">
        <v>70</v>
      </c>
      <c r="D15" s="94">
        <v>290</v>
      </c>
      <c r="E15" s="94">
        <v>17000</v>
      </c>
      <c r="F15" s="94">
        <v>16000</v>
      </c>
      <c r="G15" s="94">
        <v>16500</v>
      </c>
      <c r="H15" s="93" t="s">
        <v>71</v>
      </c>
      <c r="I15" s="93" t="s">
        <v>66</v>
      </c>
    </row>
    <row r="16" spans="1:9" x14ac:dyDescent="0.35">
      <c r="A16" s="93" t="s">
        <v>72</v>
      </c>
      <c r="B16" s="93" t="s">
        <v>73</v>
      </c>
      <c r="C16" s="93" t="s">
        <v>74</v>
      </c>
      <c r="D16" s="94">
        <v>120</v>
      </c>
      <c r="E16" s="94">
        <v>14000</v>
      </c>
      <c r="F16" s="94">
        <v>13000</v>
      </c>
      <c r="G16" s="94">
        <v>13500</v>
      </c>
      <c r="H16" s="93" t="s">
        <v>75</v>
      </c>
      <c r="I16" s="93" t="s">
        <v>66</v>
      </c>
    </row>
    <row r="17" spans="1:9" ht="15" thickBot="1" x14ac:dyDescent="0.4">
      <c r="A17" s="118" t="s">
        <v>76</v>
      </c>
      <c r="B17" s="118" t="s">
        <v>77</v>
      </c>
      <c r="C17" s="118" t="s">
        <v>57</v>
      </c>
      <c r="D17" s="121">
        <v>250</v>
      </c>
      <c r="E17" s="121">
        <v>15000</v>
      </c>
      <c r="F17" s="121">
        <v>14000</v>
      </c>
      <c r="G17" s="121">
        <v>14500</v>
      </c>
      <c r="H17" s="118" t="s">
        <v>78</v>
      </c>
      <c r="I17" s="118" t="s">
        <v>59</v>
      </c>
    </row>
    <row r="18" spans="1:9" x14ac:dyDescent="0.35">
      <c r="A18" s="122" t="s">
        <v>326</v>
      </c>
      <c r="B18" s="109"/>
      <c r="C18" s="109"/>
      <c r="D18" s="109"/>
      <c r="E18" s="109"/>
      <c r="F18" s="109"/>
      <c r="G18" s="109"/>
      <c r="H18" s="109"/>
      <c r="I18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87" customFormat="1" ht="18.5" x14ac:dyDescent="0.45">
      <c r="A2" s="98" t="s">
        <v>7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v>44257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45">
      <c r="A7" s="103" t="s">
        <v>52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4.5" x14ac:dyDescent="0.35">
      <c r="A10" s="124" t="s">
        <v>137</v>
      </c>
      <c r="B10" s="124" t="s">
        <v>73</v>
      </c>
      <c r="C10" s="124" t="s">
        <v>67</v>
      </c>
      <c r="D10" s="120">
        <v>260</v>
      </c>
      <c r="E10" s="120">
        <v>10000</v>
      </c>
      <c r="F10" s="120">
        <v>10000</v>
      </c>
      <c r="G10" s="120">
        <v>10000</v>
      </c>
      <c r="H10" s="124" t="s">
        <v>160</v>
      </c>
      <c r="I10" s="124" t="s">
        <v>213</v>
      </c>
    </row>
    <row r="11" spans="1:9" s="75" customFormat="1" ht="14.5" x14ac:dyDescent="0.35">
      <c r="A11" s="93" t="s">
        <v>137</v>
      </c>
      <c r="B11" s="93" t="s">
        <v>73</v>
      </c>
      <c r="C11" s="113" t="s">
        <v>57</v>
      </c>
      <c r="D11" s="94">
        <v>120</v>
      </c>
      <c r="E11" s="125">
        <v>8000</v>
      </c>
      <c r="F11" s="125">
        <v>8000</v>
      </c>
      <c r="G11" s="125">
        <v>8000</v>
      </c>
      <c r="H11" s="93" t="s">
        <v>160</v>
      </c>
      <c r="I11" s="93" t="s">
        <v>213</v>
      </c>
    </row>
    <row r="12" spans="1:9" s="75" customFormat="1" ht="14.5" x14ac:dyDescent="0.35">
      <c r="A12" s="93" t="s">
        <v>139</v>
      </c>
      <c r="B12" s="93" t="s">
        <v>140</v>
      </c>
      <c r="C12" s="113" t="s">
        <v>67</v>
      </c>
      <c r="D12" s="94">
        <v>1400</v>
      </c>
      <c r="E12" s="125">
        <v>12500</v>
      </c>
      <c r="F12" s="125">
        <v>12000</v>
      </c>
      <c r="G12" s="125">
        <v>12214</v>
      </c>
      <c r="H12" s="93" t="s">
        <v>141</v>
      </c>
      <c r="I12" s="93" t="s">
        <v>142</v>
      </c>
    </row>
    <row r="13" spans="1:9" s="75" customFormat="1" ht="14.5" x14ac:dyDescent="0.35">
      <c r="A13" s="93" t="s">
        <v>139</v>
      </c>
      <c r="B13" s="93" t="s">
        <v>140</v>
      </c>
      <c r="C13" s="113" t="s">
        <v>57</v>
      </c>
      <c r="D13" s="94">
        <v>500</v>
      </c>
      <c r="E13" s="125">
        <v>10000</v>
      </c>
      <c r="F13" s="125">
        <v>10000</v>
      </c>
      <c r="G13" s="125">
        <v>10000</v>
      </c>
      <c r="H13" s="93" t="s">
        <v>141</v>
      </c>
      <c r="I13" s="93" t="s">
        <v>142</v>
      </c>
    </row>
    <row r="14" spans="1:9" s="75" customFormat="1" ht="14.5" x14ac:dyDescent="0.35">
      <c r="A14" s="93" t="s">
        <v>143</v>
      </c>
      <c r="B14" s="93" t="s">
        <v>273</v>
      </c>
      <c r="C14" s="113" t="s">
        <v>67</v>
      </c>
      <c r="D14" s="94">
        <v>40</v>
      </c>
      <c r="E14" s="125">
        <v>15000</v>
      </c>
      <c r="F14" s="125">
        <v>13000</v>
      </c>
      <c r="G14" s="125">
        <v>14150</v>
      </c>
      <c r="H14" s="93" t="s">
        <v>105</v>
      </c>
      <c r="I14" s="93" t="s">
        <v>213</v>
      </c>
    </row>
    <row r="15" spans="1:9" s="75" customFormat="1" ht="14.5" x14ac:dyDescent="0.35">
      <c r="A15" s="93" t="s">
        <v>143</v>
      </c>
      <c r="B15" s="93" t="s">
        <v>218</v>
      </c>
      <c r="C15" s="113" t="s">
        <v>67</v>
      </c>
      <c r="D15" s="94">
        <v>138</v>
      </c>
      <c r="E15" s="125">
        <v>15000</v>
      </c>
      <c r="F15" s="125">
        <v>13000</v>
      </c>
      <c r="G15" s="125">
        <v>13261</v>
      </c>
      <c r="H15" s="93" t="s">
        <v>105</v>
      </c>
      <c r="I15" s="93" t="s">
        <v>213</v>
      </c>
    </row>
    <row r="16" spans="1:9" s="75" customFormat="1" ht="14.5" x14ac:dyDescent="0.35">
      <c r="A16" s="93" t="s">
        <v>146</v>
      </c>
      <c r="B16" s="93" t="s">
        <v>73</v>
      </c>
      <c r="C16" s="113" t="s">
        <v>67</v>
      </c>
      <c r="D16" s="94">
        <v>580</v>
      </c>
      <c r="E16" s="125">
        <v>3500</v>
      </c>
      <c r="F16" s="125">
        <v>3000</v>
      </c>
      <c r="G16" s="125">
        <v>3414</v>
      </c>
      <c r="H16" s="93" t="s">
        <v>147</v>
      </c>
      <c r="I16" s="93" t="s">
        <v>213</v>
      </c>
    </row>
    <row r="17" spans="1:9" s="75" customFormat="1" ht="14.5" x14ac:dyDescent="0.35">
      <c r="A17" s="93" t="s">
        <v>146</v>
      </c>
      <c r="B17" s="93" t="s">
        <v>73</v>
      </c>
      <c r="C17" s="113" t="s">
        <v>57</v>
      </c>
      <c r="D17" s="94">
        <v>290</v>
      </c>
      <c r="E17" s="125">
        <v>2800</v>
      </c>
      <c r="F17" s="125">
        <v>2500</v>
      </c>
      <c r="G17" s="125">
        <v>2728</v>
      </c>
      <c r="H17" s="93" t="s">
        <v>147</v>
      </c>
      <c r="I17" s="93" t="s">
        <v>213</v>
      </c>
    </row>
    <row r="18" spans="1:9" s="75" customFormat="1" ht="14.5" x14ac:dyDescent="0.35">
      <c r="A18" s="93" t="s">
        <v>148</v>
      </c>
      <c r="B18" s="93" t="s">
        <v>149</v>
      </c>
      <c r="C18" s="113" t="s">
        <v>67</v>
      </c>
      <c r="D18" s="94">
        <v>1200</v>
      </c>
      <c r="E18" s="125">
        <v>6000</v>
      </c>
      <c r="F18" s="125">
        <v>5000</v>
      </c>
      <c r="G18" s="125">
        <v>5500</v>
      </c>
      <c r="H18" s="93" t="s">
        <v>147</v>
      </c>
      <c r="I18" s="93" t="s">
        <v>220</v>
      </c>
    </row>
    <row r="19" spans="1:9" s="75" customFormat="1" ht="14.5" x14ac:dyDescent="0.35">
      <c r="A19" s="93" t="s">
        <v>148</v>
      </c>
      <c r="B19" s="93" t="s">
        <v>149</v>
      </c>
      <c r="C19" s="113" t="s">
        <v>57</v>
      </c>
      <c r="D19" s="94">
        <v>600</v>
      </c>
      <c r="E19" s="125">
        <v>4000</v>
      </c>
      <c r="F19" s="125">
        <v>4000</v>
      </c>
      <c r="G19" s="125">
        <v>4000</v>
      </c>
      <c r="H19" s="93" t="s">
        <v>147</v>
      </c>
      <c r="I19" s="93" t="s">
        <v>220</v>
      </c>
    </row>
    <row r="20" spans="1:9" s="75" customFormat="1" ht="14.5" x14ac:dyDescent="0.35">
      <c r="A20" s="93" t="s">
        <v>221</v>
      </c>
      <c r="B20" s="93" t="s">
        <v>274</v>
      </c>
      <c r="C20" s="113" t="s">
        <v>67</v>
      </c>
      <c r="D20" s="94">
        <v>190</v>
      </c>
      <c r="E20" s="125">
        <v>20000</v>
      </c>
      <c r="F20" s="125">
        <v>18000</v>
      </c>
      <c r="G20" s="125">
        <v>18737</v>
      </c>
      <c r="H20" s="93" t="s">
        <v>105</v>
      </c>
      <c r="I20" s="93" t="s">
        <v>275</v>
      </c>
    </row>
    <row r="21" spans="1:9" s="75" customFormat="1" ht="14.5" x14ac:dyDescent="0.35">
      <c r="A21" s="93" t="s">
        <v>151</v>
      </c>
      <c r="B21" s="93" t="s">
        <v>73</v>
      </c>
      <c r="C21" s="113" t="s">
        <v>67</v>
      </c>
      <c r="D21" s="94">
        <v>83000</v>
      </c>
      <c r="E21" s="125">
        <v>110</v>
      </c>
      <c r="F21" s="125">
        <v>90</v>
      </c>
      <c r="G21" s="125">
        <v>102</v>
      </c>
      <c r="H21" s="93" t="s">
        <v>80</v>
      </c>
      <c r="I21" s="93" t="s">
        <v>213</v>
      </c>
    </row>
    <row r="22" spans="1:9" s="75" customFormat="1" ht="14.5" x14ac:dyDescent="0.35">
      <c r="A22" s="93" t="s">
        <v>151</v>
      </c>
      <c r="B22" s="93" t="s">
        <v>73</v>
      </c>
      <c r="C22" s="113" t="s">
        <v>57</v>
      </c>
      <c r="D22" s="94">
        <v>40000</v>
      </c>
      <c r="E22" s="125">
        <v>85</v>
      </c>
      <c r="F22" s="125">
        <v>60</v>
      </c>
      <c r="G22" s="125">
        <v>72</v>
      </c>
      <c r="H22" s="93" t="s">
        <v>80</v>
      </c>
      <c r="I22" s="93" t="s">
        <v>213</v>
      </c>
    </row>
    <row r="23" spans="1:9" s="75" customFormat="1" ht="14.5" x14ac:dyDescent="0.35">
      <c r="A23" s="93" t="s">
        <v>79</v>
      </c>
      <c r="B23" s="93" t="s">
        <v>73</v>
      </c>
      <c r="C23" s="113" t="s">
        <v>67</v>
      </c>
      <c r="D23" s="94">
        <v>12000</v>
      </c>
      <c r="E23" s="125">
        <v>900</v>
      </c>
      <c r="F23" s="125">
        <v>800</v>
      </c>
      <c r="G23" s="125">
        <v>842</v>
      </c>
      <c r="H23" s="93" t="s">
        <v>80</v>
      </c>
      <c r="I23" s="93" t="s">
        <v>213</v>
      </c>
    </row>
    <row r="24" spans="1:9" s="75" customFormat="1" ht="14.5" x14ac:dyDescent="0.35">
      <c r="A24" s="93" t="s">
        <v>79</v>
      </c>
      <c r="B24" s="93" t="s">
        <v>73</v>
      </c>
      <c r="C24" s="113" t="s">
        <v>57</v>
      </c>
      <c r="D24" s="94">
        <v>8500</v>
      </c>
      <c r="E24" s="125">
        <v>700</v>
      </c>
      <c r="F24" s="125">
        <v>600</v>
      </c>
      <c r="G24" s="125">
        <v>647</v>
      </c>
      <c r="H24" s="93" t="s">
        <v>80</v>
      </c>
      <c r="I24" s="93" t="s">
        <v>213</v>
      </c>
    </row>
    <row r="25" spans="1:9" s="75" customFormat="1" ht="14.5" x14ac:dyDescent="0.35">
      <c r="A25" s="93" t="s">
        <v>82</v>
      </c>
      <c r="B25" s="93" t="s">
        <v>73</v>
      </c>
      <c r="C25" s="113" t="s">
        <v>83</v>
      </c>
      <c r="D25" s="94">
        <v>3300</v>
      </c>
      <c r="E25" s="125">
        <v>6000</v>
      </c>
      <c r="F25" s="125">
        <v>5700</v>
      </c>
      <c r="G25" s="125">
        <v>5873</v>
      </c>
      <c r="H25" s="93" t="s">
        <v>84</v>
      </c>
      <c r="I25" s="93" t="s">
        <v>213</v>
      </c>
    </row>
    <row r="26" spans="1:9" s="75" customFormat="1" ht="14.5" x14ac:dyDescent="0.35">
      <c r="A26" s="93" t="s">
        <v>82</v>
      </c>
      <c r="B26" s="93" t="s">
        <v>73</v>
      </c>
      <c r="C26" s="113" t="s">
        <v>83</v>
      </c>
      <c r="D26" s="94">
        <v>3500</v>
      </c>
      <c r="E26" s="125">
        <v>6000</v>
      </c>
      <c r="F26" s="125">
        <v>5700</v>
      </c>
      <c r="G26" s="125">
        <v>5889</v>
      </c>
      <c r="H26" s="93" t="s">
        <v>84</v>
      </c>
      <c r="I26" s="93" t="s">
        <v>59</v>
      </c>
    </row>
    <row r="27" spans="1:9" s="75" customFormat="1" ht="14.5" x14ac:dyDescent="0.35">
      <c r="A27" s="93" t="s">
        <v>82</v>
      </c>
      <c r="B27" s="93" t="s">
        <v>73</v>
      </c>
      <c r="C27" s="113" t="s">
        <v>83</v>
      </c>
      <c r="D27" s="94">
        <v>93000</v>
      </c>
      <c r="E27" s="125">
        <v>2200</v>
      </c>
      <c r="F27" s="125">
        <v>2200</v>
      </c>
      <c r="G27" s="125">
        <v>2200</v>
      </c>
      <c r="H27" s="93" t="s">
        <v>155</v>
      </c>
      <c r="I27" s="93" t="s">
        <v>213</v>
      </c>
    </row>
    <row r="28" spans="1:9" s="75" customFormat="1" ht="14.5" x14ac:dyDescent="0.35">
      <c r="A28" s="93" t="s">
        <v>82</v>
      </c>
      <c r="B28" s="93" t="s">
        <v>73</v>
      </c>
      <c r="C28" s="113" t="s">
        <v>83</v>
      </c>
      <c r="D28" s="94">
        <v>142000</v>
      </c>
      <c r="E28" s="125">
        <v>2400</v>
      </c>
      <c r="F28" s="125">
        <v>2200</v>
      </c>
      <c r="G28" s="125">
        <v>2320</v>
      </c>
      <c r="H28" s="93" t="s">
        <v>155</v>
      </c>
      <c r="I28" s="93" t="s">
        <v>59</v>
      </c>
    </row>
    <row r="29" spans="1:9" s="75" customFormat="1" ht="14.5" x14ac:dyDescent="0.35">
      <c r="A29" s="93" t="s">
        <v>82</v>
      </c>
      <c r="B29" s="93" t="s">
        <v>73</v>
      </c>
      <c r="C29" s="113" t="s">
        <v>85</v>
      </c>
      <c r="D29" s="94">
        <v>2400</v>
      </c>
      <c r="E29" s="125">
        <v>5500</v>
      </c>
      <c r="F29" s="125">
        <v>5200</v>
      </c>
      <c r="G29" s="125">
        <v>5388</v>
      </c>
      <c r="H29" s="93" t="s">
        <v>84</v>
      </c>
      <c r="I29" s="93" t="s">
        <v>213</v>
      </c>
    </row>
    <row r="30" spans="1:9" s="75" customFormat="1" ht="14.5" x14ac:dyDescent="0.35">
      <c r="A30" s="93" t="s">
        <v>82</v>
      </c>
      <c r="B30" s="93" t="s">
        <v>73</v>
      </c>
      <c r="C30" s="113" t="s">
        <v>85</v>
      </c>
      <c r="D30" s="94">
        <v>1900</v>
      </c>
      <c r="E30" s="125">
        <v>5500</v>
      </c>
      <c r="F30" s="125">
        <v>5300</v>
      </c>
      <c r="G30" s="125">
        <v>5437</v>
      </c>
      <c r="H30" s="93" t="s">
        <v>84</v>
      </c>
      <c r="I30" s="93" t="s">
        <v>59</v>
      </c>
    </row>
    <row r="31" spans="1:9" s="75" customFormat="1" ht="14.5" x14ac:dyDescent="0.35">
      <c r="A31" s="93" t="s">
        <v>82</v>
      </c>
      <c r="B31" s="93" t="s">
        <v>73</v>
      </c>
      <c r="C31" s="113" t="s">
        <v>85</v>
      </c>
      <c r="D31" s="94">
        <v>75000</v>
      </c>
      <c r="E31" s="125">
        <v>1800</v>
      </c>
      <c r="F31" s="125">
        <v>1800</v>
      </c>
      <c r="G31" s="125">
        <v>1800</v>
      </c>
      <c r="H31" s="93" t="s">
        <v>155</v>
      </c>
      <c r="I31" s="93" t="s">
        <v>213</v>
      </c>
    </row>
    <row r="32" spans="1:9" s="75" customFormat="1" ht="14.5" x14ac:dyDescent="0.35">
      <c r="A32" s="93" t="s">
        <v>82</v>
      </c>
      <c r="B32" s="93" t="s">
        <v>73</v>
      </c>
      <c r="C32" s="113" t="s">
        <v>85</v>
      </c>
      <c r="D32" s="94">
        <v>122000</v>
      </c>
      <c r="E32" s="125">
        <v>1800</v>
      </c>
      <c r="F32" s="125">
        <v>1600</v>
      </c>
      <c r="G32" s="125">
        <v>1726</v>
      </c>
      <c r="H32" s="93" t="s">
        <v>155</v>
      </c>
      <c r="I32" s="93" t="s">
        <v>59</v>
      </c>
    </row>
    <row r="33" spans="1:9" s="75" customFormat="1" ht="14.5" x14ac:dyDescent="0.35">
      <c r="A33" s="93" t="s">
        <v>82</v>
      </c>
      <c r="B33" s="93" t="s">
        <v>73</v>
      </c>
      <c r="C33" s="113" t="s">
        <v>86</v>
      </c>
      <c r="D33" s="94">
        <v>500</v>
      </c>
      <c r="E33" s="125">
        <v>4500</v>
      </c>
      <c r="F33" s="125">
        <v>4500</v>
      </c>
      <c r="G33" s="125">
        <v>4500</v>
      </c>
      <c r="H33" s="93" t="s">
        <v>84</v>
      </c>
      <c r="I33" s="93" t="s">
        <v>213</v>
      </c>
    </row>
    <row r="34" spans="1:9" s="75" customFormat="1" ht="14.5" x14ac:dyDescent="0.35">
      <c r="A34" s="93" t="s">
        <v>82</v>
      </c>
      <c r="B34" s="93" t="s">
        <v>73</v>
      </c>
      <c r="C34" s="113" t="s">
        <v>86</v>
      </c>
      <c r="D34" s="94">
        <v>300</v>
      </c>
      <c r="E34" s="125">
        <v>4500</v>
      </c>
      <c r="F34" s="125">
        <v>4500</v>
      </c>
      <c r="G34" s="125">
        <v>4500</v>
      </c>
      <c r="H34" s="93" t="s">
        <v>84</v>
      </c>
      <c r="I34" s="93" t="s">
        <v>59</v>
      </c>
    </row>
    <row r="35" spans="1:9" s="75" customFormat="1" ht="14.5" x14ac:dyDescent="0.35">
      <c r="A35" s="93" t="s">
        <v>82</v>
      </c>
      <c r="B35" s="93" t="s">
        <v>73</v>
      </c>
      <c r="C35" s="113" t="s">
        <v>86</v>
      </c>
      <c r="D35" s="94">
        <v>28000</v>
      </c>
      <c r="E35" s="125">
        <v>1000</v>
      </c>
      <c r="F35" s="125">
        <v>1000</v>
      </c>
      <c r="G35" s="125">
        <v>1000</v>
      </c>
      <c r="H35" s="93" t="s">
        <v>155</v>
      </c>
      <c r="I35" s="93" t="s">
        <v>213</v>
      </c>
    </row>
    <row r="36" spans="1:9" s="75" customFormat="1" ht="14.5" x14ac:dyDescent="0.35">
      <c r="A36" s="93" t="s">
        <v>82</v>
      </c>
      <c r="B36" s="93" t="s">
        <v>73</v>
      </c>
      <c r="C36" s="113" t="s">
        <v>86</v>
      </c>
      <c r="D36" s="94">
        <v>33000</v>
      </c>
      <c r="E36" s="125">
        <v>1000</v>
      </c>
      <c r="F36" s="125">
        <v>1000</v>
      </c>
      <c r="G36" s="125">
        <v>1000</v>
      </c>
      <c r="H36" s="93" t="s">
        <v>155</v>
      </c>
      <c r="I36" s="93" t="s">
        <v>59</v>
      </c>
    </row>
    <row r="37" spans="1:9" s="75" customFormat="1" ht="14.5" x14ac:dyDescent="0.35">
      <c r="A37" s="93" t="s">
        <v>157</v>
      </c>
      <c r="B37" s="93" t="s">
        <v>73</v>
      </c>
      <c r="C37" s="113" t="s">
        <v>67</v>
      </c>
      <c r="D37" s="94">
        <v>620</v>
      </c>
      <c r="E37" s="125">
        <v>3800</v>
      </c>
      <c r="F37" s="125">
        <v>3600</v>
      </c>
      <c r="G37" s="125">
        <v>3719</v>
      </c>
      <c r="H37" s="93" t="s">
        <v>158</v>
      </c>
      <c r="I37" s="93" t="s">
        <v>276</v>
      </c>
    </row>
    <row r="38" spans="1:9" s="75" customFormat="1" ht="14.5" x14ac:dyDescent="0.35">
      <c r="A38" s="93" t="s">
        <v>157</v>
      </c>
      <c r="B38" s="93" t="s">
        <v>73</v>
      </c>
      <c r="C38" s="113" t="s">
        <v>67</v>
      </c>
      <c r="D38" s="94">
        <v>1030</v>
      </c>
      <c r="E38" s="125">
        <v>3800</v>
      </c>
      <c r="F38" s="125">
        <v>3600</v>
      </c>
      <c r="G38" s="125">
        <v>3693</v>
      </c>
      <c r="H38" s="93" t="s">
        <v>158</v>
      </c>
      <c r="I38" s="93" t="s">
        <v>213</v>
      </c>
    </row>
    <row r="39" spans="1:9" s="75" customFormat="1" ht="14.5" x14ac:dyDescent="0.35">
      <c r="A39" s="93" t="s">
        <v>157</v>
      </c>
      <c r="B39" s="93" t="s">
        <v>73</v>
      </c>
      <c r="C39" s="113" t="s">
        <v>57</v>
      </c>
      <c r="D39" s="94">
        <v>420</v>
      </c>
      <c r="E39" s="125">
        <v>3300</v>
      </c>
      <c r="F39" s="125">
        <v>3200</v>
      </c>
      <c r="G39" s="125">
        <v>3252</v>
      </c>
      <c r="H39" s="93" t="s">
        <v>158</v>
      </c>
      <c r="I39" s="93" t="s">
        <v>276</v>
      </c>
    </row>
    <row r="40" spans="1:9" s="75" customFormat="1" ht="14.5" x14ac:dyDescent="0.35">
      <c r="A40" s="93" t="s">
        <v>157</v>
      </c>
      <c r="B40" s="93" t="s">
        <v>73</v>
      </c>
      <c r="C40" s="113" t="s">
        <v>57</v>
      </c>
      <c r="D40" s="94">
        <v>640</v>
      </c>
      <c r="E40" s="125">
        <v>3200</v>
      </c>
      <c r="F40" s="125">
        <v>3000</v>
      </c>
      <c r="G40" s="125">
        <v>3109</v>
      </c>
      <c r="H40" s="93" t="s">
        <v>158</v>
      </c>
      <c r="I40" s="93" t="s">
        <v>213</v>
      </c>
    </row>
    <row r="41" spans="1:9" s="75" customFormat="1" ht="14.5" x14ac:dyDescent="0.35">
      <c r="A41" s="93" t="s">
        <v>87</v>
      </c>
      <c r="B41" s="93" t="s">
        <v>88</v>
      </c>
      <c r="C41" s="113" t="s">
        <v>67</v>
      </c>
      <c r="D41" s="94">
        <v>80000</v>
      </c>
      <c r="E41" s="125">
        <v>250</v>
      </c>
      <c r="F41" s="125">
        <v>230</v>
      </c>
      <c r="G41" s="125">
        <v>241</v>
      </c>
      <c r="H41" s="93" t="s">
        <v>80</v>
      </c>
      <c r="I41" s="93" t="s">
        <v>213</v>
      </c>
    </row>
    <row r="42" spans="1:9" s="75" customFormat="1" ht="14.5" x14ac:dyDescent="0.35">
      <c r="A42" s="93" t="s">
        <v>87</v>
      </c>
      <c r="B42" s="93" t="s">
        <v>88</v>
      </c>
      <c r="C42" s="113" t="s">
        <v>67</v>
      </c>
      <c r="D42" s="94">
        <v>175000</v>
      </c>
      <c r="E42" s="125">
        <v>250</v>
      </c>
      <c r="F42" s="125">
        <v>230</v>
      </c>
      <c r="G42" s="125">
        <v>239</v>
      </c>
      <c r="H42" s="93" t="s">
        <v>80</v>
      </c>
      <c r="I42" s="93" t="s">
        <v>59</v>
      </c>
    </row>
    <row r="43" spans="1:9" s="75" customFormat="1" ht="14.5" x14ac:dyDescent="0.35">
      <c r="A43" s="93" t="s">
        <v>87</v>
      </c>
      <c r="B43" s="93" t="s">
        <v>88</v>
      </c>
      <c r="C43" s="113" t="s">
        <v>57</v>
      </c>
      <c r="D43" s="94">
        <v>25000</v>
      </c>
      <c r="E43" s="125">
        <v>200</v>
      </c>
      <c r="F43" s="125">
        <v>200</v>
      </c>
      <c r="G43" s="125">
        <v>200</v>
      </c>
      <c r="H43" s="93" t="s">
        <v>80</v>
      </c>
      <c r="I43" s="93" t="s">
        <v>213</v>
      </c>
    </row>
    <row r="44" spans="1:9" s="75" customFormat="1" ht="14.5" x14ac:dyDescent="0.35">
      <c r="A44" s="93" t="s">
        <v>87</v>
      </c>
      <c r="B44" s="93" t="s">
        <v>88</v>
      </c>
      <c r="C44" s="113" t="s">
        <v>57</v>
      </c>
      <c r="D44" s="94">
        <v>55000</v>
      </c>
      <c r="E44" s="125">
        <v>180</v>
      </c>
      <c r="F44" s="125">
        <v>180</v>
      </c>
      <c r="G44" s="125">
        <v>180</v>
      </c>
      <c r="H44" s="93" t="s">
        <v>80</v>
      </c>
      <c r="I44" s="93" t="s">
        <v>59</v>
      </c>
    </row>
    <row r="45" spans="1:9" s="75" customFormat="1" ht="14.5" x14ac:dyDescent="0.35">
      <c r="A45" s="93" t="s">
        <v>87</v>
      </c>
      <c r="B45" s="93" t="s">
        <v>90</v>
      </c>
      <c r="C45" s="113" t="s">
        <v>67</v>
      </c>
      <c r="D45" s="94">
        <v>55000</v>
      </c>
      <c r="E45" s="125">
        <v>200</v>
      </c>
      <c r="F45" s="125">
        <v>180</v>
      </c>
      <c r="G45" s="125">
        <v>191</v>
      </c>
      <c r="H45" s="93" t="s">
        <v>80</v>
      </c>
      <c r="I45" s="93" t="s">
        <v>213</v>
      </c>
    </row>
    <row r="46" spans="1:9" s="75" customFormat="1" ht="14.5" x14ac:dyDescent="0.35">
      <c r="A46" s="93" t="s">
        <v>87</v>
      </c>
      <c r="B46" s="93" t="s">
        <v>90</v>
      </c>
      <c r="C46" s="113" t="s">
        <v>57</v>
      </c>
      <c r="D46" s="94">
        <v>15000</v>
      </c>
      <c r="E46" s="125">
        <v>150</v>
      </c>
      <c r="F46" s="125">
        <v>150</v>
      </c>
      <c r="G46" s="125">
        <v>150</v>
      </c>
      <c r="H46" s="93" t="s">
        <v>80</v>
      </c>
      <c r="I46" s="93" t="s">
        <v>213</v>
      </c>
    </row>
    <row r="47" spans="1:9" s="75" customFormat="1" ht="14.5" x14ac:dyDescent="0.35">
      <c r="A47" s="93" t="s">
        <v>159</v>
      </c>
      <c r="B47" s="93" t="s">
        <v>73</v>
      </c>
      <c r="C47" s="113" t="s">
        <v>67</v>
      </c>
      <c r="D47" s="94">
        <v>780</v>
      </c>
      <c r="E47" s="125">
        <v>800</v>
      </c>
      <c r="F47" s="125">
        <v>700</v>
      </c>
      <c r="G47" s="125">
        <v>759</v>
      </c>
      <c r="H47" s="93" t="s">
        <v>160</v>
      </c>
      <c r="I47" s="93" t="s">
        <v>276</v>
      </c>
    </row>
    <row r="48" spans="1:9" s="75" customFormat="1" ht="14.5" x14ac:dyDescent="0.35">
      <c r="A48" s="93" t="s">
        <v>159</v>
      </c>
      <c r="B48" s="93" t="s">
        <v>73</v>
      </c>
      <c r="C48" s="113" t="s">
        <v>67</v>
      </c>
      <c r="D48" s="94">
        <v>440</v>
      </c>
      <c r="E48" s="125">
        <v>800</v>
      </c>
      <c r="F48" s="125">
        <v>700</v>
      </c>
      <c r="G48" s="125">
        <v>759</v>
      </c>
      <c r="H48" s="93" t="s">
        <v>160</v>
      </c>
      <c r="I48" s="93" t="s">
        <v>213</v>
      </c>
    </row>
    <row r="49" spans="1:9" s="75" customFormat="1" ht="14.5" x14ac:dyDescent="0.35">
      <c r="A49" s="93" t="s">
        <v>161</v>
      </c>
      <c r="B49" s="93" t="s">
        <v>73</v>
      </c>
      <c r="C49" s="113" t="s">
        <v>67</v>
      </c>
      <c r="D49" s="94">
        <v>620</v>
      </c>
      <c r="E49" s="125">
        <v>8000</v>
      </c>
      <c r="F49" s="125">
        <v>7500</v>
      </c>
      <c r="G49" s="125">
        <v>7718</v>
      </c>
      <c r="H49" s="93" t="s">
        <v>277</v>
      </c>
      <c r="I49" s="93" t="s">
        <v>213</v>
      </c>
    </row>
    <row r="50" spans="1:9" s="75" customFormat="1" ht="14.5" x14ac:dyDescent="0.35">
      <c r="A50" s="93" t="s">
        <v>161</v>
      </c>
      <c r="B50" s="93" t="s">
        <v>73</v>
      </c>
      <c r="C50" s="113" t="s">
        <v>67</v>
      </c>
      <c r="D50" s="94">
        <v>420</v>
      </c>
      <c r="E50" s="125">
        <v>16000</v>
      </c>
      <c r="F50" s="125">
        <v>15000</v>
      </c>
      <c r="G50" s="125">
        <v>15452</v>
      </c>
      <c r="H50" s="93" t="s">
        <v>160</v>
      </c>
      <c r="I50" s="93" t="s">
        <v>213</v>
      </c>
    </row>
    <row r="51" spans="1:9" s="75" customFormat="1" ht="14.5" x14ac:dyDescent="0.35">
      <c r="A51" s="93" t="s">
        <v>163</v>
      </c>
      <c r="B51" s="93" t="s">
        <v>73</v>
      </c>
      <c r="C51" s="113" t="s">
        <v>67</v>
      </c>
      <c r="D51" s="94">
        <v>140000</v>
      </c>
      <c r="E51" s="125">
        <v>900</v>
      </c>
      <c r="F51" s="125">
        <v>800</v>
      </c>
      <c r="G51" s="125">
        <v>854</v>
      </c>
      <c r="H51" s="93" t="s">
        <v>80</v>
      </c>
      <c r="I51" s="93" t="s">
        <v>213</v>
      </c>
    </row>
    <row r="52" spans="1:9" s="75" customFormat="1" ht="14.5" x14ac:dyDescent="0.35">
      <c r="A52" s="93" t="s">
        <v>163</v>
      </c>
      <c r="B52" s="93" t="s">
        <v>73</v>
      </c>
      <c r="C52" s="113" t="s">
        <v>57</v>
      </c>
      <c r="D52" s="94">
        <v>57500</v>
      </c>
      <c r="E52" s="125">
        <v>600</v>
      </c>
      <c r="F52" s="125">
        <v>600</v>
      </c>
      <c r="G52" s="125">
        <v>600</v>
      </c>
      <c r="H52" s="93" t="s">
        <v>80</v>
      </c>
      <c r="I52" s="93" t="s">
        <v>213</v>
      </c>
    </row>
    <row r="53" spans="1:9" s="75" customFormat="1" ht="14.5" x14ac:dyDescent="0.35">
      <c r="A53" s="93" t="s">
        <v>92</v>
      </c>
      <c r="B53" s="93" t="s">
        <v>73</v>
      </c>
      <c r="C53" s="113" t="s">
        <v>67</v>
      </c>
      <c r="D53" s="94">
        <v>440</v>
      </c>
      <c r="E53" s="125">
        <v>8000</v>
      </c>
      <c r="F53" s="125">
        <v>7500</v>
      </c>
      <c r="G53" s="125">
        <v>7795</v>
      </c>
      <c r="H53" s="93" t="s">
        <v>278</v>
      </c>
      <c r="I53" s="93" t="s">
        <v>276</v>
      </c>
    </row>
    <row r="54" spans="1:9" s="75" customFormat="1" ht="14.5" x14ac:dyDescent="0.35">
      <c r="A54" s="93" t="s">
        <v>92</v>
      </c>
      <c r="B54" s="93" t="s">
        <v>73</v>
      </c>
      <c r="C54" s="113" t="s">
        <v>67</v>
      </c>
      <c r="D54" s="94">
        <v>460</v>
      </c>
      <c r="E54" s="125">
        <v>8000</v>
      </c>
      <c r="F54" s="125">
        <v>7500</v>
      </c>
      <c r="G54" s="125">
        <v>7870</v>
      </c>
      <c r="H54" s="93" t="s">
        <v>278</v>
      </c>
      <c r="I54" s="93" t="s">
        <v>213</v>
      </c>
    </row>
    <row r="55" spans="1:9" s="75" customFormat="1" ht="14.5" x14ac:dyDescent="0.35">
      <c r="A55" s="93" t="s">
        <v>94</v>
      </c>
      <c r="B55" s="93" t="s">
        <v>164</v>
      </c>
      <c r="C55" s="113" t="s">
        <v>67</v>
      </c>
      <c r="D55" s="94">
        <v>800</v>
      </c>
      <c r="E55" s="125">
        <v>7000</v>
      </c>
      <c r="F55" s="125">
        <v>6500</v>
      </c>
      <c r="G55" s="125">
        <v>6719</v>
      </c>
      <c r="H55" s="93" t="s">
        <v>65</v>
      </c>
      <c r="I55" s="93" t="s">
        <v>213</v>
      </c>
    </row>
    <row r="56" spans="1:9" s="75" customFormat="1" ht="14.5" x14ac:dyDescent="0.35">
      <c r="A56" s="93" t="s">
        <v>94</v>
      </c>
      <c r="B56" s="93" t="s">
        <v>164</v>
      </c>
      <c r="C56" s="113" t="s">
        <v>57</v>
      </c>
      <c r="D56" s="94">
        <v>650</v>
      </c>
      <c r="E56" s="125">
        <v>6000</v>
      </c>
      <c r="F56" s="125">
        <v>5500</v>
      </c>
      <c r="G56" s="125">
        <v>5823</v>
      </c>
      <c r="H56" s="93" t="s">
        <v>68</v>
      </c>
      <c r="I56" s="93" t="s">
        <v>213</v>
      </c>
    </row>
    <row r="57" spans="1:9" s="75" customFormat="1" ht="14.5" x14ac:dyDescent="0.35">
      <c r="A57" s="93" t="s">
        <v>94</v>
      </c>
      <c r="B57" s="93" t="s">
        <v>95</v>
      </c>
      <c r="C57" s="113" t="s">
        <v>67</v>
      </c>
      <c r="D57" s="94">
        <v>1200</v>
      </c>
      <c r="E57" s="125">
        <v>8000</v>
      </c>
      <c r="F57" s="125">
        <v>7000</v>
      </c>
      <c r="G57" s="125">
        <v>7500</v>
      </c>
      <c r="H57" s="93" t="s">
        <v>165</v>
      </c>
      <c r="I57" s="93" t="s">
        <v>220</v>
      </c>
    </row>
    <row r="58" spans="1:9" s="75" customFormat="1" ht="14.5" x14ac:dyDescent="0.35">
      <c r="A58" s="93" t="s">
        <v>94</v>
      </c>
      <c r="B58" s="93" t="s">
        <v>95</v>
      </c>
      <c r="C58" s="113" t="s">
        <v>57</v>
      </c>
      <c r="D58" s="94">
        <v>600</v>
      </c>
      <c r="E58" s="125">
        <v>7000</v>
      </c>
      <c r="F58" s="125">
        <v>6000</v>
      </c>
      <c r="G58" s="125">
        <v>6500</v>
      </c>
      <c r="H58" s="93" t="s">
        <v>96</v>
      </c>
      <c r="I58" s="93" t="s">
        <v>220</v>
      </c>
    </row>
    <row r="59" spans="1:9" s="75" customFormat="1" ht="14.5" x14ac:dyDescent="0.35">
      <c r="A59" s="93" t="s">
        <v>94</v>
      </c>
      <c r="B59" s="93" t="s">
        <v>251</v>
      </c>
      <c r="C59" s="113" t="s">
        <v>67</v>
      </c>
      <c r="D59" s="94">
        <v>1180</v>
      </c>
      <c r="E59" s="125">
        <v>7000</v>
      </c>
      <c r="F59" s="125">
        <v>6000</v>
      </c>
      <c r="G59" s="125">
        <v>6610</v>
      </c>
      <c r="H59" s="93" t="s">
        <v>165</v>
      </c>
      <c r="I59" s="93" t="s">
        <v>213</v>
      </c>
    </row>
    <row r="60" spans="1:9" s="75" customFormat="1" ht="14.5" x14ac:dyDescent="0.35">
      <c r="A60" s="93" t="s">
        <v>94</v>
      </c>
      <c r="B60" s="93" t="s">
        <v>251</v>
      </c>
      <c r="C60" s="113" t="s">
        <v>57</v>
      </c>
      <c r="D60" s="94">
        <v>800</v>
      </c>
      <c r="E60" s="125">
        <v>6000</v>
      </c>
      <c r="F60" s="125">
        <v>5000</v>
      </c>
      <c r="G60" s="125">
        <v>5538</v>
      </c>
      <c r="H60" s="93" t="s">
        <v>96</v>
      </c>
      <c r="I60" s="93" t="s">
        <v>213</v>
      </c>
    </row>
    <row r="61" spans="1:9" s="75" customFormat="1" ht="14.5" x14ac:dyDescent="0.35">
      <c r="A61" s="93" t="s">
        <v>94</v>
      </c>
      <c r="B61" s="93" t="s">
        <v>166</v>
      </c>
      <c r="C61" s="113" t="s">
        <v>57</v>
      </c>
      <c r="D61" s="94">
        <v>400</v>
      </c>
      <c r="E61" s="125">
        <v>6000</v>
      </c>
      <c r="F61" s="125">
        <v>5000</v>
      </c>
      <c r="G61" s="125">
        <v>5575</v>
      </c>
      <c r="H61" s="93" t="s">
        <v>96</v>
      </c>
      <c r="I61" s="93" t="s">
        <v>213</v>
      </c>
    </row>
    <row r="62" spans="1:9" s="75" customFormat="1" ht="14.5" x14ac:dyDescent="0.35">
      <c r="A62" s="93" t="s">
        <v>94</v>
      </c>
      <c r="B62" s="93" t="s">
        <v>167</v>
      </c>
      <c r="C62" s="113" t="s">
        <v>67</v>
      </c>
      <c r="D62" s="94">
        <v>1000</v>
      </c>
      <c r="E62" s="125">
        <v>7000</v>
      </c>
      <c r="F62" s="125">
        <v>6000</v>
      </c>
      <c r="G62" s="125">
        <v>6450</v>
      </c>
      <c r="H62" s="93" t="s">
        <v>165</v>
      </c>
      <c r="I62" s="93" t="s">
        <v>213</v>
      </c>
    </row>
    <row r="63" spans="1:9" s="75" customFormat="1" ht="14.5" x14ac:dyDescent="0.35">
      <c r="A63" s="93" t="s">
        <v>94</v>
      </c>
      <c r="B63" s="93" t="s">
        <v>167</v>
      </c>
      <c r="C63" s="113" t="s">
        <v>57</v>
      </c>
      <c r="D63" s="94">
        <v>1420</v>
      </c>
      <c r="E63" s="125">
        <v>6000</v>
      </c>
      <c r="F63" s="125">
        <v>5000</v>
      </c>
      <c r="G63" s="125">
        <v>5507</v>
      </c>
      <c r="H63" s="93" t="s">
        <v>96</v>
      </c>
      <c r="I63" s="93" t="s">
        <v>213</v>
      </c>
    </row>
    <row r="64" spans="1:9" s="75" customFormat="1" ht="14.5" x14ac:dyDescent="0.35">
      <c r="A64" s="93" t="s">
        <v>94</v>
      </c>
      <c r="B64" s="93" t="s">
        <v>168</v>
      </c>
      <c r="C64" s="113" t="s">
        <v>67</v>
      </c>
      <c r="D64" s="94">
        <v>400</v>
      </c>
      <c r="E64" s="125">
        <v>7000</v>
      </c>
      <c r="F64" s="125">
        <v>6000</v>
      </c>
      <c r="G64" s="125">
        <v>6575</v>
      </c>
      <c r="H64" s="93" t="s">
        <v>169</v>
      </c>
      <c r="I64" s="93" t="s">
        <v>213</v>
      </c>
    </row>
    <row r="65" spans="1:9" s="75" customFormat="1" ht="14.5" x14ac:dyDescent="0.35">
      <c r="A65" s="93" t="s">
        <v>94</v>
      </c>
      <c r="B65" s="93" t="s">
        <v>168</v>
      </c>
      <c r="C65" s="113" t="s">
        <v>57</v>
      </c>
      <c r="D65" s="94">
        <v>440</v>
      </c>
      <c r="E65" s="125">
        <v>6000</v>
      </c>
      <c r="F65" s="125">
        <v>5000</v>
      </c>
      <c r="G65" s="125">
        <v>5386</v>
      </c>
      <c r="H65" s="93" t="s">
        <v>279</v>
      </c>
      <c r="I65" s="93" t="s">
        <v>213</v>
      </c>
    </row>
    <row r="66" spans="1:9" s="75" customFormat="1" ht="14.5" x14ac:dyDescent="0.35">
      <c r="A66" s="93" t="s">
        <v>170</v>
      </c>
      <c r="B66" s="93" t="s">
        <v>226</v>
      </c>
      <c r="C66" s="113" t="s">
        <v>172</v>
      </c>
      <c r="D66" s="94">
        <v>2900</v>
      </c>
      <c r="E66" s="125">
        <v>700</v>
      </c>
      <c r="F66" s="125">
        <v>700</v>
      </c>
      <c r="G66" s="125">
        <v>700</v>
      </c>
      <c r="H66" s="93" t="s">
        <v>80</v>
      </c>
      <c r="I66" s="93" t="s">
        <v>213</v>
      </c>
    </row>
    <row r="67" spans="1:9" s="75" customFormat="1" ht="14.5" x14ac:dyDescent="0.35">
      <c r="A67" s="93" t="s">
        <v>170</v>
      </c>
      <c r="B67" s="93" t="s">
        <v>226</v>
      </c>
      <c r="C67" s="113" t="s">
        <v>67</v>
      </c>
      <c r="D67" s="94">
        <v>3800</v>
      </c>
      <c r="E67" s="125">
        <v>500</v>
      </c>
      <c r="F67" s="125">
        <v>500</v>
      </c>
      <c r="G67" s="125">
        <v>500</v>
      </c>
      <c r="H67" s="93" t="s">
        <v>80</v>
      </c>
      <c r="I67" s="93" t="s">
        <v>213</v>
      </c>
    </row>
    <row r="68" spans="1:9" s="75" customFormat="1" ht="14.5" x14ac:dyDescent="0.35">
      <c r="A68" s="93" t="s">
        <v>170</v>
      </c>
      <c r="B68" s="93" t="s">
        <v>226</v>
      </c>
      <c r="C68" s="113" t="s">
        <v>57</v>
      </c>
      <c r="D68" s="94">
        <v>2200</v>
      </c>
      <c r="E68" s="125">
        <v>400</v>
      </c>
      <c r="F68" s="125">
        <v>400</v>
      </c>
      <c r="G68" s="125">
        <v>400</v>
      </c>
      <c r="H68" s="93" t="s">
        <v>80</v>
      </c>
      <c r="I68" s="93" t="s">
        <v>213</v>
      </c>
    </row>
    <row r="69" spans="1:9" s="75" customFormat="1" ht="14.5" x14ac:dyDescent="0.35">
      <c r="A69" s="93" t="s">
        <v>170</v>
      </c>
      <c r="B69" s="93" t="s">
        <v>226</v>
      </c>
      <c r="C69" s="113" t="s">
        <v>280</v>
      </c>
      <c r="D69" s="94">
        <v>2600</v>
      </c>
      <c r="E69" s="125">
        <v>800</v>
      </c>
      <c r="F69" s="125">
        <v>800</v>
      </c>
      <c r="G69" s="125">
        <v>800</v>
      </c>
      <c r="H69" s="93" t="s">
        <v>80</v>
      </c>
      <c r="I69" s="93" t="s">
        <v>213</v>
      </c>
    </row>
    <row r="70" spans="1:9" s="75" customFormat="1" ht="14.5" x14ac:dyDescent="0.35">
      <c r="A70" s="93" t="s">
        <v>170</v>
      </c>
      <c r="B70" s="93" t="s">
        <v>226</v>
      </c>
      <c r="C70" s="113" t="s">
        <v>70</v>
      </c>
      <c r="D70" s="94">
        <v>1500</v>
      </c>
      <c r="E70" s="125">
        <v>250</v>
      </c>
      <c r="F70" s="125">
        <v>250</v>
      </c>
      <c r="G70" s="125">
        <v>250</v>
      </c>
      <c r="H70" s="93" t="s">
        <v>80</v>
      </c>
      <c r="I70" s="93" t="s">
        <v>213</v>
      </c>
    </row>
    <row r="71" spans="1:9" s="75" customFormat="1" ht="14.5" x14ac:dyDescent="0.35">
      <c r="A71" s="93" t="s">
        <v>170</v>
      </c>
      <c r="B71" s="93" t="s">
        <v>171</v>
      </c>
      <c r="C71" s="113" t="s">
        <v>172</v>
      </c>
      <c r="D71" s="94">
        <v>3200</v>
      </c>
      <c r="E71" s="125">
        <v>650</v>
      </c>
      <c r="F71" s="125">
        <v>650</v>
      </c>
      <c r="G71" s="125">
        <v>650</v>
      </c>
      <c r="H71" s="93" t="s">
        <v>80</v>
      </c>
      <c r="I71" s="93" t="s">
        <v>213</v>
      </c>
    </row>
    <row r="72" spans="1:9" s="75" customFormat="1" ht="14.5" x14ac:dyDescent="0.35">
      <c r="A72" s="93" t="s">
        <v>170</v>
      </c>
      <c r="B72" s="93" t="s">
        <v>171</v>
      </c>
      <c r="C72" s="113" t="s">
        <v>172</v>
      </c>
      <c r="D72" s="94">
        <v>3500</v>
      </c>
      <c r="E72" s="125">
        <v>600</v>
      </c>
      <c r="F72" s="125">
        <v>600</v>
      </c>
      <c r="G72" s="125">
        <v>600</v>
      </c>
      <c r="H72" s="93" t="s">
        <v>80</v>
      </c>
      <c r="I72" s="93" t="s">
        <v>59</v>
      </c>
    </row>
    <row r="73" spans="1:9" s="75" customFormat="1" ht="14.5" x14ac:dyDescent="0.35">
      <c r="A73" s="93" t="s">
        <v>170</v>
      </c>
      <c r="B73" s="93" t="s">
        <v>171</v>
      </c>
      <c r="C73" s="113" t="s">
        <v>67</v>
      </c>
      <c r="D73" s="94">
        <v>4200</v>
      </c>
      <c r="E73" s="125">
        <v>500</v>
      </c>
      <c r="F73" s="125">
        <v>500</v>
      </c>
      <c r="G73" s="125">
        <v>500</v>
      </c>
      <c r="H73" s="93" t="s">
        <v>80</v>
      </c>
      <c r="I73" s="93" t="s">
        <v>213</v>
      </c>
    </row>
    <row r="74" spans="1:9" s="75" customFormat="1" ht="14.5" x14ac:dyDescent="0.35">
      <c r="A74" s="93" t="s">
        <v>170</v>
      </c>
      <c r="B74" s="93" t="s">
        <v>171</v>
      </c>
      <c r="C74" s="113" t="s">
        <v>67</v>
      </c>
      <c r="D74" s="94">
        <v>4600</v>
      </c>
      <c r="E74" s="125">
        <v>450</v>
      </c>
      <c r="F74" s="125">
        <v>450</v>
      </c>
      <c r="G74" s="125">
        <v>450</v>
      </c>
      <c r="H74" s="93" t="s">
        <v>80</v>
      </c>
      <c r="I74" s="93" t="s">
        <v>59</v>
      </c>
    </row>
    <row r="75" spans="1:9" s="75" customFormat="1" ht="14.5" x14ac:dyDescent="0.35">
      <c r="A75" s="93" t="s">
        <v>170</v>
      </c>
      <c r="B75" s="93" t="s">
        <v>171</v>
      </c>
      <c r="C75" s="113" t="s">
        <v>57</v>
      </c>
      <c r="D75" s="94">
        <v>2400</v>
      </c>
      <c r="E75" s="125">
        <v>350</v>
      </c>
      <c r="F75" s="125">
        <v>350</v>
      </c>
      <c r="G75" s="125">
        <v>350</v>
      </c>
      <c r="H75" s="93" t="s">
        <v>80</v>
      </c>
      <c r="I75" s="93" t="s">
        <v>213</v>
      </c>
    </row>
    <row r="76" spans="1:9" s="75" customFormat="1" ht="14.5" x14ac:dyDescent="0.35">
      <c r="A76" s="93" t="s">
        <v>170</v>
      </c>
      <c r="B76" s="93" t="s">
        <v>171</v>
      </c>
      <c r="C76" s="113" t="s">
        <v>57</v>
      </c>
      <c r="D76" s="94">
        <v>3200</v>
      </c>
      <c r="E76" s="125">
        <v>300</v>
      </c>
      <c r="F76" s="125">
        <v>300</v>
      </c>
      <c r="G76" s="125">
        <v>300</v>
      </c>
      <c r="H76" s="93" t="s">
        <v>80</v>
      </c>
      <c r="I76" s="93" t="s">
        <v>59</v>
      </c>
    </row>
    <row r="77" spans="1:9" s="75" customFormat="1" ht="14.5" x14ac:dyDescent="0.35">
      <c r="A77" s="93" t="s">
        <v>170</v>
      </c>
      <c r="B77" s="93" t="s">
        <v>171</v>
      </c>
      <c r="C77" s="113" t="s">
        <v>280</v>
      </c>
      <c r="D77" s="94">
        <v>2900</v>
      </c>
      <c r="E77" s="125">
        <v>750</v>
      </c>
      <c r="F77" s="125">
        <v>750</v>
      </c>
      <c r="G77" s="125">
        <v>750</v>
      </c>
      <c r="H77" s="93" t="s">
        <v>80</v>
      </c>
      <c r="I77" s="93" t="s">
        <v>213</v>
      </c>
    </row>
    <row r="78" spans="1:9" s="75" customFormat="1" ht="14.5" x14ac:dyDescent="0.35">
      <c r="A78" s="93" t="s">
        <v>170</v>
      </c>
      <c r="B78" s="93" t="s">
        <v>171</v>
      </c>
      <c r="C78" s="113" t="s">
        <v>280</v>
      </c>
      <c r="D78" s="94">
        <v>2400</v>
      </c>
      <c r="E78" s="125">
        <v>700</v>
      </c>
      <c r="F78" s="125">
        <v>700</v>
      </c>
      <c r="G78" s="125">
        <v>700</v>
      </c>
      <c r="H78" s="93" t="s">
        <v>80</v>
      </c>
      <c r="I78" s="93" t="s">
        <v>59</v>
      </c>
    </row>
    <row r="79" spans="1:9" s="75" customFormat="1" ht="14.5" x14ac:dyDescent="0.35">
      <c r="A79" s="93" t="s">
        <v>170</v>
      </c>
      <c r="B79" s="93" t="s">
        <v>171</v>
      </c>
      <c r="C79" s="113" t="s">
        <v>70</v>
      </c>
      <c r="D79" s="94">
        <v>2900</v>
      </c>
      <c r="E79" s="125">
        <v>200</v>
      </c>
      <c r="F79" s="125">
        <v>200</v>
      </c>
      <c r="G79" s="125">
        <v>200</v>
      </c>
      <c r="H79" s="93" t="s">
        <v>80</v>
      </c>
      <c r="I79" s="93" t="s">
        <v>213</v>
      </c>
    </row>
    <row r="80" spans="1:9" s="75" customFormat="1" ht="14.5" x14ac:dyDescent="0.35">
      <c r="A80" s="93" t="s">
        <v>170</v>
      </c>
      <c r="B80" s="93" t="s">
        <v>171</v>
      </c>
      <c r="C80" s="113" t="s">
        <v>70</v>
      </c>
      <c r="D80" s="94">
        <v>2700</v>
      </c>
      <c r="E80" s="125">
        <v>200</v>
      </c>
      <c r="F80" s="125">
        <v>200</v>
      </c>
      <c r="G80" s="125">
        <v>200</v>
      </c>
      <c r="H80" s="93" t="s">
        <v>80</v>
      </c>
      <c r="I80" s="93" t="s">
        <v>59</v>
      </c>
    </row>
    <row r="81" spans="1:9" s="75" customFormat="1" ht="14.5" x14ac:dyDescent="0.35">
      <c r="A81" s="93" t="s">
        <v>281</v>
      </c>
      <c r="B81" s="93" t="s">
        <v>73</v>
      </c>
      <c r="C81" s="113" t="s">
        <v>67</v>
      </c>
      <c r="D81" s="94">
        <v>42</v>
      </c>
      <c r="E81" s="125">
        <v>10000</v>
      </c>
      <c r="F81" s="125">
        <v>10000</v>
      </c>
      <c r="G81" s="125">
        <v>10000</v>
      </c>
      <c r="H81" s="93" t="s">
        <v>160</v>
      </c>
      <c r="I81" s="93" t="s">
        <v>213</v>
      </c>
    </row>
    <row r="82" spans="1:9" s="75" customFormat="1" ht="14.5" x14ac:dyDescent="0.35">
      <c r="A82" s="93" t="s">
        <v>97</v>
      </c>
      <c r="B82" s="93" t="s">
        <v>98</v>
      </c>
      <c r="C82" s="113" t="s">
        <v>282</v>
      </c>
      <c r="D82" s="94">
        <v>2100</v>
      </c>
      <c r="E82" s="125">
        <v>7000</v>
      </c>
      <c r="F82" s="125">
        <v>6500</v>
      </c>
      <c r="G82" s="125">
        <v>6643</v>
      </c>
      <c r="H82" s="93" t="s">
        <v>100</v>
      </c>
      <c r="I82" s="93" t="s">
        <v>201</v>
      </c>
    </row>
    <row r="83" spans="1:9" s="75" customFormat="1" ht="14.5" x14ac:dyDescent="0.35">
      <c r="A83" s="93" t="s">
        <v>97</v>
      </c>
      <c r="B83" s="93" t="s">
        <v>98</v>
      </c>
      <c r="C83" s="113" t="s">
        <v>282</v>
      </c>
      <c r="D83" s="94">
        <v>2000</v>
      </c>
      <c r="E83" s="125">
        <v>7000</v>
      </c>
      <c r="F83" s="125">
        <v>6500</v>
      </c>
      <c r="G83" s="125">
        <v>6775</v>
      </c>
      <c r="H83" s="93" t="s">
        <v>100</v>
      </c>
      <c r="I83" s="93" t="s">
        <v>101</v>
      </c>
    </row>
    <row r="84" spans="1:9" s="75" customFormat="1" ht="14.5" x14ac:dyDescent="0.35">
      <c r="A84" s="93" t="s">
        <v>97</v>
      </c>
      <c r="B84" s="93" t="s">
        <v>98</v>
      </c>
      <c r="C84" s="113" t="s">
        <v>154</v>
      </c>
      <c r="D84" s="94">
        <v>1300</v>
      </c>
      <c r="E84" s="125">
        <v>6500</v>
      </c>
      <c r="F84" s="125">
        <v>6000</v>
      </c>
      <c r="G84" s="125">
        <v>6192</v>
      </c>
      <c r="H84" s="93" t="s">
        <v>105</v>
      </c>
      <c r="I84" s="93" t="s">
        <v>201</v>
      </c>
    </row>
    <row r="85" spans="1:9" s="75" customFormat="1" ht="14.5" x14ac:dyDescent="0.35">
      <c r="A85" s="93" t="s">
        <v>97</v>
      </c>
      <c r="B85" s="93" t="s">
        <v>98</v>
      </c>
      <c r="C85" s="113" t="s">
        <v>154</v>
      </c>
      <c r="D85" s="94">
        <v>1400</v>
      </c>
      <c r="E85" s="125">
        <v>6500</v>
      </c>
      <c r="F85" s="125">
        <v>6000</v>
      </c>
      <c r="G85" s="125">
        <v>6179</v>
      </c>
      <c r="H85" s="93" t="s">
        <v>105</v>
      </c>
      <c r="I85" s="93" t="s">
        <v>101</v>
      </c>
    </row>
    <row r="86" spans="1:9" s="75" customFormat="1" ht="14.5" x14ac:dyDescent="0.35">
      <c r="A86" s="93" t="s">
        <v>97</v>
      </c>
      <c r="B86" s="93" t="s">
        <v>227</v>
      </c>
      <c r="C86" s="113" t="s">
        <v>282</v>
      </c>
      <c r="D86" s="94">
        <v>1400</v>
      </c>
      <c r="E86" s="125">
        <v>6500</v>
      </c>
      <c r="F86" s="125">
        <v>6000</v>
      </c>
      <c r="G86" s="125">
        <v>6179</v>
      </c>
      <c r="H86" s="93" t="s">
        <v>100</v>
      </c>
      <c r="I86" s="93" t="s">
        <v>201</v>
      </c>
    </row>
    <row r="87" spans="1:9" s="75" customFormat="1" ht="14.5" x14ac:dyDescent="0.35">
      <c r="A87" s="93" t="s">
        <v>97</v>
      </c>
      <c r="B87" s="93" t="s">
        <v>227</v>
      </c>
      <c r="C87" s="113" t="s">
        <v>83</v>
      </c>
      <c r="D87" s="94">
        <v>1300</v>
      </c>
      <c r="E87" s="125">
        <v>5500</v>
      </c>
      <c r="F87" s="125">
        <v>5000</v>
      </c>
      <c r="G87" s="125">
        <v>5308</v>
      </c>
      <c r="H87" s="93" t="s">
        <v>105</v>
      </c>
      <c r="I87" s="93" t="s">
        <v>223</v>
      </c>
    </row>
    <row r="88" spans="1:9" s="75" customFormat="1" ht="14.5" x14ac:dyDescent="0.35">
      <c r="A88" s="93" t="s">
        <v>97</v>
      </c>
      <c r="B88" s="93" t="s">
        <v>227</v>
      </c>
      <c r="C88" s="113" t="s">
        <v>154</v>
      </c>
      <c r="D88" s="94">
        <v>1200</v>
      </c>
      <c r="E88" s="125">
        <v>5500</v>
      </c>
      <c r="F88" s="125">
        <v>600</v>
      </c>
      <c r="G88" s="125">
        <v>2233</v>
      </c>
      <c r="H88" s="93" t="s">
        <v>105</v>
      </c>
      <c r="I88" s="93" t="s">
        <v>201</v>
      </c>
    </row>
    <row r="89" spans="1:9" s="75" customFormat="1" ht="14.5" x14ac:dyDescent="0.35">
      <c r="A89" s="93" t="s">
        <v>97</v>
      </c>
      <c r="B89" s="93" t="s">
        <v>227</v>
      </c>
      <c r="C89" s="113" t="s">
        <v>154</v>
      </c>
      <c r="D89" s="94">
        <v>1400</v>
      </c>
      <c r="E89" s="125">
        <v>6000</v>
      </c>
      <c r="F89" s="125">
        <v>5500</v>
      </c>
      <c r="G89" s="125">
        <v>5679</v>
      </c>
      <c r="H89" s="93" t="s">
        <v>105</v>
      </c>
      <c r="I89" s="93" t="s">
        <v>101</v>
      </c>
    </row>
    <row r="90" spans="1:9" s="75" customFormat="1" ht="14.5" x14ac:dyDescent="0.35">
      <c r="A90" s="93" t="s">
        <v>97</v>
      </c>
      <c r="B90" s="93" t="s">
        <v>283</v>
      </c>
      <c r="C90" s="113" t="s">
        <v>154</v>
      </c>
      <c r="D90" s="94">
        <v>1300</v>
      </c>
      <c r="E90" s="125">
        <v>6000</v>
      </c>
      <c r="F90" s="125">
        <v>5500</v>
      </c>
      <c r="G90" s="125">
        <v>5692</v>
      </c>
      <c r="H90" s="93" t="s">
        <v>105</v>
      </c>
      <c r="I90" s="93" t="s">
        <v>201</v>
      </c>
    </row>
    <row r="91" spans="1:9" s="75" customFormat="1" ht="14.5" x14ac:dyDescent="0.35">
      <c r="A91" s="93" t="s">
        <v>97</v>
      </c>
      <c r="B91" s="93" t="s">
        <v>173</v>
      </c>
      <c r="C91" s="113" t="s">
        <v>83</v>
      </c>
      <c r="D91" s="94">
        <v>1300</v>
      </c>
      <c r="E91" s="125">
        <v>5500</v>
      </c>
      <c r="F91" s="125">
        <v>5000</v>
      </c>
      <c r="G91" s="125">
        <v>5231</v>
      </c>
      <c r="H91" s="93" t="s">
        <v>105</v>
      </c>
      <c r="I91" s="93" t="s">
        <v>223</v>
      </c>
    </row>
    <row r="92" spans="1:9" s="75" customFormat="1" ht="14.5" x14ac:dyDescent="0.35">
      <c r="A92" s="93" t="s">
        <v>97</v>
      </c>
      <c r="B92" s="93" t="s">
        <v>173</v>
      </c>
      <c r="C92" s="113" t="s">
        <v>154</v>
      </c>
      <c r="D92" s="94">
        <v>1400</v>
      </c>
      <c r="E92" s="125">
        <v>6000</v>
      </c>
      <c r="F92" s="125">
        <v>5500</v>
      </c>
      <c r="G92" s="125">
        <v>5714</v>
      </c>
      <c r="H92" s="93" t="s">
        <v>105</v>
      </c>
      <c r="I92" s="93" t="s">
        <v>201</v>
      </c>
    </row>
    <row r="93" spans="1:9" s="75" customFormat="1" ht="14.5" x14ac:dyDescent="0.35">
      <c r="A93" s="93" t="s">
        <v>175</v>
      </c>
      <c r="B93" s="93" t="s">
        <v>73</v>
      </c>
      <c r="C93" s="113" t="s">
        <v>67</v>
      </c>
      <c r="D93" s="94">
        <v>400</v>
      </c>
      <c r="E93" s="125">
        <v>12000</v>
      </c>
      <c r="F93" s="125">
        <v>11000</v>
      </c>
      <c r="G93" s="125">
        <v>11575</v>
      </c>
      <c r="H93" s="93" t="s">
        <v>232</v>
      </c>
      <c r="I93" s="93" t="s">
        <v>145</v>
      </c>
    </row>
    <row r="94" spans="1:9" s="75" customFormat="1" ht="14.5" x14ac:dyDescent="0.35">
      <c r="A94" s="93" t="s">
        <v>175</v>
      </c>
      <c r="B94" s="93" t="s">
        <v>73</v>
      </c>
      <c r="C94" s="113" t="s">
        <v>57</v>
      </c>
      <c r="D94" s="94">
        <v>290</v>
      </c>
      <c r="E94" s="125">
        <v>9000</v>
      </c>
      <c r="F94" s="125">
        <v>8000</v>
      </c>
      <c r="G94" s="125">
        <v>8586</v>
      </c>
      <c r="H94" s="93" t="s">
        <v>284</v>
      </c>
      <c r="I94" s="93" t="s">
        <v>145</v>
      </c>
    </row>
    <row r="95" spans="1:9" s="75" customFormat="1" ht="14.5" x14ac:dyDescent="0.35">
      <c r="A95" s="93" t="s">
        <v>102</v>
      </c>
      <c r="B95" s="93" t="s">
        <v>73</v>
      </c>
      <c r="C95" s="113" t="s">
        <v>67</v>
      </c>
      <c r="D95" s="94">
        <v>330</v>
      </c>
      <c r="E95" s="125">
        <v>4000</v>
      </c>
      <c r="F95" s="125">
        <v>3500</v>
      </c>
      <c r="G95" s="125">
        <v>3727</v>
      </c>
      <c r="H95" s="93" t="s">
        <v>277</v>
      </c>
      <c r="I95" s="93" t="s">
        <v>213</v>
      </c>
    </row>
    <row r="96" spans="1:9" s="75" customFormat="1" ht="14.5" x14ac:dyDescent="0.35">
      <c r="A96" s="93" t="s">
        <v>102</v>
      </c>
      <c r="B96" s="93" t="s">
        <v>73</v>
      </c>
      <c r="C96" s="113" t="s">
        <v>67</v>
      </c>
      <c r="D96" s="94">
        <v>320</v>
      </c>
      <c r="E96" s="125">
        <v>8000</v>
      </c>
      <c r="F96" s="125">
        <v>7000</v>
      </c>
      <c r="G96" s="125">
        <v>7594</v>
      </c>
      <c r="H96" s="93" t="s">
        <v>160</v>
      </c>
      <c r="I96" s="93" t="s">
        <v>213</v>
      </c>
    </row>
    <row r="97" spans="1:9" s="75" customFormat="1" ht="14.5" x14ac:dyDescent="0.35">
      <c r="A97" s="93" t="s">
        <v>177</v>
      </c>
      <c r="B97" s="93" t="s">
        <v>253</v>
      </c>
      <c r="C97" s="113" t="s">
        <v>67</v>
      </c>
      <c r="D97" s="94">
        <v>280</v>
      </c>
      <c r="E97" s="125">
        <v>10000</v>
      </c>
      <c r="F97" s="125">
        <v>10000</v>
      </c>
      <c r="G97" s="125">
        <v>10000</v>
      </c>
      <c r="H97" s="93" t="s">
        <v>179</v>
      </c>
      <c r="I97" s="93" t="s">
        <v>213</v>
      </c>
    </row>
    <row r="98" spans="1:9" s="75" customFormat="1" ht="14.5" x14ac:dyDescent="0.35">
      <c r="A98" s="93" t="s">
        <v>177</v>
      </c>
      <c r="B98" s="93" t="s">
        <v>253</v>
      </c>
      <c r="C98" s="113" t="s">
        <v>57</v>
      </c>
      <c r="D98" s="94">
        <v>220</v>
      </c>
      <c r="E98" s="125">
        <v>8000</v>
      </c>
      <c r="F98" s="125">
        <v>8000</v>
      </c>
      <c r="G98" s="125">
        <v>8000</v>
      </c>
      <c r="H98" s="93" t="s">
        <v>179</v>
      </c>
      <c r="I98" s="93" t="s">
        <v>213</v>
      </c>
    </row>
    <row r="99" spans="1:9" s="75" customFormat="1" ht="14.5" x14ac:dyDescent="0.35">
      <c r="A99" s="93" t="s">
        <v>177</v>
      </c>
      <c r="B99" s="93" t="s">
        <v>253</v>
      </c>
      <c r="C99" s="113" t="s">
        <v>70</v>
      </c>
      <c r="D99" s="94">
        <v>170</v>
      </c>
      <c r="E99" s="125">
        <v>6000</v>
      </c>
      <c r="F99" s="125">
        <v>6000</v>
      </c>
      <c r="G99" s="125">
        <v>6000</v>
      </c>
      <c r="H99" s="93" t="s">
        <v>179</v>
      </c>
      <c r="I99" s="93" t="s">
        <v>213</v>
      </c>
    </row>
    <row r="100" spans="1:9" s="75" customFormat="1" ht="14.5" x14ac:dyDescent="0.35">
      <c r="A100" s="93" t="s">
        <v>177</v>
      </c>
      <c r="B100" s="93" t="s">
        <v>233</v>
      </c>
      <c r="C100" s="113" t="s">
        <v>67</v>
      </c>
      <c r="D100" s="94">
        <v>230</v>
      </c>
      <c r="E100" s="125">
        <v>8000</v>
      </c>
      <c r="F100" s="125">
        <v>8000</v>
      </c>
      <c r="G100" s="125">
        <v>8000</v>
      </c>
      <c r="H100" s="93" t="s">
        <v>179</v>
      </c>
      <c r="I100" s="93" t="s">
        <v>213</v>
      </c>
    </row>
    <row r="101" spans="1:9" s="75" customFormat="1" ht="14.5" x14ac:dyDescent="0.35">
      <c r="A101" s="93" t="s">
        <v>177</v>
      </c>
      <c r="B101" s="93" t="s">
        <v>233</v>
      </c>
      <c r="C101" s="113" t="s">
        <v>57</v>
      </c>
      <c r="D101" s="94">
        <v>170</v>
      </c>
      <c r="E101" s="125">
        <v>6000</v>
      </c>
      <c r="F101" s="125">
        <v>6000</v>
      </c>
      <c r="G101" s="125">
        <v>6000</v>
      </c>
      <c r="H101" s="93" t="s">
        <v>179</v>
      </c>
      <c r="I101" s="93" t="s">
        <v>213</v>
      </c>
    </row>
    <row r="102" spans="1:9" s="75" customFormat="1" ht="14.5" x14ac:dyDescent="0.35">
      <c r="A102" s="93" t="s">
        <v>177</v>
      </c>
      <c r="B102" s="93" t="s">
        <v>233</v>
      </c>
      <c r="C102" s="113" t="s">
        <v>70</v>
      </c>
      <c r="D102" s="94">
        <v>150</v>
      </c>
      <c r="E102" s="125">
        <v>4000</v>
      </c>
      <c r="F102" s="125">
        <v>4000</v>
      </c>
      <c r="G102" s="125">
        <v>4000</v>
      </c>
      <c r="H102" s="93" t="s">
        <v>179</v>
      </c>
      <c r="I102" s="93" t="s">
        <v>213</v>
      </c>
    </row>
    <row r="103" spans="1:9" s="75" customFormat="1" ht="14.5" x14ac:dyDescent="0.35">
      <c r="A103" s="93" t="s">
        <v>177</v>
      </c>
      <c r="B103" s="93" t="s">
        <v>178</v>
      </c>
      <c r="C103" s="113" t="s">
        <v>67</v>
      </c>
      <c r="D103" s="94">
        <v>400</v>
      </c>
      <c r="E103" s="125">
        <v>140000</v>
      </c>
      <c r="F103" s="125">
        <v>15000</v>
      </c>
      <c r="G103" s="125">
        <v>55625</v>
      </c>
      <c r="H103" s="93" t="s">
        <v>179</v>
      </c>
      <c r="I103" s="93" t="s">
        <v>145</v>
      </c>
    </row>
    <row r="104" spans="1:9" s="75" customFormat="1" ht="14.5" x14ac:dyDescent="0.35">
      <c r="A104" s="93" t="s">
        <v>177</v>
      </c>
      <c r="B104" s="93" t="s">
        <v>178</v>
      </c>
      <c r="C104" s="113" t="s">
        <v>57</v>
      </c>
      <c r="D104" s="94">
        <v>230</v>
      </c>
      <c r="E104" s="125">
        <v>13000</v>
      </c>
      <c r="F104" s="125">
        <v>12000</v>
      </c>
      <c r="G104" s="125">
        <v>12565</v>
      </c>
      <c r="H104" s="93" t="s">
        <v>179</v>
      </c>
      <c r="I104" s="93" t="s">
        <v>145</v>
      </c>
    </row>
    <row r="105" spans="1:9" s="75" customFormat="1" ht="14.5" x14ac:dyDescent="0.35">
      <c r="A105" s="93" t="s">
        <v>177</v>
      </c>
      <c r="B105" s="93" t="s">
        <v>178</v>
      </c>
      <c r="C105" s="113" t="s">
        <v>70</v>
      </c>
      <c r="D105" s="94">
        <v>190</v>
      </c>
      <c r="E105" s="125">
        <v>11000</v>
      </c>
      <c r="F105" s="125">
        <v>10000</v>
      </c>
      <c r="G105" s="125">
        <v>10632</v>
      </c>
      <c r="H105" s="93" t="s">
        <v>179</v>
      </c>
      <c r="I105" s="93" t="s">
        <v>145</v>
      </c>
    </row>
    <row r="106" spans="1:9" s="75" customFormat="1" ht="14.5" x14ac:dyDescent="0.35">
      <c r="A106" s="93" t="s">
        <v>177</v>
      </c>
      <c r="B106" s="93" t="s">
        <v>180</v>
      </c>
      <c r="C106" s="113" t="s">
        <v>67</v>
      </c>
      <c r="D106" s="94">
        <v>490</v>
      </c>
      <c r="E106" s="125">
        <v>10000</v>
      </c>
      <c r="F106" s="125">
        <v>9000</v>
      </c>
      <c r="G106" s="125">
        <v>9571</v>
      </c>
      <c r="H106" s="93" t="s">
        <v>179</v>
      </c>
      <c r="I106" s="93" t="s">
        <v>145</v>
      </c>
    </row>
    <row r="107" spans="1:9" s="75" customFormat="1" ht="14.5" x14ac:dyDescent="0.35">
      <c r="A107" s="93" t="s">
        <v>177</v>
      </c>
      <c r="B107" s="93" t="s">
        <v>180</v>
      </c>
      <c r="C107" s="113" t="s">
        <v>57</v>
      </c>
      <c r="D107" s="94">
        <v>400</v>
      </c>
      <c r="E107" s="125">
        <v>8000</v>
      </c>
      <c r="F107" s="125">
        <v>7000</v>
      </c>
      <c r="G107" s="125">
        <v>7575</v>
      </c>
      <c r="H107" s="93" t="s">
        <v>179</v>
      </c>
      <c r="I107" s="93" t="s">
        <v>145</v>
      </c>
    </row>
    <row r="108" spans="1:9" s="75" customFormat="1" ht="14.5" x14ac:dyDescent="0.35">
      <c r="A108" s="93" t="s">
        <v>177</v>
      </c>
      <c r="B108" s="93" t="s">
        <v>180</v>
      </c>
      <c r="C108" s="113" t="s">
        <v>70</v>
      </c>
      <c r="D108" s="94">
        <v>290</v>
      </c>
      <c r="E108" s="125">
        <v>6000</v>
      </c>
      <c r="F108" s="125">
        <v>5000</v>
      </c>
      <c r="G108" s="125">
        <v>5586</v>
      </c>
      <c r="H108" s="93" t="s">
        <v>179</v>
      </c>
      <c r="I108" s="93" t="s">
        <v>145</v>
      </c>
    </row>
    <row r="109" spans="1:9" s="75" customFormat="1" ht="14.5" x14ac:dyDescent="0.35">
      <c r="A109" s="93" t="s">
        <v>181</v>
      </c>
      <c r="B109" s="93" t="s">
        <v>73</v>
      </c>
      <c r="C109" s="113" t="s">
        <v>67</v>
      </c>
      <c r="D109" s="94">
        <v>600</v>
      </c>
      <c r="E109" s="125">
        <v>28000</v>
      </c>
      <c r="F109" s="125">
        <v>26000</v>
      </c>
      <c r="G109" s="125">
        <v>26833</v>
      </c>
      <c r="H109" s="93" t="s">
        <v>105</v>
      </c>
      <c r="I109" s="93" t="s">
        <v>213</v>
      </c>
    </row>
    <row r="110" spans="1:9" s="75" customFormat="1" ht="14.5" x14ac:dyDescent="0.35">
      <c r="A110" s="93" t="s">
        <v>181</v>
      </c>
      <c r="B110" s="93" t="s">
        <v>73</v>
      </c>
      <c r="C110" s="113" t="s">
        <v>67</v>
      </c>
      <c r="D110" s="94">
        <v>1100</v>
      </c>
      <c r="E110" s="125">
        <v>30000</v>
      </c>
      <c r="F110" s="125">
        <v>26000</v>
      </c>
      <c r="G110" s="125">
        <v>27636</v>
      </c>
      <c r="H110" s="93" t="s">
        <v>105</v>
      </c>
      <c r="I110" s="93" t="s">
        <v>223</v>
      </c>
    </row>
    <row r="111" spans="1:9" s="75" customFormat="1" ht="14.5" x14ac:dyDescent="0.35">
      <c r="A111" s="93" t="s">
        <v>182</v>
      </c>
      <c r="B111" s="93" t="s">
        <v>183</v>
      </c>
      <c r="C111" s="113" t="s">
        <v>67</v>
      </c>
      <c r="D111" s="94">
        <v>630</v>
      </c>
      <c r="E111" s="125">
        <v>20000</v>
      </c>
      <c r="F111" s="125">
        <v>18000</v>
      </c>
      <c r="G111" s="125">
        <v>19175</v>
      </c>
      <c r="H111" s="93" t="s">
        <v>105</v>
      </c>
      <c r="I111" s="93" t="s">
        <v>213</v>
      </c>
    </row>
    <row r="112" spans="1:9" s="75" customFormat="1" ht="14.5" x14ac:dyDescent="0.35">
      <c r="A112" s="93" t="s">
        <v>182</v>
      </c>
      <c r="B112" s="93" t="s">
        <v>73</v>
      </c>
      <c r="C112" s="113" t="s">
        <v>67</v>
      </c>
      <c r="D112" s="94">
        <v>650</v>
      </c>
      <c r="E112" s="125">
        <v>30000</v>
      </c>
      <c r="F112" s="125">
        <v>28000</v>
      </c>
      <c r="G112" s="125">
        <v>28708</v>
      </c>
      <c r="H112" s="93" t="s">
        <v>100</v>
      </c>
      <c r="I112" s="93" t="s">
        <v>220</v>
      </c>
    </row>
    <row r="113" spans="1:9" s="75" customFormat="1" ht="14.5" x14ac:dyDescent="0.35">
      <c r="A113" s="93" t="s">
        <v>184</v>
      </c>
      <c r="B113" s="93" t="s">
        <v>185</v>
      </c>
      <c r="C113" s="113" t="s">
        <v>67</v>
      </c>
      <c r="D113" s="94">
        <v>16000</v>
      </c>
      <c r="E113" s="125">
        <v>1000</v>
      </c>
      <c r="F113" s="125">
        <v>900</v>
      </c>
      <c r="G113" s="125">
        <v>959</v>
      </c>
      <c r="H113" s="93" t="s">
        <v>80</v>
      </c>
      <c r="I113" s="93" t="s">
        <v>213</v>
      </c>
    </row>
    <row r="114" spans="1:9" s="75" customFormat="1" ht="14.5" x14ac:dyDescent="0.35">
      <c r="A114" s="93" t="s">
        <v>184</v>
      </c>
      <c r="B114" s="93" t="s">
        <v>185</v>
      </c>
      <c r="C114" s="113" t="s">
        <v>57</v>
      </c>
      <c r="D114" s="94">
        <v>9000</v>
      </c>
      <c r="E114" s="125">
        <v>700</v>
      </c>
      <c r="F114" s="125">
        <v>600</v>
      </c>
      <c r="G114" s="125">
        <v>650</v>
      </c>
      <c r="H114" s="93" t="s">
        <v>80</v>
      </c>
      <c r="I114" s="93" t="s">
        <v>213</v>
      </c>
    </row>
    <row r="115" spans="1:9" s="75" customFormat="1" ht="14.5" x14ac:dyDescent="0.35">
      <c r="A115" s="93" t="s">
        <v>186</v>
      </c>
      <c r="B115" s="93" t="s">
        <v>73</v>
      </c>
      <c r="C115" s="113" t="s">
        <v>172</v>
      </c>
      <c r="D115" s="94">
        <v>4400</v>
      </c>
      <c r="E115" s="125">
        <v>2300</v>
      </c>
      <c r="F115" s="125">
        <v>2000</v>
      </c>
      <c r="G115" s="125">
        <v>2164</v>
      </c>
      <c r="H115" s="93" t="s">
        <v>80</v>
      </c>
      <c r="I115" s="93" t="s">
        <v>59</v>
      </c>
    </row>
    <row r="116" spans="1:9" s="75" customFormat="1" ht="14.5" x14ac:dyDescent="0.35">
      <c r="A116" s="93" t="s">
        <v>186</v>
      </c>
      <c r="B116" s="93" t="s">
        <v>73</v>
      </c>
      <c r="C116" s="113" t="s">
        <v>67</v>
      </c>
      <c r="D116" s="94">
        <v>6600</v>
      </c>
      <c r="E116" s="125">
        <v>1800</v>
      </c>
      <c r="F116" s="125">
        <v>1700</v>
      </c>
      <c r="G116" s="125">
        <v>1747</v>
      </c>
      <c r="H116" s="93" t="s">
        <v>80</v>
      </c>
      <c r="I116" s="93" t="s">
        <v>59</v>
      </c>
    </row>
    <row r="117" spans="1:9" s="75" customFormat="1" ht="14.5" x14ac:dyDescent="0.35">
      <c r="A117" s="93" t="s">
        <v>186</v>
      </c>
      <c r="B117" s="93" t="s">
        <v>73</v>
      </c>
      <c r="C117" s="113" t="s">
        <v>57</v>
      </c>
      <c r="D117" s="94">
        <v>4400</v>
      </c>
      <c r="E117" s="125">
        <v>1600</v>
      </c>
      <c r="F117" s="125">
        <v>1400</v>
      </c>
      <c r="G117" s="125">
        <v>1523</v>
      </c>
      <c r="H117" s="93" t="s">
        <v>80</v>
      </c>
      <c r="I117" s="93" t="s">
        <v>59</v>
      </c>
    </row>
    <row r="118" spans="1:9" s="75" customFormat="1" ht="14.5" x14ac:dyDescent="0.35">
      <c r="A118" s="93" t="s">
        <v>186</v>
      </c>
      <c r="B118" s="93" t="s">
        <v>73</v>
      </c>
      <c r="C118" s="113" t="s">
        <v>280</v>
      </c>
      <c r="D118" s="94">
        <v>3200</v>
      </c>
      <c r="E118" s="125">
        <v>2600</v>
      </c>
      <c r="F118" s="125">
        <v>2400</v>
      </c>
      <c r="G118" s="125">
        <v>2512</v>
      </c>
      <c r="H118" s="93" t="s">
        <v>80</v>
      </c>
      <c r="I118" s="93" t="s">
        <v>59</v>
      </c>
    </row>
    <row r="119" spans="1:9" s="75" customFormat="1" ht="14.5" x14ac:dyDescent="0.35">
      <c r="A119" s="93" t="s">
        <v>186</v>
      </c>
      <c r="B119" s="93" t="s">
        <v>73</v>
      </c>
      <c r="C119" s="113" t="s">
        <v>70</v>
      </c>
      <c r="D119" s="94">
        <v>3500</v>
      </c>
      <c r="E119" s="125">
        <v>1200</v>
      </c>
      <c r="F119" s="125">
        <v>1000</v>
      </c>
      <c r="G119" s="125">
        <v>1137</v>
      </c>
      <c r="H119" s="93" t="s">
        <v>80</v>
      </c>
      <c r="I119" s="93" t="s">
        <v>59</v>
      </c>
    </row>
    <row r="120" spans="1:9" s="75" customFormat="1" ht="14.5" x14ac:dyDescent="0.35">
      <c r="A120" s="93" t="s">
        <v>188</v>
      </c>
      <c r="B120" s="93" t="s">
        <v>189</v>
      </c>
      <c r="C120" s="113" t="s">
        <v>172</v>
      </c>
      <c r="D120" s="94">
        <v>680</v>
      </c>
      <c r="E120" s="125">
        <v>17000</v>
      </c>
      <c r="F120" s="125">
        <v>16000</v>
      </c>
      <c r="G120" s="125">
        <v>16338</v>
      </c>
      <c r="H120" s="93" t="s">
        <v>78</v>
      </c>
      <c r="I120" s="93" t="s">
        <v>59</v>
      </c>
    </row>
    <row r="121" spans="1:9" s="75" customFormat="1" ht="14.5" x14ac:dyDescent="0.35">
      <c r="A121" s="93" t="s">
        <v>188</v>
      </c>
      <c r="B121" s="93" t="s">
        <v>189</v>
      </c>
      <c r="C121" s="113" t="s">
        <v>67</v>
      </c>
      <c r="D121" s="94">
        <v>970</v>
      </c>
      <c r="E121" s="125">
        <v>15000</v>
      </c>
      <c r="F121" s="125">
        <v>14000</v>
      </c>
      <c r="G121" s="125">
        <v>14433</v>
      </c>
      <c r="H121" s="93" t="s">
        <v>78</v>
      </c>
      <c r="I121" s="93" t="s">
        <v>59</v>
      </c>
    </row>
    <row r="122" spans="1:9" s="75" customFormat="1" ht="14.5" x14ac:dyDescent="0.35">
      <c r="A122" s="93" t="s">
        <v>188</v>
      </c>
      <c r="B122" s="93" t="s">
        <v>189</v>
      </c>
      <c r="C122" s="113" t="s">
        <v>57</v>
      </c>
      <c r="D122" s="94">
        <v>420</v>
      </c>
      <c r="E122" s="125">
        <v>13000</v>
      </c>
      <c r="F122" s="125">
        <v>12000</v>
      </c>
      <c r="G122" s="125">
        <v>12405</v>
      </c>
      <c r="H122" s="93" t="s">
        <v>78</v>
      </c>
      <c r="I122" s="93" t="s">
        <v>59</v>
      </c>
    </row>
    <row r="123" spans="1:9" s="75" customFormat="1" ht="14.5" x14ac:dyDescent="0.35">
      <c r="A123" s="93" t="s">
        <v>188</v>
      </c>
      <c r="B123" s="93" t="s">
        <v>255</v>
      </c>
      <c r="C123" s="113" t="s">
        <v>67</v>
      </c>
      <c r="D123" s="94">
        <v>970</v>
      </c>
      <c r="E123" s="125">
        <v>10000</v>
      </c>
      <c r="F123" s="125">
        <v>9000</v>
      </c>
      <c r="G123" s="125">
        <v>9330</v>
      </c>
      <c r="H123" s="93" t="s">
        <v>78</v>
      </c>
      <c r="I123" s="93" t="s">
        <v>59</v>
      </c>
    </row>
    <row r="124" spans="1:9" s="75" customFormat="1" ht="14.5" x14ac:dyDescent="0.35">
      <c r="A124" s="93" t="s">
        <v>188</v>
      </c>
      <c r="B124" s="93" t="s">
        <v>255</v>
      </c>
      <c r="C124" s="113" t="s">
        <v>57</v>
      </c>
      <c r="D124" s="94">
        <v>1010</v>
      </c>
      <c r="E124" s="125">
        <v>8000</v>
      </c>
      <c r="F124" s="125">
        <v>7000</v>
      </c>
      <c r="G124" s="125">
        <v>7257</v>
      </c>
      <c r="H124" s="93" t="s">
        <v>78</v>
      </c>
      <c r="I124" s="93" t="s">
        <v>59</v>
      </c>
    </row>
    <row r="125" spans="1:9" s="75" customFormat="1" ht="14.5" x14ac:dyDescent="0.35">
      <c r="A125" s="93" t="s">
        <v>188</v>
      </c>
      <c r="B125" s="93" t="s">
        <v>255</v>
      </c>
      <c r="C125" s="113" t="s">
        <v>70</v>
      </c>
      <c r="D125" s="94">
        <v>620</v>
      </c>
      <c r="E125" s="125">
        <v>6000</v>
      </c>
      <c r="F125" s="125">
        <v>5000</v>
      </c>
      <c r="G125" s="125">
        <v>5274</v>
      </c>
      <c r="H125" s="93" t="s">
        <v>78</v>
      </c>
      <c r="I125" s="93" t="s">
        <v>59</v>
      </c>
    </row>
    <row r="126" spans="1:9" s="75" customFormat="1" ht="14.5" x14ac:dyDescent="0.35">
      <c r="A126" s="93" t="s">
        <v>104</v>
      </c>
      <c r="B126" s="93" t="s">
        <v>73</v>
      </c>
      <c r="C126" s="113" t="s">
        <v>67</v>
      </c>
      <c r="D126" s="94">
        <v>2700</v>
      </c>
      <c r="E126" s="125">
        <v>6000</v>
      </c>
      <c r="F126" s="125">
        <v>6000</v>
      </c>
      <c r="G126" s="125">
        <v>6000</v>
      </c>
      <c r="H126" s="93" t="s">
        <v>190</v>
      </c>
      <c r="I126" s="93" t="s">
        <v>285</v>
      </c>
    </row>
    <row r="127" spans="1:9" s="75" customFormat="1" ht="14.5" x14ac:dyDescent="0.35">
      <c r="A127" s="93" t="s">
        <v>104</v>
      </c>
      <c r="B127" s="93" t="s">
        <v>73</v>
      </c>
      <c r="C127" s="113" t="s">
        <v>67</v>
      </c>
      <c r="D127" s="94">
        <v>1700</v>
      </c>
      <c r="E127" s="125">
        <v>6000</v>
      </c>
      <c r="F127" s="125">
        <v>6000</v>
      </c>
      <c r="G127" s="125">
        <v>6000</v>
      </c>
      <c r="H127" s="93" t="s">
        <v>190</v>
      </c>
      <c r="I127" s="93" t="s">
        <v>213</v>
      </c>
    </row>
    <row r="128" spans="1:9" s="75" customFormat="1" ht="14.5" x14ac:dyDescent="0.35">
      <c r="A128" s="93" t="s">
        <v>104</v>
      </c>
      <c r="B128" s="93" t="s">
        <v>73</v>
      </c>
      <c r="C128" s="113" t="s">
        <v>57</v>
      </c>
      <c r="D128" s="94">
        <v>1100</v>
      </c>
      <c r="E128" s="125">
        <v>5000</v>
      </c>
      <c r="F128" s="125">
        <v>5000</v>
      </c>
      <c r="G128" s="125">
        <v>5000</v>
      </c>
      <c r="H128" s="93" t="s">
        <v>190</v>
      </c>
      <c r="I128" s="93" t="s">
        <v>285</v>
      </c>
    </row>
    <row r="129" spans="1:9" s="75" customFormat="1" ht="14.5" x14ac:dyDescent="0.35">
      <c r="A129" s="93" t="s">
        <v>104</v>
      </c>
      <c r="B129" s="93" t="s">
        <v>73</v>
      </c>
      <c r="C129" s="113" t="s">
        <v>57</v>
      </c>
      <c r="D129" s="94">
        <v>800</v>
      </c>
      <c r="E129" s="125">
        <v>5000</v>
      </c>
      <c r="F129" s="125">
        <v>5000</v>
      </c>
      <c r="G129" s="125">
        <v>5000</v>
      </c>
      <c r="H129" s="93" t="s">
        <v>190</v>
      </c>
      <c r="I129" s="93" t="s">
        <v>213</v>
      </c>
    </row>
    <row r="130" spans="1:9" s="75" customFormat="1" ht="14.5" x14ac:dyDescent="0.35">
      <c r="A130" s="93" t="s">
        <v>191</v>
      </c>
      <c r="B130" s="93" t="s">
        <v>192</v>
      </c>
      <c r="C130" s="113" t="s">
        <v>83</v>
      </c>
      <c r="D130" s="94">
        <v>2200</v>
      </c>
      <c r="E130" s="125">
        <v>300</v>
      </c>
      <c r="F130" s="125">
        <v>270</v>
      </c>
      <c r="G130" s="125">
        <v>288</v>
      </c>
      <c r="H130" s="93" t="s">
        <v>193</v>
      </c>
      <c r="I130" s="93" t="s">
        <v>262</v>
      </c>
    </row>
    <row r="131" spans="1:9" s="75" customFormat="1" ht="14.5" x14ac:dyDescent="0.35">
      <c r="A131" s="93" t="s">
        <v>191</v>
      </c>
      <c r="B131" s="93" t="s">
        <v>192</v>
      </c>
      <c r="C131" s="113" t="s">
        <v>83</v>
      </c>
      <c r="D131" s="94">
        <v>1400</v>
      </c>
      <c r="E131" s="125">
        <v>300</v>
      </c>
      <c r="F131" s="125">
        <v>300</v>
      </c>
      <c r="G131" s="125">
        <v>300</v>
      </c>
      <c r="H131" s="93" t="s">
        <v>193</v>
      </c>
      <c r="I131" s="93" t="s">
        <v>59</v>
      </c>
    </row>
    <row r="132" spans="1:9" s="75" customFormat="1" ht="14.5" x14ac:dyDescent="0.35">
      <c r="A132" s="93" t="s">
        <v>191</v>
      </c>
      <c r="B132" s="93" t="s">
        <v>192</v>
      </c>
      <c r="C132" s="113" t="s">
        <v>85</v>
      </c>
      <c r="D132" s="94">
        <v>600</v>
      </c>
      <c r="E132" s="125">
        <v>200</v>
      </c>
      <c r="F132" s="125">
        <v>200</v>
      </c>
      <c r="G132" s="125">
        <v>200</v>
      </c>
      <c r="H132" s="93" t="s">
        <v>193</v>
      </c>
      <c r="I132" s="93" t="s">
        <v>262</v>
      </c>
    </row>
    <row r="133" spans="1:9" s="75" customFormat="1" ht="14.5" x14ac:dyDescent="0.35">
      <c r="A133" s="93" t="s">
        <v>191</v>
      </c>
      <c r="B133" s="93" t="s">
        <v>192</v>
      </c>
      <c r="C133" s="113" t="s">
        <v>85</v>
      </c>
      <c r="D133" s="94">
        <v>500</v>
      </c>
      <c r="E133" s="125">
        <v>250</v>
      </c>
      <c r="F133" s="125">
        <v>250</v>
      </c>
      <c r="G133" s="125">
        <v>250</v>
      </c>
      <c r="H133" s="93" t="s">
        <v>193</v>
      </c>
      <c r="I133" s="93" t="s">
        <v>59</v>
      </c>
    </row>
    <row r="134" spans="1:9" s="75" customFormat="1" ht="14.5" x14ac:dyDescent="0.35">
      <c r="A134" s="93" t="s">
        <v>191</v>
      </c>
      <c r="B134" s="93" t="s">
        <v>187</v>
      </c>
      <c r="C134" s="113" t="s">
        <v>83</v>
      </c>
      <c r="D134" s="94">
        <v>5600</v>
      </c>
      <c r="E134" s="125">
        <v>130</v>
      </c>
      <c r="F134" s="125">
        <v>120</v>
      </c>
      <c r="G134" s="125">
        <v>126</v>
      </c>
      <c r="H134" s="93" t="s">
        <v>193</v>
      </c>
      <c r="I134" s="93" t="s">
        <v>59</v>
      </c>
    </row>
    <row r="135" spans="1:9" s="75" customFormat="1" ht="14.5" x14ac:dyDescent="0.35">
      <c r="A135" s="93" t="s">
        <v>191</v>
      </c>
      <c r="B135" s="93" t="s">
        <v>187</v>
      </c>
      <c r="C135" s="113" t="s">
        <v>85</v>
      </c>
      <c r="D135" s="94">
        <v>1800</v>
      </c>
      <c r="E135" s="125">
        <v>90</v>
      </c>
      <c r="F135" s="125">
        <v>90</v>
      </c>
      <c r="G135" s="125">
        <v>90</v>
      </c>
      <c r="H135" s="93" t="s">
        <v>193</v>
      </c>
      <c r="I135" s="93" t="s">
        <v>59</v>
      </c>
    </row>
    <row r="136" spans="1:9" s="75" customFormat="1" ht="14.5" x14ac:dyDescent="0.35">
      <c r="A136" s="93" t="s">
        <v>194</v>
      </c>
      <c r="B136" s="93" t="s">
        <v>73</v>
      </c>
      <c r="C136" s="113" t="s">
        <v>67</v>
      </c>
      <c r="D136" s="94">
        <v>400</v>
      </c>
      <c r="E136" s="125">
        <v>10000</v>
      </c>
      <c r="F136" s="125">
        <v>9000</v>
      </c>
      <c r="G136" s="125">
        <v>9625</v>
      </c>
      <c r="H136" s="93" t="s">
        <v>286</v>
      </c>
      <c r="I136" s="93" t="s">
        <v>145</v>
      </c>
    </row>
    <row r="137" spans="1:9" s="75" customFormat="1" ht="15" thickBot="1" x14ac:dyDescent="0.4">
      <c r="A137" s="118" t="s">
        <v>194</v>
      </c>
      <c r="B137" s="118" t="s">
        <v>73</v>
      </c>
      <c r="C137" s="119" t="s">
        <v>67</v>
      </c>
      <c r="D137" s="121">
        <v>400</v>
      </c>
      <c r="E137" s="126">
        <v>10000</v>
      </c>
      <c r="F137" s="126">
        <v>9000</v>
      </c>
      <c r="G137" s="126">
        <v>9575</v>
      </c>
      <c r="H137" s="118" t="s">
        <v>286</v>
      </c>
      <c r="I137" s="118" t="s">
        <v>213</v>
      </c>
    </row>
    <row r="138" spans="1:9" s="75" customFormat="1" ht="14.5" x14ac:dyDescent="0.35">
      <c r="A138" s="122" t="s">
        <v>326</v>
      </c>
      <c r="B138" s="109"/>
      <c r="C138" s="110"/>
      <c r="D138" s="112"/>
      <c r="E138" s="123"/>
      <c r="F138" s="123"/>
      <c r="G138" s="123"/>
      <c r="H138" s="109"/>
      <c r="I138" s="109"/>
    </row>
    <row r="139" spans="1:9" s="75" customFormat="1" ht="14.5" x14ac:dyDescent="0.35">
      <c r="C139" s="83"/>
      <c r="D139" s="85"/>
      <c r="E139" s="86"/>
      <c r="F139" s="86"/>
      <c r="G139" s="86"/>
    </row>
    <row r="140" spans="1:9" s="75" customFormat="1" ht="14.5" x14ac:dyDescent="0.35">
      <c r="C140" s="83"/>
      <c r="D140" s="85"/>
      <c r="E140" s="86"/>
      <c r="F140" s="86"/>
      <c r="G140" s="86"/>
    </row>
    <row r="141" spans="1:9" s="75" customFormat="1" ht="14.5" x14ac:dyDescent="0.35">
      <c r="C141" s="83"/>
      <c r="D141" s="85"/>
      <c r="E141" s="86"/>
      <c r="F141" s="86"/>
      <c r="G141" s="86"/>
    </row>
    <row r="142" spans="1:9" s="75" customFormat="1" ht="14.5" x14ac:dyDescent="0.35">
      <c r="C142" s="83"/>
      <c r="D142" s="85"/>
      <c r="E142" s="86"/>
      <c r="F142" s="86"/>
      <c r="G142" s="86"/>
    </row>
    <row r="143" spans="1:9" s="75" customFormat="1" ht="14.5" x14ac:dyDescent="0.35">
      <c r="C143" s="83"/>
      <c r="D143" s="85"/>
      <c r="E143" s="86"/>
      <c r="F143" s="86"/>
      <c r="G143" s="86"/>
    </row>
    <row r="144" spans="1:9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30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78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</row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44257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30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4.5" x14ac:dyDescent="0.35">
      <c r="A10" s="124" t="s">
        <v>137</v>
      </c>
      <c r="B10" s="124" t="s">
        <v>73</v>
      </c>
      <c r="C10" s="124" t="s">
        <v>67</v>
      </c>
      <c r="D10" s="120">
        <v>70</v>
      </c>
      <c r="E10" s="120">
        <v>15000</v>
      </c>
      <c r="F10" s="120">
        <v>15000</v>
      </c>
      <c r="G10" s="120">
        <v>15000</v>
      </c>
      <c r="H10" s="124" t="s">
        <v>160</v>
      </c>
      <c r="I10" s="124" t="s">
        <v>213</v>
      </c>
    </row>
    <row r="11" spans="1:9" s="75" customFormat="1" ht="14.5" x14ac:dyDescent="0.35">
      <c r="A11" s="93" t="s">
        <v>137</v>
      </c>
      <c r="B11" s="93" t="s">
        <v>73</v>
      </c>
      <c r="C11" s="113" t="s">
        <v>57</v>
      </c>
      <c r="D11" s="94">
        <v>50</v>
      </c>
      <c r="E11" s="94">
        <v>12000</v>
      </c>
      <c r="F11" s="94">
        <v>12000</v>
      </c>
      <c r="G11" s="94">
        <v>12000</v>
      </c>
      <c r="H11" s="93" t="s">
        <v>160</v>
      </c>
      <c r="I11" s="93" t="s">
        <v>213</v>
      </c>
    </row>
    <row r="12" spans="1:9" s="75" customFormat="1" ht="14.5" x14ac:dyDescent="0.35">
      <c r="A12" s="93" t="s">
        <v>146</v>
      </c>
      <c r="B12" s="93" t="s">
        <v>73</v>
      </c>
      <c r="C12" s="113" t="s">
        <v>67</v>
      </c>
      <c r="D12" s="94">
        <v>340</v>
      </c>
      <c r="E12" s="94">
        <v>3000</v>
      </c>
      <c r="F12" s="94">
        <v>3000</v>
      </c>
      <c r="G12" s="94">
        <v>3000</v>
      </c>
      <c r="H12" s="93" t="s">
        <v>147</v>
      </c>
      <c r="I12" s="93" t="s">
        <v>213</v>
      </c>
    </row>
    <row r="13" spans="1:9" s="75" customFormat="1" ht="14.5" x14ac:dyDescent="0.35">
      <c r="A13" s="93" t="s">
        <v>148</v>
      </c>
      <c r="B13" s="93" t="s">
        <v>149</v>
      </c>
      <c r="C13" s="113" t="s">
        <v>67</v>
      </c>
      <c r="D13" s="94">
        <v>70</v>
      </c>
      <c r="E13" s="94">
        <v>9000</v>
      </c>
      <c r="F13" s="94">
        <v>9000</v>
      </c>
      <c r="G13" s="94">
        <v>9000</v>
      </c>
      <c r="H13" s="93" t="s">
        <v>147</v>
      </c>
      <c r="I13" s="93" t="s">
        <v>220</v>
      </c>
    </row>
    <row r="14" spans="1:9" s="75" customFormat="1" ht="14.5" x14ac:dyDescent="0.35">
      <c r="A14" s="93" t="s">
        <v>250</v>
      </c>
      <c r="B14" s="93" t="s">
        <v>73</v>
      </c>
      <c r="C14" s="113" t="s">
        <v>67</v>
      </c>
      <c r="D14" s="94">
        <v>70</v>
      </c>
      <c r="E14" s="94">
        <v>6000</v>
      </c>
      <c r="F14" s="94">
        <v>6000</v>
      </c>
      <c r="G14" s="94">
        <v>6000</v>
      </c>
      <c r="H14" s="93" t="s">
        <v>232</v>
      </c>
      <c r="I14" s="93" t="s">
        <v>276</v>
      </c>
    </row>
    <row r="15" spans="1:9" s="75" customFormat="1" ht="14.5" x14ac:dyDescent="0.35">
      <c r="A15" s="93" t="s">
        <v>151</v>
      </c>
      <c r="B15" s="93" t="s">
        <v>73</v>
      </c>
      <c r="C15" s="113" t="s">
        <v>67</v>
      </c>
      <c r="D15" s="94">
        <v>5200</v>
      </c>
      <c r="E15" s="94">
        <v>110</v>
      </c>
      <c r="F15" s="94">
        <v>100</v>
      </c>
      <c r="G15" s="94">
        <v>105</v>
      </c>
      <c r="H15" s="93" t="s">
        <v>80</v>
      </c>
      <c r="I15" s="93" t="s">
        <v>213</v>
      </c>
    </row>
    <row r="16" spans="1:9" s="75" customFormat="1" ht="14.5" x14ac:dyDescent="0.35">
      <c r="A16" s="93" t="s">
        <v>79</v>
      </c>
      <c r="B16" s="93" t="s">
        <v>73</v>
      </c>
      <c r="C16" s="113" t="s">
        <v>67</v>
      </c>
      <c r="D16" s="94">
        <v>1600</v>
      </c>
      <c r="E16" s="94">
        <v>1200</v>
      </c>
      <c r="F16" s="94">
        <v>1200</v>
      </c>
      <c r="G16" s="94">
        <v>1200</v>
      </c>
      <c r="H16" s="93" t="s">
        <v>80</v>
      </c>
      <c r="I16" s="93" t="s">
        <v>213</v>
      </c>
    </row>
    <row r="17" spans="1:9" s="75" customFormat="1" ht="14.5" x14ac:dyDescent="0.35">
      <c r="A17" s="93" t="s">
        <v>82</v>
      </c>
      <c r="B17" s="93" t="s">
        <v>73</v>
      </c>
      <c r="C17" s="113" t="s">
        <v>83</v>
      </c>
      <c r="D17" s="94">
        <v>430</v>
      </c>
      <c r="E17" s="94">
        <v>6800</v>
      </c>
      <c r="F17" s="94">
        <v>6500</v>
      </c>
      <c r="G17" s="94">
        <v>6650</v>
      </c>
      <c r="H17" s="93" t="s">
        <v>115</v>
      </c>
      <c r="I17" s="93" t="s">
        <v>59</v>
      </c>
    </row>
    <row r="18" spans="1:9" s="75" customFormat="1" ht="14.5" x14ac:dyDescent="0.35">
      <c r="A18" s="93" t="s">
        <v>82</v>
      </c>
      <c r="B18" s="93" t="s">
        <v>73</v>
      </c>
      <c r="C18" s="113" t="s">
        <v>83</v>
      </c>
      <c r="D18" s="94">
        <v>2100</v>
      </c>
      <c r="E18" s="94">
        <v>2800</v>
      </c>
      <c r="F18" s="94">
        <v>2500</v>
      </c>
      <c r="G18" s="94">
        <v>2650</v>
      </c>
      <c r="H18" s="93" t="s">
        <v>155</v>
      </c>
      <c r="I18" s="93" t="s">
        <v>213</v>
      </c>
    </row>
    <row r="19" spans="1:9" s="75" customFormat="1" ht="14.5" x14ac:dyDescent="0.35">
      <c r="A19" s="93" t="s">
        <v>82</v>
      </c>
      <c r="B19" s="93" t="s">
        <v>73</v>
      </c>
      <c r="C19" s="113" t="s">
        <v>85</v>
      </c>
      <c r="D19" s="94">
        <v>250</v>
      </c>
      <c r="E19" s="94">
        <v>6400</v>
      </c>
      <c r="F19" s="94">
        <v>6100</v>
      </c>
      <c r="G19" s="94">
        <v>6250</v>
      </c>
      <c r="H19" s="93" t="s">
        <v>115</v>
      </c>
      <c r="I19" s="93" t="s">
        <v>59</v>
      </c>
    </row>
    <row r="20" spans="1:9" s="75" customFormat="1" ht="14.5" x14ac:dyDescent="0.35">
      <c r="A20" s="93" t="s">
        <v>82</v>
      </c>
      <c r="B20" s="93" t="s">
        <v>73</v>
      </c>
      <c r="C20" s="113" t="s">
        <v>85</v>
      </c>
      <c r="D20" s="94">
        <v>700</v>
      </c>
      <c r="E20" s="94">
        <v>2400</v>
      </c>
      <c r="F20" s="94">
        <v>2100</v>
      </c>
      <c r="G20" s="94">
        <v>2250</v>
      </c>
      <c r="H20" s="93" t="s">
        <v>155</v>
      </c>
      <c r="I20" s="93" t="s">
        <v>213</v>
      </c>
    </row>
    <row r="21" spans="1:9" s="75" customFormat="1" ht="14.5" x14ac:dyDescent="0.35">
      <c r="A21" s="93" t="s">
        <v>82</v>
      </c>
      <c r="B21" s="93" t="s">
        <v>73</v>
      </c>
      <c r="C21" s="113" t="s">
        <v>299</v>
      </c>
      <c r="D21" s="94">
        <v>340</v>
      </c>
      <c r="E21" s="94">
        <v>7000</v>
      </c>
      <c r="F21" s="94">
        <v>7000</v>
      </c>
      <c r="G21" s="94">
        <v>7000</v>
      </c>
      <c r="H21" s="93" t="s">
        <v>115</v>
      </c>
      <c r="I21" s="93" t="s">
        <v>59</v>
      </c>
    </row>
    <row r="22" spans="1:9" s="75" customFormat="1" ht="14.5" x14ac:dyDescent="0.35">
      <c r="A22" s="93" t="s">
        <v>82</v>
      </c>
      <c r="B22" s="93" t="s">
        <v>73</v>
      </c>
      <c r="C22" s="113" t="s">
        <v>299</v>
      </c>
      <c r="D22" s="94">
        <v>1600</v>
      </c>
      <c r="E22" s="94">
        <v>3000</v>
      </c>
      <c r="F22" s="94">
        <v>3000</v>
      </c>
      <c r="G22" s="94">
        <v>3000</v>
      </c>
      <c r="H22" s="93" t="s">
        <v>155</v>
      </c>
      <c r="I22" s="93" t="s">
        <v>213</v>
      </c>
    </row>
    <row r="23" spans="1:9" s="75" customFormat="1" ht="14.5" x14ac:dyDescent="0.35">
      <c r="A23" s="93" t="s">
        <v>157</v>
      </c>
      <c r="B23" s="93" t="s">
        <v>73</v>
      </c>
      <c r="C23" s="113" t="s">
        <v>172</v>
      </c>
      <c r="D23" s="94">
        <v>250</v>
      </c>
      <c r="E23" s="94">
        <v>4000</v>
      </c>
      <c r="F23" s="94">
        <v>4000</v>
      </c>
      <c r="G23" s="94">
        <v>4000</v>
      </c>
      <c r="H23" s="93" t="s">
        <v>158</v>
      </c>
      <c r="I23" s="93" t="s">
        <v>213</v>
      </c>
    </row>
    <row r="24" spans="1:9" s="75" customFormat="1" ht="14.5" x14ac:dyDescent="0.35">
      <c r="A24" s="93" t="s">
        <v>157</v>
      </c>
      <c r="B24" s="93" t="s">
        <v>73</v>
      </c>
      <c r="C24" s="113" t="s">
        <v>67</v>
      </c>
      <c r="D24" s="94">
        <v>430</v>
      </c>
      <c r="E24" s="94">
        <v>3500</v>
      </c>
      <c r="F24" s="94">
        <v>3500</v>
      </c>
      <c r="G24" s="94">
        <v>3500</v>
      </c>
      <c r="H24" s="93" t="s">
        <v>158</v>
      </c>
      <c r="I24" s="93" t="s">
        <v>213</v>
      </c>
    </row>
    <row r="25" spans="1:9" s="75" customFormat="1" ht="14.5" x14ac:dyDescent="0.35">
      <c r="A25" s="93" t="s">
        <v>157</v>
      </c>
      <c r="B25" s="93" t="s">
        <v>73</v>
      </c>
      <c r="C25" s="113" t="s">
        <v>57</v>
      </c>
      <c r="D25" s="94">
        <v>250</v>
      </c>
      <c r="E25" s="94">
        <v>3000</v>
      </c>
      <c r="F25" s="94">
        <v>3000</v>
      </c>
      <c r="G25" s="94">
        <v>3000</v>
      </c>
      <c r="H25" s="93" t="s">
        <v>158</v>
      </c>
      <c r="I25" s="93" t="s">
        <v>213</v>
      </c>
    </row>
    <row r="26" spans="1:9" s="75" customFormat="1" ht="14.5" x14ac:dyDescent="0.35">
      <c r="A26" s="93" t="s">
        <v>87</v>
      </c>
      <c r="B26" s="93" t="s">
        <v>88</v>
      </c>
      <c r="C26" s="113" t="s">
        <v>67</v>
      </c>
      <c r="D26" s="94">
        <v>9700</v>
      </c>
      <c r="E26" s="94">
        <v>400</v>
      </c>
      <c r="F26" s="94">
        <v>400</v>
      </c>
      <c r="G26" s="94">
        <v>400</v>
      </c>
      <c r="H26" s="93" t="s">
        <v>80</v>
      </c>
      <c r="I26" s="93" t="s">
        <v>262</v>
      </c>
    </row>
    <row r="27" spans="1:9" s="75" customFormat="1" ht="14.5" x14ac:dyDescent="0.35">
      <c r="A27" s="93" t="s">
        <v>87</v>
      </c>
      <c r="B27" s="93" t="s">
        <v>88</v>
      </c>
      <c r="C27" s="113" t="s">
        <v>67</v>
      </c>
      <c r="D27" s="94">
        <v>12000</v>
      </c>
      <c r="E27" s="94">
        <v>400</v>
      </c>
      <c r="F27" s="94">
        <v>300</v>
      </c>
      <c r="G27" s="94">
        <v>350</v>
      </c>
      <c r="H27" s="93" t="s">
        <v>80</v>
      </c>
      <c r="I27" s="93" t="s">
        <v>59</v>
      </c>
    </row>
    <row r="28" spans="1:9" s="75" customFormat="1" ht="14.5" x14ac:dyDescent="0.35">
      <c r="A28" s="93" t="s">
        <v>87</v>
      </c>
      <c r="B28" s="93" t="s">
        <v>88</v>
      </c>
      <c r="C28" s="113" t="s">
        <v>57</v>
      </c>
      <c r="D28" s="94">
        <v>5200</v>
      </c>
      <c r="E28" s="94">
        <v>250</v>
      </c>
      <c r="F28" s="94">
        <v>250</v>
      </c>
      <c r="G28" s="94">
        <v>250</v>
      </c>
      <c r="H28" s="93" t="s">
        <v>80</v>
      </c>
      <c r="I28" s="93" t="s">
        <v>59</v>
      </c>
    </row>
    <row r="29" spans="1:9" s="75" customFormat="1" ht="14.5" x14ac:dyDescent="0.35">
      <c r="A29" s="93" t="s">
        <v>87</v>
      </c>
      <c r="B29" s="93" t="s">
        <v>90</v>
      </c>
      <c r="C29" s="113" t="s">
        <v>67</v>
      </c>
      <c r="D29" s="94">
        <v>12000</v>
      </c>
      <c r="E29" s="94">
        <v>150</v>
      </c>
      <c r="F29" s="94">
        <v>150</v>
      </c>
      <c r="G29" s="94">
        <v>150</v>
      </c>
      <c r="H29" s="93" t="s">
        <v>80</v>
      </c>
      <c r="I29" s="93" t="s">
        <v>59</v>
      </c>
    </row>
    <row r="30" spans="1:9" s="75" customFormat="1" ht="14.5" x14ac:dyDescent="0.35">
      <c r="A30" s="93" t="s">
        <v>159</v>
      </c>
      <c r="B30" s="93" t="s">
        <v>73</v>
      </c>
      <c r="C30" s="113" t="s">
        <v>67</v>
      </c>
      <c r="D30" s="94">
        <v>340</v>
      </c>
      <c r="E30" s="94">
        <v>1000</v>
      </c>
      <c r="F30" s="94">
        <v>1000</v>
      </c>
      <c r="G30" s="94">
        <v>1000</v>
      </c>
      <c r="H30" s="93" t="s">
        <v>160</v>
      </c>
      <c r="I30" s="93" t="s">
        <v>213</v>
      </c>
    </row>
    <row r="31" spans="1:9" s="75" customFormat="1" ht="14.5" x14ac:dyDescent="0.35">
      <c r="A31" s="93" t="s">
        <v>161</v>
      </c>
      <c r="B31" s="93" t="s">
        <v>73</v>
      </c>
      <c r="C31" s="113" t="s">
        <v>67</v>
      </c>
      <c r="D31" s="94">
        <v>70</v>
      </c>
      <c r="E31" s="94">
        <v>13000</v>
      </c>
      <c r="F31" s="94">
        <v>12000</v>
      </c>
      <c r="G31" s="94">
        <v>12500</v>
      </c>
      <c r="H31" s="93" t="s">
        <v>160</v>
      </c>
      <c r="I31" s="93" t="s">
        <v>213</v>
      </c>
    </row>
    <row r="32" spans="1:9" s="75" customFormat="1" ht="14.5" x14ac:dyDescent="0.35">
      <c r="A32" s="93" t="s">
        <v>163</v>
      </c>
      <c r="B32" s="93" t="s">
        <v>73</v>
      </c>
      <c r="C32" s="113" t="s">
        <v>67</v>
      </c>
      <c r="D32" s="94">
        <v>700</v>
      </c>
      <c r="E32" s="94">
        <v>1200</v>
      </c>
      <c r="F32" s="94">
        <v>1200</v>
      </c>
      <c r="G32" s="94">
        <v>1200</v>
      </c>
      <c r="H32" s="93" t="s">
        <v>80</v>
      </c>
      <c r="I32" s="93" t="s">
        <v>213</v>
      </c>
    </row>
    <row r="33" spans="1:9" s="75" customFormat="1" ht="14.5" x14ac:dyDescent="0.35">
      <c r="A33" s="93" t="s">
        <v>92</v>
      </c>
      <c r="B33" s="93" t="s">
        <v>73</v>
      </c>
      <c r="C33" s="113" t="s">
        <v>67</v>
      </c>
      <c r="D33" s="94">
        <v>250</v>
      </c>
      <c r="E33" s="94">
        <v>12000</v>
      </c>
      <c r="F33" s="94">
        <v>10000</v>
      </c>
      <c r="G33" s="94">
        <v>11000</v>
      </c>
      <c r="H33" s="93" t="s">
        <v>278</v>
      </c>
      <c r="I33" s="93" t="s">
        <v>276</v>
      </c>
    </row>
    <row r="34" spans="1:9" s="75" customFormat="1" ht="14.5" x14ac:dyDescent="0.35">
      <c r="A34" s="93" t="s">
        <v>94</v>
      </c>
      <c r="B34" s="93" t="s">
        <v>164</v>
      </c>
      <c r="C34" s="113" t="s">
        <v>67</v>
      </c>
      <c r="D34" s="94">
        <v>160</v>
      </c>
      <c r="E34" s="94">
        <v>5000</v>
      </c>
      <c r="F34" s="94">
        <v>5000</v>
      </c>
      <c r="G34" s="94">
        <v>5000</v>
      </c>
      <c r="H34" s="93" t="s">
        <v>65</v>
      </c>
      <c r="I34" s="93" t="s">
        <v>213</v>
      </c>
    </row>
    <row r="35" spans="1:9" s="75" customFormat="1" ht="14.5" x14ac:dyDescent="0.35">
      <c r="A35" s="93" t="s">
        <v>94</v>
      </c>
      <c r="B35" s="93" t="s">
        <v>164</v>
      </c>
      <c r="C35" s="113" t="s">
        <v>67</v>
      </c>
      <c r="D35" s="94">
        <v>130</v>
      </c>
      <c r="E35" s="94">
        <v>5000</v>
      </c>
      <c r="F35" s="94">
        <v>5000</v>
      </c>
      <c r="G35" s="94">
        <v>5000</v>
      </c>
      <c r="H35" s="93" t="s">
        <v>65</v>
      </c>
      <c r="I35" s="93" t="s">
        <v>300</v>
      </c>
    </row>
    <row r="36" spans="1:9" s="75" customFormat="1" ht="14.5" x14ac:dyDescent="0.35">
      <c r="A36" s="93" t="s">
        <v>94</v>
      </c>
      <c r="B36" s="93" t="s">
        <v>251</v>
      </c>
      <c r="C36" s="113" t="s">
        <v>67</v>
      </c>
      <c r="D36" s="94">
        <v>110</v>
      </c>
      <c r="E36" s="94">
        <v>5000</v>
      </c>
      <c r="F36" s="94">
        <v>5000</v>
      </c>
      <c r="G36" s="94">
        <v>5000</v>
      </c>
      <c r="H36" s="93" t="s">
        <v>165</v>
      </c>
      <c r="I36" s="93" t="s">
        <v>300</v>
      </c>
    </row>
    <row r="37" spans="1:9" s="75" customFormat="1" ht="14.5" x14ac:dyDescent="0.35">
      <c r="A37" s="93" t="s">
        <v>94</v>
      </c>
      <c r="B37" s="93" t="s">
        <v>166</v>
      </c>
      <c r="C37" s="113" t="s">
        <v>67</v>
      </c>
      <c r="D37" s="94">
        <v>120</v>
      </c>
      <c r="E37" s="94">
        <v>5000</v>
      </c>
      <c r="F37" s="94">
        <v>5000</v>
      </c>
      <c r="G37" s="94">
        <v>5000</v>
      </c>
      <c r="H37" s="93" t="s">
        <v>165</v>
      </c>
      <c r="I37" s="93" t="s">
        <v>213</v>
      </c>
    </row>
    <row r="38" spans="1:9" s="75" customFormat="1" ht="14.5" x14ac:dyDescent="0.35">
      <c r="A38" s="93" t="s">
        <v>170</v>
      </c>
      <c r="B38" s="93" t="s">
        <v>226</v>
      </c>
      <c r="C38" s="113" t="s">
        <v>172</v>
      </c>
      <c r="D38" s="94">
        <v>250</v>
      </c>
      <c r="E38" s="94">
        <v>800</v>
      </c>
      <c r="F38" s="94">
        <v>800</v>
      </c>
      <c r="G38" s="94">
        <v>800</v>
      </c>
      <c r="H38" s="93" t="s">
        <v>80</v>
      </c>
      <c r="I38" s="93" t="s">
        <v>59</v>
      </c>
    </row>
    <row r="39" spans="1:9" s="75" customFormat="1" ht="14.5" x14ac:dyDescent="0.35">
      <c r="A39" s="93" t="s">
        <v>170</v>
      </c>
      <c r="B39" s="93" t="s">
        <v>226</v>
      </c>
      <c r="C39" s="113" t="s">
        <v>67</v>
      </c>
      <c r="D39" s="94">
        <v>340</v>
      </c>
      <c r="E39" s="94">
        <v>700</v>
      </c>
      <c r="F39" s="94">
        <v>700</v>
      </c>
      <c r="G39" s="94">
        <v>700</v>
      </c>
      <c r="H39" s="93" t="s">
        <v>80</v>
      </c>
      <c r="I39" s="93" t="s">
        <v>59</v>
      </c>
    </row>
    <row r="40" spans="1:9" s="75" customFormat="1" ht="14.5" x14ac:dyDescent="0.35">
      <c r="A40" s="93" t="s">
        <v>170</v>
      </c>
      <c r="B40" s="93" t="s">
        <v>226</v>
      </c>
      <c r="C40" s="113" t="s">
        <v>280</v>
      </c>
      <c r="D40" s="94">
        <v>160</v>
      </c>
      <c r="E40" s="94">
        <v>1000</v>
      </c>
      <c r="F40" s="94">
        <v>1000</v>
      </c>
      <c r="G40" s="94">
        <v>1000</v>
      </c>
      <c r="H40" s="93" t="s">
        <v>80</v>
      </c>
      <c r="I40" s="93" t="s">
        <v>59</v>
      </c>
    </row>
    <row r="41" spans="1:9" s="75" customFormat="1" ht="14.5" x14ac:dyDescent="0.35">
      <c r="A41" s="93" t="s">
        <v>170</v>
      </c>
      <c r="B41" s="93" t="s">
        <v>171</v>
      </c>
      <c r="C41" s="113" t="s">
        <v>172</v>
      </c>
      <c r="D41" s="94">
        <v>250</v>
      </c>
      <c r="E41" s="94">
        <v>800</v>
      </c>
      <c r="F41" s="94">
        <v>800</v>
      </c>
      <c r="G41" s="94">
        <v>800</v>
      </c>
      <c r="H41" s="93" t="s">
        <v>80</v>
      </c>
      <c r="I41" s="93" t="s">
        <v>59</v>
      </c>
    </row>
    <row r="42" spans="1:9" s="75" customFormat="1" ht="14.5" x14ac:dyDescent="0.35">
      <c r="A42" s="93" t="s">
        <v>170</v>
      </c>
      <c r="B42" s="93" t="s">
        <v>171</v>
      </c>
      <c r="C42" s="113" t="s">
        <v>67</v>
      </c>
      <c r="D42" s="94">
        <v>430</v>
      </c>
      <c r="E42" s="94">
        <v>700</v>
      </c>
      <c r="F42" s="94">
        <v>700</v>
      </c>
      <c r="G42" s="94">
        <v>700</v>
      </c>
      <c r="H42" s="93" t="s">
        <v>80</v>
      </c>
      <c r="I42" s="93" t="s">
        <v>59</v>
      </c>
    </row>
    <row r="43" spans="1:9" s="75" customFormat="1" ht="14.5" x14ac:dyDescent="0.35">
      <c r="A43" s="93" t="s">
        <v>170</v>
      </c>
      <c r="B43" s="93" t="s">
        <v>171</v>
      </c>
      <c r="C43" s="113" t="s">
        <v>280</v>
      </c>
      <c r="D43" s="94">
        <v>250</v>
      </c>
      <c r="E43" s="94">
        <v>1000</v>
      </c>
      <c r="F43" s="94">
        <v>1000</v>
      </c>
      <c r="G43" s="94">
        <v>1000</v>
      </c>
      <c r="H43" s="93" t="s">
        <v>80</v>
      </c>
      <c r="I43" s="93" t="s">
        <v>59</v>
      </c>
    </row>
    <row r="44" spans="1:9" s="75" customFormat="1" ht="14.5" x14ac:dyDescent="0.35">
      <c r="A44" s="93" t="s">
        <v>97</v>
      </c>
      <c r="B44" s="93" t="s">
        <v>98</v>
      </c>
      <c r="C44" s="113" t="s">
        <v>282</v>
      </c>
      <c r="D44" s="94">
        <v>430</v>
      </c>
      <c r="E44" s="94">
        <v>10000</v>
      </c>
      <c r="F44" s="94">
        <v>10000</v>
      </c>
      <c r="G44" s="94">
        <v>10000</v>
      </c>
      <c r="H44" s="93" t="s">
        <v>100</v>
      </c>
      <c r="I44" s="93" t="s">
        <v>262</v>
      </c>
    </row>
    <row r="45" spans="1:9" s="75" customFormat="1" ht="14.5" x14ac:dyDescent="0.35">
      <c r="A45" s="93" t="s">
        <v>97</v>
      </c>
      <c r="B45" s="93" t="s">
        <v>301</v>
      </c>
      <c r="C45" s="113" t="s">
        <v>154</v>
      </c>
      <c r="D45" s="94">
        <v>250</v>
      </c>
      <c r="E45" s="94">
        <v>8000</v>
      </c>
      <c r="F45" s="94">
        <v>8000</v>
      </c>
      <c r="G45" s="94">
        <v>8000</v>
      </c>
      <c r="H45" s="93" t="s">
        <v>105</v>
      </c>
      <c r="I45" s="93" t="s">
        <v>101</v>
      </c>
    </row>
    <row r="46" spans="1:9" s="75" customFormat="1" ht="14.5" x14ac:dyDescent="0.35">
      <c r="A46" s="93" t="s">
        <v>102</v>
      </c>
      <c r="B46" s="93" t="s">
        <v>73</v>
      </c>
      <c r="C46" s="113" t="s">
        <v>67</v>
      </c>
      <c r="D46" s="94">
        <v>70</v>
      </c>
      <c r="E46" s="94">
        <v>10000</v>
      </c>
      <c r="F46" s="94">
        <v>10000</v>
      </c>
      <c r="G46" s="94">
        <v>10000</v>
      </c>
      <c r="H46" s="93" t="s">
        <v>160</v>
      </c>
      <c r="I46" s="93" t="s">
        <v>213</v>
      </c>
    </row>
    <row r="47" spans="1:9" s="75" customFormat="1" ht="14.5" x14ac:dyDescent="0.35">
      <c r="A47" s="93" t="s">
        <v>177</v>
      </c>
      <c r="B47" s="93" t="s">
        <v>253</v>
      </c>
      <c r="C47" s="113" t="s">
        <v>67</v>
      </c>
      <c r="D47" s="94">
        <v>160</v>
      </c>
      <c r="E47" s="94">
        <v>18000</v>
      </c>
      <c r="F47" s="94">
        <v>18000</v>
      </c>
      <c r="G47" s="94">
        <v>18000</v>
      </c>
      <c r="H47" s="93" t="s">
        <v>179</v>
      </c>
      <c r="I47" s="93" t="s">
        <v>116</v>
      </c>
    </row>
    <row r="48" spans="1:9" s="75" customFormat="1" ht="14.5" x14ac:dyDescent="0.35">
      <c r="A48" s="93" t="s">
        <v>177</v>
      </c>
      <c r="B48" s="93" t="s">
        <v>253</v>
      </c>
      <c r="C48" s="113" t="s">
        <v>57</v>
      </c>
      <c r="D48" s="94">
        <v>120</v>
      </c>
      <c r="E48" s="94">
        <v>16000</v>
      </c>
      <c r="F48" s="94">
        <v>16000</v>
      </c>
      <c r="G48" s="94">
        <v>16000</v>
      </c>
      <c r="H48" s="93" t="s">
        <v>179</v>
      </c>
      <c r="I48" s="93" t="s">
        <v>116</v>
      </c>
    </row>
    <row r="49" spans="1:9" s="75" customFormat="1" ht="14.5" x14ac:dyDescent="0.35">
      <c r="A49" s="93" t="s">
        <v>177</v>
      </c>
      <c r="B49" s="93" t="s">
        <v>253</v>
      </c>
      <c r="C49" s="113" t="s">
        <v>70</v>
      </c>
      <c r="D49" s="94">
        <v>50</v>
      </c>
      <c r="E49" s="94">
        <v>14000</v>
      </c>
      <c r="F49" s="94">
        <v>14000</v>
      </c>
      <c r="G49" s="94">
        <v>14000</v>
      </c>
      <c r="H49" s="93" t="s">
        <v>179</v>
      </c>
      <c r="I49" s="93" t="s">
        <v>116</v>
      </c>
    </row>
    <row r="50" spans="1:9" s="75" customFormat="1" ht="14.5" x14ac:dyDescent="0.35">
      <c r="A50" s="93" t="s">
        <v>177</v>
      </c>
      <c r="B50" s="93" t="s">
        <v>233</v>
      </c>
      <c r="C50" s="113" t="s">
        <v>67</v>
      </c>
      <c r="D50" s="94">
        <v>210</v>
      </c>
      <c r="E50" s="94">
        <v>10000</v>
      </c>
      <c r="F50" s="94">
        <v>10000</v>
      </c>
      <c r="G50" s="94">
        <v>10000</v>
      </c>
      <c r="H50" s="93" t="s">
        <v>179</v>
      </c>
      <c r="I50" s="93" t="s">
        <v>116</v>
      </c>
    </row>
    <row r="51" spans="1:9" s="75" customFormat="1" ht="14.5" x14ac:dyDescent="0.35">
      <c r="A51" s="93" t="s">
        <v>177</v>
      </c>
      <c r="B51" s="93" t="s">
        <v>233</v>
      </c>
      <c r="C51" s="113" t="s">
        <v>57</v>
      </c>
      <c r="D51" s="94">
        <v>120</v>
      </c>
      <c r="E51" s="94">
        <v>8000</v>
      </c>
      <c r="F51" s="94">
        <v>8000</v>
      </c>
      <c r="G51" s="94">
        <v>8000</v>
      </c>
      <c r="H51" s="93" t="s">
        <v>179</v>
      </c>
      <c r="I51" s="93" t="s">
        <v>116</v>
      </c>
    </row>
    <row r="52" spans="1:9" s="75" customFormat="1" ht="14.5" x14ac:dyDescent="0.35">
      <c r="A52" s="93" t="s">
        <v>177</v>
      </c>
      <c r="B52" s="93" t="s">
        <v>233</v>
      </c>
      <c r="C52" s="113" t="s">
        <v>70</v>
      </c>
      <c r="D52" s="94">
        <v>70</v>
      </c>
      <c r="E52" s="94">
        <v>6000</v>
      </c>
      <c r="F52" s="94">
        <v>6000</v>
      </c>
      <c r="G52" s="94">
        <v>6000</v>
      </c>
      <c r="H52" s="93" t="s">
        <v>179</v>
      </c>
      <c r="I52" s="93" t="s">
        <v>116</v>
      </c>
    </row>
    <row r="53" spans="1:9" s="75" customFormat="1" ht="14.5" x14ac:dyDescent="0.35">
      <c r="A53" s="93" t="s">
        <v>177</v>
      </c>
      <c r="B53" s="93" t="s">
        <v>234</v>
      </c>
      <c r="C53" s="113" t="s">
        <v>67</v>
      </c>
      <c r="D53" s="94">
        <v>120</v>
      </c>
      <c r="E53" s="94">
        <v>19000</v>
      </c>
      <c r="F53" s="94">
        <v>19000</v>
      </c>
      <c r="G53" s="94">
        <v>19000</v>
      </c>
      <c r="H53" s="93" t="s">
        <v>179</v>
      </c>
      <c r="I53" s="93" t="s">
        <v>231</v>
      </c>
    </row>
    <row r="54" spans="1:9" s="75" customFormat="1" ht="14.5" x14ac:dyDescent="0.35">
      <c r="A54" s="93" t="s">
        <v>177</v>
      </c>
      <c r="B54" s="93" t="s">
        <v>234</v>
      </c>
      <c r="C54" s="113" t="s">
        <v>57</v>
      </c>
      <c r="D54" s="94">
        <v>70</v>
      </c>
      <c r="E54" s="94">
        <v>17000</v>
      </c>
      <c r="F54" s="94">
        <v>17000</v>
      </c>
      <c r="G54" s="94">
        <v>17000</v>
      </c>
      <c r="H54" s="93" t="s">
        <v>179</v>
      </c>
      <c r="I54" s="93" t="s">
        <v>231</v>
      </c>
    </row>
    <row r="55" spans="1:9" s="75" customFormat="1" ht="14.5" x14ac:dyDescent="0.35">
      <c r="A55" s="93" t="s">
        <v>177</v>
      </c>
      <c r="B55" s="93" t="s">
        <v>234</v>
      </c>
      <c r="C55" s="113" t="s">
        <v>70</v>
      </c>
      <c r="D55" s="94">
        <v>50</v>
      </c>
      <c r="E55" s="94">
        <v>15000</v>
      </c>
      <c r="F55" s="94">
        <v>15000</v>
      </c>
      <c r="G55" s="94">
        <v>15000</v>
      </c>
      <c r="H55" s="93" t="s">
        <v>179</v>
      </c>
      <c r="I55" s="93" t="s">
        <v>231</v>
      </c>
    </row>
    <row r="56" spans="1:9" s="75" customFormat="1" ht="14.5" x14ac:dyDescent="0.35">
      <c r="A56" s="93" t="s">
        <v>181</v>
      </c>
      <c r="B56" s="93" t="s">
        <v>73</v>
      </c>
      <c r="C56" s="113" t="s">
        <v>67</v>
      </c>
      <c r="D56" s="94">
        <v>50</v>
      </c>
      <c r="E56" s="94">
        <v>30000</v>
      </c>
      <c r="F56" s="94">
        <v>30000</v>
      </c>
      <c r="G56" s="94">
        <v>30000</v>
      </c>
      <c r="H56" s="93" t="s">
        <v>100</v>
      </c>
      <c r="I56" s="93" t="s">
        <v>263</v>
      </c>
    </row>
    <row r="57" spans="1:9" s="75" customFormat="1" ht="14.5" x14ac:dyDescent="0.35">
      <c r="A57" s="93" t="s">
        <v>181</v>
      </c>
      <c r="B57" s="93" t="s">
        <v>73</v>
      </c>
      <c r="C57" s="113" t="s">
        <v>67</v>
      </c>
      <c r="D57" s="94">
        <v>70</v>
      </c>
      <c r="E57" s="94">
        <v>29000</v>
      </c>
      <c r="F57" s="94">
        <v>29000</v>
      </c>
      <c r="G57" s="94">
        <v>29000</v>
      </c>
      <c r="H57" s="93" t="s">
        <v>105</v>
      </c>
      <c r="I57" s="93" t="s">
        <v>59</v>
      </c>
    </row>
    <row r="58" spans="1:9" s="75" customFormat="1" ht="14.5" x14ac:dyDescent="0.35">
      <c r="A58" s="93" t="s">
        <v>182</v>
      </c>
      <c r="B58" s="93" t="s">
        <v>73</v>
      </c>
      <c r="C58" s="113" t="s">
        <v>67</v>
      </c>
      <c r="D58" s="94">
        <v>50</v>
      </c>
      <c r="E58" s="94">
        <v>30000</v>
      </c>
      <c r="F58" s="94">
        <v>30000</v>
      </c>
      <c r="G58" s="94">
        <v>30000</v>
      </c>
      <c r="H58" s="93" t="s">
        <v>100</v>
      </c>
      <c r="I58" s="93" t="s">
        <v>263</v>
      </c>
    </row>
    <row r="59" spans="1:9" s="75" customFormat="1" ht="14.5" x14ac:dyDescent="0.35">
      <c r="A59" s="93" t="s">
        <v>184</v>
      </c>
      <c r="B59" s="93" t="s">
        <v>185</v>
      </c>
      <c r="C59" s="113" t="s">
        <v>67</v>
      </c>
      <c r="D59" s="94">
        <v>1600</v>
      </c>
      <c r="E59" s="94">
        <v>1000</v>
      </c>
      <c r="F59" s="94">
        <v>1000</v>
      </c>
      <c r="G59" s="94">
        <v>1000</v>
      </c>
      <c r="H59" s="93" t="s">
        <v>80</v>
      </c>
      <c r="I59" s="93" t="s">
        <v>213</v>
      </c>
    </row>
    <row r="60" spans="1:9" s="75" customFormat="1" ht="14.5" x14ac:dyDescent="0.35">
      <c r="A60" s="93" t="s">
        <v>184</v>
      </c>
      <c r="B60" s="93" t="s">
        <v>153</v>
      </c>
      <c r="C60" s="113" t="s">
        <v>67</v>
      </c>
      <c r="D60" s="94">
        <v>700</v>
      </c>
      <c r="E60" s="94">
        <v>1200</v>
      </c>
      <c r="F60" s="94">
        <v>1200</v>
      </c>
      <c r="G60" s="94">
        <v>1200</v>
      </c>
      <c r="H60" s="93" t="s">
        <v>80</v>
      </c>
      <c r="I60" s="93" t="s">
        <v>213</v>
      </c>
    </row>
    <row r="61" spans="1:9" s="75" customFormat="1" ht="14.5" x14ac:dyDescent="0.35">
      <c r="A61" s="93" t="s">
        <v>186</v>
      </c>
      <c r="B61" s="93" t="s">
        <v>73</v>
      </c>
      <c r="C61" s="113" t="s">
        <v>172</v>
      </c>
      <c r="D61" s="94">
        <v>160</v>
      </c>
      <c r="E61" s="94">
        <v>2800</v>
      </c>
      <c r="F61" s="94">
        <v>2800</v>
      </c>
      <c r="G61" s="94">
        <v>2800</v>
      </c>
      <c r="H61" s="93" t="s">
        <v>80</v>
      </c>
      <c r="I61" s="93" t="s">
        <v>59</v>
      </c>
    </row>
    <row r="62" spans="1:9" s="75" customFormat="1" ht="14.5" x14ac:dyDescent="0.35">
      <c r="A62" s="93" t="s">
        <v>186</v>
      </c>
      <c r="B62" s="93" t="s">
        <v>73</v>
      </c>
      <c r="C62" s="113" t="s">
        <v>67</v>
      </c>
      <c r="D62" s="94">
        <v>250</v>
      </c>
      <c r="E62" s="94">
        <v>2600</v>
      </c>
      <c r="F62" s="94">
        <v>2600</v>
      </c>
      <c r="G62" s="94">
        <v>2600</v>
      </c>
      <c r="H62" s="93" t="s">
        <v>80</v>
      </c>
      <c r="I62" s="93" t="s">
        <v>59</v>
      </c>
    </row>
    <row r="63" spans="1:9" s="75" customFormat="1" ht="14.5" x14ac:dyDescent="0.35">
      <c r="A63" s="93" t="s">
        <v>186</v>
      </c>
      <c r="B63" s="93" t="s">
        <v>73</v>
      </c>
      <c r="C63" s="113" t="s">
        <v>280</v>
      </c>
      <c r="D63" s="94">
        <v>70</v>
      </c>
      <c r="E63" s="94">
        <v>3000</v>
      </c>
      <c r="F63" s="94">
        <v>3000</v>
      </c>
      <c r="G63" s="94">
        <v>3000</v>
      </c>
      <c r="H63" s="93" t="s">
        <v>80</v>
      </c>
      <c r="I63" s="93" t="s">
        <v>59</v>
      </c>
    </row>
    <row r="64" spans="1:9" s="75" customFormat="1" ht="14.5" x14ac:dyDescent="0.35">
      <c r="A64" s="93" t="s">
        <v>188</v>
      </c>
      <c r="B64" s="93" t="s">
        <v>255</v>
      </c>
      <c r="C64" s="113" t="s">
        <v>172</v>
      </c>
      <c r="D64" s="94">
        <v>250</v>
      </c>
      <c r="E64" s="94">
        <v>10000</v>
      </c>
      <c r="F64" s="94">
        <v>10000</v>
      </c>
      <c r="G64" s="94">
        <v>10000</v>
      </c>
      <c r="H64" s="93" t="s">
        <v>78</v>
      </c>
      <c r="I64" s="93" t="s">
        <v>213</v>
      </c>
    </row>
    <row r="65" spans="1:9" s="75" customFormat="1" ht="14.5" x14ac:dyDescent="0.35">
      <c r="A65" s="93" t="s">
        <v>188</v>
      </c>
      <c r="B65" s="93" t="s">
        <v>255</v>
      </c>
      <c r="C65" s="113" t="s">
        <v>67</v>
      </c>
      <c r="D65" s="94">
        <v>160</v>
      </c>
      <c r="E65" s="94">
        <v>8000</v>
      </c>
      <c r="F65" s="94">
        <v>8000</v>
      </c>
      <c r="G65" s="94">
        <v>8000</v>
      </c>
      <c r="H65" s="93" t="s">
        <v>78</v>
      </c>
      <c r="I65" s="93" t="s">
        <v>213</v>
      </c>
    </row>
    <row r="66" spans="1:9" s="75" customFormat="1" ht="14.5" x14ac:dyDescent="0.35">
      <c r="A66" s="93" t="s">
        <v>188</v>
      </c>
      <c r="B66" s="93" t="s">
        <v>255</v>
      </c>
      <c r="C66" s="113" t="s">
        <v>57</v>
      </c>
      <c r="D66" s="94">
        <v>70</v>
      </c>
      <c r="E66" s="94">
        <v>6000</v>
      </c>
      <c r="F66" s="94">
        <v>6000</v>
      </c>
      <c r="G66" s="94">
        <v>6000</v>
      </c>
      <c r="H66" s="93" t="s">
        <v>78</v>
      </c>
      <c r="I66" s="93" t="s">
        <v>213</v>
      </c>
    </row>
    <row r="67" spans="1:9" s="75" customFormat="1" ht="14.5" x14ac:dyDescent="0.35">
      <c r="A67" s="93" t="s">
        <v>104</v>
      </c>
      <c r="B67" s="93" t="s">
        <v>73</v>
      </c>
      <c r="C67" s="113" t="s">
        <v>67</v>
      </c>
      <c r="D67" s="94">
        <v>250</v>
      </c>
      <c r="E67" s="94">
        <v>6000</v>
      </c>
      <c r="F67" s="94">
        <v>6000</v>
      </c>
      <c r="G67" s="94">
        <v>6000</v>
      </c>
      <c r="H67" s="93" t="s">
        <v>190</v>
      </c>
      <c r="I67" s="93" t="s">
        <v>285</v>
      </c>
    </row>
    <row r="68" spans="1:9" s="75" customFormat="1" ht="14.5" x14ac:dyDescent="0.35">
      <c r="A68" s="93" t="s">
        <v>104</v>
      </c>
      <c r="B68" s="93" t="s">
        <v>73</v>
      </c>
      <c r="C68" s="113" t="s">
        <v>57</v>
      </c>
      <c r="D68" s="94">
        <v>160</v>
      </c>
      <c r="E68" s="94">
        <v>5000</v>
      </c>
      <c r="F68" s="94">
        <v>5000</v>
      </c>
      <c r="G68" s="94">
        <v>5000</v>
      </c>
      <c r="H68" s="93" t="s">
        <v>190</v>
      </c>
      <c r="I68" s="93" t="s">
        <v>285</v>
      </c>
    </row>
    <row r="69" spans="1:9" s="75" customFormat="1" ht="14.5" x14ac:dyDescent="0.35">
      <c r="A69" s="93" t="s">
        <v>191</v>
      </c>
      <c r="B69" s="93" t="s">
        <v>192</v>
      </c>
      <c r="C69" s="113" t="s">
        <v>154</v>
      </c>
      <c r="D69" s="94">
        <v>210</v>
      </c>
      <c r="E69" s="94">
        <v>400</v>
      </c>
      <c r="F69" s="94">
        <v>350</v>
      </c>
      <c r="G69" s="94">
        <v>375</v>
      </c>
      <c r="H69" s="93" t="s">
        <v>193</v>
      </c>
      <c r="I69" s="93" t="s">
        <v>262</v>
      </c>
    </row>
    <row r="70" spans="1:9" s="75" customFormat="1" ht="15" thickBot="1" x14ac:dyDescent="0.4">
      <c r="A70" s="118" t="s">
        <v>191</v>
      </c>
      <c r="B70" s="118" t="s">
        <v>192</v>
      </c>
      <c r="C70" s="119" t="s">
        <v>154</v>
      </c>
      <c r="D70" s="121">
        <v>250</v>
      </c>
      <c r="E70" s="121">
        <v>400</v>
      </c>
      <c r="F70" s="121">
        <v>350</v>
      </c>
      <c r="G70" s="121">
        <v>375</v>
      </c>
      <c r="H70" s="118" t="s">
        <v>193</v>
      </c>
      <c r="I70" s="118" t="s">
        <v>59</v>
      </c>
    </row>
    <row r="71" spans="1:9" s="75" customFormat="1" ht="14.5" x14ac:dyDescent="0.35">
      <c r="A71" s="122" t="s">
        <v>326</v>
      </c>
      <c r="B71" s="109"/>
      <c r="C71" s="110"/>
      <c r="D71" s="112"/>
      <c r="E71" s="112"/>
      <c r="F71" s="112"/>
      <c r="G71" s="112"/>
      <c r="H71" s="109"/>
      <c r="I71" s="109"/>
    </row>
    <row r="72" spans="1:9" s="75" customFormat="1" ht="14.5" x14ac:dyDescent="0.35">
      <c r="C72" s="83"/>
      <c r="D72" s="85"/>
      <c r="E72" s="85"/>
      <c r="F72" s="85"/>
      <c r="G72" s="85"/>
    </row>
    <row r="73" spans="1:9" s="75" customFormat="1" ht="14.5" x14ac:dyDescent="0.35">
      <c r="C73" s="83"/>
      <c r="D73" s="85"/>
      <c r="E73" s="85"/>
      <c r="F73" s="85"/>
      <c r="G73" s="85"/>
    </row>
    <row r="74" spans="1:9" s="75" customFormat="1" ht="14.5" x14ac:dyDescent="0.35">
      <c r="C74" s="83"/>
      <c r="D74" s="85"/>
      <c r="E74" s="85"/>
      <c r="F74" s="85"/>
      <c r="G74" s="85"/>
    </row>
    <row r="75" spans="1:9" s="75" customFormat="1" ht="14.5" x14ac:dyDescent="0.35">
      <c r="C75" s="83"/>
      <c r="D75" s="85"/>
      <c r="E75" s="85"/>
      <c r="F75" s="85"/>
      <c r="G75" s="85"/>
    </row>
    <row r="76" spans="1:9" s="75" customFormat="1" ht="14.5" x14ac:dyDescent="0.35">
      <c r="C76" s="83"/>
      <c r="D76" s="85"/>
      <c r="E76" s="85"/>
      <c r="F76" s="85"/>
      <c r="G76" s="85"/>
    </row>
    <row r="77" spans="1:9" s="75" customFormat="1" ht="14.5" x14ac:dyDescent="0.35">
      <c r="C77" s="83"/>
      <c r="D77" s="85"/>
      <c r="E77" s="85"/>
      <c r="F77" s="85"/>
      <c r="G77" s="85"/>
    </row>
    <row r="78" spans="1:9" s="75" customFormat="1" ht="14.5" x14ac:dyDescent="0.35">
      <c r="C78" s="83"/>
      <c r="D78" s="85"/>
      <c r="E78" s="85"/>
      <c r="F78" s="85"/>
      <c r="G78" s="85"/>
    </row>
    <row r="79" spans="1:9" s="75" customFormat="1" ht="14.5" x14ac:dyDescent="0.35">
      <c r="C79" s="83"/>
      <c r="D79" s="85"/>
      <c r="E79" s="85"/>
      <c r="F79" s="85"/>
      <c r="G79" s="85"/>
    </row>
    <row r="80" spans="1:9" s="75" customFormat="1" ht="14.5" x14ac:dyDescent="0.35">
      <c r="C80" s="83"/>
      <c r="D80" s="85"/>
      <c r="E80" s="85"/>
      <c r="F80" s="85"/>
      <c r="G80" s="85"/>
    </row>
    <row r="81" spans="3:7" s="75" customFormat="1" ht="14.5" x14ac:dyDescent="0.35">
      <c r="C81" s="83"/>
      <c r="D81" s="85"/>
      <c r="E81" s="85"/>
      <c r="F81" s="85"/>
      <c r="G81" s="85"/>
    </row>
    <row r="82" spans="3:7" s="75" customFormat="1" ht="14.5" x14ac:dyDescent="0.35">
      <c r="C82" s="83"/>
      <c r="D82" s="85"/>
      <c r="E82" s="85"/>
      <c r="F82" s="85"/>
      <c r="G82" s="85"/>
    </row>
    <row r="83" spans="3:7" s="75" customFormat="1" ht="14.5" x14ac:dyDescent="0.35">
      <c r="C83" s="83"/>
      <c r="D83" s="85"/>
      <c r="E83" s="85"/>
      <c r="F83" s="85"/>
      <c r="G83" s="85"/>
    </row>
    <row r="84" spans="3:7" s="75" customFormat="1" ht="14.5" x14ac:dyDescent="0.35">
      <c r="C84" s="83"/>
      <c r="D84" s="85"/>
      <c r="E84" s="85"/>
      <c r="F84" s="85"/>
      <c r="G84" s="85"/>
    </row>
    <row r="85" spans="3:7" s="75" customFormat="1" ht="14.5" x14ac:dyDescent="0.35">
      <c r="C85" s="83"/>
      <c r="D85" s="85"/>
      <c r="E85" s="85"/>
      <c r="F85" s="85"/>
      <c r="G85" s="85"/>
    </row>
    <row r="86" spans="3:7" s="75" customFormat="1" ht="14.5" x14ac:dyDescent="0.35">
      <c r="C86" s="83"/>
      <c r="D86" s="85"/>
      <c r="E86" s="85"/>
      <c r="F86" s="85"/>
      <c r="G86" s="85"/>
    </row>
    <row r="87" spans="3:7" s="75" customFormat="1" ht="14.5" x14ac:dyDescent="0.35">
      <c r="C87" s="83"/>
      <c r="D87" s="85"/>
      <c r="E87" s="85"/>
      <c r="F87" s="85"/>
      <c r="G87" s="85"/>
    </row>
    <row r="88" spans="3:7" s="75" customFormat="1" ht="14.5" x14ac:dyDescent="0.35">
      <c r="C88" s="83"/>
      <c r="D88" s="85"/>
      <c r="E88" s="85"/>
      <c r="F88" s="85"/>
      <c r="G88" s="85"/>
    </row>
    <row r="89" spans="3:7" s="75" customFormat="1" ht="14.5" x14ac:dyDescent="0.35">
      <c r="C89" s="83"/>
      <c r="D89" s="85"/>
      <c r="E89" s="85"/>
      <c r="F89" s="85"/>
      <c r="G89" s="85"/>
    </row>
    <row r="90" spans="3:7" s="75" customFormat="1" ht="14.5" x14ac:dyDescent="0.35">
      <c r="C90" s="83"/>
      <c r="D90" s="85"/>
      <c r="E90" s="85"/>
      <c r="F90" s="85"/>
      <c r="G90" s="85"/>
    </row>
    <row r="91" spans="3:7" s="75" customFormat="1" ht="14.5" x14ac:dyDescent="0.35">
      <c r="C91" s="83"/>
      <c r="D91" s="85"/>
      <c r="E91" s="85"/>
      <c r="F91" s="85"/>
      <c r="G91" s="85"/>
    </row>
    <row r="92" spans="3:7" s="75" customFormat="1" ht="14.5" x14ac:dyDescent="0.35">
      <c r="C92" s="83"/>
      <c r="D92" s="85"/>
      <c r="E92" s="85"/>
      <c r="F92" s="85"/>
      <c r="G92" s="85"/>
    </row>
    <row r="93" spans="3:7" s="75" customFormat="1" ht="14.5" x14ac:dyDescent="0.35">
      <c r="C93" s="83"/>
      <c r="D93" s="85"/>
      <c r="E93" s="85"/>
      <c r="F93" s="85"/>
      <c r="G93" s="85"/>
    </row>
    <row r="94" spans="3:7" s="75" customFormat="1" ht="14.5" x14ac:dyDescent="0.35">
      <c r="C94" s="83"/>
      <c r="D94" s="85"/>
      <c r="E94" s="85"/>
      <c r="F94" s="85"/>
      <c r="G94" s="85"/>
    </row>
    <row r="95" spans="3:7" s="75" customFormat="1" ht="14.5" x14ac:dyDescent="0.35">
      <c r="C95" s="83"/>
      <c r="D95" s="85"/>
      <c r="E95" s="85"/>
      <c r="F95" s="85"/>
      <c r="G95" s="85"/>
    </row>
    <row r="96" spans="3:7" s="75" customFormat="1" ht="14.5" x14ac:dyDescent="0.35">
      <c r="C96" s="83"/>
      <c r="D96" s="85"/>
      <c r="E96" s="85"/>
      <c r="F96" s="85"/>
      <c r="G96" s="85"/>
    </row>
    <row r="97" spans="3:7" s="75" customFormat="1" ht="14.5" x14ac:dyDescent="0.35">
      <c r="C97" s="83"/>
      <c r="D97" s="85"/>
      <c r="E97" s="85"/>
      <c r="F97" s="85"/>
      <c r="G97" s="85"/>
    </row>
    <row r="98" spans="3:7" s="75" customFormat="1" ht="14.5" x14ac:dyDescent="0.35">
      <c r="C98" s="83"/>
      <c r="D98" s="85"/>
      <c r="E98" s="85"/>
      <c r="F98" s="85"/>
      <c r="G98" s="85"/>
    </row>
    <row r="99" spans="3:7" s="75" customFormat="1" ht="14.5" x14ac:dyDescent="0.35">
      <c r="C99" s="83"/>
      <c r="D99" s="85"/>
      <c r="E99" s="85"/>
      <c r="F99" s="85"/>
      <c r="G99" s="85"/>
    </row>
    <row r="100" spans="3:7" s="75" customFormat="1" ht="14.5" x14ac:dyDescent="0.35">
      <c r="C100" s="83"/>
      <c r="D100" s="85"/>
      <c r="E100" s="85"/>
      <c r="F100" s="85"/>
      <c r="G100" s="85"/>
    </row>
    <row r="101" spans="3:7" s="75" customFormat="1" ht="14.5" x14ac:dyDescent="0.35">
      <c r="C101" s="83"/>
      <c r="D101" s="85"/>
      <c r="E101" s="85"/>
      <c r="F101" s="85"/>
      <c r="G101" s="85"/>
    </row>
    <row r="102" spans="3:7" s="75" customFormat="1" ht="14.5" x14ac:dyDescent="0.35">
      <c r="C102" s="83"/>
      <c r="D102" s="85"/>
      <c r="E102" s="85"/>
      <c r="F102" s="85"/>
      <c r="G102" s="85"/>
    </row>
    <row r="103" spans="3:7" s="75" customFormat="1" ht="14.5" x14ac:dyDescent="0.35">
      <c r="C103" s="83"/>
      <c r="D103" s="85"/>
      <c r="E103" s="85"/>
      <c r="F103" s="85"/>
      <c r="G103" s="85"/>
    </row>
    <row r="104" spans="3:7" s="75" customFormat="1" ht="14.5" x14ac:dyDescent="0.35">
      <c r="C104" s="83"/>
      <c r="D104" s="85"/>
      <c r="E104" s="85"/>
      <c r="F104" s="85"/>
      <c r="G104" s="85"/>
    </row>
    <row r="105" spans="3:7" s="75" customFormat="1" ht="14.5" x14ac:dyDescent="0.35">
      <c r="C105" s="83"/>
      <c r="D105" s="85"/>
      <c r="E105" s="85"/>
      <c r="F105" s="85"/>
      <c r="G105" s="85"/>
    </row>
    <row r="106" spans="3:7" s="75" customFormat="1" ht="14.5" x14ac:dyDescent="0.35">
      <c r="C106" s="83"/>
      <c r="D106" s="85"/>
      <c r="E106" s="85"/>
      <c r="F106" s="85"/>
      <c r="G106" s="85"/>
    </row>
    <row r="107" spans="3:7" s="75" customFormat="1" ht="14.5" x14ac:dyDescent="0.35">
      <c r="C107" s="83"/>
      <c r="D107" s="85"/>
      <c r="E107" s="85"/>
      <c r="F107" s="85"/>
      <c r="G107" s="85"/>
    </row>
    <row r="108" spans="3:7" s="75" customFormat="1" ht="14.5" x14ac:dyDescent="0.35">
      <c r="C108" s="83"/>
      <c r="D108" s="85"/>
      <c r="E108" s="85"/>
      <c r="F108" s="85"/>
      <c r="G108" s="85"/>
    </row>
    <row r="109" spans="3:7" s="75" customFormat="1" ht="14.5" x14ac:dyDescent="0.35">
      <c r="C109" s="83"/>
      <c r="D109" s="85"/>
      <c r="E109" s="85"/>
      <c r="F109" s="85"/>
      <c r="G109" s="85"/>
    </row>
    <row r="110" spans="3:7" s="75" customFormat="1" ht="14.5" x14ac:dyDescent="0.35">
      <c r="C110" s="83"/>
      <c r="D110" s="85"/>
      <c r="E110" s="85"/>
      <c r="F110" s="85"/>
      <c r="G110" s="85"/>
    </row>
    <row r="111" spans="3:7" s="75" customFormat="1" ht="14.5" x14ac:dyDescent="0.35">
      <c r="C111" s="83"/>
      <c r="D111" s="85"/>
      <c r="E111" s="85"/>
      <c r="F111" s="85"/>
      <c r="G111" s="85"/>
    </row>
    <row r="112" spans="3:7" s="75" customFormat="1" ht="14.5" x14ac:dyDescent="0.35">
      <c r="C112" s="83"/>
      <c r="D112" s="85"/>
      <c r="E112" s="85"/>
      <c r="F112" s="85"/>
      <c r="G112" s="85"/>
    </row>
    <row r="113" spans="3:7" s="75" customFormat="1" ht="14.5" x14ac:dyDescent="0.35">
      <c r="C113" s="83"/>
      <c r="D113" s="85"/>
      <c r="E113" s="85"/>
      <c r="F113" s="85"/>
      <c r="G113" s="85"/>
    </row>
    <row r="114" spans="3:7" s="75" customFormat="1" ht="14.5" x14ac:dyDescent="0.35">
      <c r="C114" s="83"/>
      <c r="D114" s="85"/>
      <c r="E114" s="85"/>
      <c r="F114" s="85"/>
      <c r="G114" s="85"/>
    </row>
    <row r="115" spans="3:7" s="75" customFormat="1" ht="14.5" x14ac:dyDescent="0.35">
      <c r="C115" s="83"/>
      <c r="D115" s="85"/>
      <c r="E115" s="85"/>
      <c r="F115" s="85"/>
      <c r="G115" s="85"/>
    </row>
    <row r="116" spans="3:7" s="75" customFormat="1" ht="14.5" x14ac:dyDescent="0.35">
      <c r="C116" s="83"/>
      <c r="D116" s="85"/>
      <c r="E116" s="85"/>
      <c r="F116" s="85"/>
      <c r="G116" s="85"/>
    </row>
    <row r="117" spans="3:7" s="75" customFormat="1" ht="14.5" x14ac:dyDescent="0.35">
      <c r="C117" s="83"/>
      <c r="D117" s="85"/>
      <c r="E117" s="85"/>
      <c r="F117" s="85"/>
      <c r="G117" s="85"/>
    </row>
    <row r="118" spans="3:7" s="75" customFormat="1" ht="14.5" x14ac:dyDescent="0.35">
      <c r="C118" s="83"/>
      <c r="D118" s="85"/>
      <c r="E118" s="85"/>
      <c r="F118" s="85"/>
      <c r="G118" s="85"/>
    </row>
    <row r="119" spans="3:7" s="75" customFormat="1" ht="14.5" x14ac:dyDescent="0.35">
      <c r="C119" s="83"/>
      <c r="D119" s="85"/>
      <c r="E119" s="85"/>
      <c r="F119" s="85"/>
      <c r="G119" s="85"/>
    </row>
    <row r="120" spans="3:7" s="75" customFormat="1" ht="14.5" x14ac:dyDescent="0.35">
      <c r="C120" s="83"/>
      <c r="D120" s="85"/>
      <c r="E120" s="85"/>
      <c r="F120" s="85"/>
      <c r="G120" s="85"/>
    </row>
    <row r="121" spans="3:7" s="75" customFormat="1" ht="14.5" x14ac:dyDescent="0.35">
      <c r="C121" s="83"/>
      <c r="D121" s="85"/>
      <c r="E121" s="85"/>
      <c r="F121" s="85"/>
      <c r="G121" s="85"/>
    </row>
    <row r="122" spans="3:7" s="75" customFormat="1" ht="14.5" x14ac:dyDescent="0.35">
      <c r="C122" s="83"/>
      <c r="D122" s="85"/>
      <c r="E122" s="85"/>
      <c r="F122" s="85"/>
      <c r="G122" s="85"/>
    </row>
    <row r="123" spans="3:7" s="75" customFormat="1" ht="14.5" x14ac:dyDescent="0.35">
      <c r="C123" s="83"/>
      <c r="D123" s="85"/>
      <c r="E123" s="85"/>
      <c r="F123" s="85"/>
      <c r="G123" s="85"/>
    </row>
    <row r="124" spans="3:7" s="75" customFormat="1" ht="14.5" x14ac:dyDescent="0.35">
      <c r="C124" s="83"/>
      <c r="D124" s="85"/>
      <c r="E124" s="85"/>
      <c r="F124" s="85"/>
      <c r="G124" s="85"/>
    </row>
    <row r="125" spans="3:7" s="75" customFormat="1" ht="14.5" x14ac:dyDescent="0.35">
      <c r="C125" s="83"/>
      <c r="D125" s="85"/>
      <c r="E125" s="85"/>
      <c r="F125" s="85"/>
      <c r="G125" s="85"/>
    </row>
    <row r="126" spans="3:7" s="75" customFormat="1" ht="14.5" x14ac:dyDescent="0.35">
      <c r="C126" s="83"/>
      <c r="D126" s="85"/>
      <c r="E126" s="85"/>
      <c r="F126" s="85"/>
      <c r="G126" s="85"/>
    </row>
    <row r="127" spans="3:7" s="75" customFormat="1" ht="14.5" x14ac:dyDescent="0.35">
      <c r="C127" s="83"/>
      <c r="D127" s="85"/>
      <c r="E127" s="85"/>
      <c r="F127" s="85"/>
      <c r="G127" s="85"/>
    </row>
    <row r="128" spans="3:7" s="75" customFormat="1" ht="14.5" x14ac:dyDescent="0.35">
      <c r="C128" s="83"/>
      <c r="D128" s="85"/>
      <c r="E128" s="85"/>
      <c r="F128" s="85"/>
      <c r="G128" s="85"/>
    </row>
    <row r="129" spans="3:7" s="75" customFormat="1" ht="14.5" x14ac:dyDescent="0.35">
      <c r="C129" s="83"/>
      <c r="D129" s="85"/>
      <c r="E129" s="85"/>
      <c r="F129" s="85"/>
      <c r="G129" s="85"/>
    </row>
    <row r="130" spans="3:7" s="75" customFormat="1" ht="14.5" x14ac:dyDescent="0.35">
      <c r="C130" s="83"/>
      <c r="D130" s="85"/>
      <c r="E130" s="85"/>
      <c r="F130" s="85"/>
      <c r="G130" s="85"/>
    </row>
    <row r="131" spans="3:7" s="75" customFormat="1" ht="14.5" x14ac:dyDescent="0.35">
      <c r="C131" s="83"/>
      <c r="D131" s="85"/>
      <c r="E131" s="85"/>
      <c r="F131" s="85"/>
      <c r="G131" s="85"/>
    </row>
    <row r="132" spans="3:7" s="75" customFormat="1" ht="14.5" x14ac:dyDescent="0.35">
      <c r="C132" s="83"/>
      <c r="D132" s="85"/>
      <c r="E132" s="85"/>
      <c r="F132" s="85"/>
      <c r="G132" s="85"/>
    </row>
    <row r="133" spans="3:7" s="75" customFormat="1" ht="14.5" x14ac:dyDescent="0.35">
      <c r="C133" s="83"/>
      <c r="D133" s="85"/>
      <c r="E133" s="85"/>
      <c r="F133" s="85"/>
      <c r="G133" s="85"/>
    </row>
    <row r="134" spans="3:7" s="75" customFormat="1" ht="14.5" x14ac:dyDescent="0.35">
      <c r="C134" s="83"/>
      <c r="D134" s="85"/>
      <c r="E134" s="85"/>
      <c r="F134" s="85"/>
      <c r="G134" s="85"/>
    </row>
    <row r="135" spans="3:7" s="75" customFormat="1" ht="14.5" x14ac:dyDescent="0.35">
      <c r="C135" s="83"/>
      <c r="D135" s="85"/>
      <c r="E135" s="85"/>
      <c r="F135" s="85"/>
      <c r="G135" s="85"/>
    </row>
    <row r="136" spans="3:7" s="75" customFormat="1" ht="14.5" x14ac:dyDescent="0.35">
      <c r="C136" s="83"/>
      <c r="D136" s="85"/>
      <c r="E136" s="85"/>
      <c r="F136" s="85"/>
      <c r="G136" s="85"/>
    </row>
    <row r="137" spans="3:7" s="75" customFormat="1" ht="14.5" x14ac:dyDescent="0.35">
      <c r="C137" s="83"/>
      <c r="D137" s="85"/>
      <c r="E137" s="85"/>
      <c r="F137" s="85"/>
      <c r="G137" s="85"/>
    </row>
    <row r="138" spans="3:7" s="75" customFormat="1" ht="14.5" x14ac:dyDescent="0.35">
      <c r="C138" s="83"/>
      <c r="D138" s="85"/>
      <c r="E138" s="85"/>
      <c r="F138" s="85"/>
      <c r="G138" s="85"/>
    </row>
    <row r="139" spans="3:7" s="75" customFormat="1" ht="14.5" x14ac:dyDescent="0.35">
      <c r="C139" s="83"/>
      <c r="D139" s="85"/>
      <c r="E139" s="85"/>
      <c r="F139" s="85"/>
      <c r="G139" s="85"/>
    </row>
    <row r="140" spans="3:7" s="75" customFormat="1" ht="14.5" x14ac:dyDescent="0.35">
      <c r="C140" s="83"/>
      <c r="D140" s="85"/>
      <c r="E140" s="85"/>
      <c r="F140" s="85"/>
      <c r="G140" s="85"/>
    </row>
    <row r="141" spans="3:7" s="75" customFormat="1" ht="14.5" x14ac:dyDescent="0.35">
      <c r="C141" s="83"/>
      <c r="D141" s="85"/>
      <c r="E141" s="85"/>
      <c r="F141" s="85"/>
      <c r="G141" s="85"/>
    </row>
    <row r="142" spans="3:7" s="75" customFormat="1" ht="14.5" x14ac:dyDescent="0.35">
      <c r="C142" s="83"/>
      <c r="D142" s="85"/>
      <c r="E142" s="85"/>
      <c r="F142" s="85"/>
      <c r="G142" s="85"/>
    </row>
    <row r="143" spans="3:7" s="75" customFormat="1" ht="14.5" x14ac:dyDescent="0.35">
      <c r="C143" s="83"/>
      <c r="D143" s="85"/>
      <c r="E143" s="85"/>
      <c r="F143" s="85"/>
      <c r="G143" s="85"/>
    </row>
    <row r="144" spans="3:7" s="75" customFormat="1" ht="14.5" x14ac:dyDescent="0.35">
      <c r="C144" s="83"/>
      <c r="D144" s="85"/>
      <c r="E144" s="85"/>
      <c r="F144" s="85"/>
      <c r="G144" s="85"/>
    </row>
    <row r="145" spans="3:7" s="75" customFormat="1" ht="14.5" x14ac:dyDescent="0.35">
      <c r="C145" s="83"/>
      <c r="D145" s="85"/>
      <c r="E145" s="85"/>
      <c r="F145" s="85"/>
      <c r="G145" s="85"/>
    </row>
    <row r="146" spans="3:7" s="75" customFormat="1" ht="14.5" x14ac:dyDescent="0.35">
      <c r="C146" s="83"/>
      <c r="D146" s="85"/>
      <c r="E146" s="85"/>
      <c r="F146" s="85"/>
      <c r="G146" s="85"/>
    </row>
    <row r="147" spans="3:7" s="75" customFormat="1" ht="14.5" x14ac:dyDescent="0.35">
      <c r="C147" s="83"/>
      <c r="D147" s="85"/>
      <c r="E147" s="85"/>
      <c r="F147" s="85"/>
      <c r="G147" s="85"/>
    </row>
    <row r="148" spans="3:7" s="75" customFormat="1" ht="14.5" x14ac:dyDescent="0.35">
      <c r="C148" s="83"/>
      <c r="D148" s="85"/>
      <c r="E148" s="85"/>
      <c r="F148" s="85"/>
      <c r="G148" s="85"/>
    </row>
    <row r="149" spans="3:7" s="75" customFormat="1" ht="14.5" x14ac:dyDescent="0.35">
      <c r="C149" s="83"/>
      <c r="D149" s="85"/>
      <c r="E149" s="85"/>
      <c r="F149" s="85"/>
      <c r="G149" s="85"/>
    </row>
    <row r="150" spans="3:7" s="75" customFormat="1" ht="14.5" x14ac:dyDescent="0.35">
      <c r="C150" s="83"/>
      <c r="D150" s="85"/>
      <c r="E150" s="85"/>
      <c r="F150" s="85"/>
      <c r="G150" s="85"/>
    </row>
    <row r="151" spans="3:7" s="75" customFormat="1" ht="14.5" x14ac:dyDescent="0.35">
      <c r="C151" s="83"/>
      <c r="D151" s="85"/>
      <c r="E151" s="85"/>
      <c r="F151" s="85"/>
      <c r="G151" s="85"/>
    </row>
    <row r="152" spans="3:7" s="75" customFormat="1" ht="14.5" x14ac:dyDescent="0.35">
      <c r="C152" s="83"/>
      <c r="D152" s="85"/>
      <c r="E152" s="85"/>
      <c r="F152" s="85"/>
      <c r="G152" s="85"/>
    </row>
    <row r="153" spans="3:7" s="75" customFormat="1" ht="14.5" x14ac:dyDescent="0.35">
      <c r="C153" s="83"/>
      <c r="D153" s="85"/>
      <c r="E153" s="85"/>
      <c r="F153" s="85"/>
      <c r="G153" s="85"/>
    </row>
    <row r="154" spans="3:7" s="75" customFormat="1" ht="14.5" x14ac:dyDescent="0.35">
      <c r="C154" s="83"/>
      <c r="D154" s="85"/>
      <c r="E154" s="85"/>
      <c r="F154" s="85"/>
      <c r="G154" s="85"/>
    </row>
    <row r="155" spans="3:7" s="75" customFormat="1" ht="14.5" x14ac:dyDescent="0.35">
      <c r="C155" s="83"/>
      <c r="D155" s="85"/>
      <c r="E155" s="85"/>
      <c r="F155" s="85"/>
      <c r="G155" s="85"/>
    </row>
    <row r="156" spans="3:7" s="75" customFormat="1" ht="14.5" x14ac:dyDescent="0.35">
      <c r="C156" s="83"/>
      <c r="D156" s="85"/>
      <c r="E156" s="85"/>
      <c r="F156" s="85"/>
      <c r="G156" s="85"/>
    </row>
    <row r="157" spans="3:7" s="75" customFormat="1" ht="14.5" x14ac:dyDescent="0.35">
      <c r="C157" s="83"/>
      <c r="D157" s="85"/>
      <c r="E157" s="85"/>
      <c r="F157" s="85"/>
      <c r="G157" s="85"/>
    </row>
    <row r="158" spans="3:7" s="75" customFormat="1" ht="14.5" x14ac:dyDescent="0.35">
      <c r="C158" s="83"/>
      <c r="D158" s="85"/>
      <c r="E158" s="85"/>
      <c r="F158" s="85"/>
      <c r="G158" s="85"/>
    </row>
    <row r="159" spans="3:7" s="75" customFormat="1" ht="14.5" x14ac:dyDescent="0.35">
      <c r="C159" s="83"/>
      <c r="D159" s="85"/>
      <c r="E159" s="85"/>
      <c r="F159" s="85"/>
      <c r="G159" s="85"/>
    </row>
    <row r="160" spans="3:7" s="75" customFormat="1" ht="14.5" x14ac:dyDescent="0.35">
      <c r="C160" s="83"/>
      <c r="D160" s="85"/>
      <c r="E160" s="85"/>
      <c r="F160" s="85"/>
      <c r="G160" s="85"/>
    </row>
    <row r="161" spans="3:7" s="75" customFormat="1" ht="14.5" x14ac:dyDescent="0.35">
      <c r="C161" s="83"/>
      <c r="D161" s="85"/>
      <c r="E161" s="85"/>
      <c r="F161" s="85"/>
      <c r="G161" s="85"/>
    </row>
    <row r="162" spans="3:7" s="75" customFormat="1" ht="14.5" x14ac:dyDescent="0.35">
      <c r="C162" s="83"/>
      <c r="D162" s="85"/>
      <c r="E162" s="85"/>
      <c r="F162" s="85"/>
      <c r="G162" s="85"/>
    </row>
    <row r="163" spans="3:7" s="75" customFormat="1" ht="14.5" x14ac:dyDescent="0.35">
      <c r="C163" s="83"/>
      <c r="D163" s="85"/>
      <c r="E163" s="85"/>
      <c r="F163" s="85"/>
      <c r="G163" s="85"/>
    </row>
    <row r="164" spans="3:7" s="75" customFormat="1" ht="14.5" x14ac:dyDescent="0.35">
      <c r="C164" s="83"/>
      <c r="D164" s="85"/>
      <c r="E164" s="85"/>
      <c r="F164" s="85"/>
      <c r="G164" s="85"/>
    </row>
    <row r="165" spans="3:7" s="75" customFormat="1" ht="14.5" x14ac:dyDescent="0.35">
      <c r="C165" s="83"/>
      <c r="D165" s="85"/>
      <c r="E165" s="85"/>
      <c r="F165" s="85"/>
      <c r="G165" s="85"/>
    </row>
    <row r="166" spans="3:7" s="75" customFormat="1" ht="14.5" x14ac:dyDescent="0.35">
      <c r="C166" s="83"/>
      <c r="D166" s="85"/>
      <c r="E166" s="85"/>
      <c r="F166" s="85"/>
      <c r="G166" s="85"/>
    </row>
    <row r="167" spans="3:7" s="75" customFormat="1" ht="14.5" x14ac:dyDescent="0.35">
      <c r="C167" s="83"/>
      <c r="D167" s="85"/>
      <c r="E167" s="85"/>
      <c r="F167" s="85"/>
      <c r="G167" s="85"/>
    </row>
    <row r="168" spans="3:7" s="75" customFormat="1" ht="14.5" x14ac:dyDescent="0.35">
      <c r="C168" s="83"/>
      <c r="D168" s="85"/>
      <c r="E168" s="85"/>
      <c r="F168" s="85"/>
      <c r="G168" s="85"/>
    </row>
    <row r="169" spans="3:7" s="75" customFormat="1" ht="14.5" x14ac:dyDescent="0.35">
      <c r="C169" s="83"/>
      <c r="D169" s="85"/>
      <c r="E169" s="85"/>
      <c r="F169" s="85"/>
      <c r="G169" s="85"/>
    </row>
    <row r="170" spans="3:7" s="75" customFormat="1" ht="14.5" x14ac:dyDescent="0.35">
      <c r="C170" s="83"/>
      <c r="D170" s="85"/>
      <c r="E170" s="85"/>
      <c r="F170" s="85"/>
      <c r="G170" s="85"/>
    </row>
    <row r="171" spans="3:7" s="75" customFormat="1" ht="14.5" x14ac:dyDescent="0.35">
      <c r="C171" s="83"/>
      <c r="D171" s="85"/>
      <c r="E171" s="85"/>
      <c r="F171" s="85"/>
      <c r="G171" s="85"/>
    </row>
    <row r="172" spans="3:7" s="75" customFormat="1" ht="14.5" x14ac:dyDescent="0.35">
      <c r="C172" s="83"/>
      <c r="D172" s="85"/>
      <c r="E172" s="85"/>
      <c r="F172" s="85"/>
      <c r="G172" s="85"/>
    </row>
    <row r="173" spans="3:7" s="75" customFormat="1" ht="14.5" x14ac:dyDescent="0.35">
      <c r="C173" s="83"/>
      <c r="D173" s="85"/>
      <c r="E173" s="85"/>
      <c r="F173" s="85"/>
      <c r="G173" s="85"/>
    </row>
    <row r="174" spans="3:7" s="75" customFormat="1" ht="14.5" x14ac:dyDescent="0.35">
      <c r="C174" s="83"/>
      <c r="D174" s="85"/>
      <c r="E174" s="85"/>
      <c r="F174" s="85"/>
      <c r="G174" s="85"/>
    </row>
    <row r="175" spans="3:7" s="75" customFormat="1" ht="14.5" x14ac:dyDescent="0.35">
      <c r="C175" s="83"/>
      <c r="D175" s="85"/>
      <c r="E175" s="85"/>
      <c r="F175" s="85"/>
      <c r="G175" s="85"/>
    </row>
    <row r="176" spans="3:7" s="75" customFormat="1" ht="14.5" x14ac:dyDescent="0.35">
      <c r="C176" s="83"/>
      <c r="D176" s="85"/>
      <c r="E176" s="85"/>
      <c r="F176" s="85"/>
      <c r="G176" s="85"/>
    </row>
    <row r="177" spans="3:7" s="75" customFormat="1" ht="14.5" x14ac:dyDescent="0.35">
      <c r="C177" s="83"/>
      <c r="D177" s="85"/>
      <c r="E177" s="85"/>
      <c r="F177" s="85"/>
      <c r="G177" s="85"/>
    </row>
    <row r="178" spans="3:7" s="75" customFormat="1" ht="14.5" x14ac:dyDescent="0.35">
      <c r="C178" s="83"/>
      <c r="D178" s="85"/>
      <c r="E178" s="85"/>
      <c r="F178" s="85"/>
      <c r="G178" s="85"/>
    </row>
    <row r="179" spans="3:7" s="75" customFormat="1" ht="14.5" x14ac:dyDescent="0.35">
      <c r="C179" s="83"/>
      <c r="D179" s="85"/>
      <c r="E179" s="85"/>
      <c r="F179" s="85"/>
      <c r="G179" s="85"/>
    </row>
    <row r="180" spans="3:7" s="75" customFormat="1" ht="14.5" x14ac:dyDescent="0.35">
      <c r="C180" s="83"/>
      <c r="D180" s="85"/>
      <c r="E180" s="85"/>
      <c r="F180" s="85"/>
      <c r="G180" s="85"/>
    </row>
    <row r="181" spans="3:7" s="75" customFormat="1" ht="14.5" x14ac:dyDescent="0.35">
      <c r="C181" s="83"/>
      <c r="D181" s="85"/>
      <c r="E181" s="85"/>
      <c r="F181" s="85"/>
      <c r="G181" s="85"/>
    </row>
    <row r="182" spans="3:7" s="75" customFormat="1" ht="14.5" x14ac:dyDescent="0.35">
      <c r="C182" s="83"/>
      <c r="D182" s="85"/>
      <c r="E182" s="85"/>
      <c r="F182" s="85"/>
      <c r="G182" s="85"/>
    </row>
    <row r="183" spans="3:7" s="75" customFormat="1" ht="14.5" x14ac:dyDescent="0.35">
      <c r="C183" s="83"/>
      <c r="D183" s="85"/>
      <c r="E183" s="85"/>
      <c r="F183" s="85"/>
      <c r="G183" s="85"/>
    </row>
    <row r="184" spans="3:7" s="75" customFormat="1" ht="14.5" x14ac:dyDescent="0.35">
      <c r="C184" s="83"/>
      <c r="D184" s="85"/>
      <c r="E184" s="85"/>
      <c r="F184" s="85"/>
      <c r="G184" s="85"/>
    </row>
    <row r="185" spans="3:7" s="75" customFormat="1" ht="14.5" x14ac:dyDescent="0.35">
      <c r="C185" s="83"/>
      <c r="D185" s="85"/>
      <c r="E185" s="85"/>
      <c r="F185" s="85"/>
      <c r="G185" s="85"/>
    </row>
    <row r="186" spans="3:7" s="75" customFormat="1" ht="14.5" x14ac:dyDescent="0.35">
      <c r="C186" s="83"/>
      <c r="D186" s="85"/>
      <c r="E186" s="85"/>
      <c r="F186" s="85"/>
      <c r="G186" s="85"/>
    </row>
    <row r="187" spans="3:7" s="75" customFormat="1" ht="14.5" x14ac:dyDescent="0.35">
      <c r="C187" s="83"/>
      <c r="D187" s="85"/>
      <c r="E187" s="85"/>
      <c r="F187" s="85"/>
      <c r="G187" s="85"/>
    </row>
    <row r="188" spans="3:7" s="75" customFormat="1" ht="14.5" x14ac:dyDescent="0.35">
      <c r="C188" s="83"/>
      <c r="D188" s="85"/>
      <c r="E188" s="85"/>
      <c r="F188" s="85"/>
      <c r="G188" s="85"/>
    </row>
    <row r="189" spans="3:7" s="75" customFormat="1" ht="14.5" x14ac:dyDescent="0.35">
      <c r="C189" s="83"/>
      <c r="D189" s="85"/>
      <c r="E189" s="85"/>
      <c r="F189" s="85"/>
      <c r="G189" s="85"/>
    </row>
    <row r="190" spans="3:7" s="75" customFormat="1" ht="14.5" x14ac:dyDescent="0.35">
      <c r="C190" s="83"/>
      <c r="D190" s="85"/>
      <c r="E190" s="85"/>
      <c r="F190" s="85"/>
      <c r="G190" s="85"/>
    </row>
    <row r="191" spans="3:7" s="75" customFormat="1" ht="14.5" x14ac:dyDescent="0.35">
      <c r="C191" s="83"/>
      <c r="D191" s="85"/>
      <c r="E191" s="85"/>
      <c r="F191" s="85"/>
      <c r="G191" s="85"/>
    </row>
    <row r="192" spans="3:7" s="75" customFormat="1" ht="14.5" x14ac:dyDescent="0.35">
      <c r="C192" s="83"/>
      <c r="D192" s="85"/>
      <c r="E192" s="85"/>
      <c r="F192" s="85"/>
      <c r="G192" s="85"/>
    </row>
    <row r="193" spans="3:7" s="75" customFormat="1" ht="14.5" x14ac:dyDescent="0.35">
      <c r="C193" s="83"/>
      <c r="D193" s="85"/>
      <c r="E193" s="85"/>
      <c r="F193" s="85"/>
      <c r="G193" s="85"/>
    </row>
    <row r="194" spans="3:7" s="75" customFormat="1" ht="14.5" x14ac:dyDescent="0.35">
      <c r="C194" s="83"/>
      <c r="D194" s="85"/>
      <c r="E194" s="85"/>
      <c r="F194" s="85"/>
      <c r="G194" s="85"/>
    </row>
    <row r="195" spans="3:7" s="75" customFormat="1" ht="14.5" x14ac:dyDescent="0.35">
      <c r="C195" s="83"/>
      <c r="D195" s="85"/>
      <c r="E195" s="85"/>
      <c r="F195" s="85"/>
      <c r="G195" s="85"/>
    </row>
    <row r="196" spans="3:7" s="75" customFormat="1" ht="14.5" x14ac:dyDescent="0.35">
      <c r="C196" s="83"/>
      <c r="D196" s="85"/>
      <c r="E196" s="85"/>
      <c r="F196" s="85"/>
      <c r="G196" s="85"/>
    </row>
    <row r="197" spans="3:7" s="75" customFormat="1" ht="14.5" x14ac:dyDescent="0.35">
      <c r="C197" s="83"/>
      <c r="D197" s="85"/>
      <c r="E197" s="85"/>
      <c r="F197" s="85"/>
      <c r="G197" s="85"/>
    </row>
    <row r="198" spans="3:7" s="75" customFormat="1" ht="14.5" x14ac:dyDescent="0.35">
      <c r="C198" s="83"/>
      <c r="D198" s="85"/>
      <c r="E198" s="85"/>
      <c r="F198" s="85"/>
      <c r="G198" s="85"/>
    </row>
    <row r="199" spans="3:7" s="75" customFormat="1" ht="14.5" x14ac:dyDescent="0.35">
      <c r="C199" s="83"/>
      <c r="D199" s="85"/>
      <c r="E199" s="85"/>
      <c r="F199" s="85"/>
      <c r="G199" s="85"/>
    </row>
    <row r="200" spans="3:7" s="75" customFormat="1" ht="14.5" x14ac:dyDescent="0.35">
      <c r="C200" s="83"/>
      <c r="D200" s="85"/>
      <c r="E200" s="85"/>
      <c r="F200" s="85"/>
      <c r="G200" s="85"/>
    </row>
    <row r="201" spans="3:7" s="75" customFormat="1" ht="14.5" x14ac:dyDescent="0.35">
      <c r="C201" s="83"/>
      <c r="D201" s="85"/>
      <c r="E201" s="85"/>
      <c r="F201" s="85"/>
      <c r="G201" s="85"/>
    </row>
    <row r="202" spans="3:7" s="75" customFormat="1" ht="14.5" x14ac:dyDescent="0.35">
      <c r="C202" s="83"/>
      <c r="D202" s="85"/>
      <c r="E202" s="85"/>
      <c r="F202" s="85"/>
      <c r="G202" s="85"/>
    </row>
    <row r="203" spans="3:7" s="75" customFormat="1" ht="14.5" x14ac:dyDescent="0.35">
      <c r="C203" s="83"/>
      <c r="D203" s="85"/>
      <c r="E203" s="85"/>
      <c r="F203" s="85"/>
      <c r="G203" s="85"/>
    </row>
    <row r="204" spans="3:7" s="75" customFormat="1" ht="14.5" x14ac:dyDescent="0.35">
      <c r="C204" s="83"/>
      <c r="D204" s="85"/>
      <c r="E204" s="85"/>
      <c r="F204" s="85"/>
      <c r="G204" s="85"/>
    </row>
    <row r="205" spans="3:7" s="75" customFormat="1" ht="14.5" x14ac:dyDescent="0.35">
      <c r="C205" s="83"/>
      <c r="D205" s="85"/>
      <c r="E205" s="85"/>
      <c r="F205" s="85"/>
      <c r="G205" s="85"/>
    </row>
    <row r="206" spans="3:7" s="75" customFormat="1" ht="14.5" x14ac:dyDescent="0.35">
      <c r="C206" s="83"/>
      <c r="D206" s="85"/>
      <c r="E206" s="85"/>
      <c r="F206" s="85"/>
      <c r="G206" s="85"/>
    </row>
    <row r="207" spans="3:7" s="75" customFormat="1" ht="14.5" x14ac:dyDescent="0.35">
      <c r="C207" s="83"/>
      <c r="D207" s="85"/>
      <c r="E207" s="85"/>
      <c r="F207" s="85"/>
      <c r="G207" s="85"/>
    </row>
    <row r="208" spans="3:7" s="75" customFormat="1" ht="14.5" x14ac:dyDescent="0.35">
      <c r="C208" s="83"/>
      <c r="D208" s="85"/>
      <c r="E208" s="85"/>
      <c r="F208" s="85"/>
      <c r="G208" s="85"/>
    </row>
    <row r="209" spans="3:7" s="75" customFormat="1" ht="14.5" x14ac:dyDescent="0.35">
      <c r="C209" s="83"/>
      <c r="D209" s="85"/>
      <c r="E209" s="85"/>
      <c r="F209" s="85"/>
      <c r="G209" s="85"/>
    </row>
    <row r="210" spans="3:7" s="75" customFormat="1" ht="14.5" x14ac:dyDescent="0.35">
      <c r="C210" s="83"/>
      <c r="D210" s="85"/>
      <c r="E210" s="85"/>
      <c r="F210" s="85"/>
      <c r="G210" s="85"/>
    </row>
    <row r="211" spans="3:7" s="75" customFormat="1" ht="14.5" x14ac:dyDescent="0.35">
      <c r="C211" s="83"/>
      <c r="D211" s="85"/>
      <c r="E211" s="85"/>
      <c r="F211" s="85"/>
      <c r="G211" s="85"/>
    </row>
    <row r="212" spans="3:7" s="75" customFormat="1" ht="14.5" x14ac:dyDescent="0.35">
      <c r="C212" s="83"/>
      <c r="D212" s="85"/>
      <c r="E212" s="85"/>
      <c r="F212" s="85"/>
      <c r="G212" s="85"/>
    </row>
    <row r="213" spans="3:7" s="75" customFormat="1" ht="14.5" x14ac:dyDescent="0.35">
      <c r="C213" s="83"/>
      <c r="D213" s="85"/>
      <c r="E213" s="85"/>
      <c r="F213" s="85"/>
      <c r="G213" s="85"/>
    </row>
    <row r="214" spans="3:7" s="75" customFormat="1" ht="14.5" x14ac:dyDescent="0.35">
      <c r="C214" s="83"/>
      <c r="D214" s="85"/>
      <c r="E214" s="85"/>
      <c r="F214" s="85"/>
      <c r="G214" s="85"/>
    </row>
    <row r="215" spans="3:7" s="75" customFormat="1" ht="14.5" x14ac:dyDescent="0.35">
      <c r="C215" s="83"/>
      <c r="D215" s="85"/>
      <c r="E215" s="85"/>
      <c r="F215" s="85"/>
      <c r="G215" s="85"/>
    </row>
    <row r="216" spans="3:7" s="75" customFormat="1" ht="14.5" x14ac:dyDescent="0.35">
      <c r="C216" s="83"/>
      <c r="D216" s="85"/>
      <c r="E216" s="85"/>
      <c r="F216" s="85"/>
      <c r="G216" s="85"/>
    </row>
    <row r="217" spans="3:7" s="75" customFormat="1" ht="14.5" x14ac:dyDescent="0.35">
      <c r="C217" s="83"/>
      <c r="D217" s="85"/>
      <c r="E217" s="85"/>
      <c r="F217" s="85"/>
      <c r="G217" s="85"/>
    </row>
    <row r="218" spans="3:7" s="75" customFormat="1" ht="14.5" x14ac:dyDescent="0.35">
      <c r="C218" s="83"/>
      <c r="D218" s="85"/>
      <c r="E218" s="85"/>
      <c r="F218" s="85"/>
      <c r="G218" s="85"/>
    </row>
    <row r="219" spans="3:7" s="75" customFormat="1" ht="14.5" x14ac:dyDescent="0.35">
      <c r="C219" s="83"/>
      <c r="D219" s="85"/>
      <c r="E219" s="85"/>
      <c r="F219" s="85"/>
      <c r="G219" s="85"/>
    </row>
    <row r="220" spans="3:7" s="75" customFormat="1" ht="14.5" x14ac:dyDescent="0.35">
      <c r="C220" s="83"/>
      <c r="D220" s="85"/>
      <c r="E220" s="85"/>
      <c r="F220" s="85"/>
      <c r="G220" s="85"/>
    </row>
    <row r="221" spans="3:7" s="75" customFormat="1" ht="14.5" x14ac:dyDescent="0.35">
      <c r="C221" s="83"/>
      <c r="D221" s="85"/>
      <c r="E221" s="85"/>
      <c r="F221" s="85"/>
      <c r="G221" s="85"/>
    </row>
    <row r="222" spans="3:7" s="75" customFormat="1" ht="14.5" x14ac:dyDescent="0.35">
      <c r="C222" s="83"/>
      <c r="D222" s="85"/>
      <c r="E222" s="85"/>
      <c r="F222" s="85"/>
      <c r="G222" s="85"/>
    </row>
    <row r="223" spans="3:7" s="75" customFormat="1" ht="14.5" x14ac:dyDescent="0.35">
      <c r="C223" s="83"/>
      <c r="D223" s="85"/>
      <c r="E223" s="85"/>
      <c r="F223" s="85"/>
      <c r="G223" s="85"/>
    </row>
    <row r="224" spans="3:7" s="75" customFormat="1" ht="14.5" x14ac:dyDescent="0.35">
      <c r="C224" s="83"/>
      <c r="D224" s="85"/>
      <c r="E224" s="85"/>
      <c r="F224" s="85"/>
      <c r="G224" s="85"/>
    </row>
    <row r="225" spans="3:7" s="75" customFormat="1" ht="14.5" x14ac:dyDescent="0.35">
      <c r="C225" s="83"/>
      <c r="D225" s="85"/>
      <c r="E225" s="85"/>
      <c r="F225" s="85"/>
      <c r="G225" s="85"/>
    </row>
    <row r="226" spans="3:7" s="75" customFormat="1" ht="14.5" x14ac:dyDescent="0.35">
      <c r="C226" s="83"/>
      <c r="D226" s="85"/>
      <c r="E226" s="85"/>
      <c r="F226" s="85"/>
      <c r="G226" s="85"/>
    </row>
    <row r="227" spans="3:7" s="75" customFormat="1" ht="14.5" x14ac:dyDescent="0.35">
      <c r="C227" s="83"/>
      <c r="D227" s="85"/>
      <c r="E227" s="85"/>
      <c r="F227" s="85"/>
      <c r="G227" s="85"/>
    </row>
    <row r="228" spans="3:7" s="75" customFormat="1" ht="14.5" x14ac:dyDescent="0.35">
      <c r="C228" s="83"/>
      <c r="D228" s="85"/>
      <c r="E228" s="85"/>
      <c r="F228" s="85"/>
      <c r="G228" s="85"/>
    </row>
    <row r="229" spans="3:7" s="75" customFormat="1" ht="14.5" x14ac:dyDescent="0.35">
      <c r="C229" s="83"/>
      <c r="D229" s="85"/>
      <c r="E229" s="85"/>
      <c r="F229" s="85"/>
      <c r="G229" s="85"/>
    </row>
    <row r="230" spans="3:7" s="75" customFormat="1" ht="14.5" x14ac:dyDescent="0.35">
      <c r="C230" s="83"/>
      <c r="D230" s="85"/>
      <c r="E230" s="85"/>
      <c r="F230" s="85"/>
      <c r="G230" s="85"/>
    </row>
    <row r="231" spans="3:7" s="75" customFormat="1" ht="14.5" x14ac:dyDescent="0.35">
      <c r="C231" s="83"/>
      <c r="D231" s="85"/>
      <c r="E231" s="85"/>
      <c r="F231" s="85"/>
      <c r="G231" s="85"/>
    </row>
    <row r="232" spans="3:7" s="75" customFormat="1" ht="14.5" x14ac:dyDescent="0.35">
      <c r="C232" s="83"/>
      <c r="D232" s="85"/>
      <c r="E232" s="85"/>
      <c r="F232" s="85"/>
      <c r="G232" s="85"/>
    </row>
    <row r="233" spans="3:7" s="75" customFormat="1" ht="14.5" x14ac:dyDescent="0.35">
      <c r="C233" s="83"/>
      <c r="D233" s="85"/>
      <c r="E233" s="85"/>
      <c r="F233" s="85"/>
      <c r="G233" s="85"/>
    </row>
    <row r="234" spans="3:7" s="75" customFormat="1" ht="14.5" x14ac:dyDescent="0.35">
      <c r="C234" s="83"/>
      <c r="D234" s="85"/>
      <c r="E234" s="85"/>
      <c r="F234" s="85"/>
      <c r="G234" s="85"/>
    </row>
    <row r="235" spans="3:7" s="75" customFormat="1" ht="14.5" x14ac:dyDescent="0.35">
      <c r="C235" s="83"/>
      <c r="D235" s="85"/>
      <c r="E235" s="85"/>
      <c r="F235" s="85"/>
      <c r="G235" s="85"/>
    </row>
    <row r="236" spans="3:7" s="75" customFormat="1" ht="14.5" x14ac:dyDescent="0.35">
      <c r="C236" s="83"/>
      <c r="D236" s="85"/>
      <c r="E236" s="85"/>
      <c r="F236" s="85"/>
      <c r="G236" s="85"/>
    </row>
    <row r="237" spans="3:7" s="75" customFormat="1" ht="14.5" x14ac:dyDescent="0.35">
      <c r="C237" s="83"/>
      <c r="D237" s="85"/>
      <c r="E237" s="85"/>
      <c r="F237" s="85"/>
      <c r="G237" s="85"/>
    </row>
    <row r="238" spans="3:7" s="75" customFormat="1" ht="14.5" x14ac:dyDescent="0.35">
      <c r="C238" s="83"/>
      <c r="D238" s="85"/>
      <c r="E238" s="85"/>
      <c r="F238" s="85"/>
      <c r="G238" s="85"/>
    </row>
    <row r="239" spans="3:7" s="75" customFormat="1" ht="14.5" x14ac:dyDescent="0.35">
      <c r="C239" s="83"/>
      <c r="D239" s="85"/>
      <c r="E239" s="85"/>
      <c r="F239" s="85"/>
      <c r="G239" s="85"/>
    </row>
    <row r="240" spans="3:7" s="75" customFormat="1" ht="14.5" x14ac:dyDescent="0.35">
      <c r="C240" s="83"/>
      <c r="D240" s="85"/>
      <c r="E240" s="85"/>
      <c r="F240" s="85"/>
      <c r="G240" s="85"/>
    </row>
    <row r="241" spans="3:7" s="75" customFormat="1" ht="14.5" x14ac:dyDescent="0.35">
      <c r="C241" s="83"/>
      <c r="D241" s="85"/>
      <c r="E241" s="85"/>
      <c r="F241" s="85"/>
      <c r="G241" s="85"/>
    </row>
    <row r="242" spans="3:7" s="75" customFormat="1" ht="14.5" x14ac:dyDescent="0.35">
      <c r="C242" s="83"/>
      <c r="D242" s="85"/>
      <c r="E242" s="85"/>
      <c r="F242" s="85"/>
      <c r="G242" s="85"/>
    </row>
    <row r="243" spans="3:7" s="75" customFormat="1" ht="14.5" x14ac:dyDescent="0.35">
      <c r="C243" s="83"/>
      <c r="D243" s="85"/>
      <c r="E243" s="85"/>
      <c r="F243" s="85"/>
      <c r="G243" s="85"/>
    </row>
    <row r="244" spans="3:7" s="75" customFormat="1" ht="14.5" x14ac:dyDescent="0.35">
      <c r="C244" s="83"/>
      <c r="D244" s="85"/>
      <c r="E244" s="85"/>
      <c r="F244" s="85"/>
      <c r="G244" s="85"/>
    </row>
    <row r="245" spans="3:7" s="75" customFormat="1" ht="14.5" x14ac:dyDescent="0.35">
      <c r="C245" s="83"/>
      <c r="D245" s="85"/>
      <c r="E245" s="85"/>
      <c r="F245" s="85"/>
      <c r="G245" s="85"/>
    </row>
    <row r="246" spans="3:7" s="75" customFormat="1" ht="14.5" x14ac:dyDescent="0.35">
      <c r="C246" s="83"/>
      <c r="D246" s="85"/>
      <c r="E246" s="85"/>
      <c r="F246" s="85"/>
      <c r="G246" s="85"/>
    </row>
    <row r="247" spans="3:7" s="75" customFormat="1" ht="14.5" x14ac:dyDescent="0.35">
      <c r="C247" s="83"/>
      <c r="D247" s="85"/>
      <c r="E247" s="85"/>
      <c r="F247" s="85"/>
      <c r="G247" s="85"/>
    </row>
    <row r="248" spans="3:7" s="75" customFormat="1" ht="14.5" x14ac:dyDescent="0.35">
      <c r="C248" s="83"/>
      <c r="D248" s="85"/>
      <c r="E248" s="85"/>
      <c r="F248" s="85"/>
      <c r="G248" s="85"/>
    </row>
    <row r="249" spans="3:7" s="75" customFormat="1" ht="14.5" x14ac:dyDescent="0.35">
      <c r="C249" s="83"/>
      <c r="D249" s="85"/>
      <c r="E249" s="85"/>
      <c r="F249" s="85"/>
      <c r="G249" s="85"/>
    </row>
    <row r="250" spans="3:7" s="75" customFormat="1" ht="14.5" x14ac:dyDescent="0.35">
      <c r="C250" s="83"/>
      <c r="D250" s="85"/>
      <c r="E250" s="85"/>
      <c r="F250" s="85"/>
      <c r="G250" s="85"/>
    </row>
    <row r="251" spans="3:7" s="75" customFormat="1" ht="14.5" x14ac:dyDescent="0.35">
      <c r="C251" s="83"/>
      <c r="D251" s="85"/>
      <c r="E251" s="85"/>
      <c r="F251" s="85"/>
      <c r="G251" s="85"/>
    </row>
    <row r="252" spans="3:7" s="75" customFormat="1" ht="14.5" x14ac:dyDescent="0.35">
      <c r="C252" s="83"/>
      <c r="D252" s="85"/>
      <c r="E252" s="85"/>
      <c r="F252" s="85"/>
      <c r="G252" s="85"/>
    </row>
    <row r="253" spans="3:7" s="75" customFormat="1" ht="14.5" x14ac:dyDescent="0.35">
      <c r="C253" s="83"/>
      <c r="D253" s="85"/>
      <c r="E253" s="85"/>
      <c r="F253" s="85"/>
      <c r="G253" s="85"/>
    </row>
    <row r="254" spans="3:7" s="75" customFormat="1" ht="14.5" x14ac:dyDescent="0.35">
      <c r="C254" s="83"/>
      <c r="D254" s="85"/>
      <c r="E254" s="85"/>
      <c r="F254" s="85"/>
      <c r="G254" s="85"/>
    </row>
    <row r="255" spans="3:7" s="75" customFormat="1" ht="14.5" x14ac:dyDescent="0.35">
      <c r="C255" s="83"/>
      <c r="D255" s="85"/>
      <c r="E255" s="85"/>
      <c r="F255" s="85"/>
      <c r="G255" s="85"/>
    </row>
    <row r="256" spans="3:7" s="75" customFormat="1" ht="14.5" x14ac:dyDescent="0.35">
      <c r="C256" s="83"/>
      <c r="D256" s="85"/>
      <c r="E256" s="85"/>
      <c r="F256" s="85"/>
      <c r="G256" s="85"/>
    </row>
    <row r="257" spans="3:7" s="75" customFormat="1" ht="14.5" x14ac:dyDescent="0.35">
      <c r="C257" s="83"/>
      <c r="D257" s="85"/>
      <c r="E257" s="85"/>
      <c r="F257" s="85"/>
      <c r="G257" s="85"/>
    </row>
    <row r="258" spans="3:7" s="75" customFormat="1" ht="14.5" x14ac:dyDescent="0.35">
      <c r="C258" s="83"/>
      <c r="D258" s="85"/>
      <c r="E258" s="85"/>
      <c r="F258" s="85"/>
      <c r="G258" s="85"/>
    </row>
    <row r="259" spans="3:7" s="75" customFormat="1" ht="14.5" x14ac:dyDescent="0.35">
      <c r="C259" s="83"/>
      <c r="D259" s="85"/>
      <c r="E259" s="85"/>
      <c r="F259" s="85"/>
      <c r="G259" s="85"/>
    </row>
    <row r="260" spans="3:7" s="75" customFormat="1" ht="14.5" x14ac:dyDescent="0.35">
      <c r="C260" s="83"/>
      <c r="D260" s="85"/>
      <c r="E260" s="85"/>
      <c r="F260" s="85"/>
      <c r="G260" s="85"/>
    </row>
    <row r="261" spans="3:7" s="75" customFormat="1" ht="14.5" x14ac:dyDescent="0.35">
      <c r="C261" s="83"/>
      <c r="D261" s="85"/>
      <c r="E261" s="85"/>
      <c r="F261" s="85"/>
      <c r="G261" s="85"/>
    </row>
    <row r="262" spans="3:7" s="75" customFormat="1" ht="14.5" x14ac:dyDescent="0.35">
      <c r="C262" s="83"/>
      <c r="D262" s="85"/>
      <c r="E262" s="85"/>
      <c r="F262" s="85"/>
      <c r="G262" s="85"/>
    </row>
    <row r="263" spans="3:7" s="75" customFormat="1" ht="14.5" x14ac:dyDescent="0.35">
      <c r="C263" s="83"/>
      <c r="D263" s="85"/>
      <c r="E263" s="85"/>
      <c r="F263" s="85"/>
      <c r="G263" s="85"/>
    </row>
    <row r="264" spans="3:7" s="75" customFormat="1" ht="14.5" x14ac:dyDescent="0.35">
      <c r="C264" s="83"/>
      <c r="D264" s="85"/>
      <c r="E264" s="85"/>
      <c r="F264" s="85"/>
      <c r="G264" s="85"/>
    </row>
    <row r="265" spans="3:7" s="75" customFormat="1" ht="14.5" x14ac:dyDescent="0.35">
      <c r="C265" s="83"/>
      <c r="D265" s="85"/>
      <c r="E265" s="85"/>
      <c r="F265" s="85"/>
      <c r="G265" s="85"/>
    </row>
    <row r="266" spans="3:7" s="75" customFormat="1" ht="14.5" x14ac:dyDescent="0.35">
      <c r="C266" s="83"/>
      <c r="D266" s="85"/>
      <c r="E266" s="85"/>
      <c r="F266" s="85"/>
      <c r="G266" s="85"/>
    </row>
    <row r="267" spans="3:7" s="75" customFormat="1" ht="14.5" x14ac:dyDescent="0.35">
      <c r="C267" s="83"/>
      <c r="D267" s="85"/>
      <c r="E267" s="85"/>
      <c r="F267" s="85"/>
      <c r="G267" s="85"/>
    </row>
    <row r="268" spans="3:7" s="75" customFormat="1" ht="14.5" x14ac:dyDescent="0.35">
      <c r="C268" s="83"/>
      <c r="D268" s="85"/>
      <c r="E268" s="85"/>
      <c r="F268" s="85"/>
      <c r="G268" s="85"/>
    </row>
    <row r="269" spans="3:7" s="75" customFormat="1" ht="14.5" x14ac:dyDescent="0.35">
      <c r="C269" s="83"/>
      <c r="D269" s="85"/>
      <c r="E269" s="85"/>
      <c r="F269" s="85"/>
      <c r="G269" s="85"/>
    </row>
    <row r="270" spans="3:7" s="75" customFormat="1" ht="14.5" x14ac:dyDescent="0.35">
      <c r="C270" s="83"/>
      <c r="D270" s="85"/>
      <c r="E270" s="85"/>
      <c r="F270" s="85"/>
      <c r="G270" s="85"/>
    </row>
    <row r="271" spans="3:7" s="75" customFormat="1" ht="14.5" x14ac:dyDescent="0.35">
      <c r="C271" s="83"/>
      <c r="D271" s="85"/>
      <c r="E271" s="85"/>
      <c r="F271" s="85"/>
      <c r="G271" s="85"/>
    </row>
    <row r="272" spans="3:7" s="75" customFormat="1" ht="14.5" x14ac:dyDescent="0.35">
      <c r="C272" s="83"/>
      <c r="D272" s="85"/>
      <c r="E272" s="85"/>
      <c r="F272" s="85"/>
      <c r="G272" s="85"/>
    </row>
    <row r="273" spans="3:7" s="75" customFormat="1" ht="14.5" x14ac:dyDescent="0.35">
      <c r="C273" s="83"/>
      <c r="D273" s="85"/>
      <c r="E273" s="85"/>
      <c r="F273" s="85"/>
      <c r="G273" s="85"/>
    </row>
    <row r="274" spans="3:7" s="75" customFormat="1" ht="14.5" x14ac:dyDescent="0.35">
      <c r="C274" s="83"/>
      <c r="D274" s="85"/>
      <c r="E274" s="85"/>
      <c r="F274" s="85"/>
      <c r="G274" s="85"/>
    </row>
    <row r="275" spans="3:7" s="75" customFormat="1" ht="14.5" x14ac:dyDescent="0.35">
      <c r="C275" s="83"/>
      <c r="D275" s="85"/>
      <c r="E275" s="85"/>
      <c r="F275" s="85"/>
      <c r="G275" s="85"/>
    </row>
    <row r="276" spans="3:7" s="75" customFormat="1" ht="14.5" x14ac:dyDescent="0.35">
      <c r="C276" s="83"/>
      <c r="D276" s="85"/>
      <c r="E276" s="85"/>
      <c r="F276" s="85"/>
      <c r="G276" s="85"/>
    </row>
    <row r="277" spans="3:7" s="75" customFormat="1" ht="14.5" x14ac:dyDescent="0.35">
      <c r="C277" s="83"/>
      <c r="D277" s="85"/>
      <c r="E277" s="85"/>
      <c r="F277" s="85"/>
      <c r="G277" s="85"/>
    </row>
    <row r="278" spans="3:7" s="75" customFormat="1" ht="14.5" x14ac:dyDescent="0.35">
      <c r="C278" s="83"/>
      <c r="D278" s="85"/>
      <c r="E278" s="85"/>
      <c r="F278" s="85"/>
      <c r="G278" s="85"/>
    </row>
    <row r="279" spans="3:7" s="75" customFormat="1" ht="14.5" x14ac:dyDescent="0.35">
      <c r="C279" s="83"/>
      <c r="D279" s="85"/>
      <c r="E279" s="85"/>
      <c r="F279" s="85"/>
      <c r="G279" s="85"/>
    </row>
    <row r="280" spans="3:7" s="75" customFormat="1" ht="14.5" x14ac:dyDescent="0.35">
      <c r="C280" s="83"/>
      <c r="D280" s="85"/>
      <c r="E280" s="85"/>
      <c r="F280" s="85"/>
      <c r="G280" s="85"/>
    </row>
    <row r="281" spans="3:7" s="75" customFormat="1" ht="14.5" x14ac:dyDescent="0.35">
      <c r="C281" s="83"/>
      <c r="D281" s="85"/>
      <c r="E281" s="85"/>
      <c r="F281" s="85"/>
      <c r="G281" s="85"/>
    </row>
    <row r="282" spans="3:7" s="75" customFormat="1" ht="14.5" x14ac:dyDescent="0.35">
      <c r="C282" s="83"/>
      <c r="D282" s="85"/>
      <c r="E282" s="85"/>
      <c r="F282" s="85"/>
      <c r="G282" s="85"/>
    </row>
    <row r="283" spans="3:7" s="75" customFormat="1" ht="14.5" x14ac:dyDescent="0.35">
      <c r="C283" s="83"/>
      <c r="D283" s="85"/>
      <c r="E283" s="85"/>
      <c r="F283" s="85"/>
      <c r="G283" s="85"/>
    </row>
    <row r="284" spans="3:7" s="75" customFormat="1" ht="14.5" x14ac:dyDescent="0.35">
      <c r="C284" s="83"/>
      <c r="D284" s="85"/>
      <c r="E284" s="85"/>
      <c r="F284" s="85"/>
      <c r="G284" s="85"/>
    </row>
    <row r="285" spans="3:7" s="75" customFormat="1" ht="14.5" x14ac:dyDescent="0.35">
      <c r="C285" s="83"/>
      <c r="D285" s="85"/>
      <c r="E285" s="85"/>
      <c r="F285" s="85"/>
      <c r="G285" s="85"/>
    </row>
    <row r="286" spans="3:7" s="75" customFormat="1" ht="14.5" x14ac:dyDescent="0.35">
      <c r="C286" s="83"/>
      <c r="D286" s="85"/>
      <c r="E286" s="85"/>
      <c r="F286" s="85"/>
      <c r="G286" s="85"/>
    </row>
    <row r="287" spans="3:7" s="75" customFormat="1" ht="14.5" x14ac:dyDescent="0.35">
      <c r="C287" s="83"/>
      <c r="D287" s="85"/>
      <c r="E287" s="85"/>
      <c r="F287" s="85"/>
      <c r="G287" s="85"/>
    </row>
    <row r="288" spans="3:7" s="75" customFormat="1" ht="14.5" x14ac:dyDescent="0.35">
      <c r="C288" s="83"/>
      <c r="D288" s="85"/>
      <c r="E288" s="85"/>
      <c r="F288" s="85"/>
      <c r="G288" s="85"/>
    </row>
    <row r="289" spans="3:7" s="75" customFormat="1" ht="14.5" x14ac:dyDescent="0.35">
      <c r="C289" s="83"/>
      <c r="D289" s="85"/>
      <c r="E289" s="85"/>
      <c r="F289" s="85"/>
      <c r="G289" s="85"/>
    </row>
    <row r="290" spans="3:7" s="75" customFormat="1" ht="14.5" x14ac:dyDescent="0.35">
      <c r="C290" s="83"/>
      <c r="D290" s="85"/>
      <c r="E290" s="85"/>
      <c r="F290" s="85"/>
      <c r="G290" s="85"/>
    </row>
    <row r="291" spans="3:7" s="75" customFormat="1" ht="14.5" x14ac:dyDescent="0.35">
      <c r="C291" s="83"/>
      <c r="D291" s="85"/>
      <c r="E291" s="85"/>
      <c r="F291" s="85"/>
      <c r="G291" s="85"/>
    </row>
    <row r="292" spans="3:7" s="75" customFormat="1" ht="14.5" x14ac:dyDescent="0.35">
      <c r="C292" s="83"/>
      <c r="D292" s="85"/>
      <c r="E292" s="85"/>
      <c r="F292" s="85"/>
      <c r="G292" s="85"/>
    </row>
    <row r="293" spans="3:7" s="75" customFormat="1" ht="14.5" x14ac:dyDescent="0.35">
      <c r="C293" s="83"/>
      <c r="D293" s="85"/>
      <c r="E293" s="85"/>
      <c r="F293" s="85"/>
      <c r="G293" s="85"/>
    </row>
    <row r="294" spans="3:7" s="75" customFormat="1" ht="14.5" x14ac:dyDescent="0.35">
      <c r="C294" s="83"/>
      <c r="D294" s="85"/>
      <c r="E294" s="85"/>
      <c r="F294" s="85"/>
      <c r="G294" s="85"/>
    </row>
    <row r="295" spans="3:7" s="75" customFormat="1" ht="14.5" x14ac:dyDescent="0.35">
      <c r="C295" s="83"/>
      <c r="D295" s="85"/>
      <c r="E295" s="85"/>
      <c r="F295" s="85"/>
      <c r="G295" s="85"/>
    </row>
    <row r="296" spans="3:7" s="75" customFormat="1" ht="14.5" x14ac:dyDescent="0.35">
      <c r="C296" s="83"/>
      <c r="D296" s="85"/>
      <c r="E296" s="85"/>
      <c r="F296" s="85"/>
      <c r="G296" s="85"/>
    </row>
    <row r="297" spans="3:7" s="75" customFormat="1" ht="14.5" x14ac:dyDescent="0.35">
      <c r="C297" s="83"/>
      <c r="D297" s="85"/>
      <c r="E297" s="85"/>
      <c r="F297" s="85"/>
      <c r="G297" s="85"/>
    </row>
    <row r="298" spans="3:7" s="75" customFormat="1" ht="14.5" x14ac:dyDescent="0.35">
      <c r="C298" s="83"/>
      <c r="D298" s="85"/>
      <c r="E298" s="85"/>
      <c r="F298" s="85"/>
      <c r="G298" s="85"/>
    </row>
    <row r="299" spans="3:7" s="75" customFormat="1" ht="14.5" x14ac:dyDescent="0.35">
      <c r="C299" s="83"/>
      <c r="D299" s="85"/>
      <c r="E299" s="85"/>
      <c r="F299" s="85"/>
      <c r="G299" s="85"/>
    </row>
    <row r="300" spans="3:7" s="75" customFormat="1" ht="14.5" x14ac:dyDescent="0.35">
      <c r="C300" s="83"/>
      <c r="D300" s="85"/>
      <c r="E300" s="85"/>
      <c r="F300" s="85"/>
      <c r="G300" s="85"/>
    </row>
    <row r="301" spans="3:7" s="75" customFormat="1" ht="14.5" x14ac:dyDescent="0.35">
      <c r="C301" s="83"/>
      <c r="D301" s="85"/>
      <c r="E301" s="85"/>
      <c r="F301" s="85"/>
      <c r="G301" s="85"/>
    </row>
    <row r="302" spans="3:7" s="75" customFormat="1" ht="14.5" x14ac:dyDescent="0.35">
      <c r="C302" s="83"/>
      <c r="D302" s="85"/>
      <c r="E302" s="85"/>
      <c r="F302" s="85"/>
      <c r="G302" s="85"/>
    </row>
    <row r="303" spans="3:7" s="75" customFormat="1" ht="14.5" x14ac:dyDescent="0.35">
      <c r="C303" s="83"/>
      <c r="D303" s="85"/>
      <c r="E303" s="85"/>
      <c r="F303" s="85"/>
      <c r="G303" s="85"/>
    </row>
    <row r="304" spans="3:7" s="75" customFormat="1" ht="14.5" x14ac:dyDescent="0.35">
      <c r="C304" s="83"/>
      <c r="D304" s="85"/>
      <c r="E304" s="85"/>
      <c r="F304" s="85"/>
      <c r="G304" s="85"/>
    </row>
    <row r="305" spans="3:7" s="75" customFormat="1" ht="14.5" x14ac:dyDescent="0.35">
      <c r="C305" s="83"/>
      <c r="D305" s="85"/>
      <c r="E305" s="85"/>
      <c r="F305" s="85"/>
      <c r="G305" s="85"/>
    </row>
    <row r="306" spans="3:7" s="75" customFormat="1" ht="14.5" x14ac:dyDescent="0.35">
      <c r="C306" s="83"/>
      <c r="D306" s="85"/>
      <c r="E306" s="85"/>
      <c r="F306" s="85"/>
      <c r="G306" s="85"/>
    </row>
    <row r="307" spans="3:7" s="75" customFormat="1" ht="14.5" x14ac:dyDescent="0.35">
      <c r="C307" s="83"/>
      <c r="D307" s="85"/>
      <c r="E307" s="85"/>
      <c r="F307" s="85"/>
      <c r="G307" s="85"/>
    </row>
    <row r="308" spans="3:7" s="75" customFormat="1" ht="14.5" x14ac:dyDescent="0.35">
      <c r="C308" s="83"/>
      <c r="D308" s="85"/>
      <c r="E308" s="85"/>
      <c r="F308" s="85"/>
      <c r="G308" s="85"/>
    </row>
    <row r="309" spans="3:7" s="75" customFormat="1" ht="14.5" x14ac:dyDescent="0.35">
      <c r="C309" s="83"/>
      <c r="D309" s="85"/>
      <c r="E309" s="85"/>
      <c r="F309" s="85"/>
      <c r="G309" s="85"/>
    </row>
    <row r="310" spans="3:7" s="75" customFormat="1" ht="14.5" x14ac:dyDescent="0.35">
      <c r="C310" s="83"/>
      <c r="D310" s="85"/>
      <c r="E310" s="85"/>
      <c r="F310" s="85"/>
      <c r="G310" s="85"/>
    </row>
    <row r="311" spans="3:7" s="75" customFormat="1" ht="14.5" x14ac:dyDescent="0.35">
      <c r="C311" s="83"/>
      <c r="D311" s="85"/>
      <c r="E311" s="85"/>
      <c r="F311" s="85"/>
      <c r="G311" s="85"/>
    </row>
    <row r="312" spans="3:7" s="75" customFormat="1" ht="14.5" x14ac:dyDescent="0.35">
      <c r="C312" s="83"/>
      <c r="D312" s="85"/>
      <c r="E312" s="85"/>
      <c r="F312" s="85"/>
      <c r="G312" s="85"/>
    </row>
    <row r="313" spans="3:7" s="75" customFormat="1" ht="14.5" x14ac:dyDescent="0.35">
      <c r="C313" s="83"/>
      <c r="D313" s="85"/>
      <c r="E313" s="85"/>
      <c r="F313" s="85"/>
      <c r="G313" s="85"/>
    </row>
    <row r="314" spans="3:7" s="75" customFormat="1" ht="14.5" x14ac:dyDescent="0.35">
      <c r="C314" s="83"/>
      <c r="D314" s="85"/>
      <c r="E314" s="85"/>
      <c r="F314" s="85"/>
      <c r="G314" s="85"/>
    </row>
    <row r="315" spans="3:7" s="75" customFormat="1" ht="14.5" x14ac:dyDescent="0.35">
      <c r="C315" s="83"/>
      <c r="D315" s="85"/>
      <c r="E315" s="85"/>
      <c r="F315" s="85"/>
      <c r="G315" s="85"/>
    </row>
    <row r="316" spans="3:7" s="75" customFormat="1" ht="14.5" x14ac:dyDescent="0.35">
      <c r="C316" s="83"/>
      <c r="D316" s="85"/>
      <c r="E316" s="85"/>
      <c r="F316" s="85"/>
      <c r="G316" s="85"/>
    </row>
    <row r="317" spans="3:7" s="75" customFormat="1" ht="14.5" x14ac:dyDescent="0.35">
      <c r="C317" s="83"/>
      <c r="D317" s="85"/>
      <c r="E317" s="85"/>
      <c r="F317" s="85"/>
      <c r="G317" s="85"/>
    </row>
    <row r="318" spans="3:7" s="75" customFormat="1" ht="14.5" x14ac:dyDescent="0.35">
      <c r="C318" s="83"/>
      <c r="D318" s="85"/>
      <c r="E318" s="85"/>
      <c r="F318" s="85"/>
      <c r="G318" s="85"/>
    </row>
    <row r="319" spans="3:7" s="75" customFormat="1" ht="14.5" x14ac:dyDescent="0.35">
      <c r="C319" s="83"/>
      <c r="D319" s="85"/>
      <c r="E319" s="85"/>
      <c r="F319" s="85"/>
      <c r="G319" s="85"/>
    </row>
    <row r="320" spans="3:7" s="75" customFormat="1" ht="14.5" x14ac:dyDescent="0.35">
      <c r="C320" s="83"/>
      <c r="D320" s="85"/>
      <c r="E320" s="85"/>
      <c r="F320" s="85"/>
      <c r="G320" s="85"/>
    </row>
    <row r="321" spans="3:7" s="75" customFormat="1" ht="14.5" x14ac:dyDescent="0.35">
      <c r="C321" s="83"/>
      <c r="D321" s="85"/>
      <c r="E321" s="85"/>
      <c r="F321" s="85"/>
      <c r="G321" s="85"/>
    </row>
    <row r="322" spans="3:7" s="75" customFormat="1" ht="14.5" x14ac:dyDescent="0.35">
      <c r="C322" s="83"/>
      <c r="D322" s="85"/>
      <c r="E322" s="85"/>
      <c r="F322" s="85"/>
      <c r="G322" s="85"/>
    </row>
    <row r="323" spans="3:7" s="75" customFormat="1" ht="14.5" x14ac:dyDescent="0.35">
      <c r="C323" s="83"/>
      <c r="D323" s="85"/>
      <c r="E323" s="85"/>
      <c r="F323" s="85"/>
      <c r="G323" s="85"/>
    </row>
    <row r="324" spans="3:7" s="75" customFormat="1" ht="14.5" x14ac:dyDescent="0.35">
      <c r="C324" s="83"/>
      <c r="D324" s="85"/>
      <c r="E324" s="85"/>
      <c r="F324" s="85"/>
      <c r="G324" s="85"/>
    </row>
    <row r="325" spans="3:7" s="75" customFormat="1" ht="14.5" x14ac:dyDescent="0.35">
      <c r="C325" s="83"/>
      <c r="D325" s="85"/>
      <c r="E325" s="85"/>
      <c r="F325" s="85"/>
      <c r="G325" s="85"/>
    </row>
    <row r="326" spans="3:7" s="75" customFormat="1" ht="14.5" x14ac:dyDescent="0.35">
      <c r="C326" s="83"/>
      <c r="D326" s="85"/>
      <c r="E326" s="85"/>
      <c r="F326" s="85"/>
      <c r="G326" s="85"/>
    </row>
    <row r="327" spans="3:7" s="75" customFormat="1" ht="14.5" x14ac:dyDescent="0.35">
      <c r="C327" s="83"/>
      <c r="D327" s="85"/>
      <c r="E327" s="85"/>
      <c r="F327" s="85"/>
      <c r="G327" s="85"/>
    </row>
    <row r="328" spans="3:7" s="75" customFormat="1" ht="14.5" x14ac:dyDescent="0.35">
      <c r="C328" s="83"/>
      <c r="D328" s="85"/>
      <c r="E328" s="85"/>
      <c r="F328" s="85"/>
      <c r="G328" s="85"/>
    </row>
    <row r="329" spans="3:7" s="75" customFormat="1" ht="14.5" x14ac:dyDescent="0.35">
      <c r="C329" s="83"/>
      <c r="D329" s="85"/>
      <c r="E329" s="85"/>
      <c r="F329" s="85"/>
      <c r="G329" s="85"/>
    </row>
    <row r="330" spans="3:7" s="75" customFormat="1" ht="14.5" x14ac:dyDescent="0.35">
      <c r="C330" s="83"/>
      <c r="D330" s="85"/>
      <c r="E330" s="85"/>
      <c r="F330" s="85"/>
      <c r="G330" s="85"/>
    </row>
    <row r="331" spans="3:7" s="75" customFormat="1" ht="14.5" x14ac:dyDescent="0.35">
      <c r="C331" s="83"/>
      <c r="D331" s="85"/>
      <c r="E331" s="85"/>
      <c r="F331" s="85"/>
      <c r="G331" s="85"/>
    </row>
    <row r="332" spans="3:7" s="75" customFormat="1" ht="14.5" x14ac:dyDescent="0.35">
      <c r="C332" s="83"/>
      <c r="D332" s="85"/>
      <c r="E332" s="85"/>
      <c r="F332" s="85"/>
      <c r="G332" s="85"/>
    </row>
    <row r="333" spans="3:7" s="75" customFormat="1" ht="14.5" x14ac:dyDescent="0.35">
      <c r="C333" s="83"/>
      <c r="D333" s="85"/>
      <c r="E333" s="85"/>
      <c r="F333" s="85"/>
      <c r="G333" s="85"/>
    </row>
    <row r="334" spans="3:7" s="75" customFormat="1" ht="14.5" x14ac:dyDescent="0.35">
      <c r="C334" s="83"/>
      <c r="D334" s="85"/>
      <c r="E334" s="85"/>
      <c r="F334" s="85"/>
      <c r="G334" s="85"/>
    </row>
    <row r="335" spans="3:7" s="75" customFormat="1" ht="14.5" x14ac:dyDescent="0.35">
      <c r="C335" s="83"/>
      <c r="D335" s="85"/>
      <c r="E335" s="85"/>
      <c r="F335" s="85"/>
      <c r="G335" s="85"/>
    </row>
    <row r="336" spans="3:7" s="75" customFormat="1" ht="14.5" x14ac:dyDescent="0.35">
      <c r="C336" s="83"/>
      <c r="D336" s="85"/>
      <c r="E336" s="85"/>
      <c r="F336" s="85"/>
      <c r="G336" s="85"/>
    </row>
    <row r="337" spans="3:7" s="75" customFormat="1" ht="14.5" x14ac:dyDescent="0.35">
      <c r="C337" s="83"/>
      <c r="D337" s="85"/>
      <c r="E337" s="85"/>
      <c r="F337" s="85"/>
      <c r="G337" s="85"/>
    </row>
    <row r="338" spans="3:7" s="75" customFormat="1" ht="14.5" x14ac:dyDescent="0.35">
      <c r="C338" s="83"/>
      <c r="D338" s="85"/>
      <c r="E338" s="85"/>
      <c r="F338" s="85"/>
      <c r="G338" s="85"/>
    </row>
    <row r="339" spans="3:7" s="75" customFormat="1" ht="14.5" x14ac:dyDescent="0.35">
      <c r="C339" s="83"/>
      <c r="D339" s="85"/>
      <c r="E339" s="85"/>
      <c r="F339" s="85"/>
      <c r="G339" s="85"/>
    </row>
    <row r="340" spans="3:7" s="75" customFormat="1" ht="14.5" x14ac:dyDescent="0.35">
      <c r="C340" s="83"/>
      <c r="D340" s="85"/>
      <c r="E340" s="85"/>
      <c r="F340" s="85"/>
      <c r="G340" s="85"/>
    </row>
    <row r="341" spans="3:7" s="75" customFormat="1" ht="14.5" x14ac:dyDescent="0.35">
      <c r="C341" s="83"/>
      <c r="D341" s="85"/>
      <c r="E341" s="85"/>
      <c r="F341" s="85"/>
      <c r="G341" s="85"/>
    </row>
    <row r="342" spans="3:7" s="75" customFormat="1" ht="14.5" x14ac:dyDescent="0.35">
      <c r="C342" s="83"/>
      <c r="D342" s="85"/>
      <c r="E342" s="85"/>
      <c r="F342" s="85"/>
      <c r="G342" s="85"/>
    </row>
    <row r="343" spans="3:7" s="75" customFormat="1" ht="14.5" x14ac:dyDescent="0.35">
      <c r="C343" s="83"/>
      <c r="D343" s="85"/>
      <c r="E343" s="85"/>
      <c r="F343" s="85"/>
      <c r="G343" s="85"/>
    </row>
    <row r="344" spans="3:7" s="75" customFormat="1" ht="14.5" x14ac:dyDescent="0.35">
      <c r="C344" s="83"/>
      <c r="D344" s="85"/>
      <c r="E344" s="85"/>
      <c r="F344" s="85"/>
      <c r="G344" s="85"/>
    </row>
    <row r="345" spans="3:7" s="75" customFormat="1" ht="14.5" x14ac:dyDescent="0.35">
      <c r="C345" s="83"/>
      <c r="D345" s="85"/>
      <c r="E345" s="85"/>
      <c r="F345" s="85"/>
      <c r="G345" s="85"/>
    </row>
    <row r="346" spans="3:7" s="75" customFormat="1" ht="14.5" x14ac:dyDescent="0.35">
      <c r="C346" s="83"/>
      <c r="D346" s="85"/>
      <c r="E346" s="85"/>
      <c r="F346" s="85"/>
      <c r="G346" s="85"/>
    </row>
    <row r="347" spans="3:7" s="75" customFormat="1" ht="14.5" x14ac:dyDescent="0.35">
      <c r="C347" s="83"/>
      <c r="D347" s="85"/>
      <c r="E347" s="85"/>
      <c r="F347" s="85"/>
      <c r="G347" s="85"/>
    </row>
    <row r="348" spans="3:7" s="75" customFormat="1" ht="14.5" x14ac:dyDescent="0.35">
      <c r="C348" s="83"/>
      <c r="D348" s="85"/>
      <c r="E348" s="85"/>
      <c r="F348" s="85"/>
      <c r="G348" s="85"/>
    </row>
    <row r="349" spans="3:7" s="75" customFormat="1" ht="14.5" x14ac:dyDescent="0.35">
      <c r="C349" s="83"/>
      <c r="D349" s="85"/>
      <c r="E349" s="85"/>
      <c r="F349" s="85"/>
      <c r="G349" s="85"/>
    </row>
    <row r="350" spans="3:7" s="75" customFormat="1" ht="14.5" x14ac:dyDescent="0.35">
      <c r="C350" s="83"/>
      <c r="D350" s="85"/>
      <c r="E350" s="85"/>
      <c r="F350" s="85"/>
      <c r="G350" s="85"/>
    </row>
    <row r="351" spans="3:7" s="75" customFormat="1" ht="14.5" x14ac:dyDescent="0.35">
      <c r="C351" s="83"/>
      <c r="D351" s="85"/>
      <c r="E351" s="85"/>
      <c r="F351" s="85"/>
      <c r="G351" s="85"/>
    </row>
    <row r="352" spans="3:7" s="75" customFormat="1" ht="14.5" x14ac:dyDescent="0.35">
      <c r="C352" s="83"/>
      <c r="D352" s="85"/>
      <c r="E352" s="85"/>
      <c r="F352" s="85"/>
      <c r="G352" s="85"/>
    </row>
    <row r="353" spans="3:7" s="75" customFormat="1" ht="14.5" x14ac:dyDescent="0.35">
      <c r="C353" s="83"/>
      <c r="D353" s="85"/>
      <c r="E353" s="85"/>
      <c r="F353" s="85"/>
      <c r="G353" s="85"/>
    </row>
    <row r="354" spans="3:7" s="75" customFormat="1" ht="14.5" x14ac:dyDescent="0.35">
      <c r="C354" s="83"/>
      <c r="D354" s="85"/>
      <c r="E354" s="85"/>
      <c r="F354" s="85"/>
      <c r="G354" s="85"/>
    </row>
    <row r="355" spans="3:7" s="75" customFormat="1" ht="14.5" x14ac:dyDescent="0.35">
      <c r="C355" s="83"/>
      <c r="D355" s="85"/>
      <c r="E355" s="85"/>
      <c r="F355" s="85"/>
      <c r="G355" s="85"/>
    </row>
    <row r="356" spans="3:7" s="75" customFormat="1" ht="14.5" x14ac:dyDescent="0.35">
      <c r="C356" s="83"/>
      <c r="D356" s="85"/>
      <c r="E356" s="85"/>
      <c r="F356" s="85"/>
      <c r="G356" s="85"/>
    </row>
    <row r="357" spans="3:7" s="75" customFormat="1" ht="14.5" x14ac:dyDescent="0.35">
      <c r="C357" s="83"/>
      <c r="D357" s="85"/>
      <c r="E357" s="85"/>
      <c r="F357" s="85"/>
      <c r="G357" s="85"/>
    </row>
    <row r="358" spans="3:7" s="75" customFormat="1" ht="14.5" x14ac:dyDescent="0.35">
      <c r="C358" s="83"/>
      <c r="D358" s="85"/>
      <c r="E358" s="85"/>
      <c r="F358" s="85"/>
      <c r="G358" s="85"/>
    </row>
    <row r="359" spans="3:7" s="75" customFormat="1" ht="14.5" x14ac:dyDescent="0.35">
      <c r="C359" s="83"/>
      <c r="D359" s="85"/>
      <c r="E359" s="85"/>
      <c r="F359" s="85"/>
      <c r="G359" s="85"/>
    </row>
    <row r="360" spans="3:7" s="75" customFormat="1" ht="14.5" x14ac:dyDescent="0.35">
      <c r="C360" s="83"/>
      <c r="D360" s="85"/>
      <c r="E360" s="85"/>
      <c r="F360" s="85"/>
      <c r="G360" s="85"/>
    </row>
    <row r="361" spans="3:7" s="75" customFormat="1" ht="14.5" x14ac:dyDescent="0.35">
      <c r="C361" s="83"/>
      <c r="D361" s="85"/>
      <c r="E361" s="85"/>
      <c r="F361" s="85"/>
      <c r="G361" s="85"/>
    </row>
    <row r="362" spans="3:7" s="75" customFormat="1" ht="14.5" x14ac:dyDescent="0.35">
      <c r="C362" s="83"/>
      <c r="D362" s="85"/>
      <c r="E362" s="85"/>
      <c r="F362" s="85"/>
      <c r="G362" s="85"/>
    </row>
    <row r="363" spans="3:7" s="75" customFormat="1" ht="14.5" x14ac:dyDescent="0.35">
      <c r="C363" s="83"/>
      <c r="D363" s="85"/>
      <c r="E363" s="85"/>
      <c r="F363" s="85"/>
      <c r="G363" s="85"/>
    </row>
    <row r="364" spans="3:7" s="75" customFormat="1" ht="14.5" x14ac:dyDescent="0.35">
      <c r="C364" s="83"/>
      <c r="D364" s="85"/>
      <c r="E364" s="85"/>
      <c r="F364" s="85"/>
      <c r="G364" s="85"/>
    </row>
    <row r="365" spans="3:7" s="75" customFormat="1" ht="14.5" x14ac:dyDescent="0.35">
      <c r="C365" s="83"/>
      <c r="D365" s="85"/>
      <c r="E365" s="85"/>
      <c r="F365" s="85"/>
      <c r="G365" s="85"/>
    </row>
    <row r="366" spans="3:7" s="75" customFormat="1" ht="14.5" x14ac:dyDescent="0.35">
      <c r="C366" s="83"/>
      <c r="D366" s="85"/>
      <c r="E366" s="85"/>
      <c r="F366" s="85"/>
      <c r="G366" s="85"/>
    </row>
    <row r="367" spans="3:7" s="75" customFormat="1" ht="14.5" x14ac:dyDescent="0.35">
      <c r="C367" s="83"/>
      <c r="D367" s="85"/>
      <c r="E367" s="85"/>
      <c r="F367" s="85"/>
      <c r="G367" s="85"/>
    </row>
    <row r="368" spans="3:7" s="75" customFormat="1" ht="14.5" x14ac:dyDescent="0.35">
      <c r="C368" s="83"/>
      <c r="D368" s="85"/>
      <c r="E368" s="85"/>
      <c r="F368" s="85"/>
      <c r="G368" s="85"/>
    </row>
    <row r="369" spans="3:7" s="75" customFormat="1" ht="14.5" x14ac:dyDescent="0.35">
      <c r="C369" s="83"/>
      <c r="D369" s="85"/>
      <c r="E369" s="85"/>
      <c r="F369" s="85"/>
      <c r="G369" s="85"/>
    </row>
    <row r="370" spans="3:7" s="75" customFormat="1" ht="14.5" x14ac:dyDescent="0.35">
      <c r="C370" s="83"/>
      <c r="D370" s="85"/>
      <c r="E370" s="85"/>
      <c r="F370" s="85"/>
      <c r="G370" s="85"/>
    </row>
    <row r="371" spans="3:7" s="75" customFormat="1" ht="14.5" x14ac:dyDescent="0.35">
      <c r="C371" s="83"/>
      <c r="D371" s="85"/>
      <c r="E371" s="85"/>
      <c r="F371" s="85"/>
      <c r="G371" s="85"/>
    </row>
    <row r="372" spans="3:7" s="75" customFormat="1" ht="14.5" x14ac:dyDescent="0.35">
      <c r="C372" s="83"/>
      <c r="D372" s="85"/>
      <c r="E372" s="85"/>
      <c r="F372" s="85"/>
      <c r="G372" s="85"/>
    </row>
    <row r="373" spans="3:7" s="75" customFormat="1" ht="14.5" x14ac:dyDescent="0.35">
      <c r="C373" s="83"/>
      <c r="D373" s="85"/>
      <c r="E373" s="85"/>
      <c r="F373" s="85"/>
      <c r="G373" s="85"/>
    </row>
    <row r="374" spans="3:7" s="75" customFormat="1" ht="14.5" x14ac:dyDescent="0.35">
      <c r="C374" s="83"/>
      <c r="D374" s="85"/>
      <c r="E374" s="85"/>
      <c r="F374" s="85"/>
      <c r="G374" s="85"/>
    </row>
    <row r="375" spans="3:7" s="75" customFormat="1" ht="14.5" x14ac:dyDescent="0.35">
      <c r="C375" s="83"/>
      <c r="D375" s="85"/>
      <c r="E375" s="85"/>
      <c r="F375" s="85"/>
      <c r="G375" s="85"/>
    </row>
    <row r="376" spans="3:7" s="75" customFormat="1" ht="14.5" x14ac:dyDescent="0.35">
      <c r="C376" s="83"/>
      <c r="D376" s="85"/>
      <c r="E376" s="85"/>
      <c r="F376" s="85"/>
      <c r="G376" s="85"/>
    </row>
    <row r="377" spans="3:7" s="75" customFormat="1" ht="14.5" x14ac:dyDescent="0.35">
      <c r="C377" s="83"/>
      <c r="D377" s="85"/>
      <c r="E377" s="85"/>
      <c r="F377" s="85"/>
      <c r="G377" s="85"/>
    </row>
    <row r="378" spans="3:7" s="75" customFormat="1" ht="14.5" x14ac:dyDescent="0.35">
      <c r="C378" s="83"/>
      <c r="D378" s="85"/>
      <c r="E378" s="85"/>
      <c r="F378" s="85"/>
      <c r="G378" s="85"/>
    </row>
    <row r="379" spans="3:7" s="75" customFormat="1" ht="14.5" x14ac:dyDescent="0.35">
      <c r="C379" s="83"/>
      <c r="D379" s="85"/>
      <c r="E379" s="85"/>
      <c r="F379" s="85"/>
      <c r="G379" s="85"/>
    </row>
    <row r="380" spans="3:7" s="75" customFormat="1" ht="14.5" x14ac:dyDescent="0.35">
      <c r="C380" s="83"/>
      <c r="D380" s="85"/>
      <c r="E380" s="85"/>
      <c r="F380" s="85"/>
      <c r="G380" s="85"/>
    </row>
    <row r="381" spans="3:7" s="75" customFormat="1" ht="14.5" x14ac:dyDescent="0.35">
      <c r="C381" s="83"/>
      <c r="D381" s="85"/>
      <c r="E381" s="85"/>
      <c r="F381" s="85"/>
      <c r="G381" s="85"/>
    </row>
    <row r="382" spans="3:7" s="75" customFormat="1" ht="14.5" x14ac:dyDescent="0.35">
      <c r="C382" s="83"/>
      <c r="D382" s="85"/>
      <c r="E382" s="85"/>
      <c r="F382" s="85"/>
      <c r="G382" s="85"/>
    </row>
    <row r="383" spans="3:7" s="75" customFormat="1" ht="14.5" x14ac:dyDescent="0.35">
      <c r="C383" s="83"/>
      <c r="D383" s="85"/>
      <c r="E383" s="85"/>
      <c r="F383" s="85"/>
      <c r="G383" s="85"/>
    </row>
    <row r="384" spans="3:7" s="75" customFormat="1" ht="14.5" x14ac:dyDescent="0.35">
      <c r="C384" s="83"/>
      <c r="D384" s="85"/>
      <c r="E384" s="85"/>
      <c r="F384" s="85"/>
      <c r="G384" s="85"/>
    </row>
    <row r="385" spans="3:7" s="75" customFormat="1" ht="14.5" x14ac:dyDescent="0.35">
      <c r="C385" s="83"/>
      <c r="D385" s="85"/>
      <c r="E385" s="85"/>
      <c r="F385" s="85"/>
      <c r="G385" s="85"/>
    </row>
    <row r="386" spans="3:7" s="75" customFormat="1" ht="14.5" x14ac:dyDescent="0.35">
      <c r="C386" s="83"/>
      <c r="D386" s="85"/>
      <c r="E386" s="85"/>
      <c r="F386" s="85"/>
      <c r="G386" s="85"/>
    </row>
    <row r="387" spans="3:7" s="75" customFormat="1" ht="14.5" x14ac:dyDescent="0.35">
      <c r="C387" s="83"/>
      <c r="D387" s="85"/>
      <c r="E387" s="85"/>
      <c r="F387" s="85"/>
      <c r="G387" s="85"/>
    </row>
    <row r="388" spans="3:7" s="75" customFormat="1" ht="14.5" x14ac:dyDescent="0.35">
      <c r="C388" s="83"/>
      <c r="D388" s="85"/>
      <c r="E388" s="85"/>
      <c r="F388" s="85"/>
      <c r="G388" s="85"/>
    </row>
    <row r="389" spans="3:7" s="75" customFormat="1" ht="14.5" x14ac:dyDescent="0.35">
      <c r="C389" s="83"/>
      <c r="D389" s="85"/>
      <c r="E389" s="85"/>
      <c r="F389" s="85"/>
      <c r="G389" s="85"/>
    </row>
    <row r="390" spans="3:7" s="75" customFormat="1" ht="14.5" x14ac:dyDescent="0.35">
      <c r="C390" s="83"/>
      <c r="D390" s="85"/>
      <c r="E390" s="85"/>
      <c r="F390" s="85"/>
      <c r="G390" s="85"/>
    </row>
    <row r="391" spans="3:7" s="75" customFormat="1" ht="14.5" x14ac:dyDescent="0.35">
      <c r="C391" s="83"/>
      <c r="D391" s="85"/>
      <c r="E391" s="85"/>
      <c r="F391" s="85"/>
      <c r="G391" s="85"/>
    </row>
    <row r="392" spans="3:7" s="75" customFormat="1" ht="14.5" x14ac:dyDescent="0.35">
      <c r="C392" s="83"/>
      <c r="D392" s="85"/>
      <c r="E392" s="85"/>
      <c r="F392" s="85"/>
      <c r="G392" s="85"/>
    </row>
    <row r="393" spans="3:7" s="75" customFormat="1" ht="14.5" x14ac:dyDescent="0.35">
      <c r="C393" s="83"/>
      <c r="D393" s="85"/>
      <c r="E393" s="85"/>
      <c r="F393" s="85"/>
      <c r="G393" s="85"/>
    </row>
    <row r="394" spans="3:7" s="75" customFormat="1" ht="14.5" x14ac:dyDescent="0.35">
      <c r="C394" s="83"/>
      <c r="D394" s="85"/>
      <c r="E394" s="85"/>
      <c r="F394" s="85"/>
      <c r="G394" s="85"/>
    </row>
    <row r="395" spans="3:7" s="75" customFormat="1" ht="14.5" x14ac:dyDescent="0.35">
      <c r="C395" s="83"/>
      <c r="D395" s="85"/>
      <c r="E395" s="85"/>
      <c r="F395" s="85"/>
      <c r="G395" s="85"/>
    </row>
    <row r="396" spans="3:7" s="75" customFormat="1" ht="14.5" x14ac:dyDescent="0.35">
      <c r="C396" s="83"/>
      <c r="D396" s="85"/>
      <c r="E396" s="85"/>
      <c r="F396" s="85"/>
      <c r="G396" s="85"/>
    </row>
    <row r="397" spans="3:7" s="75" customFormat="1" ht="14.5" x14ac:dyDescent="0.35">
      <c r="C397" s="83"/>
      <c r="D397" s="85"/>
      <c r="E397" s="85"/>
      <c r="F397" s="85"/>
      <c r="G397" s="85"/>
    </row>
    <row r="398" spans="3:7" s="75" customFormat="1" ht="14.5" x14ac:dyDescent="0.35">
      <c r="C398" s="83"/>
      <c r="D398" s="85"/>
      <c r="E398" s="85"/>
      <c r="F398" s="85"/>
      <c r="G398" s="85"/>
    </row>
    <row r="399" spans="3:7" s="75" customFormat="1" ht="14.5" x14ac:dyDescent="0.35">
      <c r="C399" s="83"/>
      <c r="D399" s="85"/>
      <c r="E399" s="85"/>
      <c r="F399" s="85"/>
      <c r="G399" s="85"/>
    </row>
    <row r="400" spans="3:7" s="75" customFormat="1" ht="14.5" x14ac:dyDescent="0.35">
      <c r="C400" s="83"/>
      <c r="D400" s="85"/>
      <c r="E400" s="85"/>
      <c r="F400" s="85"/>
      <c r="G400" s="85"/>
    </row>
    <row r="401" spans="3:7" s="75" customFormat="1" ht="14.5" x14ac:dyDescent="0.35">
      <c r="C401" s="83"/>
      <c r="D401" s="85"/>
      <c r="E401" s="85"/>
      <c r="F401" s="85"/>
      <c r="G401" s="85"/>
    </row>
    <row r="402" spans="3:7" s="75" customFormat="1" ht="14.5" x14ac:dyDescent="0.35">
      <c r="C402" s="83"/>
      <c r="D402" s="85"/>
      <c r="E402" s="85"/>
      <c r="F402" s="85"/>
      <c r="G402" s="85"/>
    </row>
    <row r="403" spans="3:7" s="75" customFormat="1" ht="14.5" x14ac:dyDescent="0.35">
      <c r="C403" s="83"/>
      <c r="D403" s="85"/>
      <c r="E403" s="85"/>
      <c r="F403" s="85"/>
      <c r="G403" s="85"/>
    </row>
    <row r="404" spans="3:7" s="75" customFormat="1" ht="14.5" x14ac:dyDescent="0.35">
      <c r="C404" s="83"/>
      <c r="D404" s="85"/>
      <c r="E404" s="85"/>
      <c r="F404" s="85"/>
      <c r="G404" s="85"/>
    </row>
    <row r="405" spans="3:7" s="75" customFormat="1" ht="14.5" x14ac:dyDescent="0.35">
      <c r="C405" s="83"/>
      <c r="D405" s="85"/>
      <c r="E405" s="85"/>
      <c r="F405" s="85"/>
      <c r="G405" s="85"/>
    </row>
    <row r="406" spans="3:7" s="75" customFormat="1" ht="14.5" x14ac:dyDescent="0.35">
      <c r="C406" s="83"/>
      <c r="D406" s="85"/>
      <c r="E406" s="85"/>
      <c r="F406" s="85"/>
      <c r="G406" s="85"/>
    </row>
    <row r="407" spans="3:7" s="75" customFormat="1" ht="14.5" x14ac:dyDescent="0.35">
      <c r="C407" s="83"/>
      <c r="D407" s="85"/>
      <c r="E407" s="85"/>
      <c r="F407" s="85"/>
      <c r="G407" s="85"/>
    </row>
    <row r="408" spans="3:7" s="75" customFormat="1" ht="14.5" x14ac:dyDescent="0.35">
      <c r="C408" s="83"/>
      <c r="D408" s="85"/>
      <c r="E408" s="85"/>
      <c r="F408" s="85"/>
      <c r="G408" s="85"/>
    </row>
    <row r="409" spans="3:7" s="75" customFormat="1" ht="14.5" x14ac:dyDescent="0.35">
      <c r="C409" s="83"/>
      <c r="D409" s="85"/>
      <c r="E409" s="85"/>
      <c r="F409" s="85"/>
      <c r="G409" s="85"/>
    </row>
    <row r="410" spans="3:7" s="75" customFormat="1" ht="14.5" x14ac:dyDescent="0.35">
      <c r="C410" s="83"/>
      <c r="D410" s="85"/>
      <c r="E410" s="85"/>
      <c r="F410" s="85"/>
      <c r="G410" s="85"/>
    </row>
    <row r="411" spans="3:7" s="75" customFormat="1" ht="14.5" x14ac:dyDescent="0.35">
      <c r="C411" s="83"/>
      <c r="D411" s="85"/>
      <c r="E411" s="85"/>
      <c r="F411" s="85"/>
      <c r="G411" s="85"/>
    </row>
    <row r="412" spans="3:7" s="75" customFormat="1" ht="14.5" x14ac:dyDescent="0.35">
      <c r="C412" s="83"/>
      <c r="D412" s="85"/>
      <c r="E412" s="85"/>
      <c r="F412" s="85"/>
      <c r="G412" s="85"/>
    </row>
    <row r="413" spans="3:7" s="75" customFormat="1" ht="14.5" x14ac:dyDescent="0.35">
      <c r="C413" s="83"/>
      <c r="D413" s="85"/>
      <c r="E413" s="85"/>
      <c r="F413" s="85"/>
      <c r="G413" s="85"/>
    </row>
    <row r="414" spans="3:7" s="75" customFormat="1" ht="14.5" x14ac:dyDescent="0.35">
      <c r="C414" s="83"/>
      <c r="D414" s="85"/>
      <c r="E414" s="85"/>
      <c r="F414" s="85"/>
      <c r="G414" s="85"/>
    </row>
    <row r="415" spans="3:7" s="75" customFormat="1" ht="14.5" x14ac:dyDescent="0.35">
      <c r="C415" s="83"/>
      <c r="D415" s="85"/>
      <c r="E415" s="85"/>
      <c r="F415" s="85"/>
      <c r="G415" s="85"/>
    </row>
    <row r="416" spans="3:7" s="75" customFormat="1" ht="14.5" x14ac:dyDescent="0.35">
      <c r="C416" s="83"/>
      <c r="D416" s="85"/>
      <c r="E416" s="85"/>
      <c r="F416" s="85"/>
      <c r="G416" s="85"/>
    </row>
    <row r="417" spans="3:7" s="75" customFormat="1" ht="14.5" x14ac:dyDescent="0.35">
      <c r="C417" s="83"/>
      <c r="D417" s="85"/>
      <c r="E417" s="85"/>
      <c r="F417" s="85"/>
      <c r="G417" s="85"/>
    </row>
    <row r="418" spans="3:7" s="75" customFormat="1" ht="14.5" x14ac:dyDescent="0.35">
      <c r="C418" s="83"/>
      <c r="D418" s="85"/>
      <c r="E418" s="85"/>
      <c r="F418" s="85"/>
      <c r="G418" s="85"/>
    </row>
    <row r="419" spans="3:7" s="75" customFormat="1" ht="14.5" x14ac:dyDescent="0.35">
      <c r="C419" s="83"/>
      <c r="D419" s="85"/>
      <c r="E419" s="85"/>
      <c r="F419" s="85"/>
      <c r="G419" s="85"/>
    </row>
    <row r="420" spans="3:7" s="75" customFormat="1" ht="14.5" x14ac:dyDescent="0.35">
      <c r="C420" s="83"/>
      <c r="D420" s="85"/>
      <c r="E420" s="85"/>
      <c r="F420" s="85"/>
      <c r="G420" s="85"/>
    </row>
    <row r="421" spans="3:7" s="75" customFormat="1" ht="14.5" x14ac:dyDescent="0.35">
      <c r="C421" s="83"/>
      <c r="D421" s="85"/>
      <c r="E421" s="85"/>
      <c r="F421" s="85"/>
      <c r="G421" s="85"/>
    </row>
    <row r="422" spans="3:7" s="75" customFormat="1" ht="14.5" x14ac:dyDescent="0.35">
      <c r="C422" s="83"/>
      <c r="D422" s="85"/>
      <c r="E422" s="85"/>
      <c r="F422" s="85"/>
      <c r="G422" s="85"/>
    </row>
    <row r="423" spans="3:7" s="75" customFormat="1" ht="14.5" x14ac:dyDescent="0.35">
      <c r="C423" s="83"/>
      <c r="D423" s="85"/>
      <c r="E423" s="85"/>
      <c r="F423" s="85"/>
      <c r="G423" s="85"/>
    </row>
    <row r="424" spans="3:7" s="75" customFormat="1" ht="14.5" x14ac:dyDescent="0.35">
      <c r="C424" s="83"/>
      <c r="D424" s="85"/>
      <c r="E424" s="85"/>
      <c r="F424" s="85"/>
      <c r="G424" s="85"/>
    </row>
    <row r="425" spans="3:7" s="75" customFormat="1" ht="14.5" x14ac:dyDescent="0.35">
      <c r="C425" s="83"/>
      <c r="D425" s="85"/>
      <c r="E425" s="85"/>
      <c r="F425" s="85"/>
      <c r="G425" s="85"/>
    </row>
    <row r="426" spans="3:7" s="75" customFormat="1" ht="14.5" x14ac:dyDescent="0.35">
      <c r="C426" s="83"/>
      <c r="D426" s="85"/>
      <c r="E426" s="85"/>
      <c r="F426" s="85"/>
      <c r="G426" s="85"/>
    </row>
    <row r="427" spans="3:7" s="75" customFormat="1" ht="14.5" x14ac:dyDescent="0.35">
      <c r="C427" s="83"/>
      <c r="D427" s="85"/>
      <c r="E427" s="85"/>
      <c r="F427" s="85"/>
      <c r="G427" s="85"/>
    </row>
    <row r="428" spans="3:7" s="75" customFormat="1" ht="14.5" x14ac:dyDescent="0.35">
      <c r="C428" s="83"/>
      <c r="D428" s="85"/>
      <c r="E428" s="85"/>
      <c r="F428" s="85"/>
      <c r="G428" s="85"/>
    </row>
    <row r="429" spans="3:7" s="75" customFormat="1" ht="14.5" x14ac:dyDescent="0.35">
      <c r="C429" s="83"/>
      <c r="D429" s="85"/>
      <c r="E429" s="85"/>
      <c r="F429" s="85"/>
      <c r="G429" s="85"/>
    </row>
    <row r="430" spans="3:7" s="75" customFormat="1" ht="14.5" x14ac:dyDescent="0.35">
      <c r="C430" s="83"/>
      <c r="D430" s="85"/>
      <c r="E430" s="85"/>
      <c r="F430" s="85"/>
      <c r="G430" s="85"/>
    </row>
    <row r="431" spans="3:7" s="75" customFormat="1" ht="14.5" x14ac:dyDescent="0.35">
      <c r="C431" s="83"/>
      <c r="D431" s="85"/>
      <c r="E431" s="85"/>
      <c r="F431" s="85"/>
      <c r="G431" s="85"/>
    </row>
    <row r="432" spans="3:7" s="75" customFormat="1" ht="14.5" x14ac:dyDescent="0.35">
      <c r="C432" s="83"/>
      <c r="D432" s="85"/>
      <c r="E432" s="85"/>
      <c r="F432" s="85"/>
      <c r="G432" s="85"/>
    </row>
    <row r="433" spans="3:7" s="75" customFormat="1" ht="14.5" x14ac:dyDescent="0.35">
      <c r="C433" s="83"/>
      <c r="D433" s="85"/>
      <c r="E433" s="85"/>
      <c r="F433" s="85"/>
      <c r="G433" s="85"/>
    </row>
    <row r="434" spans="3:7" s="75" customFormat="1" ht="14.5" x14ac:dyDescent="0.35">
      <c r="C434" s="83"/>
      <c r="D434" s="85"/>
      <c r="E434" s="85"/>
      <c r="F434" s="85"/>
      <c r="G434" s="85"/>
    </row>
    <row r="435" spans="3:7" s="75" customFormat="1" ht="14.5" x14ac:dyDescent="0.35">
      <c r="C435" s="83"/>
      <c r="D435" s="85"/>
      <c r="E435" s="85"/>
      <c r="F435" s="85"/>
      <c r="G435" s="85"/>
    </row>
    <row r="436" spans="3:7" s="75" customFormat="1" ht="14.5" x14ac:dyDescent="0.35">
      <c r="C436" s="83"/>
      <c r="D436" s="85"/>
      <c r="E436" s="85"/>
      <c r="F436" s="85"/>
      <c r="G436" s="85"/>
    </row>
    <row r="437" spans="3:7" s="75" customFormat="1" ht="14.5" x14ac:dyDescent="0.35">
      <c r="C437" s="83"/>
      <c r="D437" s="85"/>
      <c r="E437" s="85"/>
      <c r="F437" s="85"/>
      <c r="G437" s="85"/>
    </row>
    <row r="438" spans="3:7" s="75" customFormat="1" ht="14.5" x14ac:dyDescent="0.35">
      <c r="C438" s="83"/>
      <c r="D438" s="85"/>
      <c r="E438" s="85"/>
      <c r="F438" s="85"/>
      <c r="G438" s="85"/>
    </row>
    <row r="439" spans="3:7" s="75" customFormat="1" ht="14.5" x14ac:dyDescent="0.35">
      <c r="C439" s="83"/>
      <c r="D439" s="85"/>
      <c r="E439" s="85"/>
      <c r="F439" s="85"/>
      <c r="G439" s="85"/>
    </row>
    <row r="440" spans="3:7" s="75" customFormat="1" ht="14.5" x14ac:dyDescent="0.35">
      <c r="C440" s="83"/>
      <c r="D440" s="85"/>
      <c r="E440" s="85"/>
      <c r="F440" s="85"/>
      <c r="G440" s="85"/>
    </row>
    <row r="441" spans="3:7" s="75" customFormat="1" ht="14.5" x14ac:dyDescent="0.35">
      <c r="C441" s="83"/>
      <c r="D441" s="85"/>
      <c r="E441" s="85"/>
      <c r="F441" s="85"/>
      <c r="G441" s="85"/>
    </row>
    <row r="442" spans="3:7" s="75" customFormat="1" ht="14.5" x14ac:dyDescent="0.35">
      <c r="C442" s="83"/>
      <c r="D442" s="85"/>
      <c r="E442" s="85"/>
      <c r="F442" s="85"/>
      <c r="G442" s="85"/>
    </row>
    <row r="443" spans="3:7" s="75" customFormat="1" ht="14.5" x14ac:dyDescent="0.35">
      <c r="C443" s="83"/>
      <c r="D443" s="85"/>
      <c r="E443" s="85"/>
      <c r="F443" s="85"/>
      <c r="G443" s="85"/>
    </row>
    <row r="444" spans="3:7" s="75" customFormat="1" ht="14.5" x14ac:dyDescent="0.35">
      <c r="C444" s="83"/>
      <c r="D444" s="85"/>
      <c r="E444" s="85"/>
      <c r="F444" s="85"/>
      <c r="G444" s="85"/>
    </row>
    <row r="445" spans="3:7" s="75" customFormat="1" ht="14.5" x14ac:dyDescent="0.35">
      <c r="C445" s="83"/>
      <c r="D445" s="85"/>
      <c r="E445" s="85"/>
      <c r="F445" s="85"/>
      <c r="G445" s="85"/>
    </row>
    <row r="446" spans="3:7" s="75" customFormat="1" ht="14.5" x14ac:dyDescent="0.35">
      <c r="C446" s="83"/>
      <c r="D446" s="85"/>
      <c r="E446" s="85"/>
      <c r="F446" s="85"/>
      <c r="G446" s="85"/>
    </row>
    <row r="447" spans="3:7" s="75" customFormat="1" ht="14.5" x14ac:dyDescent="0.35">
      <c r="C447" s="83"/>
      <c r="D447" s="85"/>
      <c r="E447" s="85"/>
      <c r="F447" s="85"/>
      <c r="G447" s="85"/>
    </row>
    <row r="448" spans="3:7" s="75" customFormat="1" ht="14.5" x14ac:dyDescent="0.35">
      <c r="C448" s="83"/>
      <c r="D448" s="85"/>
      <c r="E448" s="85"/>
      <c r="F448" s="85"/>
      <c r="G448" s="85"/>
    </row>
    <row r="449" spans="3:7" s="75" customFormat="1" ht="14.5" x14ac:dyDescent="0.35">
      <c r="C449" s="83"/>
      <c r="D449" s="85"/>
      <c r="E449" s="85"/>
      <c r="F449" s="85"/>
      <c r="G449" s="85"/>
    </row>
    <row r="450" spans="3:7" s="75" customFormat="1" ht="14.5" x14ac:dyDescent="0.35">
      <c r="C450" s="83"/>
      <c r="D450" s="85"/>
      <c r="E450" s="85"/>
      <c r="F450" s="85"/>
      <c r="G450" s="85"/>
    </row>
    <row r="451" spans="3:7" s="75" customFormat="1" ht="14.5" x14ac:dyDescent="0.35">
      <c r="C451" s="83"/>
      <c r="D451" s="85"/>
      <c r="E451" s="85"/>
      <c r="F451" s="85"/>
      <c r="G451" s="85"/>
    </row>
    <row r="452" spans="3:7" s="75" customFormat="1" ht="14.5" x14ac:dyDescent="0.35">
      <c r="C452" s="83"/>
      <c r="D452" s="85"/>
      <c r="E452" s="85"/>
      <c r="F452" s="85"/>
      <c r="G452" s="85"/>
    </row>
    <row r="453" spans="3:7" s="75" customFormat="1" ht="14.5" x14ac:dyDescent="0.35">
      <c r="C453" s="83"/>
      <c r="D453" s="85"/>
      <c r="E453" s="85"/>
      <c r="F453" s="85"/>
      <c r="G453" s="85"/>
    </row>
    <row r="454" spans="3:7" s="75" customFormat="1" ht="14.5" x14ac:dyDescent="0.35">
      <c r="C454" s="83"/>
      <c r="D454" s="85"/>
      <c r="E454" s="85"/>
      <c r="F454" s="85"/>
      <c r="G454" s="85"/>
    </row>
    <row r="455" spans="3:7" s="75" customFormat="1" ht="14.5" x14ac:dyDescent="0.35">
      <c r="C455" s="83"/>
      <c r="D455" s="85"/>
      <c r="E455" s="85"/>
      <c r="F455" s="85"/>
      <c r="G455" s="85"/>
    </row>
    <row r="456" spans="3:7" s="75" customFormat="1" ht="14.5" x14ac:dyDescent="0.35">
      <c r="C456" s="83"/>
      <c r="D456" s="85"/>
      <c r="E456" s="85"/>
      <c r="F456" s="85"/>
      <c r="G456" s="85"/>
    </row>
    <row r="457" spans="3:7" s="75" customFormat="1" ht="14.5" x14ac:dyDescent="0.35">
      <c r="C457" s="83"/>
      <c r="D457" s="85"/>
      <c r="E457" s="85"/>
      <c r="F457" s="85"/>
      <c r="G457" s="85"/>
    </row>
    <row r="458" spans="3:7" s="75" customFormat="1" ht="14.5" x14ac:dyDescent="0.35">
      <c r="C458" s="83"/>
      <c r="D458" s="85"/>
      <c r="E458" s="85"/>
      <c r="F458" s="85"/>
      <c r="G458" s="85"/>
    </row>
    <row r="459" spans="3:7" s="75" customFormat="1" ht="14.5" x14ac:dyDescent="0.35">
      <c r="C459" s="83"/>
      <c r="D459" s="85"/>
      <c r="E459" s="85"/>
      <c r="F459" s="85"/>
      <c r="G459" s="85"/>
    </row>
    <row r="460" spans="3:7" s="75" customFormat="1" ht="14.5" x14ac:dyDescent="0.35">
      <c r="C460" s="83"/>
      <c r="D460" s="85"/>
      <c r="E460" s="85"/>
      <c r="F460" s="85"/>
      <c r="G460" s="85"/>
    </row>
    <row r="461" spans="3:7" s="75" customFormat="1" ht="14.5" x14ac:dyDescent="0.35">
      <c r="C461" s="83"/>
      <c r="D461" s="85"/>
      <c r="E461" s="85"/>
      <c r="F461" s="85"/>
      <c r="G461" s="85"/>
    </row>
    <row r="462" spans="3:7" s="75" customFormat="1" ht="14.5" x14ac:dyDescent="0.35">
      <c r="C462" s="83"/>
      <c r="D462" s="85"/>
      <c r="E462" s="85"/>
      <c r="F462" s="85"/>
      <c r="G462" s="85"/>
    </row>
    <row r="463" spans="3:7" s="75" customFormat="1" ht="14.5" x14ac:dyDescent="0.35">
      <c r="C463" s="83"/>
      <c r="D463" s="85"/>
      <c r="E463" s="85"/>
      <c r="F463" s="85"/>
      <c r="G463" s="85"/>
    </row>
    <row r="464" spans="3:7" s="75" customFormat="1" ht="14.5" x14ac:dyDescent="0.35">
      <c r="C464" s="83"/>
      <c r="D464" s="85"/>
      <c r="E464" s="85"/>
      <c r="F464" s="85"/>
      <c r="G464" s="85"/>
    </row>
    <row r="465" spans="3:7" s="75" customFormat="1" ht="14.5" x14ac:dyDescent="0.35">
      <c r="C465" s="83"/>
      <c r="D465" s="85"/>
      <c r="E465" s="85"/>
      <c r="F465" s="85"/>
      <c r="G465" s="85"/>
    </row>
    <row r="466" spans="3:7" s="75" customFormat="1" ht="14.5" x14ac:dyDescent="0.35">
      <c r="C466" s="83"/>
      <c r="D466" s="85"/>
      <c r="E466" s="85"/>
      <c r="F466" s="85"/>
      <c r="G466" s="85"/>
    </row>
    <row r="467" spans="3:7" s="75" customFormat="1" ht="14.5" x14ac:dyDescent="0.35">
      <c r="C467" s="83"/>
      <c r="D467" s="85"/>
      <c r="E467" s="85"/>
      <c r="F467" s="85"/>
      <c r="G467" s="85"/>
    </row>
    <row r="468" spans="3:7" s="75" customFormat="1" ht="14.5" x14ac:dyDescent="0.35">
      <c r="C468" s="83"/>
      <c r="D468" s="85"/>
      <c r="E468" s="85"/>
      <c r="F468" s="85"/>
      <c r="G468" s="85"/>
    </row>
    <row r="469" spans="3:7" s="75" customFormat="1" ht="14.5" x14ac:dyDescent="0.35">
      <c r="C469" s="83"/>
      <c r="D469" s="85"/>
      <c r="E469" s="85"/>
      <c r="F469" s="85"/>
      <c r="G469" s="85"/>
    </row>
    <row r="470" spans="3:7" s="75" customFormat="1" ht="14.5" x14ac:dyDescent="0.35">
      <c r="C470" s="83"/>
      <c r="D470" s="85"/>
      <c r="E470" s="85"/>
      <c r="F470" s="85"/>
      <c r="G470" s="85"/>
    </row>
    <row r="471" spans="3:7" s="75" customFormat="1" ht="14.5" x14ac:dyDescent="0.35">
      <c r="C471" s="83"/>
      <c r="D471" s="85"/>
      <c r="E471" s="85"/>
      <c r="F471" s="85"/>
      <c r="G471" s="85"/>
    </row>
    <row r="472" spans="3:7" s="75" customFormat="1" ht="14.5" x14ac:dyDescent="0.35">
      <c r="C472" s="83"/>
      <c r="D472" s="85"/>
      <c r="E472" s="85"/>
      <c r="F472" s="85"/>
      <c r="G472" s="85"/>
    </row>
    <row r="473" spans="3:7" s="75" customFormat="1" ht="14.5" x14ac:dyDescent="0.35">
      <c r="C473" s="83"/>
      <c r="D473" s="85"/>
      <c r="E473" s="85"/>
      <c r="F473" s="85"/>
      <c r="G473" s="85"/>
    </row>
    <row r="474" spans="3:7" s="75" customFormat="1" ht="14.5" x14ac:dyDescent="0.35">
      <c r="C474" s="83"/>
      <c r="D474" s="85"/>
      <c r="E474" s="85"/>
      <c r="F474" s="85"/>
      <c r="G474" s="85"/>
    </row>
    <row r="475" spans="3:7" s="75" customFormat="1" ht="14.5" x14ac:dyDescent="0.35">
      <c r="C475" s="83"/>
      <c r="D475" s="85"/>
      <c r="E475" s="85"/>
      <c r="F475" s="85"/>
      <c r="G475" s="85"/>
    </row>
    <row r="476" spans="3:7" s="75" customFormat="1" ht="14.5" x14ac:dyDescent="0.35">
      <c r="C476" s="83"/>
      <c r="D476" s="85"/>
      <c r="E476" s="85"/>
      <c r="F476" s="85"/>
      <c r="G476" s="85"/>
    </row>
    <row r="477" spans="3:7" s="75" customFormat="1" ht="14.5" x14ac:dyDescent="0.35">
      <c r="C477" s="83"/>
      <c r="D477" s="85"/>
      <c r="E477" s="85"/>
      <c r="F477" s="85"/>
      <c r="G477" s="85"/>
    </row>
    <row r="478" spans="3:7" s="75" customFormat="1" ht="14.5" x14ac:dyDescent="0.35">
      <c r="C478" s="83"/>
      <c r="D478" s="85"/>
      <c r="E478" s="85"/>
      <c r="F478" s="85"/>
      <c r="G478" s="85"/>
    </row>
    <row r="479" spans="3:7" s="75" customFormat="1" ht="14.5" x14ac:dyDescent="0.35">
      <c r="C479" s="83"/>
      <c r="D479" s="85"/>
      <c r="E479" s="85"/>
      <c r="F479" s="85"/>
      <c r="G479" s="85"/>
    </row>
    <row r="480" spans="3:7" s="75" customFormat="1" ht="14.5" x14ac:dyDescent="0.35">
      <c r="C480" s="83"/>
      <c r="D480" s="85"/>
      <c r="E480" s="85"/>
      <c r="F480" s="85"/>
      <c r="G480" s="85"/>
    </row>
    <row r="481" spans="3:7" s="75" customFormat="1" ht="14.5" x14ac:dyDescent="0.35">
      <c r="C481" s="83"/>
      <c r="D481" s="85"/>
      <c r="E481" s="85"/>
      <c r="F481" s="85"/>
      <c r="G481" s="85"/>
    </row>
    <row r="482" spans="3:7" s="75" customFormat="1" ht="14.5" x14ac:dyDescent="0.35">
      <c r="C482" s="83"/>
      <c r="D482" s="85"/>
      <c r="E482" s="85"/>
      <c r="F482" s="85"/>
      <c r="G482" s="85"/>
    </row>
    <row r="483" spans="3:7" s="75" customFormat="1" ht="14.5" x14ac:dyDescent="0.35">
      <c r="C483" s="83"/>
      <c r="D483" s="85"/>
      <c r="E483" s="85"/>
      <c r="F483" s="85"/>
      <c r="G483" s="85"/>
    </row>
    <row r="484" spans="3:7" s="75" customFormat="1" ht="14.5" x14ac:dyDescent="0.35">
      <c r="C484" s="83"/>
      <c r="D484" s="85"/>
      <c r="E484" s="85"/>
      <c r="F484" s="85"/>
      <c r="G484" s="85"/>
    </row>
    <row r="485" spans="3:7" s="75" customFormat="1" ht="14.5" x14ac:dyDescent="0.35">
      <c r="C485" s="83"/>
      <c r="D485" s="85"/>
      <c r="E485" s="85"/>
      <c r="F485" s="85"/>
      <c r="G485" s="85"/>
    </row>
    <row r="486" spans="3:7" s="75" customFormat="1" ht="14.5" x14ac:dyDescent="0.35">
      <c r="C486" s="83"/>
      <c r="D486" s="85"/>
      <c r="E486" s="85"/>
      <c r="F486" s="85"/>
      <c r="G486" s="85"/>
    </row>
    <row r="487" spans="3:7" s="75" customFormat="1" ht="14.5" x14ac:dyDescent="0.35">
      <c r="C487" s="83"/>
      <c r="D487" s="85"/>
      <c r="E487" s="85"/>
      <c r="F487" s="85"/>
      <c r="G487" s="85"/>
    </row>
    <row r="488" spans="3:7" s="75" customFormat="1" ht="14.5" x14ac:dyDescent="0.35">
      <c r="C488" s="83"/>
      <c r="D488" s="85"/>
      <c r="E488" s="85"/>
      <c r="F488" s="85"/>
      <c r="G488" s="85"/>
    </row>
    <row r="489" spans="3:7" s="75" customFormat="1" ht="14.5" x14ac:dyDescent="0.35">
      <c r="C489" s="83"/>
      <c r="D489" s="85"/>
      <c r="E489" s="85"/>
      <c r="F489" s="85"/>
      <c r="G489" s="85"/>
    </row>
    <row r="490" spans="3:7" s="75" customFormat="1" ht="14.5" x14ac:dyDescent="0.35">
      <c r="C490" s="83"/>
      <c r="D490" s="85"/>
      <c r="E490" s="85"/>
      <c r="F490" s="85"/>
      <c r="G490" s="85"/>
    </row>
    <row r="491" spans="3:7" s="75" customFormat="1" ht="14.5" x14ac:dyDescent="0.35">
      <c r="C491" s="83"/>
      <c r="D491" s="85"/>
      <c r="E491" s="85"/>
      <c r="F491" s="85"/>
      <c r="G491" s="85"/>
    </row>
    <row r="492" spans="3:7" s="75" customFormat="1" ht="14.5" x14ac:dyDescent="0.35">
      <c r="C492" s="83"/>
      <c r="D492" s="85"/>
      <c r="E492" s="85"/>
      <c r="F492" s="85"/>
      <c r="G492" s="85"/>
    </row>
    <row r="493" spans="3:7" s="75" customFormat="1" ht="14.5" x14ac:dyDescent="0.35">
      <c r="C493" s="83"/>
      <c r="D493" s="85"/>
      <c r="E493" s="85"/>
      <c r="F493" s="85"/>
      <c r="G493" s="85"/>
    </row>
    <row r="494" spans="3:7" s="75" customFormat="1" ht="14.5" x14ac:dyDescent="0.35">
      <c r="C494" s="83"/>
      <c r="D494" s="85"/>
      <c r="E494" s="85"/>
      <c r="F494" s="85"/>
      <c r="G494" s="85"/>
    </row>
    <row r="495" spans="3:7" s="75" customFormat="1" ht="14.5" x14ac:dyDescent="0.35">
      <c r="C495" s="83"/>
      <c r="D495" s="85"/>
      <c r="E495" s="85"/>
      <c r="F495" s="85"/>
      <c r="G495" s="85"/>
    </row>
    <row r="496" spans="3:7" s="75" customFormat="1" ht="14.5" x14ac:dyDescent="0.35">
      <c r="C496" s="83"/>
      <c r="D496" s="85"/>
      <c r="E496" s="85"/>
      <c r="F496" s="85"/>
      <c r="G496" s="85"/>
    </row>
    <row r="497" spans="3:7" s="75" customFormat="1" ht="14.5" x14ac:dyDescent="0.35">
      <c r="C497" s="83"/>
      <c r="D497" s="85"/>
      <c r="E497" s="85"/>
      <c r="F497" s="85"/>
      <c r="G497" s="85"/>
    </row>
    <row r="498" spans="3:7" s="75" customFormat="1" ht="14.5" x14ac:dyDescent="0.35">
      <c r="C498" s="83"/>
      <c r="D498" s="85"/>
      <c r="E498" s="85"/>
      <c r="F498" s="85"/>
      <c r="G498" s="85"/>
    </row>
    <row r="499" spans="3:7" s="75" customFormat="1" ht="14.5" x14ac:dyDescent="0.35">
      <c r="C499" s="83"/>
      <c r="D499" s="85"/>
      <c r="E499" s="85"/>
      <c r="F499" s="85"/>
      <c r="G499" s="85"/>
    </row>
    <row r="500" spans="3:7" s="75" customFormat="1" ht="14.5" x14ac:dyDescent="0.35">
      <c r="C500" s="83"/>
      <c r="D500" s="85"/>
      <c r="E500" s="85"/>
      <c r="F500" s="85"/>
      <c r="G500" s="85"/>
    </row>
    <row r="501" spans="3:7" s="75" customFormat="1" ht="14.5" x14ac:dyDescent="0.3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6" customWidth="1"/>
    <col min="5" max="7" width="14.26953125" style="76" customWidth="1"/>
    <col min="8" max="8" width="27" style="76" customWidth="1"/>
    <col min="9" max="9" width="28" style="76" customWidth="1"/>
    <col min="10" max="16384" width="11.453125" style="76"/>
  </cols>
  <sheetData>
    <row r="1" spans="1:11" s="87" customFormat="1" x14ac:dyDescent="0.3">
      <c r="C1" s="88"/>
    </row>
    <row r="2" spans="1:11" s="87" customFormat="1" ht="18.5" x14ac:dyDescent="0.45">
      <c r="A2" s="98" t="s">
        <v>7</v>
      </c>
      <c r="B2" s="99"/>
      <c r="C2" s="88"/>
    </row>
    <row r="3" spans="1:11" s="87" customFormat="1" ht="18.5" x14ac:dyDescent="0.45">
      <c r="A3" s="99" t="s">
        <v>15</v>
      </c>
      <c r="B3" s="99"/>
      <c r="C3" s="88"/>
    </row>
    <row r="4" spans="1:11" s="87" customFormat="1" ht="18.5" x14ac:dyDescent="0.45">
      <c r="A4" s="99" t="s">
        <v>16</v>
      </c>
      <c r="B4" s="101">
        <f ca="1">+'Frutas_Lo Valledor'!$B$4</f>
        <v>44257</v>
      </c>
      <c r="C4" s="88"/>
    </row>
    <row r="5" spans="1:11" s="87" customFormat="1" ht="18.5" x14ac:dyDescent="0.45">
      <c r="A5" s="99" t="s">
        <v>49</v>
      </c>
      <c r="B5" s="99"/>
      <c r="C5" s="88"/>
    </row>
    <row r="6" spans="1:11" s="87" customFormat="1" ht="18.5" x14ac:dyDescent="0.45">
      <c r="A6" s="99"/>
      <c r="B6" s="99"/>
      <c r="C6" s="88"/>
    </row>
    <row r="7" spans="1:11" s="87" customFormat="1" ht="18.5" x14ac:dyDescent="0.3">
      <c r="A7" s="102" t="s">
        <v>17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11" s="75" customFormat="1" ht="14.5" x14ac:dyDescent="0.35">
      <c r="A10" s="124" t="s">
        <v>188</v>
      </c>
      <c r="B10" s="124" t="s">
        <v>189</v>
      </c>
      <c r="C10" s="124" t="s">
        <v>172</v>
      </c>
      <c r="D10" s="120">
        <v>440</v>
      </c>
      <c r="E10" s="120">
        <v>15000</v>
      </c>
      <c r="F10" s="120">
        <v>14000</v>
      </c>
      <c r="G10" s="120">
        <v>14545</v>
      </c>
      <c r="H10" s="124" t="s">
        <v>78</v>
      </c>
      <c r="I10" s="124" t="s">
        <v>116</v>
      </c>
    </row>
    <row r="11" spans="1:11" s="75" customFormat="1" ht="14.5" x14ac:dyDescent="0.35">
      <c r="A11" s="93" t="s">
        <v>188</v>
      </c>
      <c r="B11" s="93" t="s">
        <v>255</v>
      </c>
      <c r="C11" s="113" t="s">
        <v>172</v>
      </c>
      <c r="D11" s="94">
        <v>310</v>
      </c>
      <c r="E11" s="94">
        <v>12000</v>
      </c>
      <c r="F11" s="94">
        <v>11000</v>
      </c>
      <c r="G11" s="94">
        <v>11484</v>
      </c>
      <c r="H11" s="93" t="s">
        <v>78</v>
      </c>
      <c r="I11" s="93" t="s">
        <v>59</v>
      </c>
    </row>
    <row r="12" spans="1:11" s="75" customFormat="1" ht="14.5" x14ac:dyDescent="0.35">
      <c r="A12" s="93" t="s">
        <v>188</v>
      </c>
      <c r="B12" s="93" t="s">
        <v>255</v>
      </c>
      <c r="C12" s="113" t="s">
        <v>67</v>
      </c>
      <c r="D12" s="94">
        <v>470</v>
      </c>
      <c r="E12" s="94">
        <v>10000</v>
      </c>
      <c r="F12" s="94">
        <v>9500</v>
      </c>
      <c r="G12" s="94">
        <v>9734</v>
      </c>
      <c r="H12" s="93" t="s">
        <v>78</v>
      </c>
      <c r="I12" s="93" t="s">
        <v>59</v>
      </c>
    </row>
    <row r="13" spans="1:11" s="75" customFormat="1" ht="15" thickBot="1" x14ac:dyDescent="0.4">
      <c r="A13" s="118" t="s">
        <v>188</v>
      </c>
      <c r="B13" s="118" t="s">
        <v>255</v>
      </c>
      <c r="C13" s="119" t="s">
        <v>57</v>
      </c>
      <c r="D13" s="121">
        <v>320</v>
      </c>
      <c r="E13" s="121">
        <v>7500</v>
      </c>
      <c r="F13" s="121">
        <v>7000</v>
      </c>
      <c r="G13" s="121">
        <v>7219</v>
      </c>
      <c r="H13" s="118" t="s">
        <v>78</v>
      </c>
      <c r="I13" s="118" t="s">
        <v>59</v>
      </c>
    </row>
    <row r="14" spans="1:11" s="75" customFormat="1" ht="14.5" x14ac:dyDescent="0.35">
      <c r="A14" s="122" t="s">
        <v>326</v>
      </c>
      <c r="B14" s="109"/>
      <c r="C14" s="110"/>
      <c r="D14" s="109"/>
      <c r="E14" s="109"/>
      <c r="F14" s="109"/>
      <c r="G14" s="109"/>
      <c r="H14" s="109"/>
      <c r="I14" s="109"/>
    </row>
    <row r="15" spans="1:11" s="75" customFormat="1" ht="14.5" x14ac:dyDescent="0.35">
      <c r="C15" s="83"/>
    </row>
    <row r="16" spans="1:11" s="75" customFormat="1" ht="14.5" x14ac:dyDescent="0.35">
      <c r="C16" s="83"/>
    </row>
    <row r="17" spans="3:3" s="75" customFormat="1" ht="14.5" x14ac:dyDescent="0.35">
      <c r="C17" s="83"/>
    </row>
    <row r="18" spans="3:3" s="75" customFormat="1" ht="14.5" x14ac:dyDescent="0.35">
      <c r="C18" s="83"/>
    </row>
    <row r="19" spans="3:3" s="75" customFormat="1" ht="14.5" x14ac:dyDescent="0.35">
      <c r="C19" s="83"/>
    </row>
    <row r="20" spans="3:3" s="75" customFormat="1" ht="14.5" x14ac:dyDescent="0.35">
      <c r="C20" s="83"/>
    </row>
    <row r="21" spans="3:3" s="75" customFormat="1" ht="14.5" x14ac:dyDescent="0.35">
      <c r="C21" s="83"/>
    </row>
    <row r="22" spans="3:3" s="75" customFormat="1" ht="14.5" x14ac:dyDescent="0.35">
      <c r="C22" s="83"/>
    </row>
    <row r="23" spans="3:3" s="75" customFormat="1" ht="14.5" x14ac:dyDescent="0.35">
      <c r="C23" s="83"/>
    </row>
    <row r="24" spans="3:3" s="75" customFormat="1" ht="14.5" x14ac:dyDescent="0.35">
      <c r="C24" s="83"/>
    </row>
    <row r="25" spans="3:3" s="75" customFormat="1" ht="14.5" x14ac:dyDescent="0.35">
      <c r="C25" s="83"/>
    </row>
    <row r="26" spans="3:3" s="75" customFormat="1" ht="14.5" x14ac:dyDescent="0.35">
      <c r="C26" s="83"/>
    </row>
    <row r="27" spans="3:3" s="75" customFormat="1" ht="14.5" x14ac:dyDescent="0.35">
      <c r="C27" s="83"/>
    </row>
    <row r="28" spans="3:3" s="75" customFormat="1" ht="14.5" x14ac:dyDescent="0.35">
      <c r="C28" s="83"/>
    </row>
    <row r="29" spans="3:3" s="75" customFormat="1" ht="14.5" x14ac:dyDescent="0.35">
      <c r="C29" s="83"/>
    </row>
    <row r="30" spans="3:3" s="75" customFormat="1" ht="14.5" x14ac:dyDescent="0.35">
      <c r="C30" s="83"/>
    </row>
    <row r="31" spans="3:3" s="75" customFormat="1" ht="14.5" x14ac:dyDescent="0.35">
      <c r="C31" s="83"/>
    </row>
    <row r="32" spans="3:3" s="75" customFormat="1" ht="14.5" x14ac:dyDescent="0.35">
      <c r="C32" s="83"/>
    </row>
    <row r="33" spans="3:3" s="75" customFormat="1" ht="14.5" x14ac:dyDescent="0.35">
      <c r="C33" s="83"/>
    </row>
    <row r="34" spans="3:3" s="75" customFormat="1" ht="14.5" x14ac:dyDescent="0.35">
      <c r="C34" s="83"/>
    </row>
    <row r="35" spans="3:3" s="75" customFormat="1" ht="14.5" x14ac:dyDescent="0.35">
      <c r="C35" s="83"/>
    </row>
    <row r="36" spans="3:3" s="75" customFormat="1" ht="14.5" x14ac:dyDescent="0.35">
      <c r="C36" s="83"/>
    </row>
    <row r="37" spans="3:3" s="75" customFormat="1" ht="14.5" x14ac:dyDescent="0.35">
      <c r="C37" s="83"/>
    </row>
    <row r="38" spans="3:3" s="75" customFormat="1" ht="14.5" x14ac:dyDescent="0.35">
      <c r="C38" s="83"/>
    </row>
    <row r="39" spans="3:3" s="75" customFormat="1" ht="14.5" x14ac:dyDescent="0.35">
      <c r="C39" s="83"/>
    </row>
    <row r="40" spans="3:3" s="75" customFormat="1" ht="14.5" x14ac:dyDescent="0.35">
      <c r="C40" s="83"/>
    </row>
    <row r="41" spans="3:3" s="75" customFormat="1" ht="14.5" x14ac:dyDescent="0.35">
      <c r="C41" s="83"/>
    </row>
    <row r="42" spans="3:3" s="75" customFormat="1" ht="14.5" x14ac:dyDescent="0.35">
      <c r="C42" s="83"/>
    </row>
    <row r="43" spans="3:3" s="75" customFormat="1" ht="14.5" x14ac:dyDescent="0.35">
      <c r="C43" s="83"/>
    </row>
    <row r="44" spans="3:3" s="75" customFormat="1" ht="14.5" x14ac:dyDescent="0.35">
      <c r="C44" s="83"/>
    </row>
    <row r="45" spans="3:3" s="75" customFormat="1" ht="14.5" x14ac:dyDescent="0.35">
      <c r="C45" s="83"/>
    </row>
    <row r="46" spans="3:3" s="75" customFormat="1" ht="14.5" x14ac:dyDescent="0.35">
      <c r="C46" s="83"/>
    </row>
    <row r="47" spans="3:3" s="75" customFormat="1" ht="14.5" x14ac:dyDescent="0.35">
      <c r="C47" s="83"/>
    </row>
    <row r="48" spans="3:3" s="75" customFormat="1" ht="14.5" x14ac:dyDescent="0.35">
      <c r="C48" s="83"/>
    </row>
    <row r="49" spans="3:3" s="75" customFormat="1" ht="14.5" x14ac:dyDescent="0.35">
      <c r="C49" s="83"/>
    </row>
    <row r="50" spans="3:3" s="75" customFormat="1" ht="14.5" x14ac:dyDescent="0.35">
      <c r="C50" s="83"/>
    </row>
    <row r="51" spans="3:3" s="75" customFormat="1" ht="14.5" x14ac:dyDescent="0.35">
      <c r="C51" s="83"/>
    </row>
    <row r="52" spans="3:3" s="75" customFormat="1" ht="14.5" x14ac:dyDescent="0.35">
      <c r="C52" s="83"/>
    </row>
    <row r="53" spans="3:3" s="75" customFormat="1" ht="14.5" x14ac:dyDescent="0.35">
      <c r="C53" s="83"/>
    </row>
    <row r="54" spans="3:3" s="75" customFormat="1" ht="14.5" x14ac:dyDescent="0.35">
      <c r="C54" s="83"/>
    </row>
    <row r="55" spans="3:3" s="75" customFormat="1" ht="14.5" x14ac:dyDescent="0.35">
      <c r="C55" s="83"/>
    </row>
    <row r="56" spans="3:3" s="75" customFormat="1" ht="14.5" x14ac:dyDescent="0.35">
      <c r="C56" s="83"/>
    </row>
    <row r="57" spans="3:3" s="75" customFormat="1" ht="14.5" x14ac:dyDescent="0.35">
      <c r="C57" s="83"/>
    </row>
    <row r="58" spans="3:3" s="75" customFormat="1" ht="14.5" x14ac:dyDescent="0.35">
      <c r="C58" s="83"/>
    </row>
    <row r="59" spans="3:3" s="75" customFormat="1" ht="14.5" x14ac:dyDescent="0.35">
      <c r="C59" s="83"/>
    </row>
    <row r="60" spans="3:3" s="75" customFormat="1" ht="14.5" x14ac:dyDescent="0.35">
      <c r="C60" s="83"/>
    </row>
    <row r="61" spans="3:3" s="75" customFormat="1" ht="14.5" x14ac:dyDescent="0.35">
      <c r="C61" s="83"/>
    </row>
    <row r="62" spans="3:3" s="75" customFormat="1" ht="14.5" x14ac:dyDescent="0.35">
      <c r="C62" s="83"/>
    </row>
    <row r="63" spans="3:3" s="75" customFormat="1" ht="14.5" x14ac:dyDescent="0.35">
      <c r="C63" s="83"/>
    </row>
    <row r="64" spans="3:3" s="75" customFormat="1" ht="14.5" x14ac:dyDescent="0.35">
      <c r="C64" s="83"/>
    </row>
    <row r="65" spans="3:3" s="75" customFormat="1" ht="14.5" x14ac:dyDescent="0.35">
      <c r="C65" s="83"/>
    </row>
    <row r="66" spans="3:3" s="75" customFormat="1" ht="14.5" x14ac:dyDescent="0.35">
      <c r="C66" s="83"/>
    </row>
    <row r="67" spans="3:3" s="75" customFormat="1" ht="14.5" x14ac:dyDescent="0.35">
      <c r="C67" s="83"/>
    </row>
    <row r="68" spans="3:3" s="75" customFormat="1" ht="14.5" x14ac:dyDescent="0.35">
      <c r="C68" s="83"/>
    </row>
    <row r="69" spans="3:3" s="75" customFormat="1" ht="14.5" x14ac:dyDescent="0.35">
      <c r="C69" s="83"/>
    </row>
    <row r="70" spans="3:3" s="75" customFormat="1" ht="14.5" x14ac:dyDescent="0.35">
      <c r="C70" s="83"/>
    </row>
    <row r="71" spans="3:3" s="75" customFormat="1" ht="14.5" x14ac:dyDescent="0.35">
      <c r="C71" s="83"/>
    </row>
    <row r="72" spans="3:3" s="75" customFormat="1" ht="14.5" x14ac:dyDescent="0.35">
      <c r="C72" s="83"/>
    </row>
    <row r="73" spans="3:3" s="75" customFormat="1" ht="14.5" x14ac:dyDescent="0.35">
      <c r="C73" s="83"/>
    </row>
    <row r="74" spans="3:3" s="75" customFormat="1" ht="14.5" x14ac:dyDescent="0.35">
      <c r="C74" s="83"/>
    </row>
    <row r="75" spans="3:3" s="75" customFormat="1" ht="14.5" x14ac:dyDescent="0.35">
      <c r="C75" s="83"/>
    </row>
    <row r="76" spans="3:3" s="75" customFormat="1" ht="14.5" x14ac:dyDescent="0.35">
      <c r="C76" s="83"/>
    </row>
    <row r="77" spans="3:3" s="75" customFormat="1" ht="14.5" x14ac:dyDescent="0.35">
      <c r="C77" s="83"/>
    </row>
    <row r="78" spans="3:3" s="75" customFormat="1" ht="14.5" x14ac:dyDescent="0.35">
      <c r="C78" s="83"/>
    </row>
    <row r="79" spans="3:3" s="75" customFormat="1" ht="14.5" x14ac:dyDescent="0.35">
      <c r="C79" s="83"/>
    </row>
    <row r="80" spans="3:3" s="75" customFormat="1" ht="14.5" x14ac:dyDescent="0.35">
      <c r="C80" s="83"/>
    </row>
    <row r="81" spans="3:3" s="75" customFormat="1" ht="14.5" x14ac:dyDescent="0.35">
      <c r="C81" s="83"/>
    </row>
    <row r="82" spans="3:3" s="75" customFormat="1" ht="14.5" x14ac:dyDescent="0.35">
      <c r="C82" s="83"/>
    </row>
    <row r="83" spans="3:3" s="75" customFormat="1" ht="14.5" x14ac:dyDescent="0.35">
      <c r="C83" s="83"/>
    </row>
    <row r="84" spans="3:3" s="75" customFormat="1" ht="14.5" x14ac:dyDescent="0.35">
      <c r="C84" s="83"/>
    </row>
    <row r="85" spans="3:3" s="75" customFormat="1" ht="14.5" x14ac:dyDescent="0.35">
      <c r="C85" s="83"/>
    </row>
    <row r="86" spans="3:3" s="75" customFormat="1" ht="14.5" x14ac:dyDescent="0.35">
      <c r="C86" s="83"/>
    </row>
    <row r="87" spans="3:3" s="75" customFormat="1" ht="14.5" x14ac:dyDescent="0.35">
      <c r="C87" s="83"/>
    </row>
    <row r="88" spans="3:3" s="75" customFormat="1" ht="14.5" x14ac:dyDescent="0.35">
      <c r="C88" s="83"/>
    </row>
    <row r="89" spans="3:3" s="75" customFormat="1" ht="14.5" x14ac:dyDescent="0.35">
      <c r="C89" s="83"/>
    </row>
    <row r="90" spans="3:3" s="75" customFormat="1" ht="14.5" x14ac:dyDescent="0.35">
      <c r="C90" s="83"/>
    </row>
    <row r="91" spans="3:3" s="75" customFormat="1" ht="14.5" x14ac:dyDescent="0.35">
      <c r="C91" s="83"/>
    </row>
    <row r="92" spans="3:3" s="75" customFormat="1" ht="14.5" x14ac:dyDescent="0.35">
      <c r="C92" s="83"/>
    </row>
    <row r="93" spans="3:3" s="75" customFormat="1" ht="14.5" x14ac:dyDescent="0.35">
      <c r="C93" s="83"/>
    </row>
    <row r="94" spans="3:3" s="75" customFormat="1" ht="14.5" x14ac:dyDescent="0.35">
      <c r="C94" s="83"/>
    </row>
    <row r="95" spans="3:3" s="75" customFormat="1" ht="14.5" x14ac:dyDescent="0.35">
      <c r="C95" s="83"/>
    </row>
    <row r="96" spans="3:3" s="75" customFormat="1" ht="14.5" x14ac:dyDescent="0.35">
      <c r="C96" s="83"/>
    </row>
    <row r="97" spans="3:3" s="75" customFormat="1" ht="14.5" x14ac:dyDescent="0.35">
      <c r="C97" s="83"/>
    </row>
    <row r="98" spans="3:3" s="75" customFormat="1" ht="14.5" x14ac:dyDescent="0.35">
      <c r="C98" s="83"/>
    </row>
    <row r="99" spans="3:3" s="75" customFormat="1" ht="14.5" x14ac:dyDescent="0.35">
      <c r="C99" s="83"/>
    </row>
    <row r="100" spans="3:3" s="75" customFormat="1" ht="14.5" x14ac:dyDescent="0.35">
      <c r="C100" s="83"/>
    </row>
    <row r="101" spans="3:3" s="75" customFormat="1" ht="14.5" x14ac:dyDescent="0.35">
      <c r="C101" s="83"/>
    </row>
    <row r="102" spans="3:3" s="75" customFormat="1" ht="14.5" x14ac:dyDescent="0.35">
      <c r="C102" s="83"/>
    </row>
    <row r="103" spans="3:3" s="75" customFormat="1" ht="14.5" x14ac:dyDescent="0.35">
      <c r="C103" s="83"/>
    </row>
    <row r="104" spans="3:3" s="75" customFormat="1" ht="14.5" x14ac:dyDescent="0.35">
      <c r="C104" s="83"/>
    </row>
    <row r="105" spans="3:3" s="75" customFormat="1" ht="14.5" x14ac:dyDescent="0.35">
      <c r="C105" s="83"/>
    </row>
    <row r="106" spans="3:3" s="75" customFormat="1" ht="14.5" x14ac:dyDescent="0.35">
      <c r="C106" s="83"/>
    </row>
    <row r="107" spans="3:3" s="75" customFormat="1" ht="14.5" x14ac:dyDescent="0.35">
      <c r="C107" s="83"/>
    </row>
    <row r="108" spans="3:3" s="75" customFormat="1" ht="14.5" x14ac:dyDescent="0.35">
      <c r="C108" s="83"/>
    </row>
    <row r="109" spans="3:3" s="75" customFormat="1" ht="14.5" x14ac:dyDescent="0.35">
      <c r="C109" s="83"/>
    </row>
    <row r="110" spans="3:3" s="75" customFormat="1" ht="14.5" x14ac:dyDescent="0.35">
      <c r="C110" s="83"/>
    </row>
    <row r="111" spans="3:3" s="75" customFormat="1" ht="14.5" x14ac:dyDescent="0.35">
      <c r="C111" s="83"/>
    </row>
    <row r="112" spans="3:3" s="75" customFormat="1" ht="14.5" x14ac:dyDescent="0.35">
      <c r="C112" s="83"/>
    </row>
    <row r="113" spans="3:3" s="75" customFormat="1" ht="14.5" x14ac:dyDescent="0.35">
      <c r="C113" s="83"/>
    </row>
    <row r="114" spans="3:3" s="75" customFormat="1" ht="14.5" x14ac:dyDescent="0.35">
      <c r="C114" s="83"/>
    </row>
    <row r="115" spans="3:3" s="75" customFormat="1" ht="14.5" x14ac:dyDescent="0.35">
      <c r="C115" s="83"/>
    </row>
    <row r="116" spans="3:3" s="75" customFormat="1" ht="14.5" x14ac:dyDescent="0.35">
      <c r="C116" s="83"/>
    </row>
    <row r="117" spans="3:3" s="75" customFormat="1" ht="14.5" x14ac:dyDescent="0.35">
      <c r="C117" s="83"/>
    </row>
    <row r="118" spans="3:3" s="75" customFormat="1" ht="14.5" x14ac:dyDescent="0.35">
      <c r="C118" s="83"/>
    </row>
    <row r="119" spans="3:3" s="75" customFormat="1" ht="14.5" x14ac:dyDescent="0.35">
      <c r="C119" s="83"/>
    </row>
    <row r="120" spans="3:3" s="75" customFormat="1" ht="14.5" x14ac:dyDescent="0.35">
      <c r="C120" s="83"/>
    </row>
    <row r="121" spans="3:3" s="75" customFormat="1" ht="14.5" x14ac:dyDescent="0.35">
      <c r="C121" s="83"/>
    </row>
    <row r="122" spans="3:3" s="75" customFormat="1" ht="14.5" x14ac:dyDescent="0.35">
      <c r="C122" s="83"/>
    </row>
    <row r="123" spans="3:3" s="75" customFormat="1" ht="14.5" x14ac:dyDescent="0.35">
      <c r="C123" s="83"/>
    </row>
    <row r="124" spans="3:3" s="75" customFormat="1" ht="14.5" x14ac:dyDescent="0.35">
      <c r="C124" s="83"/>
    </row>
    <row r="125" spans="3:3" s="75" customFormat="1" ht="14.5" x14ac:dyDescent="0.35">
      <c r="C125" s="83"/>
    </row>
    <row r="126" spans="3:3" s="75" customFormat="1" ht="14.5" x14ac:dyDescent="0.35">
      <c r="C126" s="83"/>
    </row>
    <row r="127" spans="3:3" s="75" customFormat="1" ht="14.5" x14ac:dyDescent="0.35">
      <c r="C127" s="83"/>
    </row>
    <row r="128" spans="3:3" s="75" customFormat="1" ht="14.5" x14ac:dyDescent="0.35">
      <c r="C128" s="83"/>
    </row>
    <row r="129" spans="3:3" s="75" customFormat="1" ht="14.5" x14ac:dyDescent="0.35">
      <c r="C129" s="83"/>
    </row>
    <row r="130" spans="3:3" s="75" customFormat="1" ht="14.5" x14ac:dyDescent="0.35">
      <c r="C130" s="83"/>
    </row>
    <row r="131" spans="3:3" s="75" customFormat="1" ht="14.5" x14ac:dyDescent="0.35">
      <c r="C131" s="83"/>
    </row>
    <row r="132" spans="3:3" s="75" customFormat="1" ht="14.5" x14ac:dyDescent="0.35">
      <c r="C132" s="83"/>
    </row>
    <row r="133" spans="3:3" s="75" customFormat="1" ht="14.5" x14ac:dyDescent="0.35">
      <c r="C133" s="83"/>
    </row>
    <row r="134" spans="3:3" s="75" customFormat="1" ht="14.5" x14ac:dyDescent="0.35">
      <c r="C134" s="83"/>
    </row>
    <row r="135" spans="3:3" s="75" customFormat="1" ht="14.5" x14ac:dyDescent="0.35">
      <c r="C135" s="83"/>
    </row>
    <row r="136" spans="3:3" s="75" customFormat="1" ht="14.5" x14ac:dyDescent="0.35">
      <c r="C136" s="83"/>
    </row>
    <row r="137" spans="3:3" s="75" customFormat="1" ht="14.5" x14ac:dyDescent="0.35">
      <c r="C137" s="83"/>
    </row>
    <row r="138" spans="3:3" s="75" customFormat="1" ht="14.5" x14ac:dyDescent="0.35">
      <c r="C138" s="83"/>
    </row>
    <row r="139" spans="3:3" s="75" customFormat="1" ht="14.5" x14ac:dyDescent="0.35">
      <c r="C139" s="83"/>
    </row>
    <row r="140" spans="3:3" s="75" customFormat="1" ht="14.5" x14ac:dyDescent="0.35">
      <c r="C140" s="83"/>
    </row>
    <row r="141" spans="3:3" s="75" customFormat="1" ht="14.5" x14ac:dyDescent="0.35">
      <c r="C141" s="83"/>
    </row>
    <row r="142" spans="3:3" s="75" customFormat="1" ht="14.5" x14ac:dyDescent="0.35">
      <c r="C142" s="83"/>
    </row>
    <row r="143" spans="3:3" s="75" customFormat="1" ht="14.5" x14ac:dyDescent="0.35">
      <c r="C143" s="83"/>
    </row>
    <row r="144" spans="3:3" s="75" customFormat="1" ht="14.5" x14ac:dyDescent="0.35">
      <c r="C144" s="83"/>
    </row>
    <row r="145" spans="3:3" s="75" customFormat="1" ht="14.5" x14ac:dyDescent="0.35">
      <c r="C145" s="83"/>
    </row>
    <row r="146" spans="3:3" s="75" customFormat="1" ht="14.5" x14ac:dyDescent="0.35">
      <c r="C146" s="83"/>
    </row>
    <row r="147" spans="3:3" s="75" customFormat="1" ht="14.5" x14ac:dyDescent="0.35">
      <c r="C147" s="83"/>
    </row>
    <row r="148" spans="3:3" s="75" customFormat="1" ht="14.5" x14ac:dyDescent="0.35">
      <c r="C148" s="83"/>
    </row>
    <row r="149" spans="3:3" s="75" customFormat="1" ht="14.5" x14ac:dyDescent="0.35">
      <c r="C149" s="83"/>
    </row>
    <row r="150" spans="3:3" s="75" customFormat="1" ht="14.5" x14ac:dyDescent="0.35">
      <c r="C150" s="83"/>
    </row>
    <row r="151" spans="3:3" s="75" customFormat="1" ht="14.5" x14ac:dyDescent="0.35">
      <c r="C151" s="83"/>
    </row>
    <row r="152" spans="3:3" s="75" customFormat="1" ht="14.5" x14ac:dyDescent="0.35">
      <c r="C152" s="83"/>
    </row>
    <row r="153" spans="3:3" s="75" customFormat="1" ht="14.5" x14ac:dyDescent="0.35">
      <c r="C153" s="83"/>
    </row>
    <row r="154" spans="3:3" s="75" customFormat="1" ht="14.5" x14ac:dyDescent="0.35">
      <c r="C154" s="83"/>
    </row>
    <row r="155" spans="3:3" s="75" customFormat="1" ht="14.5" x14ac:dyDescent="0.35">
      <c r="C155" s="83"/>
    </row>
    <row r="156" spans="3:3" s="75" customFormat="1" ht="14.5" x14ac:dyDescent="0.35">
      <c r="C156" s="83"/>
    </row>
    <row r="157" spans="3:3" s="75" customFormat="1" ht="14.5" x14ac:dyDescent="0.35">
      <c r="C157" s="83"/>
    </row>
    <row r="158" spans="3:3" s="75" customFormat="1" ht="14.5" x14ac:dyDescent="0.35">
      <c r="C158" s="83"/>
    </row>
    <row r="159" spans="3:3" s="75" customFormat="1" ht="14.5" x14ac:dyDescent="0.35">
      <c r="C159" s="83"/>
    </row>
    <row r="160" spans="3:3" s="75" customFormat="1" ht="14.5" x14ac:dyDescent="0.35">
      <c r="C160" s="83"/>
    </row>
    <row r="161" spans="3:3" s="75" customFormat="1" ht="14.5" x14ac:dyDescent="0.35">
      <c r="C161" s="83"/>
    </row>
    <row r="162" spans="3:3" s="75" customFormat="1" ht="14.5" x14ac:dyDescent="0.35">
      <c r="C162" s="83"/>
    </row>
    <row r="163" spans="3:3" s="75" customFormat="1" ht="14.5" x14ac:dyDescent="0.35">
      <c r="C163" s="83"/>
    </row>
    <row r="164" spans="3:3" s="75" customFormat="1" ht="14.5" x14ac:dyDescent="0.35">
      <c r="C164" s="83"/>
    </row>
    <row r="165" spans="3:3" s="75" customFormat="1" ht="14.5" x14ac:dyDescent="0.35">
      <c r="C165" s="83"/>
    </row>
    <row r="166" spans="3:3" s="75" customFormat="1" ht="14.5" x14ac:dyDescent="0.35">
      <c r="C166" s="83"/>
    </row>
    <row r="167" spans="3:3" s="75" customFormat="1" ht="14.5" x14ac:dyDescent="0.35">
      <c r="C167" s="83"/>
    </row>
    <row r="168" spans="3:3" s="75" customFormat="1" ht="14.5" x14ac:dyDescent="0.35">
      <c r="C168" s="83"/>
    </row>
    <row r="169" spans="3:3" s="75" customFormat="1" ht="14.5" x14ac:dyDescent="0.35">
      <c r="C169" s="83"/>
    </row>
    <row r="170" spans="3:3" s="75" customFormat="1" ht="14.5" x14ac:dyDescent="0.35">
      <c r="C170" s="83"/>
    </row>
    <row r="171" spans="3:3" s="75" customFormat="1" ht="14.5" x14ac:dyDescent="0.35">
      <c r="C171" s="83"/>
    </row>
    <row r="172" spans="3:3" s="75" customFormat="1" ht="14.5" x14ac:dyDescent="0.35">
      <c r="C172" s="83"/>
    </row>
    <row r="173" spans="3:3" s="75" customFormat="1" ht="14.5" x14ac:dyDescent="0.35">
      <c r="C173" s="83"/>
    </row>
    <row r="174" spans="3:3" s="75" customFormat="1" ht="14.5" x14ac:dyDescent="0.35">
      <c r="C174" s="83"/>
    </row>
    <row r="175" spans="3:3" s="75" customFormat="1" ht="14.5" x14ac:dyDescent="0.35">
      <c r="C175" s="83"/>
    </row>
    <row r="176" spans="3:3" s="75" customFormat="1" ht="14.5" x14ac:dyDescent="0.35">
      <c r="C176" s="83"/>
    </row>
    <row r="177" spans="3:3" s="75" customFormat="1" ht="14.5" x14ac:dyDescent="0.35">
      <c r="C177" s="83"/>
    </row>
    <row r="178" spans="3:3" s="75" customFormat="1" ht="14.5" x14ac:dyDescent="0.35">
      <c r="C178" s="83"/>
    </row>
    <row r="179" spans="3:3" s="75" customFormat="1" ht="14.5" x14ac:dyDescent="0.35">
      <c r="C179" s="83"/>
    </row>
    <row r="180" spans="3:3" s="75" customFormat="1" ht="14.5" x14ac:dyDescent="0.35">
      <c r="C180" s="83"/>
    </row>
    <row r="181" spans="3:3" s="75" customFormat="1" ht="14.5" x14ac:dyDescent="0.35">
      <c r="C181" s="83"/>
    </row>
    <row r="182" spans="3:3" s="75" customFormat="1" ht="14.5" x14ac:dyDescent="0.35">
      <c r="C182" s="83"/>
    </row>
    <row r="183" spans="3:3" s="75" customFormat="1" ht="14.5" x14ac:dyDescent="0.35">
      <c r="C183" s="83"/>
    </row>
    <row r="184" spans="3:3" s="75" customFormat="1" ht="14.5" x14ac:dyDescent="0.35">
      <c r="C184" s="83"/>
    </row>
    <row r="185" spans="3:3" s="75" customFormat="1" ht="14.5" x14ac:dyDescent="0.35">
      <c r="C185" s="83"/>
    </row>
    <row r="186" spans="3:3" s="75" customFormat="1" ht="14.5" x14ac:dyDescent="0.35">
      <c r="C186" s="83"/>
    </row>
    <row r="187" spans="3:3" s="75" customFormat="1" ht="14.5" x14ac:dyDescent="0.35">
      <c r="C187" s="83"/>
    </row>
    <row r="188" spans="3:3" s="75" customFormat="1" ht="14.5" x14ac:dyDescent="0.35">
      <c r="C188" s="83"/>
    </row>
    <row r="189" spans="3:3" s="75" customFormat="1" ht="14.5" x14ac:dyDescent="0.35">
      <c r="C189" s="83"/>
    </row>
    <row r="190" spans="3:3" s="75" customFormat="1" ht="14.5" x14ac:dyDescent="0.35">
      <c r="C190" s="83"/>
    </row>
    <row r="191" spans="3:3" s="75" customFormat="1" ht="14.5" x14ac:dyDescent="0.35">
      <c r="C191" s="83"/>
    </row>
    <row r="192" spans="3:3" s="75" customFormat="1" ht="14.5" x14ac:dyDescent="0.35">
      <c r="C192" s="83"/>
    </row>
    <row r="193" spans="3:3" s="75" customFormat="1" ht="14.5" x14ac:dyDescent="0.35">
      <c r="C193" s="83"/>
    </row>
    <row r="194" spans="3:3" s="75" customFormat="1" ht="14.5" x14ac:dyDescent="0.35">
      <c r="C194" s="83"/>
    </row>
    <row r="195" spans="3:3" s="75" customFormat="1" ht="14.5" x14ac:dyDescent="0.35">
      <c r="C195" s="83"/>
    </row>
    <row r="196" spans="3:3" s="75" customFormat="1" ht="14.5" x14ac:dyDescent="0.35">
      <c r="C196" s="83"/>
    </row>
    <row r="197" spans="3:3" s="75" customFormat="1" ht="14.5" x14ac:dyDescent="0.35">
      <c r="C197" s="83"/>
    </row>
    <row r="198" spans="3:3" s="75" customFormat="1" ht="14.5" x14ac:dyDescent="0.35">
      <c r="C198" s="83"/>
    </row>
    <row r="199" spans="3:3" s="75" customFormat="1" ht="14.5" x14ac:dyDescent="0.35">
      <c r="C199" s="83"/>
    </row>
    <row r="200" spans="3:3" s="75" customFormat="1" ht="14.5" x14ac:dyDescent="0.35">
      <c r="C200" s="83"/>
    </row>
    <row r="201" spans="3:3" s="75" customFormat="1" ht="14.5" x14ac:dyDescent="0.35">
      <c r="C201" s="83"/>
    </row>
    <row r="202" spans="3:3" s="75" customFormat="1" ht="14.5" x14ac:dyDescent="0.35">
      <c r="C202" s="83"/>
    </row>
    <row r="203" spans="3:3" s="75" customFormat="1" ht="14.5" x14ac:dyDescent="0.35">
      <c r="C203" s="83"/>
    </row>
    <row r="204" spans="3:3" s="75" customFormat="1" ht="14.5" x14ac:dyDescent="0.35">
      <c r="C204" s="83"/>
    </row>
    <row r="205" spans="3:3" s="75" customFormat="1" ht="14.5" x14ac:dyDescent="0.35">
      <c r="C205" s="83"/>
    </row>
    <row r="206" spans="3:3" s="75" customFormat="1" ht="14.5" x14ac:dyDescent="0.35">
      <c r="C206" s="83"/>
    </row>
    <row r="207" spans="3:3" s="75" customFormat="1" ht="14.5" x14ac:dyDescent="0.35">
      <c r="C207" s="83"/>
    </row>
    <row r="208" spans="3:3" s="75" customFormat="1" ht="14.5" x14ac:dyDescent="0.35">
      <c r="C208" s="83"/>
    </row>
    <row r="209" spans="3:3" s="75" customFormat="1" ht="14.5" x14ac:dyDescent="0.35">
      <c r="C209" s="83"/>
    </row>
    <row r="210" spans="3:3" s="75" customFormat="1" ht="14.5" x14ac:dyDescent="0.35">
      <c r="C210" s="83"/>
    </row>
    <row r="211" spans="3:3" s="75" customFormat="1" ht="14.5" x14ac:dyDescent="0.35">
      <c r="C211" s="83"/>
    </row>
    <row r="212" spans="3:3" s="75" customFormat="1" ht="14.5" x14ac:dyDescent="0.35">
      <c r="C212" s="83"/>
    </row>
    <row r="213" spans="3:3" s="75" customFormat="1" ht="14.5" x14ac:dyDescent="0.35">
      <c r="C213" s="83"/>
    </row>
    <row r="214" spans="3:3" s="75" customFormat="1" ht="14.5" x14ac:dyDescent="0.35">
      <c r="C214" s="83"/>
    </row>
    <row r="215" spans="3:3" s="75" customFormat="1" ht="14.5" x14ac:dyDescent="0.35">
      <c r="C215" s="83"/>
    </row>
    <row r="216" spans="3:3" s="75" customFormat="1" ht="14.5" x14ac:dyDescent="0.35">
      <c r="C216" s="83"/>
    </row>
    <row r="217" spans="3:3" s="75" customFormat="1" ht="14.5" x14ac:dyDescent="0.35">
      <c r="C217" s="83"/>
    </row>
    <row r="218" spans="3:3" s="75" customFormat="1" ht="14.5" x14ac:dyDescent="0.35">
      <c r="C218" s="83"/>
    </row>
    <row r="219" spans="3:3" s="75" customFormat="1" ht="14.5" x14ac:dyDescent="0.35">
      <c r="C219" s="83"/>
    </row>
    <row r="220" spans="3:3" s="75" customFormat="1" ht="14.5" x14ac:dyDescent="0.35">
      <c r="C220" s="83"/>
    </row>
    <row r="221" spans="3:3" s="75" customFormat="1" ht="14.5" x14ac:dyDescent="0.35">
      <c r="C221" s="83"/>
    </row>
    <row r="222" spans="3:3" s="75" customFormat="1" ht="14.5" x14ac:dyDescent="0.35">
      <c r="C222" s="83"/>
    </row>
    <row r="223" spans="3:3" s="75" customFormat="1" ht="14.5" x14ac:dyDescent="0.35">
      <c r="C223" s="83"/>
    </row>
    <row r="224" spans="3:3" s="75" customFormat="1" ht="14.5" x14ac:dyDescent="0.35">
      <c r="C224" s="83"/>
    </row>
    <row r="225" spans="3:3" s="75" customFormat="1" ht="14.5" x14ac:dyDescent="0.35">
      <c r="C225" s="83"/>
    </row>
    <row r="226" spans="3:3" s="75" customFormat="1" ht="14.5" x14ac:dyDescent="0.35">
      <c r="C226" s="83"/>
    </row>
    <row r="227" spans="3:3" s="75" customFormat="1" ht="14.5" x14ac:dyDescent="0.35">
      <c r="C227" s="83"/>
    </row>
    <row r="228" spans="3:3" s="75" customFormat="1" ht="14.5" x14ac:dyDescent="0.35">
      <c r="C228" s="83"/>
    </row>
    <row r="229" spans="3:3" s="75" customFormat="1" ht="14.5" x14ac:dyDescent="0.35">
      <c r="C229" s="83"/>
    </row>
    <row r="230" spans="3:3" s="75" customFormat="1" ht="14.5" x14ac:dyDescent="0.35">
      <c r="C230" s="83"/>
    </row>
    <row r="231" spans="3:3" s="75" customFormat="1" ht="14.5" x14ac:dyDescent="0.35">
      <c r="C231" s="83"/>
    </row>
    <row r="232" spans="3:3" s="75" customFormat="1" ht="14.5" x14ac:dyDescent="0.35">
      <c r="C232" s="83"/>
    </row>
    <row r="233" spans="3:3" s="75" customFormat="1" ht="14.5" x14ac:dyDescent="0.35">
      <c r="C233" s="83"/>
    </row>
    <row r="234" spans="3:3" s="75" customFormat="1" ht="14.5" x14ac:dyDescent="0.35">
      <c r="C234" s="83"/>
    </row>
    <row r="235" spans="3:3" s="75" customFormat="1" ht="14.5" x14ac:dyDescent="0.35">
      <c r="C235" s="83"/>
    </row>
    <row r="236" spans="3:3" s="75" customFormat="1" ht="14.5" x14ac:dyDescent="0.35">
      <c r="C236" s="83"/>
    </row>
    <row r="237" spans="3:3" s="75" customFormat="1" ht="14.5" x14ac:dyDescent="0.35">
      <c r="C237" s="83"/>
    </row>
    <row r="238" spans="3:3" s="75" customFormat="1" ht="14.5" x14ac:dyDescent="0.35">
      <c r="C238" s="83"/>
    </row>
    <row r="239" spans="3:3" s="75" customFormat="1" ht="14.5" x14ac:dyDescent="0.35">
      <c r="C239" s="83"/>
    </row>
    <row r="240" spans="3:3" s="75" customFormat="1" ht="14.5" x14ac:dyDescent="0.35">
      <c r="C240" s="83"/>
    </row>
    <row r="241" spans="3:3" s="75" customFormat="1" ht="14.5" x14ac:dyDescent="0.35">
      <c r="C241" s="83"/>
    </row>
    <row r="242" spans="3:3" s="75" customFormat="1" ht="14.5" x14ac:dyDescent="0.35">
      <c r="C242" s="83"/>
    </row>
    <row r="243" spans="3:3" s="75" customFormat="1" ht="14.5" x14ac:dyDescent="0.35">
      <c r="C243" s="83"/>
    </row>
    <row r="244" spans="3:3" s="75" customFormat="1" ht="14.5" x14ac:dyDescent="0.35">
      <c r="C244" s="83"/>
    </row>
    <row r="245" spans="3:3" s="75" customFormat="1" ht="14.5" x14ac:dyDescent="0.35">
      <c r="C245" s="83"/>
    </row>
    <row r="246" spans="3:3" s="75" customFormat="1" ht="14.5" x14ac:dyDescent="0.35">
      <c r="C246" s="83"/>
    </row>
    <row r="247" spans="3:3" s="75" customFormat="1" ht="14.5" x14ac:dyDescent="0.35">
      <c r="C247" s="83"/>
    </row>
    <row r="248" spans="3:3" s="75" customFormat="1" ht="14.5" x14ac:dyDescent="0.35">
      <c r="C248" s="83"/>
    </row>
    <row r="249" spans="3:3" s="75" customFormat="1" ht="14.5" x14ac:dyDescent="0.35">
      <c r="C249" s="83"/>
    </row>
    <row r="250" spans="3:3" s="75" customFormat="1" ht="14.5" x14ac:dyDescent="0.35">
      <c r="C250" s="83"/>
    </row>
    <row r="251" spans="3:3" s="75" customFormat="1" ht="14.5" x14ac:dyDescent="0.35">
      <c r="C251" s="83"/>
    </row>
    <row r="252" spans="3:3" s="75" customFormat="1" ht="14.5" x14ac:dyDescent="0.35">
      <c r="C252" s="83"/>
    </row>
    <row r="253" spans="3:3" s="75" customFormat="1" ht="14.5" x14ac:dyDescent="0.35">
      <c r="C253" s="83"/>
    </row>
    <row r="254" spans="3:3" s="75" customFormat="1" ht="14.5" x14ac:dyDescent="0.35">
      <c r="C254" s="83"/>
    </row>
    <row r="255" spans="3:3" s="75" customFormat="1" ht="14.5" x14ac:dyDescent="0.35">
      <c r="C255" s="83"/>
    </row>
    <row r="256" spans="3:3" s="75" customFormat="1" ht="14.5" x14ac:dyDescent="0.35">
      <c r="C256" s="83"/>
    </row>
    <row r="257" spans="3:3" s="75" customFormat="1" ht="14.5" x14ac:dyDescent="0.35">
      <c r="C257" s="83"/>
    </row>
    <row r="258" spans="3:3" s="75" customFormat="1" ht="14.5" x14ac:dyDescent="0.35">
      <c r="C258" s="83"/>
    </row>
    <row r="259" spans="3:3" s="75" customFormat="1" ht="14.5" x14ac:dyDescent="0.35">
      <c r="C259" s="83"/>
    </row>
    <row r="260" spans="3:3" s="75" customFormat="1" ht="14.5" x14ac:dyDescent="0.35">
      <c r="C260" s="83"/>
    </row>
    <row r="261" spans="3:3" s="75" customFormat="1" ht="14.5" x14ac:dyDescent="0.35">
      <c r="C261" s="83"/>
    </row>
    <row r="262" spans="3:3" s="75" customFormat="1" ht="14.5" x14ac:dyDescent="0.35">
      <c r="C262" s="83"/>
    </row>
    <row r="263" spans="3:3" s="75" customFormat="1" ht="14.5" x14ac:dyDescent="0.35">
      <c r="C263" s="83"/>
    </row>
    <row r="264" spans="3:3" s="75" customFormat="1" ht="14.5" x14ac:dyDescent="0.35">
      <c r="C264" s="83"/>
    </row>
    <row r="265" spans="3:3" s="75" customFormat="1" ht="14.5" x14ac:dyDescent="0.35">
      <c r="C265" s="83"/>
    </row>
    <row r="266" spans="3:3" s="75" customFormat="1" ht="14.5" x14ac:dyDescent="0.35">
      <c r="C266" s="83"/>
    </row>
    <row r="267" spans="3:3" s="75" customFormat="1" ht="14.5" x14ac:dyDescent="0.35">
      <c r="C267" s="83"/>
    </row>
    <row r="268" spans="3:3" s="75" customFormat="1" ht="14.5" x14ac:dyDescent="0.35">
      <c r="C268" s="83"/>
    </row>
    <row r="269" spans="3:3" s="75" customFormat="1" ht="14.5" x14ac:dyDescent="0.35">
      <c r="C269" s="83"/>
    </row>
    <row r="270" spans="3:3" s="75" customFormat="1" ht="14.5" x14ac:dyDescent="0.35">
      <c r="C270" s="83"/>
    </row>
    <row r="271" spans="3:3" s="75" customFormat="1" ht="14.5" x14ac:dyDescent="0.35">
      <c r="C271" s="83"/>
    </row>
    <row r="272" spans="3:3" s="75" customFormat="1" ht="14.5" x14ac:dyDescent="0.35">
      <c r="C272" s="83"/>
    </row>
    <row r="273" spans="3:3" s="75" customFormat="1" ht="14.5" x14ac:dyDescent="0.35">
      <c r="C273" s="83"/>
    </row>
    <row r="274" spans="3:3" s="75" customFormat="1" ht="14.5" x14ac:dyDescent="0.35">
      <c r="C274" s="83"/>
    </row>
    <row r="275" spans="3:3" s="75" customFormat="1" ht="14.5" x14ac:dyDescent="0.35">
      <c r="C275" s="83"/>
    </row>
    <row r="276" spans="3:3" s="75" customFormat="1" ht="14.5" x14ac:dyDescent="0.35">
      <c r="C276" s="83"/>
    </row>
    <row r="277" spans="3:3" s="75" customFormat="1" ht="14.5" x14ac:dyDescent="0.35">
      <c r="C277" s="83"/>
    </row>
    <row r="278" spans="3:3" s="75" customFormat="1" ht="14.5" x14ac:dyDescent="0.35">
      <c r="C278" s="83"/>
    </row>
    <row r="279" spans="3:3" s="75" customFormat="1" ht="14.5" x14ac:dyDescent="0.35">
      <c r="C279" s="83"/>
    </row>
    <row r="280" spans="3:3" s="75" customFormat="1" ht="14.5" x14ac:dyDescent="0.35">
      <c r="C280" s="83"/>
    </row>
    <row r="281" spans="3:3" s="75" customFormat="1" ht="14.5" x14ac:dyDescent="0.35">
      <c r="C281" s="83"/>
    </row>
    <row r="282" spans="3:3" s="75" customFormat="1" ht="14.5" x14ac:dyDescent="0.35">
      <c r="C282" s="83"/>
    </row>
    <row r="283" spans="3:3" s="75" customFormat="1" ht="14.5" x14ac:dyDescent="0.35">
      <c r="C283" s="83"/>
    </row>
    <row r="284" spans="3:3" s="75" customFormat="1" ht="14.5" x14ac:dyDescent="0.35">
      <c r="C284" s="83"/>
    </row>
    <row r="285" spans="3:3" s="75" customFormat="1" ht="14.5" x14ac:dyDescent="0.35">
      <c r="C285" s="83"/>
    </row>
    <row r="286" spans="3:3" s="75" customFormat="1" ht="14.5" x14ac:dyDescent="0.35">
      <c r="C286" s="83"/>
    </row>
    <row r="287" spans="3:3" s="75" customFormat="1" ht="14.5" x14ac:dyDescent="0.35">
      <c r="C287" s="83"/>
    </row>
    <row r="288" spans="3:3" s="75" customFormat="1" ht="14.5" x14ac:dyDescent="0.35">
      <c r="C288" s="83"/>
    </row>
    <row r="289" spans="3:3" s="75" customFormat="1" ht="14.5" x14ac:dyDescent="0.35">
      <c r="C289" s="83"/>
    </row>
    <row r="290" spans="3:3" s="75" customFormat="1" ht="14.5" x14ac:dyDescent="0.35">
      <c r="C290" s="83"/>
    </row>
    <row r="291" spans="3:3" s="75" customFormat="1" ht="14.5" x14ac:dyDescent="0.35">
      <c r="C291" s="83"/>
    </row>
    <row r="292" spans="3:3" s="75" customFormat="1" ht="14.5" x14ac:dyDescent="0.35">
      <c r="C292" s="83"/>
    </row>
    <row r="293" spans="3:3" s="75" customFormat="1" ht="14.5" x14ac:dyDescent="0.35">
      <c r="C293" s="83"/>
    </row>
    <row r="294" spans="3:3" s="75" customFormat="1" ht="14.5" x14ac:dyDescent="0.35">
      <c r="C294" s="83"/>
    </row>
    <row r="295" spans="3:3" s="75" customFormat="1" ht="14.5" x14ac:dyDescent="0.35">
      <c r="C295" s="83"/>
    </row>
    <row r="296" spans="3:3" s="75" customFormat="1" ht="14.5" x14ac:dyDescent="0.35">
      <c r="C296" s="83"/>
    </row>
    <row r="297" spans="3:3" s="75" customFormat="1" ht="14.5" x14ac:dyDescent="0.35">
      <c r="C297" s="83"/>
    </row>
    <row r="298" spans="3:3" s="75" customFormat="1" ht="14.5" x14ac:dyDescent="0.35">
      <c r="C298" s="83"/>
    </row>
    <row r="299" spans="3:3" s="75" customFormat="1" ht="14.5" x14ac:dyDescent="0.35">
      <c r="C299" s="83"/>
    </row>
    <row r="300" spans="3:3" s="75" customFormat="1" ht="14.5" x14ac:dyDescent="0.35">
      <c r="C300" s="83"/>
    </row>
    <row r="301" spans="3:3" s="75" customFormat="1" ht="14.5" x14ac:dyDescent="0.35">
      <c r="C301" s="83"/>
    </row>
    <row r="302" spans="3:3" s="75" customFormat="1" ht="14.5" x14ac:dyDescent="0.35">
      <c r="C302" s="83"/>
    </row>
    <row r="303" spans="3:3" s="75" customFormat="1" ht="14.5" x14ac:dyDescent="0.35">
      <c r="C303" s="83"/>
    </row>
    <row r="304" spans="3:3" s="75" customFormat="1" ht="14.5" x14ac:dyDescent="0.35">
      <c r="C304" s="83"/>
    </row>
    <row r="305" spans="3:3" s="75" customFormat="1" ht="14.5" x14ac:dyDescent="0.35">
      <c r="C305" s="83"/>
    </row>
    <row r="306" spans="3:3" s="75" customFormat="1" ht="14.5" x14ac:dyDescent="0.35">
      <c r="C306" s="83"/>
    </row>
    <row r="307" spans="3:3" s="75" customFormat="1" ht="14.5" x14ac:dyDescent="0.35">
      <c r="C307" s="83"/>
    </row>
    <row r="308" spans="3:3" s="75" customFormat="1" ht="14.5" x14ac:dyDescent="0.35">
      <c r="C308" s="83"/>
    </row>
    <row r="309" spans="3:3" s="75" customFormat="1" ht="14.5" x14ac:dyDescent="0.35">
      <c r="C309" s="83"/>
    </row>
    <row r="310" spans="3:3" s="75" customFormat="1" ht="14.5" x14ac:dyDescent="0.35">
      <c r="C310" s="83"/>
    </row>
    <row r="311" spans="3:3" s="75" customFormat="1" ht="14.5" x14ac:dyDescent="0.35">
      <c r="C311" s="83"/>
    </row>
    <row r="312" spans="3:3" s="75" customFormat="1" ht="14.5" x14ac:dyDescent="0.35">
      <c r="C312" s="83"/>
    </row>
    <row r="313" spans="3:3" s="75" customFormat="1" ht="14.5" x14ac:dyDescent="0.35">
      <c r="C313" s="83"/>
    </row>
    <row r="314" spans="3:3" s="75" customFormat="1" ht="14.5" x14ac:dyDescent="0.35">
      <c r="C314" s="83"/>
    </row>
    <row r="315" spans="3:3" s="75" customFormat="1" ht="14.5" x14ac:dyDescent="0.35">
      <c r="C315" s="83"/>
    </row>
    <row r="316" spans="3:3" s="75" customFormat="1" ht="14.5" x14ac:dyDescent="0.35">
      <c r="C316" s="83"/>
    </row>
    <row r="317" spans="3:3" s="75" customFormat="1" ht="14.5" x14ac:dyDescent="0.35">
      <c r="C317" s="83"/>
    </row>
    <row r="318" spans="3:3" s="75" customFormat="1" ht="14.5" x14ac:dyDescent="0.35">
      <c r="C318" s="83"/>
    </row>
    <row r="319" spans="3:3" s="75" customFormat="1" ht="14.5" x14ac:dyDescent="0.35">
      <c r="C319" s="83"/>
    </row>
    <row r="320" spans="3:3" s="75" customFormat="1" ht="14.5" x14ac:dyDescent="0.35">
      <c r="C320" s="83"/>
    </row>
    <row r="321" spans="3:3" s="75" customFormat="1" ht="14.5" x14ac:dyDescent="0.35">
      <c r="C321" s="83"/>
    </row>
    <row r="322" spans="3:3" s="75" customFormat="1" ht="14.5" x14ac:dyDescent="0.35">
      <c r="C322" s="83"/>
    </row>
    <row r="323" spans="3:3" s="75" customFormat="1" ht="14.5" x14ac:dyDescent="0.35">
      <c r="C323" s="83"/>
    </row>
    <row r="324" spans="3:3" s="75" customFormat="1" ht="14.5" x14ac:dyDescent="0.35">
      <c r="C324" s="83"/>
    </row>
    <row r="325" spans="3:3" s="75" customFormat="1" ht="14.5" x14ac:dyDescent="0.35">
      <c r="C325" s="83"/>
    </row>
    <row r="326" spans="3:3" s="75" customFormat="1" ht="14.5" x14ac:dyDescent="0.35">
      <c r="C326" s="83"/>
    </row>
    <row r="327" spans="3:3" s="75" customFormat="1" ht="14.5" x14ac:dyDescent="0.35">
      <c r="C327" s="83"/>
    </row>
    <row r="328" spans="3:3" s="75" customFormat="1" ht="14.5" x14ac:dyDescent="0.35">
      <c r="C328" s="83"/>
    </row>
    <row r="329" spans="3:3" s="75" customFormat="1" ht="14.5" x14ac:dyDescent="0.35">
      <c r="C329" s="83"/>
    </row>
    <row r="330" spans="3:3" s="75" customFormat="1" ht="14.5" x14ac:dyDescent="0.35">
      <c r="C330" s="83"/>
    </row>
    <row r="331" spans="3:3" s="75" customFormat="1" ht="14.5" x14ac:dyDescent="0.35">
      <c r="C331" s="83"/>
    </row>
    <row r="332" spans="3:3" s="75" customFormat="1" ht="14.5" x14ac:dyDescent="0.35">
      <c r="C332" s="83"/>
    </row>
    <row r="333" spans="3:3" s="75" customFormat="1" ht="14.5" x14ac:dyDescent="0.35">
      <c r="C333" s="83"/>
    </row>
    <row r="334" spans="3:3" s="75" customFormat="1" ht="14.5" x14ac:dyDescent="0.35">
      <c r="C334" s="83"/>
    </row>
    <row r="335" spans="3:3" s="75" customFormat="1" ht="14.5" x14ac:dyDescent="0.35">
      <c r="C335" s="83"/>
    </row>
    <row r="336" spans="3:3" s="75" customFormat="1" ht="14.5" x14ac:dyDescent="0.35">
      <c r="C336" s="83"/>
    </row>
    <row r="337" spans="3:3" s="75" customFormat="1" ht="14.5" x14ac:dyDescent="0.35">
      <c r="C337" s="83"/>
    </row>
    <row r="338" spans="3:3" s="75" customFormat="1" ht="14.5" x14ac:dyDescent="0.35">
      <c r="C338" s="83"/>
    </row>
    <row r="339" spans="3:3" s="75" customFormat="1" ht="14.5" x14ac:dyDescent="0.35">
      <c r="C339" s="83"/>
    </row>
    <row r="340" spans="3:3" s="75" customFormat="1" ht="14.5" x14ac:dyDescent="0.35">
      <c r="C340" s="83"/>
    </row>
    <row r="341" spans="3:3" s="75" customFormat="1" ht="14.5" x14ac:dyDescent="0.35">
      <c r="C341" s="83"/>
    </row>
    <row r="342" spans="3:3" s="75" customFormat="1" ht="14.5" x14ac:dyDescent="0.35">
      <c r="C342" s="83"/>
    </row>
    <row r="343" spans="3:3" s="75" customFormat="1" ht="14.5" x14ac:dyDescent="0.35">
      <c r="C343" s="83"/>
    </row>
    <row r="344" spans="3:3" s="75" customFormat="1" ht="14.5" x14ac:dyDescent="0.35">
      <c r="C344" s="83"/>
    </row>
    <row r="345" spans="3:3" s="75" customFormat="1" ht="14.5" x14ac:dyDescent="0.35">
      <c r="C345" s="83"/>
    </row>
    <row r="346" spans="3:3" s="75" customFormat="1" ht="14.5" x14ac:dyDescent="0.35">
      <c r="C346" s="83"/>
    </row>
    <row r="347" spans="3:3" s="75" customFormat="1" ht="14.5" x14ac:dyDescent="0.35">
      <c r="C347" s="83"/>
    </row>
    <row r="348" spans="3:3" s="75" customFormat="1" ht="14.5" x14ac:dyDescent="0.35">
      <c r="C348" s="83"/>
    </row>
    <row r="349" spans="3:3" s="75" customFormat="1" ht="14.5" x14ac:dyDescent="0.35">
      <c r="C349" s="83"/>
    </row>
    <row r="350" spans="3:3" s="75" customFormat="1" ht="14.5" x14ac:dyDescent="0.35">
      <c r="C350" s="83"/>
    </row>
    <row r="351" spans="3:3" s="75" customFormat="1" ht="14.5" x14ac:dyDescent="0.35">
      <c r="C351" s="83"/>
    </row>
    <row r="352" spans="3:3" s="75" customFormat="1" ht="14.5" x14ac:dyDescent="0.35">
      <c r="C352" s="83"/>
    </row>
    <row r="353" spans="3:3" s="75" customFormat="1" ht="14.5" x14ac:dyDescent="0.35">
      <c r="C353" s="83"/>
    </row>
    <row r="354" spans="3:3" s="75" customFormat="1" ht="14.5" x14ac:dyDescent="0.35">
      <c r="C354" s="83"/>
    </row>
    <row r="355" spans="3:3" s="75" customFormat="1" ht="14.5" x14ac:dyDescent="0.35">
      <c r="C355" s="83"/>
    </row>
    <row r="356" spans="3:3" s="75" customFormat="1" ht="14.5" x14ac:dyDescent="0.35">
      <c r="C356" s="83"/>
    </row>
    <row r="357" spans="3:3" s="75" customFormat="1" ht="14.5" x14ac:dyDescent="0.35">
      <c r="C357" s="83"/>
    </row>
    <row r="358" spans="3:3" s="75" customFormat="1" ht="14.5" x14ac:dyDescent="0.35">
      <c r="C358" s="83"/>
    </row>
    <row r="359" spans="3:3" s="75" customFormat="1" ht="14.5" x14ac:dyDescent="0.35">
      <c r="C359" s="83"/>
    </row>
    <row r="360" spans="3:3" s="75" customFormat="1" ht="14.5" x14ac:dyDescent="0.35">
      <c r="C360" s="83"/>
    </row>
    <row r="361" spans="3:3" s="75" customFormat="1" ht="14.5" x14ac:dyDescent="0.35">
      <c r="C361" s="83"/>
    </row>
    <row r="362" spans="3:3" s="75" customFormat="1" ht="14.5" x14ac:dyDescent="0.35">
      <c r="C362" s="83"/>
    </row>
    <row r="363" spans="3:3" s="75" customFormat="1" ht="14.5" x14ac:dyDescent="0.35">
      <c r="C363" s="83"/>
    </row>
    <row r="364" spans="3:3" s="75" customFormat="1" ht="14.5" x14ac:dyDescent="0.35">
      <c r="C364" s="83"/>
    </row>
    <row r="365" spans="3:3" s="75" customFormat="1" ht="14.5" x14ac:dyDescent="0.35">
      <c r="C365" s="83"/>
    </row>
    <row r="366" spans="3:3" s="75" customFormat="1" ht="14.5" x14ac:dyDescent="0.35">
      <c r="C366" s="83"/>
    </row>
    <row r="367" spans="3:3" s="75" customFormat="1" ht="14.5" x14ac:dyDescent="0.35">
      <c r="C367" s="83"/>
    </row>
    <row r="368" spans="3:3" s="75" customFormat="1" ht="14.5" x14ac:dyDescent="0.35">
      <c r="C368" s="83"/>
    </row>
    <row r="369" spans="3:3" s="75" customFormat="1" ht="14.5" x14ac:dyDescent="0.35">
      <c r="C369" s="83"/>
    </row>
    <row r="370" spans="3:3" s="75" customFormat="1" ht="14.5" x14ac:dyDescent="0.35">
      <c r="C370" s="83"/>
    </row>
    <row r="371" spans="3:3" s="75" customFormat="1" ht="14.5" x14ac:dyDescent="0.35">
      <c r="C371" s="83"/>
    </row>
    <row r="372" spans="3:3" s="75" customFormat="1" ht="14.5" x14ac:dyDescent="0.35">
      <c r="C372" s="83"/>
    </row>
    <row r="373" spans="3:3" s="75" customFormat="1" ht="14.5" x14ac:dyDescent="0.35">
      <c r="C373" s="83"/>
    </row>
    <row r="374" spans="3:3" s="75" customFormat="1" ht="14.5" x14ac:dyDescent="0.35">
      <c r="C374" s="83"/>
    </row>
    <row r="375" spans="3:3" s="75" customFormat="1" ht="14.5" x14ac:dyDescent="0.35">
      <c r="C375" s="83"/>
    </row>
    <row r="376" spans="3:3" s="75" customFormat="1" ht="14.5" x14ac:dyDescent="0.35">
      <c r="C376" s="83"/>
    </row>
    <row r="377" spans="3:3" s="75" customFormat="1" ht="14.5" x14ac:dyDescent="0.35">
      <c r="C377" s="83"/>
    </row>
    <row r="378" spans="3:3" s="75" customFormat="1" ht="14.5" x14ac:dyDescent="0.35">
      <c r="C378" s="83"/>
    </row>
    <row r="379" spans="3:3" s="75" customFormat="1" ht="14.5" x14ac:dyDescent="0.35">
      <c r="C379" s="83"/>
    </row>
    <row r="380" spans="3:3" s="75" customFormat="1" ht="14.5" x14ac:dyDescent="0.35">
      <c r="C380" s="83"/>
    </row>
    <row r="381" spans="3:3" s="75" customFormat="1" ht="14.5" x14ac:dyDescent="0.35">
      <c r="C381" s="83"/>
    </row>
    <row r="382" spans="3:3" s="75" customFormat="1" ht="14.5" x14ac:dyDescent="0.35">
      <c r="C382" s="83"/>
    </row>
    <row r="383" spans="3:3" s="75" customFormat="1" ht="14.5" x14ac:dyDescent="0.35">
      <c r="C383" s="83"/>
    </row>
    <row r="384" spans="3:3" s="75" customFormat="1" ht="14.5" x14ac:dyDescent="0.35">
      <c r="C384" s="83"/>
    </row>
    <row r="385" spans="3:3" s="75" customFormat="1" ht="14.5" x14ac:dyDescent="0.35">
      <c r="C385" s="83"/>
    </row>
    <row r="386" spans="3:3" s="75" customFormat="1" ht="14.5" x14ac:dyDescent="0.35">
      <c r="C386" s="83"/>
    </row>
    <row r="387" spans="3:3" s="75" customFormat="1" ht="14.5" x14ac:dyDescent="0.35">
      <c r="C387" s="83"/>
    </row>
    <row r="388" spans="3:3" s="75" customFormat="1" ht="14.5" x14ac:dyDescent="0.35">
      <c r="C388" s="83"/>
    </row>
    <row r="389" spans="3:3" s="75" customFormat="1" ht="14.5" x14ac:dyDescent="0.35">
      <c r="C389" s="83"/>
    </row>
    <row r="390" spans="3:3" s="75" customFormat="1" ht="14.5" x14ac:dyDescent="0.35">
      <c r="C390" s="83"/>
    </row>
    <row r="391" spans="3:3" s="75" customFormat="1" ht="14.5" x14ac:dyDescent="0.35">
      <c r="C391" s="83"/>
    </row>
    <row r="392" spans="3:3" s="75" customFormat="1" ht="14.5" x14ac:dyDescent="0.35">
      <c r="C392" s="83"/>
    </row>
    <row r="393" spans="3:3" s="75" customFormat="1" ht="14.5" x14ac:dyDescent="0.35">
      <c r="C393" s="83"/>
    </row>
    <row r="394" spans="3:3" s="75" customFormat="1" ht="14.5" x14ac:dyDescent="0.35">
      <c r="C394" s="83"/>
    </row>
    <row r="395" spans="3:3" s="75" customFormat="1" ht="14.5" x14ac:dyDescent="0.35">
      <c r="C395" s="83"/>
    </row>
    <row r="396" spans="3:3" s="75" customFormat="1" ht="14.5" x14ac:dyDescent="0.35">
      <c r="C396" s="83"/>
    </row>
    <row r="397" spans="3:3" s="75" customFormat="1" ht="14.5" x14ac:dyDescent="0.35">
      <c r="C397" s="83"/>
    </row>
    <row r="398" spans="3:3" s="75" customFormat="1" ht="14.5" x14ac:dyDescent="0.35">
      <c r="C398" s="83"/>
    </row>
    <row r="399" spans="3:3" s="75" customFormat="1" ht="14.5" x14ac:dyDescent="0.35">
      <c r="C399" s="83"/>
    </row>
    <row r="400" spans="3:3" s="75" customFormat="1" ht="14.5" x14ac:dyDescent="0.35">
      <c r="C400" s="83"/>
    </row>
    <row r="401" spans="3:3" s="75" customFormat="1" ht="14.5" x14ac:dyDescent="0.35">
      <c r="C401" s="83"/>
    </row>
    <row r="402" spans="3:3" s="75" customFormat="1" ht="14.5" x14ac:dyDescent="0.35">
      <c r="C402" s="83"/>
    </row>
    <row r="403" spans="3:3" s="75" customFormat="1" ht="14.5" x14ac:dyDescent="0.35">
      <c r="C403" s="83"/>
    </row>
    <row r="404" spans="3:3" s="75" customFormat="1" ht="14.5" x14ac:dyDescent="0.35">
      <c r="C404" s="83"/>
    </row>
    <row r="405" spans="3:3" s="75" customFormat="1" ht="14.5" x14ac:dyDescent="0.35">
      <c r="C405" s="83"/>
    </row>
    <row r="406" spans="3:3" s="75" customFormat="1" ht="14.5" x14ac:dyDescent="0.35">
      <c r="C406" s="83"/>
    </row>
    <row r="407" spans="3:3" s="75" customFormat="1" ht="14.5" x14ac:dyDescent="0.35">
      <c r="C407" s="83"/>
    </row>
    <row r="408" spans="3:3" s="75" customFormat="1" ht="14.5" x14ac:dyDescent="0.35">
      <c r="C408" s="83"/>
    </row>
    <row r="409" spans="3:3" s="75" customFormat="1" ht="14.5" x14ac:dyDescent="0.35">
      <c r="C409" s="83"/>
    </row>
    <row r="410" spans="3:3" s="75" customFormat="1" ht="14.5" x14ac:dyDescent="0.35">
      <c r="C410" s="83"/>
    </row>
    <row r="411" spans="3:3" s="75" customFormat="1" ht="14.5" x14ac:dyDescent="0.35">
      <c r="C411" s="83"/>
    </row>
    <row r="412" spans="3:3" s="75" customFormat="1" ht="14.5" x14ac:dyDescent="0.35">
      <c r="C412" s="83"/>
    </row>
    <row r="413" spans="3:3" s="75" customFormat="1" ht="14.5" x14ac:dyDescent="0.35">
      <c r="C413" s="83"/>
    </row>
    <row r="414" spans="3:3" s="75" customFormat="1" ht="14.5" x14ac:dyDescent="0.35">
      <c r="C414" s="83"/>
    </row>
    <row r="415" spans="3:3" s="75" customFormat="1" ht="14.5" x14ac:dyDescent="0.35">
      <c r="C415" s="83"/>
    </row>
    <row r="416" spans="3:3" s="75" customFormat="1" ht="14.5" x14ac:dyDescent="0.35">
      <c r="C416" s="83"/>
    </row>
    <row r="417" spans="3:3" s="75" customFormat="1" ht="14.5" x14ac:dyDescent="0.35">
      <c r="C417" s="83"/>
    </row>
    <row r="418" spans="3:3" s="75" customFormat="1" ht="14.5" x14ac:dyDescent="0.35">
      <c r="C418" s="83"/>
    </row>
    <row r="419" spans="3:3" s="75" customFormat="1" ht="14.5" x14ac:dyDescent="0.35">
      <c r="C419" s="83"/>
    </row>
    <row r="420" spans="3:3" s="75" customFormat="1" ht="14.5" x14ac:dyDescent="0.35">
      <c r="C420" s="83"/>
    </row>
    <row r="421" spans="3:3" s="75" customFormat="1" ht="14.5" x14ac:dyDescent="0.35">
      <c r="C421" s="83"/>
    </row>
    <row r="422" spans="3:3" s="75" customFormat="1" ht="14.5" x14ac:dyDescent="0.35">
      <c r="C422" s="83"/>
    </row>
    <row r="423" spans="3:3" s="75" customFormat="1" ht="14.5" x14ac:dyDescent="0.35">
      <c r="C423" s="83"/>
    </row>
    <row r="424" spans="3:3" s="75" customFormat="1" ht="14.5" x14ac:dyDescent="0.35">
      <c r="C424" s="83"/>
    </row>
    <row r="425" spans="3:3" s="75" customFormat="1" ht="14.5" x14ac:dyDescent="0.35">
      <c r="C425" s="83"/>
    </row>
    <row r="426" spans="3:3" s="75" customFormat="1" ht="14.5" x14ac:dyDescent="0.35">
      <c r="C426" s="83"/>
    </row>
    <row r="427" spans="3:3" s="75" customFormat="1" ht="14.5" x14ac:dyDescent="0.35">
      <c r="C427" s="83"/>
    </row>
    <row r="428" spans="3:3" s="75" customFormat="1" ht="14.5" x14ac:dyDescent="0.35">
      <c r="C428" s="83"/>
    </row>
    <row r="429" spans="3:3" s="75" customFormat="1" ht="14.5" x14ac:dyDescent="0.35">
      <c r="C429" s="83"/>
    </row>
    <row r="430" spans="3:3" s="75" customFormat="1" ht="14.5" x14ac:dyDescent="0.35">
      <c r="C430" s="83"/>
    </row>
    <row r="431" spans="3:3" s="75" customFormat="1" ht="14.5" x14ac:dyDescent="0.35">
      <c r="C431" s="83"/>
    </row>
    <row r="432" spans="3:3" s="75" customFormat="1" ht="14.5" x14ac:dyDescent="0.35">
      <c r="C432" s="83"/>
    </row>
    <row r="433" spans="3:3" s="75" customFormat="1" ht="14.5" x14ac:dyDescent="0.35">
      <c r="C433" s="83"/>
    </row>
    <row r="434" spans="3:3" s="75" customFormat="1" ht="14.5" x14ac:dyDescent="0.35">
      <c r="C434" s="83"/>
    </row>
    <row r="435" spans="3:3" s="75" customFormat="1" ht="14.5" x14ac:dyDescent="0.35">
      <c r="C435" s="83"/>
    </row>
    <row r="436" spans="3:3" s="75" customFormat="1" ht="14.5" x14ac:dyDescent="0.35">
      <c r="C436" s="83"/>
    </row>
    <row r="437" spans="3:3" s="75" customFormat="1" ht="14.5" x14ac:dyDescent="0.35">
      <c r="C437" s="83"/>
    </row>
    <row r="438" spans="3:3" s="75" customFormat="1" ht="14.5" x14ac:dyDescent="0.35">
      <c r="C438" s="83"/>
    </row>
    <row r="439" spans="3:3" s="75" customFormat="1" ht="14.5" x14ac:dyDescent="0.35">
      <c r="C439" s="83"/>
    </row>
    <row r="440" spans="3:3" s="75" customFormat="1" ht="14.5" x14ac:dyDescent="0.35">
      <c r="C440" s="83"/>
    </row>
    <row r="441" spans="3:3" s="75" customFormat="1" ht="14.5" x14ac:dyDescent="0.35">
      <c r="C441" s="83"/>
    </row>
    <row r="442" spans="3:3" s="75" customFormat="1" ht="14.5" x14ac:dyDescent="0.35">
      <c r="C442" s="83"/>
    </row>
    <row r="443" spans="3:3" s="75" customFormat="1" ht="14.5" x14ac:dyDescent="0.35">
      <c r="C443" s="83"/>
    </row>
    <row r="444" spans="3:3" s="75" customFormat="1" ht="14.5" x14ac:dyDescent="0.35">
      <c r="C444" s="83"/>
    </row>
    <row r="445" spans="3:3" s="75" customFormat="1" ht="14.5" x14ac:dyDescent="0.35">
      <c r="C445" s="83"/>
    </row>
    <row r="446" spans="3:3" s="75" customFormat="1" ht="14.5" x14ac:dyDescent="0.35">
      <c r="C446" s="83"/>
    </row>
    <row r="447" spans="3:3" s="75" customFormat="1" ht="14.5" x14ac:dyDescent="0.35">
      <c r="C447" s="83"/>
    </row>
    <row r="448" spans="3:3" s="75" customFormat="1" ht="14.5" x14ac:dyDescent="0.35">
      <c r="C448" s="83"/>
    </row>
    <row r="449" spans="3:3" s="75" customFormat="1" ht="14.5" x14ac:dyDescent="0.35">
      <c r="C449" s="83"/>
    </row>
    <row r="450" spans="3:3" s="75" customFormat="1" ht="14.5" x14ac:dyDescent="0.35">
      <c r="C450" s="83"/>
    </row>
    <row r="451" spans="3:3" s="75" customFormat="1" ht="14.5" x14ac:dyDescent="0.35">
      <c r="C451" s="83"/>
    </row>
    <row r="452" spans="3:3" s="75" customFormat="1" ht="14.5" x14ac:dyDescent="0.35">
      <c r="C452" s="83"/>
    </row>
    <row r="453" spans="3:3" s="75" customFormat="1" ht="14.5" x14ac:dyDescent="0.35">
      <c r="C453" s="83"/>
    </row>
    <row r="454" spans="3:3" s="75" customFormat="1" ht="14.5" x14ac:dyDescent="0.35">
      <c r="C454" s="83"/>
    </row>
    <row r="455" spans="3:3" s="75" customFormat="1" ht="14.5" x14ac:dyDescent="0.35">
      <c r="C455" s="83"/>
    </row>
    <row r="456" spans="3:3" s="75" customFormat="1" ht="14.5" x14ac:dyDescent="0.35">
      <c r="C456" s="83"/>
    </row>
    <row r="457" spans="3:3" s="75" customFormat="1" ht="14.5" x14ac:dyDescent="0.35">
      <c r="C457" s="83"/>
    </row>
    <row r="458" spans="3:3" s="75" customFormat="1" ht="14.5" x14ac:dyDescent="0.35">
      <c r="C458" s="83"/>
    </row>
    <row r="459" spans="3:3" s="75" customFormat="1" ht="14.5" x14ac:dyDescent="0.35">
      <c r="C459" s="83"/>
    </row>
    <row r="460" spans="3:3" s="75" customFormat="1" ht="14.5" x14ac:dyDescent="0.35">
      <c r="C460" s="83"/>
    </row>
    <row r="461" spans="3:3" s="75" customFormat="1" ht="14.5" x14ac:dyDescent="0.35">
      <c r="C461" s="83"/>
    </row>
    <row r="462" spans="3:3" s="75" customFormat="1" ht="14.5" x14ac:dyDescent="0.35">
      <c r="C462" s="83"/>
    </row>
    <row r="463" spans="3:3" s="75" customFormat="1" ht="14.5" x14ac:dyDescent="0.35">
      <c r="C463" s="83"/>
    </row>
    <row r="464" spans="3:3" s="75" customFormat="1" ht="14.5" x14ac:dyDescent="0.35">
      <c r="C464" s="83"/>
    </row>
    <row r="465" spans="3:3" s="75" customFormat="1" ht="14.5" x14ac:dyDescent="0.35">
      <c r="C465" s="83"/>
    </row>
    <row r="466" spans="3:3" s="75" customFormat="1" ht="14.5" x14ac:dyDescent="0.35">
      <c r="C466" s="83"/>
    </row>
    <row r="467" spans="3:3" s="75" customFormat="1" ht="14.5" x14ac:dyDescent="0.35">
      <c r="C467" s="83"/>
    </row>
    <row r="468" spans="3:3" s="75" customFormat="1" ht="14.5" x14ac:dyDescent="0.35">
      <c r="C468" s="83"/>
    </row>
    <row r="469" spans="3:3" s="75" customFormat="1" ht="14.5" x14ac:dyDescent="0.35">
      <c r="C469" s="83"/>
    </row>
    <row r="470" spans="3:3" s="75" customFormat="1" ht="14.5" x14ac:dyDescent="0.35">
      <c r="C470" s="83"/>
    </row>
    <row r="471" spans="3:3" s="75" customFormat="1" ht="14.5" x14ac:dyDescent="0.35">
      <c r="C471" s="83"/>
    </row>
    <row r="472" spans="3:3" s="75" customFormat="1" ht="14.5" x14ac:dyDescent="0.35">
      <c r="C472" s="83"/>
    </row>
    <row r="473" spans="3:3" s="75" customFormat="1" ht="14.5" x14ac:dyDescent="0.35">
      <c r="C473" s="83"/>
    </row>
    <row r="474" spans="3:3" s="75" customFormat="1" ht="14.5" x14ac:dyDescent="0.35">
      <c r="C474" s="83"/>
    </row>
    <row r="475" spans="3:3" s="75" customFormat="1" ht="14.5" x14ac:dyDescent="0.35">
      <c r="C475" s="83"/>
    </row>
    <row r="476" spans="3:3" s="75" customFormat="1" ht="14.5" x14ac:dyDescent="0.35">
      <c r="C476" s="83"/>
    </row>
    <row r="477" spans="3:3" s="75" customFormat="1" ht="14.5" x14ac:dyDescent="0.35">
      <c r="C477" s="83"/>
    </row>
    <row r="478" spans="3:3" s="75" customFormat="1" ht="14.5" x14ac:dyDescent="0.35">
      <c r="C478" s="83"/>
    </row>
    <row r="479" spans="3:3" s="75" customFormat="1" ht="14.5" x14ac:dyDescent="0.35">
      <c r="C479" s="83"/>
    </row>
    <row r="480" spans="3:3" s="75" customFormat="1" ht="14.5" x14ac:dyDescent="0.35">
      <c r="C480" s="83"/>
    </row>
    <row r="481" spans="3:3" s="75" customFormat="1" ht="14.5" x14ac:dyDescent="0.35">
      <c r="C481" s="83"/>
    </row>
    <row r="482" spans="3:3" s="75" customFormat="1" ht="14.5" x14ac:dyDescent="0.35">
      <c r="C482" s="83"/>
    </row>
    <row r="483" spans="3:3" s="75" customFormat="1" ht="14.5" x14ac:dyDescent="0.35">
      <c r="C483" s="83"/>
    </row>
    <row r="484" spans="3:3" s="75" customFormat="1" ht="14.5" x14ac:dyDescent="0.35">
      <c r="C484" s="83"/>
    </row>
    <row r="485" spans="3:3" s="75" customFormat="1" ht="14.5" x14ac:dyDescent="0.35">
      <c r="C485" s="83"/>
    </row>
    <row r="486" spans="3:3" s="75" customFormat="1" ht="14.5" x14ac:dyDescent="0.35">
      <c r="C486" s="83"/>
    </row>
    <row r="487" spans="3:3" s="75" customFormat="1" ht="14.5" x14ac:dyDescent="0.35">
      <c r="C487" s="83"/>
    </row>
    <row r="488" spans="3:3" s="75" customFormat="1" ht="14.5" x14ac:dyDescent="0.35">
      <c r="C488" s="83"/>
    </row>
    <row r="489" spans="3:3" s="75" customFormat="1" ht="14.5" x14ac:dyDescent="0.35">
      <c r="C489" s="83"/>
    </row>
    <row r="490" spans="3:3" s="75" customFormat="1" ht="14.5" x14ac:dyDescent="0.35">
      <c r="C490" s="83"/>
    </row>
    <row r="491" spans="3:3" s="75" customFormat="1" ht="14.5" x14ac:dyDescent="0.35">
      <c r="C491" s="83"/>
    </row>
    <row r="492" spans="3:3" s="75" customFormat="1" ht="14.5" x14ac:dyDescent="0.35">
      <c r="C492" s="83"/>
    </row>
    <row r="493" spans="3:3" s="75" customFormat="1" ht="14.5" x14ac:dyDescent="0.35">
      <c r="C493" s="83"/>
    </row>
    <row r="494" spans="3:3" s="75" customFormat="1" ht="14.5" x14ac:dyDescent="0.35">
      <c r="C494" s="83"/>
    </row>
    <row r="495" spans="3:3" s="75" customFormat="1" ht="14.5" x14ac:dyDescent="0.35">
      <c r="C495" s="83"/>
    </row>
    <row r="496" spans="3:3" s="75" customFormat="1" ht="14.5" x14ac:dyDescent="0.35">
      <c r="C496" s="83"/>
    </row>
    <row r="497" spans="3:3" s="75" customFormat="1" ht="14.5" x14ac:dyDescent="0.35">
      <c r="C497" s="83"/>
    </row>
    <row r="498" spans="3:3" s="75" customFormat="1" ht="14.5" x14ac:dyDescent="0.35">
      <c r="C498" s="83"/>
    </row>
    <row r="499" spans="3:3" s="75" customFormat="1" ht="14.5" x14ac:dyDescent="0.35">
      <c r="C499" s="83"/>
    </row>
    <row r="500" spans="3:3" s="75" customFormat="1" ht="14.5" x14ac:dyDescent="0.35">
      <c r="C500" s="83"/>
    </row>
    <row r="501" spans="3:3" s="75" customFormat="1" ht="14.5" x14ac:dyDescent="0.35">
      <c r="C501" s="83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44257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29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24" t="s">
        <v>137</v>
      </c>
      <c r="B10" s="124" t="s">
        <v>73</v>
      </c>
      <c r="C10" s="124" t="s">
        <v>67</v>
      </c>
      <c r="D10" s="120">
        <v>500</v>
      </c>
      <c r="E10" s="120">
        <v>1500</v>
      </c>
      <c r="F10" s="120">
        <v>1500</v>
      </c>
      <c r="G10" s="120">
        <v>1500</v>
      </c>
      <c r="H10" s="124" t="s">
        <v>248</v>
      </c>
      <c r="I10" s="124" t="s">
        <v>223</v>
      </c>
    </row>
    <row r="11" spans="1:9" x14ac:dyDescent="0.35">
      <c r="A11" s="93" t="s">
        <v>139</v>
      </c>
      <c r="B11" s="93" t="s">
        <v>140</v>
      </c>
      <c r="C11" s="93" t="s">
        <v>67</v>
      </c>
      <c r="D11" s="94">
        <v>300</v>
      </c>
      <c r="E11" s="94">
        <v>13000</v>
      </c>
      <c r="F11" s="94">
        <v>13000</v>
      </c>
      <c r="G11" s="94">
        <v>13000</v>
      </c>
      <c r="H11" s="93" t="s">
        <v>141</v>
      </c>
      <c r="I11" s="93" t="s">
        <v>142</v>
      </c>
    </row>
    <row r="12" spans="1:9" x14ac:dyDescent="0.35">
      <c r="A12" s="93" t="s">
        <v>143</v>
      </c>
      <c r="B12" s="93" t="s">
        <v>249</v>
      </c>
      <c r="C12" s="93" t="s">
        <v>67</v>
      </c>
      <c r="D12" s="94">
        <v>150</v>
      </c>
      <c r="E12" s="94">
        <v>11000</v>
      </c>
      <c r="F12" s="94">
        <v>11000</v>
      </c>
      <c r="G12" s="94">
        <v>11000</v>
      </c>
      <c r="H12" s="93" t="s">
        <v>105</v>
      </c>
      <c r="I12" s="93" t="s">
        <v>223</v>
      </c>
    </row>
    <row r="13" spans="1:9" x14ac:dyDescent="0.35">
      <c r="A13" s="93" t="s">
        <v>250</v>
      </c>
      <c r="B13" s="93" t="s">
        <v>73</v>
      </c>
      <c r="C13" s="93" t="s">
        <v>67</v>
      </c>
      <c r="D13" s="94">
        <v>150</v>
      </c>
      <c r="E13" s="94">
        <v>8000</v>
      </c>
      <c r="F13" s="94">
        <v>8000</v>
      </c>
      <c r="G13" s="94">
        <v>8000</v>
      </c>
      <c r="H13" s="93" t="s">
        <v>232</v>
      </c>
      <c r="I13" s="93" t="s">
        <v>223</v>
      </c>
    </row>
    <row r="14" spans="1:9" x14ac:dyDescent="0.35">
      <c r="A14" s="93" t="s">
        <v>151</v>
      </c>
      <c r="B14" s="93" t="s">
        <v>73</v>
      </c>
      <c r="C14" s="93" t="s">
        <v>67</v>
      </c>
      <c r="D14" s="94">
        <v>3000</v>
      </c>
      <c r="E14" s="94">
        <v>600</v>
      </c>
      <c r="F14" s="94">
        <v>600</v>
      </c>
      <c r="G14" s="94">
        <v>600</v>
      </c>
      <c r="H14" s="93" t="s">
        <v>222</v>
      </c>
      <c r="I14" s="93" t="s">
        <v>223</v>
      </c>
    </row>
    <row r="15" spans="1:9" x14ac:dyDescent="0.35">
      <c r="A15" s="93" t="s">
        <v>79</v>
      </c>
      <c r="B15" s="93" t="s">
        <v>73</v>
      </c>
      <c r="C15" s="93" t="s">
        <v>67</v>
      </c>
      <c r="D15" s="94">
        <v>3000</v>
      </c>
      <c r="E15" s="94">
        <v>600</v>
      </c>
      <c r="F15" s="94">
        <v>600</v>
      </c>
      <c r="G15" s="94">
        <v>600</v>
      </c>
      <c r="H15" s="93" t="s">
        <v>80</v>
      </c>
      <c r="I15" s="93" t="s">
        <v>223</v>
      </c>
    </row>
    <row r="16" spans="1:9" x14ac:dyDescent="0.35">
      <c r="A16" s="93" t="s">
        <v>82</v>
      </c>
      <c r="B16" s="93" t="s">
        <v>73</v>
      </c>
      <c r="C16" s="93" t="s">
        <v>67</v>
      </c>
      <c r="D16" s="94">
        <v>1500</v>
      </c>
      <c r="E16" s="94">
        <v>7000</v>
      </c>
      <c r="F16" s="94">
        <v>7000</v>
      </c>
      <c r="G16" s="94">
        <v>7000</v>
      </c>
      <c r="H16" s="93" t="s">
        <v>100</v>
      </c>
      <c r="I16" s="93" t="s">
        <v>223</v>
      </c>
    </row>
    <row r="17" spans="1:9" x14ac:dyDescent="0.35">
      <c r="A17" s="93" t="s">
        <v>87</v>
      </c>
      <c r="B17" s="93" t="s">
        <v>88</v>
      </c>
      <c r="C17" s="93" t="s">
        <v>67</v>
      </c>
      <c r="D17" s="94">
        <v>20000</v>
      </c>
      <c r="E17" s="94">
        <v>300</v>
      </c>
      <c r="F17" s="94">
        <v>300</v>
      </c>
      <c r="G17" s="94">
        <v>300</v>
      </c>
      <c r="H17" s="93" t="s">
        <v>80</v>
      </c>
      <c r="I17" s="93" t="s">
        <v>223</v>
      </c>
    </row>
    <row r="18" spans="1:9" x14ac:dyDescent="0.35">
      <c r="A18" s="93" t="s">
        <v>94</v>
      </c>
      <c r="B18" s="93" t="s">
        <v>164</v>
      </c>
      <c r="C18" s="93" t="s">
        <v>67</v>
      </c>
      <c r="D18" s="94">
        <v>400</v>
      </c>
      <c r="E18" s="94">
        <v>6000</v>
      </c>
      <c r="F18" s="94">
        <v>6000</v>
      </c>
      <c r="G18" s="94">
        <v>6000</v>
      </c>
      <c r="H18" s="93" t="s">
        <v>65</v>
      </c>
      <c r="I18" s="93" t="s">
        <v>223</v>
      </c>
    </row>
    <row r="19" spans="1:9" x14ac:dyDescent="0.35">
      <c r="A19" s="93" t="s">
        <v>94</v>
      </c>
      <c r="B19" s="93" t="s">
        <v>95</v>
      </c>
      <c r="C19" s="93" t="s">
        <v>67</v>
      </c>
      <c r="D19" s="94">
        <v>500</v>
      </c>
      <c r="E19" s="94">
        <v>7000</v>
      </c>
      <c r="F19" s="94">
        <v>7000</v>
      </c>
      <c r="G19" s="94">
        <v>7000</v>
      </c>
      <c r="H19" s="93" t="s">
        <v>165</v>
      </c>
      <c r="I19" s="93" t="s">
        <v>223</v>
      </c>
    </row>
    <row r="20" spans="1:9" x14ac:dyDescent="0.35">
      <c r="A20" s="93" t="s">
        <v>94</v>
      </c>
      <c r="B20" s="93" t="s">
        <v>251</v>
      </c>
      <c r="C20" s="93" t="s">
        <v>67</v>
      </c>
      <c r="D20" s="94">
        <v>300</v>
      </c>
      <c r="E20" s="94">
        <v>600</v>
      </c>
      <c r="F20" s="94">
        <v>600</v>
      </c>
      <c r="G20" s="94">
        <v>600</v>
      </c>
      <c r="H20" s="93" t="s">
        <v>96</v>
      </c>
      <c r="I20" s="93" t="s">
        <v>223</v>
      </c>
    </row>
    <row r="21" spans="1:9" x14ac:dyDescent="0.35">
      <c r="A21" s="93" t="s">
        <v>94</v>
      </c>
      <c r="B21" s="93" t="s">
        <v>167</v>
      </c>
      <c r="C21" s="93" t="s">
        <v>67</v>
      </c>
      <c r="D21" s="94">
        <v>300</v>
      </c>
      <c r="E21" s="94">
        <v>6000</v>
      </c>
      <c r="F21" s="94">
        <v>6000</v>
      </c>
      <c r="G21" s="94">
        <v>6000</v>
      </c>
      <c r="H21" s="93" t="s">
        <v>96</v>
      </c>
      <c r="I21" s="93" t="s">
        <v>223</v>
      </c>
    </row>
    <row r="22" spans="1:9" x14ac:dyDescent="0.35">
      <c r="A22" s="93" t="s">
        <v>170</v>
      </c>
      <c r="B22" s="93" t="s">
        <v>226</v>
      </c>
      <c r="C22" s="93" t="s">
        <v>67</v>
      </c>
      <c r="D22" s="94">
        <v>3000</v>
      </c>
      <c r="E22" s="94">
        <v>600</v>
      </c>
      <c r="F22" s="94">
        <v>600</v>
      </c>
      <c r="G22" s="94">
        <v>600</v>
      </c>
      <c r="H22" s="93" t="s">
        <v>80</v>
      </c>
      <c r="I22" s="93" t="s">
        <v>223</v>
      </c>
    </row>
    <row r="23" spans="1:9" x14ac:dyDescent="0.35">
      <c r="A23" s="93" t="s">
        <v>170</v>
      </c>
      <c r="B23" s="93" t="s">
        <v>72</v>
      </c>
      <c r="C23" s="93" t="s">
        <v>67</v>
      </c>
      <c r="D23" s="94">
        <v>2000</v>
      </c>
      <c r="E23" s="94">
        <v>1800</v>
      </c>
      <c r="F23" s="94">
        <v>1800</v>
      </c>
      <c r="G23" s="94">
        <v>1800</v>
      </c>
      <c r="H23" s="93" t="s">
        <v>80</v>
      </c>
      <c r="I23" s="93" t="s">
        <v>223</v>
      </c>
    </row>
    <row r="24" spans="1:9" x14ac:dyDescent="0.35">
      <c r="A24" s="93" t="s">
        <v>170</v>
      </c>
      <c r="B24" s="93" t="s">
        <v>171</v>
      </c>
      <c r="C24" s="93" t="s">
        <v>67</v>
      </c>
      <c r="D24" s="94">
        <v>3000</v>
      </c>
      <c r="E24" s="94">
        <v>600</v>
      </c>
      <c r="F24" s="94">
        <v>600</v>
      </c>
      <c r="G24" s="94">
        <v>600</v>
      </c>
      <c r="H24" s="93" t="s">
        <v>80</v>
      </c>
      <c r="I24" s="93" t="s">
        <v>223</v>
      </c>
    </row>
    <row r="25" spans="1:9" x14ac:dyDescent="0.35">
      <c r="A25" s="93" t="s">
        <v>97</v>
      </c>
      <c r="B25" s="93" t="s">
        <v>227</v>
      </c>
      <c r="C25" s="93" t="s">
        <v>154</v>
      </c>
      <c r="D25" s="94">
        <v>1200</v>
      </c>
      <c r="E25" s="94">
        <v>6000</v>
      </c>
      <c r="F25" s="94">
        <v>6000</v>
      </c>
      <c r="G25" s="94">
        <v>6000</v>
      </c>
      <c r="H25" s="93" t="s">
        <v>105</v>
      </c>
      <c r="I25" s="93" t="s">
        <v>201</v>
      </c>
    </row>
    <row r="26" spans="1:9" x14ac:dyDescent="0.35">
      <c r="A26" s="93" t="s">
        <v>175</v>
      </c>
      <c r="B26" s="93" t="s">
        <v>73</v>
      </c>
      <c r="C26" s="93" t="s">
        <v>67</v>
      </c>
      <c r="D26" s="94">
        <v>400</v>
      </c>
      <c r="E26" s="94">
        <v>8000</v>
      </c>
      <c r="F26" s="94">
        <v>8000</v>
      </c>
      <c r="G26" s="94">
        <v>8000</v>
      </c>
      <c r="H26" s="93" t="s">
        <v>232</v>
      </c>
      <c r="I26" s="93" t="s">
        <v>81</v>
      </c>
    </row>
    <row r="27" spans="1:9" x14ac:dyDescent="0.35">
      <c r="A27" s="93" t="s">
        <v>175</v>
      </c>
      <c r="B27" s="93" t="s">
        <v>73</v>
      </c>
      <c r="C27" s="93" t="s">
        <v>67</v>
      </c>
      <c r="D27" s="94">
        <v>400</v>
      </c>
      <c r="E27" s="94">
        <v>9000</v>
      </c>
      <c r="F27" s="94">
        <v>9000</v>
      </c>
      <c r="G27" s="94">
        <v>9000</v>
      </c>
      <c r="H27" s="93" t="s">
        <v>252</v>
      </c>
      <c r="I27" s="93" t="s">
        <v>223</v>
      </c>
    </row>
    <row r="28" spans="1:9" x14ac:dyDescent="0.35">
      <c r="A28" s="93" t="s">
        <v>177</v>
      </c>
      <c r="B28" s="93" t="s">
        <v>253</v>
      </c>
      <c r="C28" s="93" t="s">
        <v>67</v>
      </c>
      <c r="D28" s="94">
        <v>150</v>
      </c>
      <c r="E28" s="94">
        <v>9000</v>
      </c>
      <c r="F28" s="94">
        <v>9000</v>
      </c>
      <c r="G28" s="94">
        <v>9000</v>
      </c>
      <c r="H28" s="93" t="s">
        <v>135</v>
      </c>
      <c r="I28" s="93" t="s">
        <v>223</v>
      </c>
    </row>
    <row r="29" spans="1:9" x14ac:dyDescent="0.35">
      <c r="A29" s="93" t="s">
        <v>177</v>
      </c>
      <c r="B29" s="93" t="s">
        <v>233</v>
      </c>
      <c r="C29" s="93" t="s">
        <v>67</v>
      </c>
      <c r="D29" s="94">
        <v>300</v>
      </c>
      <c r="E29" s="94">
        <v>5000</v>
      </c>
      <c r="F29" s="94">
        <v>5000</v>
      </c>
      <c r="G29" s="94">
        <v>5000</v>
      </c>
      <c r="H29" s="93" t="s">
        <v>135</v>
      </c>
      <c r="I29" s="93" t="s">
        <v>223</v>
      </c>
    </row>
    <row r="30" spans="1:9" x14ac:dyDescent="0.35">
      <c r="A30" s="93" t="s">
        <v>181</v>
      </c>
      <c r="B30" s="93" t="s">
        <v>73</v>
      </c>
      <c r="C30" s="93" t="s">
        <v>67</v>
      </c>
      <c r="D30" s="94">
        <v>300</v>
      </c>
      <c r="E30" s="94">
        <v>25000</v>
      </c>
      <c r="F30" s="94">
        <v>25000</v>
      </c>
      <c r="G30" s="94">
        <v>25000</v>
      </c>
      <c r="H30" s="93" t="s">
        <v>105</v>
      </c>
      <c r="I30" s="93" t="s">
        <v>223</v>
      </c>
    </row>
    <row r="31" spans="1:9" x14ac:dyDescent="0.35">
      <c r="A31" s="93" t="s">
        <v>188</v>
      </c>
      <c r="B31" s="93" t="s">
        <v>189</v>
      </c>
      <c r="C31" s="93" t="s">
        <v>67</v>
      </c>
      <c r="D31" s="94">
        <v>2500</v>
      </c>
      <c r="E31" s="94">
        <v>5000</v>
      </c>
      <c r="F31" s="94">
        <v>5000</v>
      </c>
      <c r="G31" s="94">
        <v>5000</v>
      </c>
      <c r="H31" s="93" t="s">
        <v>135</v>
      </c>
      <c r="I31" s="93" t="s">
        <v>223</v>
      </c>
    </row>
    <row r="32" spans="1:9" x14ac:dyDescent="0.35">
      <c r="A32" s="93" t="s">
        <v>104</v>
      </c>
      <c r="B32" s="93" t="s">
        <v>73</v>
      </c>
      <c r="C32" s="93" t="s">
        <v>67</v>
      </c>
      <c r="D32" s="94">
        <v>400</v>
      </c>
      <c r="E32" s="94">
        <v>6000</v>
      </c>
      <c r="F32" s="94">
        <v>6000</v>
      </c>
      <c r="G32" s="94">
        <v>6000</v>
      </c>
      <c r="H32" s="93" t="s">
        <v>190</v>
      </c>
      <c r="I32" s="93" t="s">
        <v>254</v>
      </c>
    </row>
    <row r="33" spans="1:9" x14ac:dyDescent="0.35">
      <c r="A33" s="93" t="s">
        <v>191</v>
      </c>
      <c r="B33" s="93" t="s">
        <v>192</v>
      </c>
      <c r="C33" s="93" t="s">
        <v>154</v>
      </c>
      <c r="D33" s="94">
        <v>1000</v>
      </c>
      <c r="E33" s="94">
        <v>300</v>
      </c>
      <c r="F33" s="94">
        <v>300</v>
      </c>
      <c r="G33" s="94">
        <v>300</v>
      </c>
      <c r="H33" s="93" t="s">
        <v>193</v>
      </c>
      <c r="I33" s="93" t="s">
        <v>223</v>
      </c>
    </row>
    <row r="34" spans="1:9" ht="15" thickBot="1" x14ac:dyDescent="0.4">
      <c r="A34" s="118" t="s">
        <v>194</v>
      </c>
      <c r="B34" s="118" t="s">
        <v>73</v>
      </c>
      <c r="C34" s="118" t="s">
        <v>67</v>
      </c>
      <c r="D34" s="121">
        <v>300</v>
      </c>
      <c r="E34" s="121">
        <v>5000</v>
      </c>
      <c r="F34" s="121">
        <v>5000</v>
      </c>
      <c r="G34" s="121">
        <v>5000</v>
      </c>
      <c r="H34" s="118" t="s">
        <v>232</v>
      </c>
      <c r="I34" s="118" t="s">
        <v>223</v>
      </c>
    </row>
    <row r="35" spans="1:9" x14ac:dyDescent="0.35">
      <c r="A35" s="122" t="s">
        <v>326</v>
      </c>
      <c r="B35" s="109"/>
      <c r="C35" s="109"/>
      <c r="D35" s="109"/>
      <c r="E35" s="109"/>
      <c r="F35" s="109"/>
      <c r="G35" s="109"/>
      <c r="H35" s="109"/>
      <c r="I35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78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</row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44257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32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4.5" x14ac:dyDescent="0.35">
      <c r="A10" s="124" t="s">
        <v>137</v>
      </c>
      <c r="B10" s="124" t="s">
        <v>73</v>
      </c>
      <c r="C10" s="124" t="s">
        <v>67</v>
      </c>
      <c r="D10" s="120">
        <v>240</v>
      </c>
      <c r="E10" s="120">
        <v>2500</v>
      </c>
      <c r="F10" s="120">
        <v>2300</v>
      </c>
      <c r="G10" s="120">
        <v>2392</v>
      </c>
      <c r="H10" s="124" t="s">
        <v>138</v>
      </c>
      <c r="I10" s="124" t="s">
        <v>116</v>
      </c>
    </row>
    <row r="11" spans="1:9" s="75" customFormat="1" ht="14.5" x14ac:dyDescent="0.35">
      <c r="A11" s="93" t="s">
        <v>139</v>
      </c>
      <c r="B11" s="93" t="s">
        <v>140</v>
      </c>
      <c r="C11" s="113" t="s">
        <v>67</v>
      </c>
      <c r="D11" s="94">
        <v>75</v>
      </c>
      <c r="E11" s="94">
        <v>13500</v>
      </c>
      <c r="F11" s="94">
        <v>13000</v>
      </c>
      <c r="G11" s="94">
        <v>13233</v>
      </c>
      <c r="H11" s="93" t="s">
        <v>141</v>
      </c>
      <c r="I11" s="93" t="s">
        <v>142</v>
      </c>
    </row>
    <row r="12" spans="1:9" s="75" customFormat="1" ht="14.5" x14ac:dyDescent="0.35">
      <c r="A12" s="93" t="s">
        <v>143</v>
      </c>
      <c r="B12" s="93" t="s">
        <v>144</v>
      </c>
      <c r="C12" s="113" t="s">
        <v>67</v>
      </c>
      <c r="D12" s="94">
        <v>38</v>
      </c>
      <c r="E12" s="94">
        <v>13000</v>
      </c>
      <c r="F12" s="94">
        <v>13000</v>
      </c>
      <c r="G12" s="94">
        <v>13000</v>
      </c>
      <c r="H12" s="93" t="s">
        <v>135</v>
      </c>
      <c r="I12" s="93" t="s">
        <v>145</v>
      </c>
    </row>
    <row r="13" spans="1:9" s="75" customFormat="1" ht="14.5" x14ac:dyDescent="0.35">
      <c r="A13" s="93" t="s">
        <v>143</v>
      </c>
      <c r="B13" s="93" t="s">
        <v>144</v>
      </c>
      <c r="C13" s="113" t="s">
        <v>57</v>
      </c>
      <c r="D13" s="94">
        <v>35</v>
      </c>
      <c r="E13" s="94">
        <v>10000</v>
      </c>
      <c r="F13" s="94">
        <v>10000</v>
      </c>
      <c r="G13" s="94">
        <v>10000</v>
      </c>
      <c r="H13" s="93" t="s">
        <v>135</v>
      </c>
      <c r="I13" s="93" t="s">
        <v>145</v>
      </c>
    </row>
    <row r="14" spans="1:9" s="75" customFormat="1" ht="14.5" x14ac:dyDescent="0.35">
      <c r="A14" s="93" t="s">
        <v>146</v>
      </c>
      <c r="B14" s="93" t="s">
        <v>73</v>
      </c>
      <c r="C14" s="113" t="s">
        <v>67</v>
      </c>
      <c r="D14" s="94">
        <v>50</v>
      </c>
      <c r="E14" s="94">
        <v>4000</v>
      </c>
      <c r="F14" s="94">
        <v>4000</v>
      </c>
      <c r="G14" s="94">
        <v>4000</v>
      </c>
      <c r="H14" s="93" t="s">
        <v>147</v>
      </c>
      <c r="I14" s="93" t="s">
        <v>116</v>
      </c>
    </row>
    <row r="15" spans="1:9" s="75" customFormat="1" ht="14.5" x14ac:dyDescent="0.35">
      <c r="A15" s="93" t="s">
        <v>148</v>
      </c>
      <c r="B15" s="93" t="s">
        <v>149</v>
      </c>
      <c r="C15" s="113" t="s">
        <v>67</v>
      </c>
      <c r="D15" s="94">
        <v>120</v>
      </c>
      <c r="E15" s="94">
        <v>11000</v>
      </c>
      <c r="F15" s="94">
        <v>11000</v>
      </c>
      <c r="G15" s="94">
        <v>11000</v>
      </c>
      <c r="H15" s="93" t="s">
        <v>147</v>
      </c>
      <c r="I15" s="93" t="s">
        <v>150</v>
      </c>
    </row>
    <row r="16" spans="1:9" s="75" customFormat="1" ht="14.5" x14ac:dyDescent="0.35">
      <c r="A16" s="93" t="s">
        <v>151</v>
      </c>
      <c r="B16" s="93" t="s">
        <v>73</v>
      </c>
      <c r="C16" s="113" t="s">
        <v>67</v>
      </c>
      <c r="D16" s="94">
        <v>1200</v>
      </c>
      <c r="E16" s="94">
        <v>500</v>
      </c>
      <c r="F16" s="94">
        <v>500</v>
      </c>
      <c r="G16" s="94">
        <v>500</v>
      </c>
      <c r="H16" s="93" t="s">
        <v>152</v>
      </c>
      <c r="I16" s="93" t="s">
        <v>116</v>
      </c>
    </row>
    <row r="17" spans="1:9" s="75" customFormat="1" ht="14.5" x14ac:dyDescent="0.35">
      <c r="A17" s="93" t="s">
        <v>151</v>
      </c>
      <c r="B17" s="93" t="s">
        <v>73</v>
      </c>
      <c r="C17" s="113" t="s">
        <v>57</v>
      </c>
      <c r="D17" s="94">
        <v>1150</v>
      </c>
      <c r="E17" s="94">
        <v>400</v>
      </c>
      <c r="F17" s="94">
        <v>400</v>
      </c>
      <c r="G17" s="94">
        <v>400</v>
      </c>
      <c r="H17" s="93" t="s">
        <v>152</v>
      </c>
      <c r="I17" s="93" t="s">
        <v>116</v>
      </c>
    </row>
    <row r="18" spans="1:9" s="75" customFormat="1" ht="14.5" x14ac:dyDescent="0.35">
      <c r="A18" s="93" t="s">
        <v>79</v>
      </c>
      <c r="B18" s="93" t="s">
        <v>73</v>
      </c>
      <c r="C18" s="113" t="s">
        <v>67</v>
      </c>
      <c r="D18" s="94">
        <v>1830</v>
      </c>
      <c r="E18" s="94">
        <v>900</v>
      </c>
      <c r="F18" s="94">
        <v>850</v>
      </c>
      <c r="G18" s="94">
        <v>874</v>
      </c>
      <c r="H18" s="93" t="s">
        <v>80</v>
      </c>
      <c r="I18" s="93" t="s">
        <v>116</v>
      </c>
    </row>
    <row r="19" spans="1:9" s="75" customFormat="1" ht="14.5" x14ac:dyDescent="0.35">
      <c r="A19" s="93" t="s">
        <v>79</v>
      </c>
      <c r="B19" s="93" t="s">
        <v>73</v>
      </c>
      <c r="C19" s="113" t="s">
        <v>57</v>
      </c>
      <c r="D19" s="94">
        <v>980</v>
      </c>
      <c r="E19" s="94">
        <v>700</v>
      </c>
      <c r="F19" s="94">
        <v>700</v>
      </c>
      <c r="G19" s="94">
        <v>700</v>
      </c>
      <c r="H19" s="93" t="s">
        <v>80</v>
      </c>
      <c r="I19" s="93" t="s">
        <v>116</v>
      </c>
    </row>
    <row r="20" spans="1:9" s="75" customFormat="1" ht="14.5" x14ac:dyDescent="0.35">
      <c r="A20" s="93" t="s">
        <v>82</v>
      </c>
      <c r="B20" s="93" t="s">
        <v>153</v>
      </c>
      <c r="C20" s="113" t="s">
        <v>67</v>
      </c>
      <c r="D20" s="94">
        <v>105</v>
      </c>
      <c r="E20" s="94">
        <v>7000</v>
      </c>
      <c r="F20" s="94">
        <v>6500</v>
      </c>
      <c r="G20" s="94">
        <v>6738</v>
      </c>
      <c r="H20" s="93" t="s">
        <v>84</v>
      </c>
      <c r="I20" s="93" t="s">
        <v>120</v>
      </c>
    </row>
    <row r="21" spans="1:9" s="75" customFormat="1" ht="14.5" x14ac:dyDescent="0.35">
      <c r="A21" s="93" t="s">
        <v>82</v>
      </c>
      <c r="B21" s="93" t="s">
        <v>73</v>
      </c>
      <c r="C21" s="113" t="s">
        <v>154</v>
      </c>
      <c r="D21" s="94">
        <v>5800</v>
      </c>
      <c r="E21" s="94">
        <v>3000</v>
      </c>
      <c r="F21" s="94">
        <v>3000</v>
      </c>
      <c r="G21" s="94">
        <v>3000</v>
      </c>
      <c r="H21" s="93" t="s">
        <v>155</v>
      </c>
      <c r="I21" s="93" t="s">
        <v>116</v>
      </c>
    </row>
    <row r="22" spans="1:9" s="75" customFormat="1" ht="14.5" x14ac:dyDescent="0.35">
      <c r="A22" s="93" t="s">
        <v>82</v>
      </c>
      <c r="B22" s="93" t="s">
        <v>73</v>
      </c>
      <c r="C22" s="113" t="s">
        <v>156</v>
      </c>
      <c r="D22" s="94">
        <v>5500</v>
      </c>
      <c r="E22" s="94">
        <v>2000</v>
      </c>
      <c r="F22" s="94">
        <v>2000</v>
      </c>
      <c r="G22" s="94">
        <v>2000</v>
      </c>
      <c r="H22" s="93" t="s">
        <v>155</v>
      </c>
      <c r="I22" s="93" t="s">
        <v>116</v>
      </c>
    </row>
    <row r="23" spans="1:9" s="75" customFormat="1" ht="14.5" x14ac:dyDescent="0.35">
      <c r="A23" s="93" t="s">
        <v>157</v>
      </c>
      <c r="B23" s="93" t="s">
        <v>73</v>
      </c>
      <c r="C23" s="113" t="s">
        <v>67</v>
      </c>
      <c r="D23" s="94">
        <v>160</v>
      </c>
      <c r="E23" s="94">
        <v>3000</v>
      </c>
      <c r="F23" s="94">
        <v>3000</v>
      </c>
      <c r="G23" s="94">
        <v>3000</v>
      </c>
      <c r="H23" s="93" t="s">
        <v>158</v>
      </c>
      <c r="I23" s="93" t="s">
        <v>116</v>
      </c>
    </row>
    <row r="24" spans="1:9" s="75" customFormat="1" ht="14.5" x14ac:dyDescent="0.35">
      <c r="A24" s="93" t="s">
        <v>87</v>
      </c>
      <c r="B24" s="93" t="s">
        <v>88</v>
      </c>
      <c r="C24" s="113" t="s">
        <v>67</v>
      </c>
      <c r="D24" s="94">
        <v>3200</v>
      </c>
      <c r="E24" s="94">
        <v>280</v>
      </c>
      <c r="F24" s="94">
        <v>280</v>
      </c>
      <c r="G24" s="94">
        <v>280</v>
      </c>
      <c r="H24" s="93" t="s">
        <v>80</v>
      </c>
      <c r="I24" s="93" t="s">
        <v>116</v>
      </c>
    </row>
    <row r="25" spans="1:9" s="75" customFormat="1" ht="14.5" x14ac:dyDescent="0.35">
      <c r="A25" s="93" t="s">
        <v>87</v>
      </c>
      <c r="B25" s="93" t="s">
        <v>88</v>
      </c>
      <c r="C25" s="113" t="s">
        <v>57</v>
      </c>
      <c r="D25" s="94">
        <v>3500</v>
      </c>
      <c r="E25" s="94">
        <v>200</v>
      </c>
      <c r="F25" s="94">
        <v>200</v>
      </c>
      <c r="G25" s="94">
        <v>200</v>
      </c>
      <c r="H25" s="93" t="s">
        <v>80</v>
      </c>
      <c r="I25" s="93" t="s">
        <v>116</v>
      </c>
    </row>
    <row r="26" spans="1:9" s="75" customFormat="1" ht="14.5" x14ac:dyDescent="0.35">
      <c r="A26" s="93" t="s">
        <v>87</v>
      </c>
      <c r="B26" s="93" t="s">
        <v>90</v>
      </c>
      <c r="C26" s="113" t="s">
        <v>67</v>
      </c>
      <c r="D26" s="94">
        <v>3500</v>
      </c>
      <c r="E26" s="94">
        <v>200</v>
      </c>
      <c r="F26" s="94">
        <v>200</v>
      </c>
      <c r="G26" s="94">
        <v>200</v>
      </c>
      <c r="H26" s="93" t="s">
        <v>80</v>
      </c>
      <c r="I26" s="93" t="s">
        <v>116</v>
      </c>
    </row>
    <row r="27" spans="1:9" s="75" customFormat="1" ht="14.5" x14ac:dyDescent="0.35">
      <c r="A27" s="93" t="s">
        <v>87</v>
      </c>
      <c r="B27" s="93" t="s">
        <v>90</v>
      </c>
      <c r="C27" s="113" t="s">
        <v>57</v>
      </c>
      <c r="D27" s="94">
        <v>3200</v>
      </c>
      <c r="E27" s="94">
        <v>150</v>
      </c>
      <c r="F27" s="94">
        <v>150</v>
      </c>
      <c r="G27" s="94">
        <v>150</v>
      </c>
      <c r="H27" s="93" t="s">
        <v>80</v>
      </c>
      <c r="I27" s="93" t="s">
        <v>116</v>
      </c>
    </row>
    <row r="28" spans="1:9" s="75" customFormat="1" ht="14.5" x14ac:dyDescent="0.35">
      <c r="A28" s="93" t="s">
        <v>159</v>
      </c>
      <c r="B28" s="93" t="s">
        <v>73</v>
      </c>
      <c r="C28" s="113" t="s">
        <v>67</v>
      </c>
      <c r="D28" s="94">
        <v>120</v>
      </c>
      <c r="E28" s="94">
        <v>1500</v>
      </c>
      <c r="F28" s="94">
        <v>1500</v>
      </c>
      <c r="G28" s="94">
        <v>1500</v>
      </c>
      <c r="H28" s="93" t="s">
        <v>160</v>
      </c>
      <c r="I28" s="93" t="s">
        <v>116</v>
      </c>
    </row>
    <row r="29" spans="1:9" s="75" customFormat="1" ht="14.5" x14ac:dyDescent="0.35">
      <c r="A29" s="93" t="s">
        <v>161</v>
      </c>
      <c r="B29" s="93" t="s">
        <v>73</v>
      </c>
      <c r="C29" s="113" t="s">
        <v>67</v>
      </c>
      <c r="D29" s="94">
        <v>160</v>
      </c>
      <c r="E29" s="94">
        <v>3000</v>
      </c>
      <c r="F29" s="94">
        <v>3000</v>
      </c>
      <c r="G29" s="94">
        <v>3000</v>
      </c>
      <c r="H29" s="93" t="s">
        <v>162</v>
      </c>
      <c r="I29" s="93" t="s">
        <v>116</v>
      </c>
    </row>
    <row r="30" spans="1:9" s="75" customFormat="1" ht="14.5" x14ac:dyDescent="0.35">
      <c r="A30" s="93" t="s">
        <v>163</v>
      </c>
      <c r="B30" s="93" t="s">
        <v>73</v>
      </c>
      <c r="C30" s="113" t="s">
        <v>67</v>
      </c>
      <c r="D30" s="94">
        <v>1200</v>
      </c>
      <c r="E30" s="94">
        <v>1000</v>
      </c>
      <c r="F30" s="94">
        <v>1000</v>
      </c>
      <c r="G30" s="94">
        <v>1000</v>
      </c>
      <c r="H30" s="93" t="s">
        <v>80</v>
      </c>
      <c r="I30" s="93" t="s">
        <v>116</v>
      </c>
    </row>
    <row r="31" spans="1:9" s="75" customFormat="1" ht="14.5" x14ac:dyDescent="0.35">
      <c r="A31" s="93" t="s">
        <v>163</v>
      </c>
      <c r="B31" s="93" t="s">
        <v>73</v>
      </c>
      <c r="C31" s="113" t="s">
        <v>57</v>
      </c>
      <c r="D31" s="94">
        <v>950</v>
      </c>
      <c r="E31" s="94">
        <v>800</v>
      </c>
      <c r="F31" s="94">
        <v>800</v>
      </c>
      <c r="G31" s="94">
        <v>800</v>
      </c>
      <c r="H31" s="93" t="s">
        <v>80</v>
      </c>
      <c r="I31" s="93" t="s">
        <v>116</v>
      </c>
    </row>
    <row r="32" spans="1:9" s="75" customFormat="1" ht="14.5" x14ac:dyDescent="0.35">
      <c r="A32" s="93" t="s">
        <v>92</v>
      </c>
      <c r="B32" s="93" t="s">
        <v>73</v>
      </c>
      <c r="C32" s="113" t="s">
        <v>67</v>
      </c>
      <c r="D32" s="94">
        <v>60</v>
      </c>
      <c r="E32" s="94">
        <v>4000</v>
      </c>
      <c r="F32" s="94">
        <v>4000</v>
      </c>
      <c r="G32" s="94">
        <v>4000</v>
      </c>
      <c r="H32" s="93" t="s">
        <v>162</v>
      </c>
      <c r="I32" s="93" t="s">
        <v>116</v>
      </c>
    </row>
    <row r="33" spans="1:9" s="75" customFormat="1" ht="14.5" x14ac:dyDescent="0.35">
      <c r="A33" s="93" t="s">
        <v>94</v>
      </c>
      <c r="B33" s="93" t="s">
        <v>164</v>
      </c>
      <c r="C33" s="113" t="s">
        <v>67</v>
      </c>
      <c r="D33" s="94">
        <v>110</v>
      </c>
      <c r="E33" s="94">
        <v>5000</v>
      </c>
      <c r="F33" s="94">
        <v>4500</v>
      </c>
      <c r="G33" s="94">
        <v>4727</v>
      </c>
      <c r="H33" s="93" t="s">
        <v>65</v>
      </c>
      <c r="I33" s="93" t="s">
        <v>116</v>
      </c>
    </row>
    <row r="34" spans="1:9" s="75" customFormat="1" ht="14.5" x14ac:dyDescent="0.35">
      <c r="A34" s="93" t="s">
        <v>94</v>
      </c>
      <c r="B34" s="93" t="s">
        <v>95</v>
      </c>
      <c r="C34" s="113" t="s">
        <v>67</v>
      </c>
      <c r="D34" s="94">
        <v>110</v>
      </c>
      <c r="E34" s="94">
        <v>7000</v>
      </c>
      <c r="F34" s="94">
        <v>6500</v>
      </c>
      <c r="G34" s="94">
        <v>6727</v>
      </c>
      <c r="H34" s="93" t="s">
        <v>165</v>
      </c>
      <c r="I34" s="93" t="s">
        <v>116</v>
      </c>
    </row>
    <row r="35" spans="1:9" s="75" customFormat="1" ht="14.5" x14ac:dyDescent="0.35">
      <c r="A35" s="93" t="s">
        <v>94</v>
      </c>
      <c r="B35" s="93" t="s">
        <v>166</v>
      </c>
      <c r="C35" s="113" t="s">
        <v>67</v>
      </c>
      <c r="D35" s="94">
        <v>50</v>
      </c>
      <c r="E35" s="94">
        <v>6000</v>
      </c>
      <c r="F35" s="94">
        <v>6000</v>
      </c>
      <c r="G35" s="94">
        <v>6000</v>
      </c>
      <c r="H35" s="93" t="s">
        <v>96</v>
      </c>
      <c r="I35" s="93" t="s">
        <v>116</v>
      </c>
    </row>
    <row r="36" spans="1:9" s="75" customFormat="1" ht="14.5" x14ac:dyDescent="0.35">
      <c r="A36" s="93" t="s">
        <v>94</v>
      </c>
      <c r="B36" s="93" t="s">
        <v>167</v>
      </c>
      <c r="C36" s="113" t="s">
        <v>67</v>
      </c>
      <c r="D36" s="94">
        <v>65</v>
      </c>
      <c r="E36" s="94">
        <v>6000</v>
      </c>
      <c r="F36" s="94">
        <v>6000</v>
      </c>
      <c r="G36" s="94">
        <v>6000</v>
      </c>
      <c r="H36" s="93" t="s">
        <v>96</v>
      </c>
      <c r="I36" s="93" t="s">
        <v>116</v>
      </c>
    </row>
    <row r="37" spans="1:9" s="75" customFormat="1" ht="14.5" x14ac:dyDescent="0.35">
      <c r="A37" s="93" t="s">
        <v>94</v>
      </c>
      <c r="B37" s="93" t="s">
        <v>168</v>
      </c>
      <c r="C37" s="113" t="s">
        <v>67</v>
      </c>
      <c r="D37" s="94">
        <v>110</v>
      </c>
      <c r="E37" s="94">
        <v>4500</v>
      </c>
      <c r="F37" s="94">
        <v>4300</v>
      </c>
      <c r="G37" s="94">
        <v>4391</v>
      </c>
      <c r="H37" s="93" t="s">
        <v>169</v>
      </c>
      <c r="I37" s="93" t="s">
        <v>116</v>
      </c>
    </row>
    <row r="38" spans="1:9" s="75" customFormat="1" ht="14.5" x14ac:dyDescent="0.35">
      <c r="A38" s="93" t="s">
        <v>170</v>
      </c>
      <c r="B38" s="93" t="s">
        <v>171</v>
      </c>
      <c r="C38" s="113" t="s">
        <v>172</v>
      </c>
      <c r="D38" s="94">
        <v>320</v>
      </c>
      <c r="E38" s="94">
        <v>1100</v>
      </c>
      <c r="F38" s="94">
        <v>1100</v>
      </c>
      <c r="G38" s="94">
        <v>1100</v>
      </c>
      <c r="H38" s="93" t="s">
        <v>80</v>
      </c>
      <c r="I38" s="93" t="s">
        <v>59</v>
      </c>
    </row>
    <row r="39" spans="1:9" s="75" customFormat="1" ht="14.5" x14ac:dyDescent="0.35">
      <c r="A39" s="93" t="s">
        <v>170</v>
      </c>
      <c r="B39" s="93" t="s">
        <v>171</v>
      </c>
      <c r="C39" s="113" t="s">
        <v>67</v>
      </c>
      <c r="D39" s="94">
        <v>330</v>
      </c>
      <c r="E39" s="94">
        <v>700</v>
      </c>
      <c r="F39" s="94">
        <v>700</v>
      </c>
      <c r="G39" s="94">
        <v>700</v>
      </c>
      <c r="H39" s="93" t="s">
        <v>80</v>
      </c>
      <c r="I39" s="93" t="s">
        <v>59</v>
      </c>
    </row>
    <row r="40" spans="1:9" s="75" customFormat="1" ht="14.5" x14ac:dyDescent="0.35">
      <c r="A40" s="93" t="s">
        <v>170</v>
      </c>
      <c r="B40" s="93" t="s">
        <v>171</v>
      </c>
      <c r="C40" s="113" t="s">
        <v>57</v>
      </c>
      <c r="D40" s="94">
        <v>320</v>
      </c>
      <c r="E40" s="94">
        <v>500</v>
      </c>
      <c r="F40" s="94">
        <v>500</v>
      </c>
      <c r="G40" s="94">
        <v>500</v>
      </c>
      <c r="H40" s="93" t="s">
        <v>80</v>
      </c>
      <c r="I40" s="93" t="s">
        <v>59</v>
      </c>
    </row>
    <row r="41" spans="1:9" s="75" customFormat="1" ht="14.5" x14ac:dyDescent="0.35">
      <c r="A41" s="93" t="s">
        <v>97</v>
      </c>
      <c r="B41" s="93" t="s">
        <v>173</v>
      </c>
      <c r="C41" s="113" t="s">
        <v>154</v>
      </c>
      <c r="D41" s="94">
        <v>600</v>
      </c>
      <c r="E41" s="94">
        <v>6500</v>
      </c>
      <c r="F41" s="94">
        <v>6000</v>
      </c>
      <c r="G41" s="94">
        <v>6208</v>
      </c>
      <c r="H41" s="93" t="s">
        <v>105</v>
      </c>
      <c r="I41" s="93" t="s">
        <v>174</v>
      </c>
    </row>
    <row r="42" spans="1:9" s="75" customFormat="1" ht="14.5" x14ac:dyDescent="0.35">
      <c r="A42" s="93" t="s">
        <v>175</v>
      </c>
      <c r="B42" s="93" t="s">
        <v>73</v>
      </c>
      <c r="C42" s="113" t="s">
        <v>67</v>
      </c>
      <c r="D42" s="94">
        <v>105</v>
      </c>
      <c r="E42" s="94">
        <v>14000</v>
      </c>
      <c r="F42" s="94">
        <v>13500</v>
      </c>
      <c r="G42" s="94">
        <v>13762</v>
      </c>
      <c r="H42" s="93" t="s">
        <v>176</v>
      </c>
      <c r="I42" s="93" t="s">
        <v>145</v>
      </c>
    </row>
    <row r="43" spans="1:9" s="75" customFormat="1" ht="14.5" x14ac:dyDescent="0.35">
      <c r="A43" s="93" t="s">
        <v>177</v>
      </c>
      <c r="B43" s="93" t="s">
        <v>178</v>
      </c>
      <c r="C43" s="113" t="s">
        <v>172</v>
      </c>
      <c r="D43" s="94">
        <v>35</v>
      </c>
      <c r="E43" s="94">
        <v>23000</v>
      </c>
      <c r="F43" s="94">
        <v>23000</v>
      </c>
      <c r="G43" s="94">
        <v>23000</v>
      </c>
      <c r="H43" s="93" t="s">
        <v>179</v>
      </c>
      <c r="I43" s="93" t="s">
        <v>145</v>
      </c>
    </row>
    <row r="44" spans="1:9" s="75" customFormat="1" ht="14.5" x14ac:dyDescent="0.35">
      <c r="A44" s="93" t="s">
        <v>177</v>
      </c>
      <c r="B44" s="93" t="s">
        <v>178</v>
      </c>
      <c r="C44" s="113" t="s">
        <v>67</v>
      </c>
      <c r="D44" s="94">
        <v>38</v>
      </c>
      <c r="E44" s="94">
        <v>19000</v>
      </c>
      <c r="F44" s="94">
        <v>19000</v>
      </c>
      <c r="G44" s="94">
        <v>19000</v>
      </c>
      <c r="H44" s="93" t="s">
        <v>179</v>
      </c>
      <c r="I44" s="93" t="s">
        <v>145</v>
      </c>
    </row>
    <row r="45" spans="1:9" s="75" customFormat="1" ht="14.5" x14ac:dyDescent="0.35">
      <c r="A45" s="93" t="s">
        <v>177</v>
      </c>
      <c r="B45" s="93" t="s">
        <v>178</v>
      </c>
      <c r="C45" s="113" t="s">
        <v>57</v>
      </c>
      <c r="D45" s="94">
        <v>35</v>
      </c>
      <c r="E45" s="94">
        <v>15000</v>
      </c>
      <c r="F45" s="94">
        <v>15000</v>
      </c>
      <c r="G45" s="94">
        <v>15000</v>
      </c>
      <c r="H45" s="93" t="s">
        <v>179</v>
      </c>
      <c r="I45" s="93" t="s">
        <v>145</v>
      </c>
    </row>
    <row r="46" spans="1:9" s="75" customFormat="1" ht="14.5" x14ac:dyDescent="0.35">
      <c r="A46" s="93" t="s">
        <v>177</v>
      </c>
      <c r="B46" s="93" t="s">
        <v>180</v>
      </c>
      <c r="C46" s="113" t="s">
        <v>67</v>
      </c>
      <c r="D46" s="94">
        <v>40</v>
      </c>
      <c r="E46" s="94">
        <v>17000</v>
      </c>
      <c r="F46" s="94">
        <v>17000</v>
      </c>
      <c r="G46" s="94">
        <v>17000</v>
      </c>
      <c r="H46" s="93" t="s">
        <v>179</v>
      </c>
      <c r="I46" s="93" t="s">
        <v>145</v>
      </c>
    </row>
    <row r="47" spans="1:9" s="75" customFormat="1" ht="14.5" x14ac:dyDescent="0.35">
      <c r="A47" s="93" t="s">
        <v>177</v>
      </c>
      <c r="B47" s="93" t="s">
        <v>180</v>
      </c>
      <c r="C47" s="113" t="s">
        <v>57</v>
      </c>
      <c r="D47" s="94">
        <v>35</v>
      </c>
      <c r="E47" s="94">
        <v>14000</v>
      </c>
      <c r="F47" s="94">
        <v>14000</v>
      </c>
      <c r="G47" s="94">
        <v>14000</v>
      </c>
      <c r="H47" s="93" t="s">
        <v>179</v>
      </c>
      <c r="I47" s="93" t="s">
        <v>145</v>
      </c>
    </row>
    <row r="48" spans="1:9" s="75" customFormat="1" ht="14.5" x14ac:dyDescent="0.35">
      <c r="A48" s="93" t="s">
        <v>181</v>
      </c>
      <c r="B48" s="93" t="s">
        <v>73</v>
      </c>
      <c r="C48" s="113" t="s">
        <v>67</v>
      </c>
      <c r="D48" s="94">
        <v>35</v>
      </c>
      <c r="E48" s="94">
        <v>23000</v>
      </c>
      <c r="F48" s="94">
        <v>23000</v>
      </c>
      <c r="G48" s="94">
        <v>23000</v>
      </c>
      <c r="H48" s="93" t="s">
        <v>105</v>
      </c>
      <c r="I48" s="93" t="s">
        <v>174</v>
      </c>
    </row>
    <row r="49" spans="1:9" s="75" customFormat="1" ht="14.5" x14ac:dyDescent="0.35">
      <c r="A49" s="93" t="s">
        <v>182</v>
      </c>
      <c r="B49" s="93" t="s">
        <v>183</v>
      </c>
      <c r="C49" s="113" t="s">
        <v>67</v>
      </c>
      <c r="D49" s="94">
        <v>35</v>
      </c>
      <c r="E49" s="94">
        <v>30000</v>
      </c>
      <c r="F49" s="94">
        <v>30000</v>
      </c>
      <c r="G49" s="94">
        <v>30000</v>
      </c>
      <c r="H49" s="93" t="s">
        <v>100</v>
      </c>
      <c r="I49" s="93" t="s">
        <v>174</v>
      </c>
    </row>
    <row r="50" spans="1:9" s="75" customFormat="1" ht="14.5" x14ac:dyDescent="0.35">
      <c r="A50" s="93" t="s">
        <v>184</v>
      </c>
      <c r="B50" s="93" t="s">
        <v>185</v>
      </c>
      <c r="C50" s="113" t="s">
        <v>67</v>
      </c>
      <c r="D50" s="94">
        <v>850</v>
      </c>
      <c r="E50" s="94">
        <v>900</v>
      </c>
      <c r="F50" s="94">
        <v>900</v>
      </c>
      <c r="G50" s="94">
        <v>900</v>
      </c>
      <c r="H50" s="93" t="s">
        <v>80</v>
      </c>
      <c r="I50" s="93" t="s">
        <v>116</v>
      </c>
    </row>
    <row r="51" spans="1:9" s="75" customFormat="1" ht="14.5" x14ac:dyDescent="0.35">
      <c r="A51" s="93" t="s">
        <v>186</v>
      </c>
      <c r="B51" s="93" t="s">
        <v>73</v>
      </c>
      <c r="C51" s="113" t="s">
        <v>67</v>
      </c>
      <c r="D51" s="94">
        <v>280</v>
      </c>
      <c r="E51" s="94">
        <v>2300</v>
      </c>
      <c r="F51" s="94">
        <v>2300</v>
      </c>
      <c r="G51" s="94">
        <v>2300</v>
      </c>
      <c r="H51" s="93" t="s">
        <v>80</v>
      </c>
      <c r="I51" s="93" t="s">
        <v>187</v>
      </c>
    </row>
    <row r="52" spans="1:9" s="75" customFormat="1" ht="14.5" x14ac:dyDescent="0.35">
      <c r="A52" s="93" t="s">
        <v>186</v>
      </c>
      <c r="B52" s="93" t="s">
        <v>73</v>
      </c>
      <c r="C52" s="113" t="s">
        <v>57</v>
      </c>
      <c r="D52" s="94">
        <v>250</v>
      </c>
      <c r="E52" s="94">
        <v>1700</v>
      </c>
      <c r="F52" s="94">
        <v>1700</v>
      </c>
      <c r="G52" s="94">
        <v>1700</v>
      </c>
      <c r="H52" s="93" t="s">
        <v>80</v>
      </c>
      <c r="I52" s="93" t="s">
        <v>187</v>
      </c>
    </row>
    <row r="53" spans="1:9" s="75" customFormat="1" ht="14.5" x14ac:dyDescent="0.35">
      <c r="A53" s="93" t="s">
        <v>186</v>
      </c>
      <c r="B53" s="93" t="s">
        <v>73</v>
      </c>
      <c r="C53" s="113" t="s">
        <v>70</v>
      </c>
      <c r="D53" s="94">
        <v>230</v>
      </c>
      <c r="E53" s="94">
        <v>1400</v>
      </c>
      <c r="F53" s="94">
        <v>1400</v>
      </c>
      <c r="G53" s="94">
        <v>1400</v>
      </c>
      <c r="H53" s="93" t="s">
        <v>80</v>
      </c>
      <c r="I53" s="93" t="s">
        <v>187</v>
      </c>
    </row>
    <row r="54" spans="1:9" s="75" customFormat="1" ht="14.5" x14ac:dyDescent="0.35">
      <c r="A54" s="93" t="s">
        <v>188</v>
      </c>
      <c r="B54" s="93" t="s">
        <v>189</v>
      </c>
      <c r="C54" s="113" t="s">
        <v>172</v>
      </c>
      <c r="D54" s="94">
        <v>280</v>
      </c>
      <c r="E54" s="94">
        <v>11000</v>
      </c>
      <c r="F54" s="94">
        <v>11000</v>
      </c>
      <c r="G54" s="94">
        <v>11000</v>
      </c>
      <c r="H54" s="93" t="s">
        <v>78</v>
      </c>
      <c r="I54" s="93" t="s">
        <v>145</v>
      </c>
    </row>
    <row r="55" spans="1:9" s="75" customFormat="1" ht="14.5" x14ac:dyDescent="0.35">
      <c r="A55" s="93" t="s">
        <v>188</v>
      </c>
      <c r="B55" s="93" t="s">
        <v>189</v>
      </c>
      <c r="C55" s="113" t="s">
        <v>67</v>
      </c>
      <c r="D55" s="94">
        <v>260</v>
      </c>
      <c r="E55" s="94">
        <v>9000</v>
      </c>
      <c r="F55" s="94">
        <v>9000</v>
      </c>
      <c r="G55" s="94">
        <v>9000</v>
      </c>
      <c r="H55" s="93" t="s">
        <v>78</v>
      </c>
      <c r="I55" s="93" t="s">
        <v>145</v>
      </c>
    </row>
    <row r="56" spans="1:9" s="75" customFormat="1" ht="14.5" x14ac:dyDescent="0.35">
      <c r="A56" s="93" t="s">
        <v>188</v>
      </c>
      <c r="B56" s="93" t="s">
        <v>189</v>
      </c>
      <c r="C56" s="113" t="s">
        <v>57</v>
      </c>
      <c r="D56" s="94">
        <v>250</v>
      </c>
      <c r="E56" s="94">
        <v>7000</v>
      </c>
      <c r="F56" s="94">
        <v>7000</v>
      </c>
      <c r="G56" s="94">
        <v>7000</v>
      </c>
      <c r="H56" s="93" t="s">
        <v>78</v>
      </c>
      <c r="I56" s="93" t="s">
        <v>145</v>
      </c>
    </row>
    <row r="57" spans="1:9" s="75" customFormat="1" ht="14.5" x14ac:dyDescent="0.35">
      <c r="A57" s="93" t="s">
        <v>104</v>
      </c>
      <c r="B57" s="93" t="s">
        <v>73</v>
      </c>
      <c r="C57" s="113" t="s">
        <v>67</v>
      </c>
      <c r="D57" s="94">
        <v>280</v>
      </c>
      <c r="E57" s="94">
        <v>6000</v>
      </c>
      <c r="F57" s="94">
        <v>6000</v>
      </c>
      <c r="G57" s="94">
        <v>6000</v>
      </c>
      <c r="H57" s="93" t="s">
        <v>190</v>
      </c>
      <c r="I57" s="93" t="s">
        <v>116</v>
      </c>
    </row>
    <row r="58" spans="1:9" s="75" customFormat="1" ht="14.5" x14ac:dyDescent="0.35">
      <c r="A58" s="93" t="s">
        <v>191</v>
      </c>
      <c r="B58" s="93" t="s">
        <v>192</v>
      </c>
      <c r="C58" s="113" t="s">
        <v>154</v>
      </c>
      <c r="D58" s="94">
        <v>200</v>
      </c>
      <c r="E58" s="94">
        <v>450</v>
      </c>
      <c r="F58" s="94">
        <v>400</v>
      </c>
      <c r="G58" s="94">
        <v>422</v>
      </c>
      <c r="H58" s="93" t="s">
        <v>193</v>
      </c>
      <c r="I58" s="93" t="s">
        <v>174</v>
      </c>
    </row>
    <row r="59" spans="1:9" s="75" customFormat="1" ht="14.5" x14ac:dyDescent="0.35">
      <c r="A59" s="93" t="s">
        <v>191</v>
      </c>
      <c r="B59" s="93" t="s">
        <v>187</v>
      </c>
      <c r="C59" s="113" t="s">
        <v>154</v>
      </c>
      <c r="D59" s="94">
        <v>80</v>
      </c>
      <c r="E59" s="94">
        <v>330</v>
      </c>
      <c r="F59" s="94">
        <v>330</v>
      </c>
      <c r="G59" s="94">
        <v>330</v>
      </c>
      <c r="H59" s="93" t="s">
        <v>193</v>
      </c>
      <c r="I59" s="93" t="s">
        <v>174</v>
      </c>
    </row>
    <row r="60" spans="1:9" s="75" customFormat="1" ht="15" thickBot="1" x14ac:dyDescent="0.4">
      <c r="A60" s="118" t="s">
        <v>194</v>
      </c>
      <c r="B60" s="118" t="s">
        <v>73</v>
      </c>
      <c r="C60" s="119" t="s">
        <v>67</v>
      </c>
      <c r="D60" s="121">
        <v>50</v>
      </c>
      <c r="E60" s="121">
        <v>9000</v>
      </c>
      <c r="F60" s="121">
        <v>9000</v>
      </c>
      <c r="G60" s="121">
        <v>9000</v>
      </c>
      <c r="H60" s="118" t="s">
        <v>176</v>
      </c>
      <c r="I60" s="118" t="s">
        <v>116</v>
      </c>
    </row>
    <row r="61" spans="1:9" s="75" customFormat="1" ht="14.5" x14ac:dyDescent="0.35">
      <c r="A61" s="122" t="s">
        <v>326</v>
      </c>
      <c r="B61" s="109"/>
      <c r="C61" s="110"/>
      <c r="D61" s="112"/>
      <c r="E61" s="112"/>
      <c r="F61" s="112"/>
      <c r="G61" s="112"/>
      <c r="H61" s="109"/>
      <c r="I61" s="109"/>
    </row>
    <row r="62" spans="1:9" s="75" customFormat="1" ht="14.5" x14ac:dyDescent="0.35">
      <c r="C62" s="83"/>
      <c r="D62" s="85"/>
      <c r="E62" s="85"/>
      <c r="F62" s="85"/>
      <c r="G62" s="85"/>
    </row>
    <row r="63" spans="1:9" s="75" customFormat="1" ht="14.5" x14ac:dyDescent="0.35">
      <c r="C63" s="83"/>
      <c r="D63" s="85"/>
      <c r="E63" s="85"/>
      <c r="F63" s="85"/>
      <c r="G63" s="85"/>
    </row>
    <row r="64" spans="1:9" s="75" customFormat="1" ht="14.5" x14ac:dyDescent="0.35">
      <c r="C64" s="83"/>
      <c r="D64" s="85"/>
      <c r="E64" s="85"/>
      <c r="F64" s="85"/>
      <c r="G64" s="85"/>
    </row>
    <row r="65" spans="3:7" s="75" customFormat="1" ht="14.5" x14ac:dyDescent="0.35">
      <c r="C65" s="83"/>
      <c r="D65" s="85"/>
      <c r="E65" s="85"/>
      <c r="F65" s="85"/>
      <c r="G65" s="85"/>
    </row>
    <row r="66" spans="3:7" s="75" customFormat="1" ht="14.5" x14ac:dyDescent="0.35">
      <c r="C66" s="83"/>
      <c r="D66" s="85"/>
      <c r="E66" s="85"/>
      <c r="F66" s="85"/>
      <c r="G66" s="85"/>
    </row>
    <row r="67" spans="3:7" s="75" customFormat="1" ht="14.5" x14ac:dyDescent="0.35">
      <c r="C67" s="83"/>
      <c r="D67" s="85"/>
      <c r="E67" s="85"/>
      <c r="F67" s="85"/>
      <c r="G67" s="85"/>
    </row>
    <row r="68" spans="3:7" s="75" customFormat="1" ht="14.5" x14ac:dyDescent="0.35">
      <c r="C68" s="83"/>
      <c r="D68" s="85"/>
      <c r="E68" s="85"/>
      <c r="F68" s="85"/>
      <c r="G68" s="85"/>
    </row>
    <row r="69" spans="3:7" s="75" customFormat="1" ht="14.5" x14ac:dyDescent="0.35">
      <c r="C69" s="83"/>
      <c r="D69" s="85"/>
      <c r="E69" s="85"/>
      <c r="F69" s="85"/>
      <c r="G69" s="85"/>
    </row>
    <row r="70" spans="3:7" s="75" customFormat="1" ht="14.5" x14ac:dyDescent="0.35">
      <c r="C70" s="83"/>
      <c r="D70" s="85"/>
      <c r="E70" s="85"/>
      <c r="F70" s="85"/>
      <c r="G70" s="85"/>
    </row>
    <row r="71" spans="3:7" s="75" customFormat="1" ht="14.5" x14ac:dyDescent="0.35">
      <c r="C71" s="83"/>
      <c r="D71" s="85"/>
      <c r="E71" s="85"/>
      <c r="F71" s="85"/>
      <c r="G71" s="85"/>
    </row>
    <row r="72" spans="3:7" s="75" customFormat="1" ht="14.5" x14ac:dyDescent="0.35">
      <c r="C72" s="83"/>
      <c r="D72" s="85"/>
      <c r="E72" s="85"/>
      <c r="F72" s="85"/>
      <c r="G72" s="85"/>
    </row>
    <row r="73" spans="3:7" s="75" customFormat="1" ht="14.5" x14ac:dyDescent="0.35">
      <c r="C73" s="83"/>
      <c r="D73" s="85"/>
      <c r="E73" s="85"/>
      <c r="F73" s="85"/>
      <c r="G73" s="85"/>
    </row>
    <row r="74" spans="3:7" s="75" customFormat="1" ht="14.5" x14ac:dyDescent="0.35">
      <c r="C74" s="83"/>
      <c r="D74" s="85"/>
      <c r="E74" s="85"/>
      <c r="F74" s="85"/>
      <c r="G74" s="85"/>
    </row>
    <row r="75" spans="3:7" s="75" customFormat="1" ht="14.5" x14ac:dyDescent="0.35">
      <c r="C75" s="83"/>
      <c r="D75" s="85"/>
      <c r="E75" s="85"/>
      <c r="F75" s="85"/>
      <c r="G75" s="85"/>
    </row>
    <row r="76" spans="3:7" s="75" customFormat="1" ht="14.5" x14ac:dyDescent="0.35">
      <c r="C76" s="83"/>
      <c r="D76" s="85"/>
      <c r="E76" s="85"/>
      <c r="F76" s="85"/>
      <c r="G76" s="85"/>
    </row>
    <row r="77" spans="3:7" s="75" customFormat="1" ht="14.5" x14ac:dyDescent="0.35">
      <c r="C77" s="83"/>
      <c r="D77" s="85"/>
      <c r="E77" s="85"/>
      <c r="F77" s="85"/>
      <c r="G77" s="85"/>
    </row>
    <row r="78" spans="3:7" s="75" customFormat="1" ht="14.5" x14ac:dyDescent="0.35">
      <c r="C78" s="83"/>
      <c r="D78" s="85"/>
      <c r="E78" s="85"/>
      <c r="F78" s="85"/>
      <c r="G78" s="85"/>
    </row>
    <row r="79" spans="3:7" s="75" customFormat="1" ht="14.5" x14ac:dyDescent="0.35">
      <c r="C79" s="83"/>
      <c r="D79" s="85"/>
      <c r="E79" s="85"/>
      <c r="F79" s="85"/>
      <c r="G79" s="85"/>
    </row>
    <row r="80" spans="3:7" s="75" customFormat="1" ht="14.5" x14ac:dyDescent="0.35">
      <c r="C80" s="83"/>
      <c r="D80" s="85"/>
      <c r="E80" s="85"/>
      <c r="F80" s="85"/>
      <c r="G80" s="85"/>
    </row>
    <row r="81" spans="3:7" s="75" customFormat="1" ht="14.5" x14ac:dyDescent="0.35">
      <c r="C81" s="83"/>
      <c r="D81" s="85"/>
      <c r="E81" s="85"/>
      <c r="F81" s="85"/>
      <c r="G81" s="85"/>
    </row>
    <row r="82" spans="3:7" s="75" customFormat="1" ht="14.5" x14ac:dyDescent="0.35">
      <c r="C82" s="83"/>
      <c r="D82" s="85"/>
      <c r="E82" s="85"/>
      <c r="F82" s="85"/>
      <c r="G82" s="85"/>
    </row>
    <row r="83" spans="3:7" s="75" customFormat="1" ht="14.5" x14ac:dyDescent="0.35">
      <c r="C83" s="83"/>
      <c r="D83" s="85"/>
      <c r="E83" s="85"/>
      <c r="F83" s="85"/>
      <c r="G83" s="85"/>
    </row>
    <row r="84" spans="3:7" s="75" customFormat="1" ht="14.5" x14ac:dyDescent="0.35">
      <c r="C84" s="83"/>
      <c r="D84" s="85"/>
      <c r="E84" s="85"/>
      <c r="F84" s="85"/>
      <c r="G84" s="85"/>
    </row>
    <row r="85" spans="3:7" s="75" customFormat="1" ht="14.5" x14ac:dyDescent="0.35">
      <c r="C85" s="83"/>
      <c r="D85" s="85"/>
      <c r="E85" s="85"/>
      <c r="F85" s="85"/>
      <c r="G85" s="85"/>
    </row>
    <row r="86" spans="3:7" s="75" customFormat="1" ht="14.5" x14ac:dyDescent="0.35">
      <c r="C86" s="83"/>
      <c r="D86" s="85"/>
      <c r="E86" s="85"/>
      <c r="F86" s="85"/>
      <c r="G86" s="85"/>
    </row>
    <row r="87" spans="3:7" s="75" customFormat="1" ht="14.5" x14ac:dyDescent="0.35">
      <c r="C87" s="83"/>
      <c r="D87" s="85"/>
      <c r="E87" s="85"/>
      <c r="F87" s="85"/>
      <c r="G87" s="85"/>
    </row>
    <row r="88" spans="3:7" s="75" customFormat="1" ht="14.5" x14ac:dyDescent="0.35">
      <c r="C88" s="83"/>
      <c r="D88" s="85"/>
      <c r="E88" s="85"/>
      <c r="F88" s="85"/>
      <c r="G88" s="85"/>
    </row>
    <row r="89" spans="3:7" s="75" customFormat="1" ht="14.5" x14ac:dyDescent="0.35">
      <c r="C89" s="83"/>
      <c r="D89" s="85"/>
      <c r="E89" s="85"/>
      <c r="F89" s="85"/>
      <c r="G89" s="85"/>
    </row>
    <row r="90" spans="3:7" s="75" customFormat="1" ht="14.5" x14ac:dyDescent="0.35">
      <c r="C90" s="83"/>
      <c r="D90" s="85"/>
      <c r="E90" s="85"/>
      <c r="F90" s="85"/>
      <c r="G90" s="85"/>
    </row>
    <row r="91" spans="3:7" s="75" customFormat="1" ht="14.5" x14ac:dyDescent="0.35">
      <c r="C91" s="83"/>
      <c r="D91" s="85"/>
      <c r="E91" s="85"/>
      <c r="F91" s="85"/>
      <c r="G91" s="85"/>
    </row>
    <row r="92" spans="3:7" s="75" customFormat="1" ht="14.5" x14ac:dyDescent="0.35">
      <c r="C92" s="83"/>
      <c r="D92" s="85"/>
      <c r="E92" s="85"/>
      <c r="F92" s="85"/>
      <c r="G92" s="85"/>
    </row>
    <row r="93" spans="3:7" s="75" customFormat="1" ht="14.5" x14ac:dyDescent="0.35">
      <c r="C93" s="83"/>
      <c r="D93" s="85"/>
      <c r="E93" s="85"/>
      <c r="F93" s="85"/>
      <c r="G93" s="85"/>
    </row>
    <row r="94" spans="3:7" s="75" customFormat="1" ht="14.5" x14ac:dyDescent="0.35">
      <c r="C94" s="83"/>
      <c r="D94" s="85"/>
      <c r="E94" s="85"/>
      <c r="F94" s="85"/>
      <c r="G94" s="85"/>
    </row>
    <row r="95" spans="3:7" s="75" customFormat="1" ht="14.5" x14ac:dyDescent="0.35">
      <c r="C95" s="83"/>
      <c r="D95" s="85"/>
      <c r="E95" s="85"/>
      <c r="F95" s="85"/>
      <c r="G95" s="85"/>
    </row>
    <row r="96" spans="3:7" s="75" customFormat="1" ht="14.5" x14ac:dyDescent="0.35">
      <c r="C96" s="83"/>
      <c r="D96" s="85"/>
      <c r="E96" s="85"/>
      <c r="F96" s="85"/>
      <c r="G96" s="85"/>
    </row>
    <row r="97" spans="3:7" s="75" customFormat="1" ht="14.5" x14ac:dyDescent="0.35">
      <c r="C97" s="83"/>
      <c r="D97" s="85"/>
      <c r="E97" s="85"/>
      <c r="F97" s="85"/>
      <c r="G97" s="85"/>
    </row>
    <row r="98" spans="3:7" s="75" customFormat="1" ht="14.5" x14ac:dyDescent="0.35">
      <c r="C98" s="83"/>
      <c r="D98" s="85"/>
      <c r="E98" s="85"/>
      <c r="F98" s="85"/>
      <c r="G98" s="85"/>
    </row>
    <row r="99" spans="3:7" s="75" customFormat="1" ht="14.5" x14ac:dyDescent="0.35">
      <c r="C99" s="83"/>
      <c r="D99" s="85"/>
      <c r="E99" s="85"/>
      <c r="F99" s="85"/>
      <c r="G99" s="85"/>
    </row>
    <row r="100" spans="3:7" s="75" customFormat="1" ht="14.5" x14ac:dyDescent="0.35">
      <c r="C100" s="83"/>
      <c r="D100" s="85"/>
      <c r="E100" s="85"/>
      <c r="F100" s="85"/>
      <c r="G100" s="85"/>
    </row>
    <row r="101" spans="3:7" s="75" customFormat="1" ht="14.5" x14ac:dyDescent="0.35">
      <c r="C101" s="83"/>
      <c r="D101" s="85"/>
      <c r="E101" s="85"/>
      <c r="F101" s="85"/>
      <c r="G101" s="85"/>
    </row>
    <row r="102" spans="3:7" s="75" customFormat="1" ht="14.5" x14ac:dyDescent="0.35">
      <c r="C102" s="83"/>
      <c r="D102" s="85"/>
      <c r="E102" s="85"/>
      <c r="F102" s="85"/>
      <c r="G102" s="85"/>
    </row>
    <row r="103" spans="3:7" s="75" customFormat="1" ht="14.5" x14ac:dyDescent="0.35">
      <c r="C103" s="83"/>
      <c r="D103" s="85"/>
      <c r="E103" s="85"/>
      <c r="F103" s="85"/>
      <c r="G103" s="85"/>
    </row>
    <row r="104" spans="3:7" s="75" customFormat="1" ht="14.5" x14ac:dyDescent="0.35">
      <c r="C104" s="83"/>
      <c r="D104" s="85"/>
      <c r="E104" s="85"/>
      <c r="F104" s="85"/>
      <c r="G104" s="85"/>
    </row>
    <row r="105" spans="3:7" s="75" customFormat="1" ht="14.5" x14ac:dyDescent="0.35">
      <c r="C105" s="83"/>
      <c r="D105" s="85"/>
      <c r="E105" s="85"/>
      <c r="F105" s="85"/>
      <c r="G105" s="85"/>
    </row>
    <row r="106" spans="3:7" s="75" customFormat="1" ht="14.5" x14ac:dyDescent="0.35">
      <c r="C106" s="83"/>
      <c r="D106" s="85"/>
      <c r="E106" s="85"/>
      <c r="F106" s="85"/>
      <c r="G106" s="85"/>
    </row>
    <row r="107" spans="3:7" s="75" customFormat="1" ht="14.5" x14ac:dyDescent="0.35">
      <c r="C107" s="83"/>
      <c r="D107" s="85"/>
      <c r="E107" s="85"/>
      <c r="F107" s="85"/>
      <c r="G107" s="85"/>
    </row>
    <row r="108" spans="3:7" s="75" customFormat="1" ht="14.5" x14ac:dyDescent="0.35">
      <c r="C108" s="83"/>
      <c r="D108" s="85"/>
      <c r="E108" s="85"/>
      <c r="F108" s="85"/>
      <c r="G108" s="85"/>
    </row>
    <row r="109" spans="3:7" s="75" customFormat="1" ht="14.5" x14ac:dyDescent="0.35">
      <c r="C109" s="83"/>
      <c r="D109" s="85"/>
      <c r="E109" s="85"/>
      <c r="F109" s="85"/>
      <c r="G109" s="85"/>
    </row>
    <row r="110" spans="3:7" s="75" customFormat="1" ht="14.5" x14ac:dyDescent="0.35">
      <c r="C110" s="83"/>
      <c r="D110" s="85"/>
      <c r="E110" s="85"/>
      <c r="F110" s="85"/>
      <c r="G110" s="85"/>
    </row>
    <row r="111" spans="3:7" s="75" customFormat="1" ht="14.5" x14ac:dyDescent="0.35">
      <c r="C111" s="83"/>
      <c r="D111" s="85"/>
      <c r="E111" s="85"/>
      <c r="F111" s="85"/>
      <c r="G111" s="85"/>
    </row>
    <row r="112" spans="3:7" s="75" customFormat="1" ht="14.5" x14ac:dyDescent="0.35">
      <c r="C112" s="83"/>
      <c r="D112" s="85"/>
      <c r="E112" s="85"/>
      <c r="F112" s="85"/>
      <c r="G112" s="85"/>
    </row>
    <row r="113" spans="3:7" s="75" customFormat="1" ht="14.5" x14ac:dyDescent="0.35">
      <c r="C113" s="83"/>
      <c r="D113" s="85"/>
      <c r="E113" s="85"/>
      <c r="F113" s="85"/>
      <c r="G113" s="85"/>
    </row>
    <row r="114" spans="3:7" s="75" customFormat="1" ht="14.5" x14ac:dyDescent="0.35">
      <c r="C114" s="83"/>
      <c r="D114" s="85"/>
      <c r="E114" s="85"/>
      <c r="F114" s="85"/>
      <c r="G114" s="85"/>
    </row>
    <row r="115" spans="3:7" s="75" customFormat="1" ht="14.5" x14ac:dyDescent="0.35">
      <c r="C115" s="83"/>
      <c r="D115" s="85"/>
      <c r="E115" s="85"/>
      <c r="F115" s="85"/>
      <c r="G115" s="85"/>
    </row>
    <row r="116" spans="3:7" s="75" customFormat="1" ht="14.5" x14ac:dyDescent="0.35">
      <c r="C116" s="83"/>
      <c r="D116" s="85"/>
      <c r="E116" s="85"/>
      <c r="F116" s="85"/>
      <c r="G116" s="85"/>
    </row>
    <row r="117" spans="3:7" s="75" customFormat="1" ht="14.5" x14ac:dyDescent="0.35">
      <c r="C117" s="83"/>
      <c r="D117" s="85"/>
      <c r="E117" s="85"/>
      <c r="F117" s="85"/>
      <c r="G117" s="85"/>
    </row>
    <row r="118" spans="3:7" s="75" customFormat="1" ht="14.5" x14ac:dyDescent="0.35">
      <c r="C118" s="83"/>
      <c r="D118" s="85"/>
      <c r="E118" s="85"/>
      <c r="F118" s="85"/>
      <c r="G118" s="85"/>
    </row>
    <row r="119" spans="3:7" s="75" customFormat="1" ht="14.5" x14ac:dyDescent="0.35">
      <c r="C119" s="83"/>
      <c r="D119" s="85"/>
      <c r="E119" s="85"/>
      <c r="F119" s="85"/>
      <c r="G119" s="85"/>
    </row>
    <row r="120" spans="3:7" s="75" customFormat="1" ht="14.5" x14ac:dyDescent="0.35">
      <c r="C120" s="83"/>
      <c r="D120" s="85"/>
      <c r="E120" s="85"/>
      <c r="F120" s="85"/>
      <c r="G120" s="85"/>
    </row>
    <row r="121" spans="3:7" s="75" customFormat="1" ht="14.5" x14ac:dyDescent="0.35">
      <c r="C121" s="83"/>
      <c r="D121" s="85"/>
      <c r="E121" s="85"/>
      <c r="F121" s="85"/>
      <c r="G121" s="85"/>
    </row>
    <row r="122" spans="3:7" s="75" customFormat="1" ht="14.5" x14ac:dyDescent="0.35">
      <c r="C122" s="83"/>
      <c r="D122" s="85"/>
      <c r="E122" s="85"/>
      <c r="F122" s="85"/>
      <c r="G122" s="85"/>
    </row>
    <row r="123" spans="3:7" s="75" customFormat="1" ht="14.5" x14ac:dyDescent="0.35">
      <c r="C123" s="83"/>
      <c r="D123" s="85"/>
      <c r="E123" s="85"/>
      <c r="F123" s="85"/>
      <c r="G123" s="85"/>
    </row>
    <row r="124" spans="3:7" s="75" customFormat="1" ht="14.5" x14ac:dyDescent="0.35">
      <c r="C124" s="83"/>
      <c r="D124" s="85"/>
      <c r="E124" s="85"/>
      <c r="F124" s="85"/>
      <c r="G124" s="85"/>
    </row>
    <row r="125" spans="3:7" s="75" customFormat="1" ht="14.5" x14ac:dyDescent="0.35">
      <c r="C125" s="83"/>
      <c r="D125" s="85"/>
      <c r="E125" s="85"/>
      <c r="F125" s="85"/>
      <c r="G125" s="85"/>
    </row>
    <row r="126" spans="3:7" s="75" customFormat="1" ht="14.5" x14ac:dyDescent="0.35">
      <c r="C126" s="83"/>
      <c r="D126" s="85"/>
      <c r="E126" s="85"/>
      <c r="F126" s="85"/>
      <c r="G126" s="85"/>
    </row>
    <row r="127" spans="3:7" s="75" customFormat="1" ht="14.5" x14ac:dyDescent="0.35">
      <c r="C127" s="83"/>
      <c r="D127" s="85"/>
      <c r="E127" s="85"/>
      <c r="F127" s="85"/>
      <c r="G127" s="85"/>
    </row>
    <row r="128" spans="3:7" s="75" customFormat="1" ht="14.5" x14ac:dyDescent="0.35">
      <c r="C128" s="83"/>
      <c r="D128" s="85"/>
      <c r="E128" s="85"/>
      <c r="F128" s="85"/>
      <c r="G128" s="85"/>
    </row>
    <row r="129" spans="3:7" s="75" customFormat="1" ht="14.5" x14ac:dyDescent="0.35">
      <c r="C129" s="83"/>
      <c r="D129" s="85"/>
      <c r="E129" s="85"/>
      <c r="F129" s="85"/>
      <c r="G129" s="85"/>
    </row>
    <row r="130" spans="3:7" s="75" customFormat="1" ht="14.5" x14ac:dyDescent="0.35">
      <c r="C130" s="83"/>
      <c r="D130" s="85"/>
      <c r="E130" s="85"/>
      <c r="F130" s="85"/>
      <c r="G130" s="85"/>
    </row>
    <row r="131" spans="3:7" s="75" customFormat="1" ht="14.5" x14ac:dyDescent="0.35">
      <c r="C131" s="83"/>
      <c r="D131" s="85"/>
      <c r="E131" s="85"/>
      <c r="F131" s="85"/>
      <c r="G131" s="85"/>
    </row>
    <row r="132" spans="3:7" s="75" customFormat="1" ht="14.5" x14ac:dyDescent="0.35">
      <c r="C132" s="83"/>
      <c r="D132" s="85"/>
      <c r="E132" s="85"/>
      <c r="F132" s="85"/>
      <c r="G132" s="85"/>
    </row>
    <row r="133" spans="3:7" s="75" customFormat="1" ht="14.5" x14ac:dyDescent="0.35">
      <c r="C133" s="83"/>
      <c r="D133" s="85"/>
      <c r="E133" s="85"/>
      <c r="F133" s="85"/>
      <c r="G133" s="85"/>
    </row>
    <row r="134" spans="3:7" s="75" customFormat="1" ht="14.5" x14ac:dyDescent="0.35">
      <c r="C134" s="83"/>
      <c r="D134" s="85"/>
      <c r="E134" s="85"/>
      <c r="F134" s="85"/>
      <c r="G134" s="85"/>
    </row>
    <row r="135" spans="3:7" s="75" customFormat="1" ht="14.5" x14ac:dyDescent="0.35">
      <c r="C135" s="83"/>
      <c r="D135" s="85"/>
      <c r="E135" s="85"/>
      <c r="F135" s="85"/>
      <c r="G135" s="85"/>
    </row>
    <row r="136" spans="3:7" s="75" customFormat="1" ht="14.5" x14ac:dyDescent="0.35">
      <c r="C136" s="83"/>
      <c r="D136" s="85"/>
      <c r="E136" s="85"/>
      <c r="F136" s="85"/>
      <c r="G136" s="85"/>
    </row>
    <row r="137" spans="3:7" s="75" customFormat="1" ht="14.5" x14ac:dyDescent="0.35">
      <c r="C137" s="83"/>
      <c r="D137" s="85"/>
      <c r="E137" s="85"/>
      <c r="F137" s="85"/>
      <c r="G137" s="85"/>
    </row>
    <row r="138" spans="3:7" s="75" customFormat="1" ht="14.5" x14ac:dyDescent="0.35">
      <c r="C138" s="83"/>
      <c r="D138" s="85"/>
      <c r="E138" s="85"/>
      <c r="F138" s="85"/>
      <c r="G138" s="85"/>
    </row>
    <row r="139" spans="3:7" s="75" customFormat="1" ht="14.5" x14ac:dyDescent="0.35">
      <c r="C139" s="83"/>
      <c r="D139" s="85"/>
      <c r="E139" s="85"/>
      <c r="F139" s="85"/>
      <c r="G139" s="85"/>
    </row>
    <row r="140" spans="3:7" s="75" customFormat="1" ht="14.5" x14ac:dyDescent="0.35">
      <c r="C140" s="83"/>
      <c r="D140" s="85"/>
      <c r="E140" s="85"/>
      <c r="F140" s="85"/>
      <c r="G140" s="85"/>
    </row>
    <row r="141" spans="3:7" s="75" customFormat="1" ht="14.5" x14ac:dyDescent="0.35">
      <c r="C141" s="83"/>
      <c r="D141" s="85"/>
      <c r="E141" s="85"/>
      <c r="F141" s="85"/>
      <c r="G141" s="85"/>
    </row>
    <row r="142" spans="3:7" s="75" customFormat="1" ht="14.5" x14ac:dyDescent="0.35">
      <c r="C142" s="83"/>
      <c r="D142" s="85"/>
      <c r="E142" s="85"/>
      <c r="F142" s="85"/>
      <c r="G142" s="85"/>
    </row>
    <row r="143" spans="3:7" s="75" customFormat="1" ht="14.5" x14ac:dyDescent="0.35">
      <c r="C143" s="83"/>
      <c r="D143" s="85"/>
      <c r="E143" s="85"/>
      <c r="F143" s="85"/>
      <c r="G143" s="85"/>
    </row>
    <row r="144" spans="3:7" s="75" customFormat="1" ht="14.5" x14ac:dyDescent="0.35">
      <c r="C144" s="83"/>
      <c r="D144" s="85"/>
      <c r="E144" s="85"/>
      <c r="F144" s="85"/>
      <c r="G144" s="85"/>
    </row>
    <row r="145" spans="3:7" s="75" customFormat="1" ht="14.5" x14ac:dyDescent="0.35">
      <c r="C145" s="83"/>
      <c r="D145" s="85"/>
      <c r="E145" s="85"/>
      <c r="F145" s="85"/>
      <c r="G145" s="85"/>
    </row>
    <row r="146" spans="3:7" s="75" customFormat="1" ht="14.5" x14ac:dyDescent="0.35">
      <c r="C146" s="83"/>
      <c r="D146" s="85"/>
      <c r="E146" s="85"/>
      <c r="F146" s="85"/>
      <c r="G146" s="85"/>
    </row>
    <row r="147" spans="3:7" s="75" customFormat="1" ht="14.5" x14ac:dyDescent="0.35">
      <c r="C147" s="83"/>
      <c r="D147" s="85"/>
      <c r="E147" s="85"/>
      <c r="F147" s="85"/>
      <c r="G147" s="85"/>
    </row>
    <row r="148" spans="3:7" s="75" customFormat="1" ht="14.5" x14ac:dyDescent="0.35">
      <c r="C148" s="83"/>
      <c r="D148" s="85"/>
      <c r="E148" s="85"/>
      <c r="F148" s="85"/>
      <c r="G148" s="85"/>
    </row>
    <row r="149" spans="3:7" s="75" customFormat="1" ht="14.5" x14ac:dyDescent="0.35">
      <c r="C149" s="83"/>
      <c r="D149" s="85"/>
      <c r="E149" s="85"/>
      <c r="F149" s="85"/>
      <c r="G149" s="85"/>
    </row>
    <row r="150" spans="3:7" s="75" customFormat="1" ht="14.5" x14ac:dyDescent="0.35">
      <c r="C150" s="83"/>
      <c r="D150" s="85"/>
      <c r="E150" s="85"/>
      <c r="F150" s="85"/>
      <c r="G150" s="85"/>
    </row>
    <row r="151" spans="3:7" s="75" customFormat="1" ht="14.5" x14ac:dyDescent="0.35">
      <c r="C151" s="83"/>
      <c r="D151" s="85"/>
      <c r="E151" s="85"/>
      <c r="F151" s="85"/>
      <c r="G151" s="85"/>
    </row>
    <row r="152" spans="3:7" s="75" customFormat="1" ht="14.5" x14ac:dyDescent="0.35">
      <c r="C152" s="83"/>
      <c r="D152" s="85"/>
      <c r="E152" s="85"/>
      <c r="F152" s="85"/>
      <c r="G152" s="85"/>
    </row>
    <row r="153" spans="3:7" s="75" customFormat="1" ht="14.5" x14ac:dyDescent="0.35">
      <c r="C153" s="83"/>
      <c r="D153" s="85"/>
      <c r="E153" s="85"/>
      <c r="F153" s="85"/>
      <c r="G153" s="85"/>
    </row>
    <row r="154" spans="3:7" s="75" customFormat="1" ht="14.5" x14ac:dyDescent="0.35">
      <c r="C154" s="83"/>
      <c r="D154" s="85"/>
      <c r="E154" s="85"/>
      <c r="F154" s="85"/>
      <c r="G154" s="85"/>
    </row>
    <row r="155" spans="3:7" s="75" customFormat="1" ht="14.5" x14ac:dyDescent="0.35">
      <c r="C155" s="83"/>
      <c r="D155" s="85"/>
      <c r="E155" s="85"/>
      <c r="F155" s="85"/>
      <c r="G155" s="85"/>
    </row>
    <row r="156" spans="3:7" s="75" customFormat="1" ht="14.5" x14ac:dyDescent="0.35">
      <c r="C156" s="83"/>
      <c r="D156" s="85"/>
      <c r="E156" s="85"/>
      <c r="F156" s="85"/>
      <c r="G156" s="85"/>
    </row>
    <row r="157" spans="3:7" s="75" customFormat="1" ht="14.5" x14ac:dyDescent="0.35">
      <c r="C157" s="83"/>
      <c r="D157" s="85"/>
      <c r="E157" s="85"/>
      <c r="F157" s="85"/>
      <c r="G157" s="85"/>
    </row>
    <row r="158" spans="3:7" s="75" customFormat="1" ht="14.5" x14ac:dyDescent="0.35">
      <c r="C158" s="83"/>
      <c r="D158" s="85"/>
      <c r="E158" s="85"/>
      <c r="F158" s="85"/>
      <c r="G158" s="85"/>
    </row>
    <row r="159" spans="3:7" s="75" customFormat="1" ht="14.5" x14ac:dyDescent="0.35">
      <c r="C159" s="83"/>
      <c r="D159" s="85"/>
      <c r="E159" s="85"/>
      <c r="F159" s="85"/>
      <c r="G159" s="85"/>
    </row>
    <row r="160" spans="3:7" s="75" customFormat="1" ht="14.5" x14ac:dyDescent="0.35">
      <c r="C160" s="83"/>
      <c r="D160" s="85"/>
      <c r="E160" s="85"/>
      <c r="F160" s="85"/>
      <c r="G160" s="85"/>
    </row>
    <row r="161" spans="3:7" s="75" customFormat="1" ht="14.5" x14ac:dyDescent="0.35">
      <c r="C161" s="83"/>
      <c r="D161" s="85"/>
      <c r="E161" s="85"/>
      <c r="F161" s="85"/>
      <c r="G161" s="85"/>
    </row>
    <row r="162" spans="3:7" s="75" customFormat="1" ht="14.5" x14ac:dyDescent="0.35">
      <c r="C162" s="83"/>
      <c r="D162" s="85"/>
      <c r="E162" s="85"/>
      <c r="F162" s="85"/>
      <c r="G162" s="85"/>
    </row>
    <row r="163" spans="3:7" s="75" customFormat="1" ht="14.5" x14ac:dyDescent="0.35">
      <c r="C163" s="83"/>
      <c r="D163" s="85"/>
      <c r="E163" s="85"/>
      <c r="F163" s="85"/>
      <c r="G163" s="85"/>
    </row>
    <row r="164" spans="3:7" s="75" customFormat="1" ht="14.5" x14ac:dyDescent="0.35">
      <c r="C164" s="83"/>
      <c r="D164" s="85"/>
      <c r="E164" s="85"/>
      <c r="F164" s="85"/>
      <c r="G164" s="85"/>
    </row>
    <row r="165" spans="3:7" s="75" customFormat="1" ht="14.5" x14ac:dyDescent="0.35">
      <c r="C165" s="83"/>
      <c r="D165" s="85"/>
      <c r="E165" s="85"/>
      <c r="F165" s="85"/>
      <c r="G165" s="85"/>
    </row>
    <row r="166" spans="3:7" s="75" customFormat="1" ht="14.5" x14ac:dyDescent="0.35">
      <c r="C166" s="83"/>
      <c r="D166" s="85"/>
      <c r="E166" s="85"/>
      <c r="F166" s="85"/>
      <c r="G166" s="85"/>
    </row>
    <row r="167" spans="3:7" s="75" customFormat="1" ht="14.5" x14ac:dyDescent="0.35">
      <c r="C167" s="83"/>
      <c r="D167" s="85"/>
      <c r="E167" s="85"/>
      <c r="F167" s="85"/>
      <c r="G167" s="85"/>
    </row>
    <row r="168" spans="3:7" s="75" customFormat="1" ht="14.5" x14ac:dyDescent="0.35">
      <c r="C168" s="83"/>
      <c r="D168" s="85"/>
      <c r="E168" s="85"/>
      <c r="F168" s="85"/>
      <c r="G168" s="85"/>
    </row>
    <row r="169" spans="3:7" s="75" customFormat="1" ht="14.5" x14ac:dyDescent="0.35">
      <c r="C169" s="83"/>
      <c r="D169" s="85"/>
      <c r="E169" s="85"/>
      <c r="F169" s="85"/>
      <c r="G169" s="85"/>
    </row>
    <row r="170" spans="3:7" s="75" customFormat="1" ht="14.5" x14ac:dyDescent="0.35">
      <c r="C170" s="83"/>
      <c r="D170" s="85"/>
      <c r="E170" s="85"/>
      <c r="F170" s="85"/>
      <c r="G170" s="85"/>
    </row>
    <row r="171" spans="3:7" s="75" customFormat="1" ht="14.5" x14ac:dyDescent="0.35">
      <c r="C171" s="83"/>
      <c r="D171" s="85"/>
      <c r="E171" s="85"/>
      <c r="F171" s="85"/>
      <c r="G171" s="85"/>
    </row>
    <row r="172" spans="3:7" s="75" customFormat="1" ht="14.5" x14ac:dyDescent="0.35">
      <c r="C172" s="83"/>
      <c r="D172" s="85"/>
      <c r="E172" s="85"/>
      <c r="F172" s="85"/>
      <c r="G172" s="85"/>
    </row>
    <row r="173" spans="3:7" s="75" customFormat="1" ht="14.5" x14ac:dyDescent="0.35">
      <c r="C173" s="83"/>
      <c r="D173" s="85"/>
      <c r="E173" s="85"/>
      <c r="F173" s="85"/>
      <c r="G173" s="85"/>
    </row>
    <row r="174" spans="3:7" s="75" customFormat="1" ht="14.5" x14ac:dyDescent="0.35">
      <c r="C174" s="83"/>
      <c r="D174" s="85"/>
      <c r="E174" s="85"/>
      <c r="F174" s="85"/>
      <c r="G174" s="85"/>
    </row>
    <row r="175" spans="3:7" s="75" customFormat="1" ht="14.5" x14ac:dyDescent="0.35">
      <c r="C175" s="83"/>
      <c r="D175" s="85"/>
      <c r="E175" s="85"/>
      <c r="F175" s="85"/>
      <c r="G175" s="85"/>
    </row>
    <row r="176" spans="3:7" s="75" customFormat="1" ht="14.5" x14ac:dyDescent="0.35">
      <c r="C176" s="83"/>
      <c r="D176" s="85"/>
      <c r="E176" s="85"/>
      <c r="F176" s="85"/>
      <c r="G176" s="85"/>
    </row>
    <row r="177" spans="3:7" s="75" customFormat="1" ht="14.5" x14ac:dyDescent="0.35">
      <c r="C177" s="83"/>
      <c r="D177" s="85"/>
      <c r="E177" s="85"/>
      <c r="F177" s="85"/>
      <c r="G177" s="85"/>
    </row>
    <row r="178" spans="3:7" s="75" customFormat="1" ht="14.5" x14ac:dyDescent="0.35">
      <c r="C178" s="83"/>
      <c r="D178" s="85"/>
      <c r="E178" s="85"/>
      <c r="F178" s="85"/>
      <c r="G178" s="85"/>
    </row>
    <row r="179" spans="3:7" s="75" customFormat="1" ht="14.5" x14ac:dyDescent="0.35">
      <c r="C179" s="83"/>
      <c r="D179" s="85"/>
      <c r="E179" s="85"/>
      <c r="F179" s="85"/>
      <c r="G179" s="85"/>
    </row>
    <row r="180" spans="3:7" s="75" customFormat="1" ht="14.5" x14ac:dyDescent="0.35">
      <c r="C180" s="83"/>
      <c r="D180" s="85"/>
      <c r="E180" s="85"/>
      <c r="F180" s="85"/>
      <c r="G180" s="85"/>
    </row>
    <row r="181" spans="3:7" s="75" customFormat="1" ht="14.5" x14ac:dyDescent="0.35">
      <c r="C181" s="83"/>
      <c r="D181" s="85"/>
      <c r="E181" s="85"/>
      <c r="F181" s="85"/>
      <c r="G181" s="85"/>
    </row>
    <row r="182" spans="3:7" s="75" customFormat="1" ht="14.5" x14ac:dyDescent="0.35">
      <c r="C182" s="83"/>
      <c r="D182" s="85"/>
      <c r="E182" s="85"/>
      <c r="F182" s="85"/>
      <c r="G182" s="85"/>
    </row>
    <row r="183" spans="3:7" s="75" customFormat="1" ht="14.5" x14ac:dyDescent="0.35">
      <c r="C183" s="83"/>
      <c r="D183" s="85"/>
      <c r="E183" s="85"/>
      <c r="F183" s="85"/>
      <c r="G183" s="85"/>
    </row>
    <row r="184" spans="3:7" s="75" customFormat="1" ht="14.5" x14ac:dyDescent="0.35">
      <c r="C184" s="83"/>
      <c r="D184" s="85"/>
      <c r="E184" s="85"/>
      <c r="F184" s="85"/>
      <c r="G184" s="85"/>
    </row>
    <row r="185" spans="3:7" s="75" customFormat="1" ht="14.5" x14ac:dyDescent="0.35">
      <c r="C185" s="83"/>
      <c r="D185" s="85"/>
      <c r="E185" s="85"/>
      <c r="F185" s="85"/>
      <c r="G185" s="85"/>
    </row>
    <row r="186" spans="3:7" s="75" customFormat="1" ht="14.5" x14ac:dyDescent="0.35">
      <c r="C186" s="83"/>
      <c r="D186" s="85"/>
      <c r="E186" s="85"/>
      <c r="F186" s="85"/>
      <c r="G186" s="85"/>
    </row>
    <row r="187" spans="3:7" s="75" customFormat="1" ht="14.5" x14ac:dyDescent="0.35">
      <c r="C187" s="83"/>
      <c r="D187" s="85"/>
      <c r="E187" s="85"/>
      <c r="F187" s="85"/>
      <c r="G187" s="85"/>
    </row>
    <row r="188" spans="3:7" s="75" customFormat="1" ht="14.5" x14ac:dyDescent="0.35">
      <c r="C188" s="83"/>
      <c r="D188" s="85"/>
      <c r="E188" s="85"/>
      <c r="F188" s="85"/>
      <c r="G188" s="85"/>
    </row>
    <row r="189" spans="3:7" s="75" customFormat="1" ht="14.5" x14ac:dyDescent="0.35">
      <c r="C189" s="83"/>
      <c r="D189" s="85"/>
      <c r="E189" s="85"/>
      <c r="F189" s="85"/>
      <c r="G189" s="85"/>
    </row>
    <row r="190" spans="3:7" s="75" customFormat="1" ht="14.5" x14ac:dyDescent="0.35">
      <c r="C190" s="83"/>
      <c r="D190" s="85"/>
      <c r="E190" s="85"/>
      <c r="F190" s="85"/>
      <c r="G190" s="85"/>
    </row>
    <row r="191" spans="3:7" s="75" customFormat="1" ht="14.5" x14ac:dyDescent="0.35">
      <c r="C191" s="83"/>
      <c r="D191" s="85"/>
      <c r="E191" s="85"/>
      <c r="F191" s="85"/>
      <c r="G191" s="85"/>
    </row>
    <row r="192" spans="3:7" s="75" customFormat="1" ht="14.5" x14ac:dyDescent="0.35">
      <c r="C192" s="83"/>
      <c r="D192" s="85"/>
      <c r="E192" s="85"/>
      <c r="F192" s="85"/>
      <c r="G192" s="85"/>
    </row>
    <row r="193" spans="3:7" s="75" customFormat="1" ht="14.5" x14ac:dyDescent="0.35">
      <c r="C193" s="83"/>
      <c r="D193" s="85"/>
      <c r="E193" s="85"/>
      <c r="F193" s="85"/>
      <c r="G193" s="85"/>
    </row>
    <row r="194" spans="3:7" s="75" customFormat="1" ht="14.5" x14ac:dyDescent="0.35">
      <c r="C194" s="83"/>
      <c r="D194" s="85"/>
      <c r="E194" s="85"/>
      <c r="F194" s="85"/>
      <c r="G194" s="85"/>
    </row>
    <row r="195" spans="3:7" s="75" customFormat="1" ht="14.5" x14ac:dyDescent="0.35">
      <c r="C195" s="83"/>
      <c r="D195" s="85"/>
      <c r="E195" s="85"/>
      <c r="F195" s="85"/>
      <c r="G195" s="85"/>
    </row>
    <row r="196" spans="3:7" s="75" customFormat="1" ht="14.5" x14ac:dyDescent="0.35">
      <c r="C196" s="83"/>
      <c r="D196" s="85"/>
      <c r="E196" s="85"/>
      <c r="F196" s="85"/>
      <c r="G196" s="85"/>
    </row>
    <row r="197" spans="3:7" s="75" customFormat="1" ht="14.5" x14ac:dyDescent="0.35">
      <c r="C197" s="83"/>
      <c r="D197" s="85"/>
      <c r="E197" s="85"/>
      <c r="F197" s="85"/>
      <c r="G197" s="85"/>
    </row>
    <row r="198" spans="3:7" s="75" customFormat="1" ht="14.5" x14ac:dyDescent="0.35">
      <c r="C198" s="83"/>
      <c r="D198" s="85"/>
      <c r="E198" s="85"/>
      <c r="F198" s="85"/>
      <c r="G198" s="85"/>
    </row>
    <row r="199" spans="3:7" s="75" customFormat="1" ht="14.5" x14ac:dyDescent="0.35">
      <c r="C199" s="83"/>
      <c r="D199" s="85"/>
      <c r="E199" s="85"/>
      <c r="F199" s="85"/>
      <c r="G199" s="85"/>
    </row>
    <row r="200" spans="3:7" s="75" customFormat="1" ht="14.5" x14ac:dyDescent="0.35">
      <c r="C200" s="83"/>
      <c r="D200" s="85"/>
      <c r="E200" s="85"/>
      <c r="F200" s="85"/>
      <c r="G200" s="85"/>
    </row>
    <row r="201" spans="3:7" s="75" customFormat="1" ht="14.5" x14ac:dyDescent="0.35">
      <c r="C201" s="83"/>
      <c r="D201" s="85"/>
      <c r="E201" s="85"/>
      <c r="F201" s="85"/>
      <c r="G201" s="85"/>
    </row>
    <row r="202" spans="3:7" s="75" customFormat="1" ht="14.5" x14ac:dyDescent="0.35">
      <c r="C202" s="83"/>
      <c r="D202" s="85"/>
      <c r="E202" s="85"/>
      <c r="F202" s="85"/>
      <c r="G202" s="85"/>
    </row>
    <row r="203" spans="3:7" s="75" customFormat="1" ht="14.5" x14ac:dyDescent="0.35">
      <c r="C203" s="83"/>
      <c r="D203" s="85"/>
      <c r="E203" s="85"/>
      <c r="F203" s="85"/>
      <c r="G203" s="85"/>
    </row>
    <row r="204" spans="3:7" s="75" customFormat="1" ht="14.5" x14ac:dyDescent="0.35">
      <c r="C204" s="83"/>
      <c r="D204" s="85"/>
      <c r="E204" s="85"/>
      <c r="F204" s="85"/>
      <c r="G204" s="85"/>
    </row>
    <row r="205" spans="3:7" s="75" customFormat="1" ht="14.5" x14ac:dyDescent="0.35">
      <c r="C205" s="83"/>
      <c r="D205" s="85"/>
      <c r="E205" s="85"/>
      <c r="F205" s="85"/>
      <c r="G205" s="85"/>
    </row>
    <row r="206" spans="3:7" s="75" customFormat="1" ht="14.5" x14ac:dyDescent="0.35">
      <c r="C206" s="83"/>
      <c r="D206" s="85"/>
      <c r="E206" s="85"/>
      <c r="F206" s="85"/>
      <c r="G206" s="85"/>
    </row>
    <row r="207" spans="3:7" s="75" customFormat="1" ht="14.5" x14ac:dyDescent="0.35">
      <c r="C207" s="83"/>
      <c r="D207" s="85"/>
      <c r="E207" s="85"/>
      <c r="F207" s="85"/>
      <c r="G207" s="85"/>
    </row>
    <row r="208" spans="3:7" s="75" customFormat="1" ht="14.5" x14ac:dyDescent="0.35">
      <c r="C208" s="83"/>
      <c r="D208" s="85"/>
      <c r="E208" s="85"/>
      <c r="F208" s="85"/>
      <c r="G208" s="85"/>
    </row>
    <row r="209" spans="3:7" s="75" customFormat="1" ht="14.5" x14ac:dyDescent="0.35">
      <c r="C209" s="83"/>
      <c r="D209" s="85"/>
      <c r="E209" s="85"/>
      <c r="F209" s="85"/>
      <c r="G209" s="85"/>
    </row>
    <row r="210" spans="3:7" s="75" customFormat="1" ht="14.5" x14ac:dyDescent="0.35">
      <c r="C210" s="83"/>
      <c r="D210" s="85"/>
      <c r="E210" s="85"/>
      <c r="F210" s="85"/>
      <c r="G210" s="85"/>
    </row>
    <row r="211" spans="3:7" s="75" customFormat="1" ht="14.5" x14ac:dyDescent="0.35">
      <c r="C211" s="83"/>
      <c r="D211" s="85"/>
      <c r="E211" s="85"/>
      <c r="F211" s="85"/>
      <c r="G211" s="85"/>
    </row>
    <row r="212" spans="3:7" s="75" customFormat="1" ht="14.5" x14ac:dyDescent="0.35">
      <c r="C212" s="83"/>
      <c r="D212" s="85"/>
      <c r="E212" s="85"/>
      <c r="F212" s="85"/>
      <c r="G212" s="85"/>
    </row>
    <row r="213" spans="3:7" s="75" customFormat="1" ht="14.5" x14ac:dyDescent="0.35">
      <c r="C213" s="83"/>
      <c r="D213" s="85"/>
      <c r="E213" s="85"/>
      <c r="F213" s="85"/>
      <c r="G213" s="85"/>
    </row>
    <row r="214" spans="3:7" s="75" customFormat="1" ht="14.5" x14ac:dyDescent="0.35">
      <c r="C214" s="83"/>
      <c r="D214" s="85"/>
      <c r="E214" s="85"/>
      <c r="F214" s="85"/>
      <c r="G214" s="85"/>
    </row>
    <row r="215" spans="3:7" s="75" customFormat="1" ht="14.5" x14ac:dyDescent="0.35">
      <c r="C215" s="83"/>
      <c r="D215" s="85"/>
      <c r="E215" s="85"/>
      <c r="F215" s="85"/>
      <c r="G215" s="85"/>
    </row>
    <row r="216" spans="3:7" s="75" customFormat="1" ht="14.5" x14ac:dyDescent="0.35">
      <c r="C216" s="83"/>
      <c r="D216" s="85"/>
      <c r="E216" s="85"/>
      <c r="F216" s="85"/>
      <c r="G216" s="85"/>
    </row>
    <row r="217" spans="3:7" s="75" customFormat="1" ht="14.5" x14ac:dyDescent="0.35">
      <c r="C217" s="83"/>
      <c r="D217" s="85"/>
      <c r="E217" s="85"/>
      <c r="F217" s="85"/>
      <c r="G217" s="85"/>
    </row>
    <row r="218" spans="3:7" s="75" customFormat="1" ht="14.5" x14ac:dyDescent="0.35">
      <c r="C218" s="83"/>
      <c r="D218" s="85"/>
      <c r="E218" s="85"/>
      <c r="F218" s="85"/>
      <c r="G218" s="85"/>
    </row>
    <row r="219" spans="3:7" s="75" customFormat="1" ht="14.5" x14ac:dyDescent="0.35">
      <c r="C219" s="83"/>
      <c r="D219" s="85"/>
      <c r="E219" s="85"/>
      <c r="F219" s="85"/>
      <c r="G219" s="85"/>
    </row>
    <row r="220" spans="3:7" s="75" customFormat="1" ht="14.5" x14ac:dyDescent="0.35">
      <c r="C220" s="83"/>
      <c r="D220" s="85"/>
      <c r="E220" s="85"/>
      <c r="F220" s="85"/>
      <c r="G220" s="85"/>
    </row>
    <row r="221" spans="3:7" s="75" customFormat="1" ht="14.5" x14ac:dyDescent="0.35">
      <c r="C221" s="83"/>
      <c r="D221" s="85"/>
      <c r="E221" s="85"/>
      <c r="F221" s="85"/>
      <c r="G221" s="85"/>
    </row>
    <row r="222" spans="3:7" s="75" customFormat="1" ht="14.5" x14ac:dyDescent="0.35">
      <c r="C222" s="83"/>
      <c r="D222" s="85"/>
      <c r="E222" s="85"/>
      <c r="F222" s="85"/>
      <c r="G222" s="85"/>
    </row>
    <row r="223" spans="3:7" s="75" customFormat="1" ht="14.5" x14ac:dyDescent="0.35">
      <c r="C223" s="83"/>
      <c r="D223" s="85"/>
      <c r="E223" s="85"/>
      <c r="F223" s="85"/>
      <c r="G223" s="85"/>
    </row>
    <row r="224" spans="3:7" s="75" customFormat="1" ht="14.5" x14ac:dyDescent="0.35">
      <c r="C224" s="83"/>
      <c r="D224" s="85"/>
      <c r="E224" s="85"/>
      <c r="F224" s="85"/>
      <c r="G224" s="85"/>
    </row>
    <row r="225" spans="3:7" s="75" customFormat="1" ht="14.5" x14ac:dyDescent="0.35">
      <c r="C225" s="83"/>
      <c r="D225" s="85"/>
      <c r="E225" s="85"/>
      <c r="F225" s="85"/>
      <c r="G225" s="85"/>
    </row>
    <row r="226" spans="3:7" s="75" customFormat="1" ht="14.5" x14ac:dyDescent="0.35">
      <c r="C226" s="83"/>
      <c r="D226" s="85"/>
      <c r="E226" s="85"/>
      <c r="F226" s="85"/>
      <c r="G226" s="85"/>
    </row>
    <row r="227" spans="3:7" s="75" customFormat="1" ht="14.5" x14ac:dyDescent="0.35">
      <c r="C227" s="83"/>
      <c r="D227" s="85"/>
      <c r="E227" s="85"/>
      <c r="F227" s="85"/>
      <c r="G227" s="85"/>
    </row>
    <row r="228" spans="3:7" s="75" customFormat="1" ht="14.5" x14ac:dyDescent="0.35">
      <c r="C228" s="83"/>
      <c r="D228" s="85"/>
      <c r="E228" s="85"/>
      <c r="F228" s="85"/>
      <c r="G228" s="85"/>
    </row>
    <row r="229" spans="3:7" s="75" customFormat="1" ht="14.5" x14ac:dyDescent="0.35">
      <c r="C229" s="83"/>
      <c r="D229" s="85"/>
      <c r="E229" s="85"/>
      <c r="F229" s="85"/>
      <c r="G229" s="85"/>
    </row>
    <row r="230" spans="3:7" s="75" customFormat="1" ht="14.5" x14ac:dyDescent="0.35">
      <c r="C230" s="83"/>
      <c r="D230" s="85"/>
      <c r="E230" s="85"/>
      <c r="F230" s="85"/>
      <c r="G230" s="85"/>
    </row>
    <row r="231" spans="3:7" s="75" customFormat="1" ht="14.5" x14ac:dyDescent="0.35">
      <c r="C231" s="83"/>
      <c r="D231" s="85"/>
      <c r="E231" s="85"/>
      <c r="F231" s="85"/>
      <c r="G231" s="85"/>
    </row>
    <row r="232" spans="3:7" s="75" customFormat="1" ht="14.5" x14ac:dyDescent="0.35">
      <c r="C232" s="83"/>
      <c r="D232" s="85"/>
      <c r="E232" s="85"/>
      <c r="F232" s="85"/>
      <c r="G232" s="85"/>
    </row>
    <row r="233" spans="3:7" s="75" customFormat="1" ht="14.5" x14ac:dyDescent="0.35">
      <c r="C233" s="83"/>
      <c r="D233" s="85"/>
      <c r="E233" s="85"/>
      <c r="F233" s="85"/>
      <c r="G233" s="85"/>
    </row>
    <row r="234" spans="3:7" s="75" customFormat="1" ht="14.5" x14ac:dyDescent="0.35">
      <c r="C234" s="83"/>
      <c r="D234" s="85"/>
      <c r="E234" s="85"/>
      <c r="F234" s="85"/>
      <c r="G234" s="85"/>
    </row>
    <row r="235" spans="3:7" s="75" customFormat="1" ht="14.5" x14ac:dyDescent="0.35">
      <c r="C235" s="83"/>
      <c r="D235" s="85"/>
      <c r="E235" s="85"/>
      <c r="F235" s="85"/>
      <c r="G235" s="85"/>
    </row>
    <row r="236" spans="3:7" s="75" customFormat="1" ht="14.5" x14ac:dyDescent="0.35">
      <c r="C236" s="83"/>
      <c r="D236" s="85"/>
      <c r="E236" s="85"/>
      <c r="F236" s="85"/>
      <c r="G236" s="85"/>
    </row>
    <row r="237" spans="3:7" s="75" customFormat="1" ht="14.5" x14ac:dyDescent="0.35">
      <c r="C237" s="83"/>
      <c r="D237" s="85"/>
      <c r="E237" s="85"/>
      <c r="F237" s="85"/>
      <c r="G237" s="85"/>
    </row>
    <row r="238" spans="3:7" s="75" customFormat="1" ht="14.5" x14ac:dyDescent="0.35">
      <c r="C238" s="83"/>
      <c r="D238" s="85"/>
      <c r="E238" s="85"/>
      <c r="F238" s="85"/>
      <c r="G238" s="85"/>
    </row>
    <row r="239" spans="3:7" s="75" customFormat="1" ht="14.5" x14ac:dyDescent="0.35">
      <c r="C239" s="83"/>
      <c r="D239" s="85"/>
      <c r="E239" s="85"/>
      <c r="F239" s="85"/>
      <c r="G239" s="85"/>
    </row>
    <row r="240" spans="3:7" s="75" customFormat="1" ht="14.5" x14ac:dyDescent="0.35">
      <c r="C240" s="83"/>
      <c r="D240" s="85"/>
      <c r="E240" s="85"/>
      <c r="F240" s="85"/>
      <c r="G240" s="85"/>
    </row>
    <row r="241" spans="3:7" s="75" customFormat="1" ht="14.5" x14ac:dyDescent="0.35">
      <c r="C241" s="83"/>
      <c r="D241" s="85"/>
      <c r="E241" s="85"/>
      <c r="F241" s="85"/>
      <c r="G241" s="85"/>
    </row>
    <row r="242" spans="3:7" s="75" customFormat="1" ht="14.5" x14ac:dyDescent="0.35">
      <c r="C242" s="83"/>
      <c r="D242" s="85"/>
      <c r="E242" s="85"/>
      <c r="F242" s="85"/>
      <c r="G242" s="85"/>
    </row>
    <row r="243" spans="3:7" s="75" customFormat="1" ht="14.5" x14ac:dyDescent="0.35">
      <c r="C243" s="83"/>
      <c r="D243" s="85"/>
      <c r="E243" s="85"/>
      <c r="F243" s="85"/>
      <c r="G243" s="85"/>
    </row>
    <row r="244" spans="3:7" s="75" customFormat="1" ht="14.5" x14ac:dyDescent="0.35">
      <c r="C244" s="83"/>
      <c r="D244" s="85"/>
      <c r="E244" s="85"/>
      <c r="F244" s="85"/>
      <c r="G244" s="85"/>
    </row>
    <row r="245" spans="3:7" s="75" customFormat="1" ht="14.5" x14ac:dyDescent="0.35">
      <c r="C245" s="83"/>
      <c r="D245" s="85"/>
      <c r="E245" s="85"/>
      <c r="F245" s="85"/>
      <c r="G245" s="85"/>
    </row>
    <row r="246" spans="3:7" s="75" customFormat="1" ht="14.5" x14ac:dyDescent="0.35">
      <c r="C246" s="83"/>
      <c r="D246" s="85"/>
      <c r="E246" s="85"/>
      <c r="F246" s="85"/>
      <c r="G246" s="85"/>
    </row>
    <row r="247" spans="3:7" s="75" customFormat="1" ht="14.5" x14ac:dyDescent="0.35">
      <c r="C247" s="83"/>
      <c r="D247" s="85"/>
      <c r="E247" s="85"/>
      <c r="F247" s="85"/>
      <c r="G247" s="85"/>
    </row>
    <row r="248" spans="3:7" s="75" customFormat="1" ht="14.5" x14ac:dyDescent="0.35">
      <c r="C248" s="83"/>
      <c r="D248" s="85"/>
      <c r="E248" s="85"/>
      <c r="F248" s="85"/>
      <c r="G248" s="85"/>
    </row>
    <row r="249" spans="3:7" s="75" customFormat="1" ht="14.5" x14ac:dyDescent="0.35">
      <c r="C249" s="83"/>
      <c r="D249" s="85"/>
      <c r="E249" s="85"/>
      <c r="F249" s="85"/>
      <c r="G249" s="85"/>
    </row>
    <row r="250" spans="3:7" s="75" customFormat="1" ht="14.5" x14ac:dyDescent="0.35">
      <c r="C250" s="83"/>
      <c r="D250" s="85"/>
      <c r="E250" s="85"/>
      <c r="F250" s="85"/>
      <c r="G250" s="85"/>
    </row>
    <row r="251" spans="3:7" s="75" customFormat="1" ht="14.5" x14ac:dyDescent="0.35">
      <c r="C251" s="83"/>
      <c r="D251" s="85"/>
      <c r="E251" s="85"/>
      <c r="F251" s="85"/>
      <c r="G251" s="85"/>
    </row>
    <row r="252" spans="3:7" s="75" customFormat="1" ht="14.5" x14ac:dyDescent="0.35">
      <c r="C252" s="83"/>
      <c r="D252" s="85"/>
      <c r="E252" s="85"/>
      <c r="F252" s="85"/>
      <c r="G252" s="85"/>
    </row>
    <row r="253" spans="3:7" s="75" customFormat="1" ht="14.5" x14ac:dyDescent="0.35">
      <c r="C253" s="83"/>
      <c r="D253" s="85"/>
      <c r="E253" s="85"/>
      <c r="F253" s="85"/>
      <c r="G253" s="85"/>
    </row>
    <row r="254" spans="3:7" s="75" customFormat="1" ht="14.5" x14ac:dyDescent="0.35">
      <c r="C254" s="83"/>
      <c r="D254" s="85"/>
      <c r="E254" s="85"/>
      <c r="F254" s="85"/>
      <c r="G254" s="85"/>
    </row>
    <row r="255" spans="3:7" s="75" customFormat="1" ht="14.5" x14ac:dyDescent="0.35">
      <c r="C255" s="83"/>
      <c r="D255" s="85"/>
      <c r="E255" s="85"/>
      <c r="F255" s="85"/>
      <c r="G255" s="85"/>
    </row>
    <row r="256" spans="3:7" s="75" customFormat="1" ht="14.5" x14ac:dyDescent="0.35">
      <c r="C256" s="83"/>
      <c r="D256" s="85"/>
      <c r="E256" s="85"/>
      <c r="F256" s="85"/>
      <c r="G256" s="85"/>
    </row>
    <row r="257" spans="3:7" s="75" customFormat="1" ht="14.5" x14ac:dyDescent="0.35">
      <c r="C257" s="83"/>
      <c r="D257" s="85"/>
      <c r="E257" s="85"/>
      <c r="F257" s="85"/>
      <c r="G257" s="85"/>
    </row>
    <row r="258" spans="3:7" s="75" customFormat="1" ht="14.5" x14ac:dyDescent="0.35">
      <c r="C258" s="83"/>
      <c r="D258" s="85"/>
      <c r="E258" s="85"/>
      <c r="F258" s="85"/>
      <c r="G258" s="85"/>
    </row>
    <row r="259" spans="3:7" s="75" customFormat="1" ht="14.5" x14ac:dyDescent="0.35">
      <c r="C259" s="83"/>
      <c r="D259" s="85"/>
      <c r="E259" s="85"/>
      <c r="F259" s="85"/>
      <c r="G259" s="85"/>
    </row>
    <row r="260" spans="3:7" s="75" customFormat="1" ht="14.5" x14ac:dyDescent="0.35">
      <c r="C260" s="83"/>
      <c r="D260" s="85"/>
      <c r="E260" s="85"/>
      <c r="F260" s="85"/>
      <c r="G260" s="85"/>
    </row>
    <row r="261" spans="3:7" s="75" customFormat="1" ht="14.5" x14ac:dyDescent="0.35">
      <c r="C261" s="83"/>
      <c r="D261" s="85"/>
      <c r="E261" s="85"/>
      <c r="F261" s="85"/>
      <c r="G261" s="85"/>
    </row>
    <row r="262" spans="3:7" s="75" customFormat="1" ht="14.5" x14ac:dyDescent="0.35">
      <c r="C262" s="83"/>
      <c r="D262" s="85"/>
      <c r="E262" s="85"/>
      <c r="F262" s="85"/>
      <c r="G262" s="85"/>
    </row>
    <row r="263" spans="3:7" s="75" customFormat="1" ht="14.5" x14ac:dyDescent="0.35">
      <c r="C263" s="83"/>
      <c r="D263" s="85"/>
      <c r="E263" s="85"/>
      <c r="F263" s="85"/>
      <c r="G263" s="85"/>
    </row>
    <row r="264" spans="3:7" s="75" customFormat="1" ht="14.5" x14ac:dyDescent="0.35">
      <c r="C264" s="83"/>
      <c r="D264" s="85"/>
      <c r="E264" s="85"/>
      <c r="F264" s="85"/>
      <c r="G264" s="85"/>
    </row>
    <row r="265" spans="3:7" s="75" customFormat="1" ht="14.5" x14ac:dyDescent="0.35">
      <c r="C265" s="83"/>
      <c r="D265" s="85"/>
      <c r="E265" s="85"/>
      <c r="F265" s="85"/>
      <c r="G265" s="85"/>
    </row>
    <row r="266" spans="3:7" s="75" customFormat="1" ht="14.5" x14ac:dyDescent="0.35">
      <c r="C266" s="83"/>
      <c r="D266" s="85"/>
      <c r="E266" s="85"/>
      <c r="F266" s="85"/>
      <c r="G266" s="85"/>
    </row>
    <row r="267" spans="3:7" s="75" customFormat="1" ht="14.5" x14ac:dyDescent="0.35">
      <c r="C267" s="83"/>
      <c r="D267" s="85"/>
      <c r="E267" s="85"/>
      <c r="F267" s="85"/>
      <c r="G267" s="85"/>
    </row>
    <row r="268" spans="3:7" s="75" customFormat="1" ht="14.5" x14ac:dyDescent="0.35">
      <c r="C268" s="83"/>
      <c r="D268" s="85"/>
      <c r="E268" s="85"/>
      <c r="F268" s="85"/>
      <c r="G268" s="85"/>
    </row>
    <row r="269" spans="3:7" s="75" customFormat="1" ht="14.5" x14ac:dyDescent="0.35">
      <c r="C269" s="83"/>
      <c r="D269" s="85"/>
      <c r="E269" s="85"/>
      <c r="F269" s="85"/>
      <c r="G269" s="85"/>
    </row>
    <row r="270" spans="3:7" s="75" customFormat="1" ht="14.5" x14ac:dyDescent="0.35">
      <c r="C270" s="83"/>
      <c r="D270" s="85"/>
      <c r="E270" s="85"/>
      <c r="F270" s="85"/>
      <c r="G270" s="85"/>
    </row>
    <row r="271" spans="3:7" s="75" customFormat="1" ht="14.5" x14ac:dyDescent="0.35">
      <c r="C271" s="83"/>
      <c r="D271" s="85"/>
      <c r="E271" s="85"/>
      <c r="F271" s="85"/>
      <c r="G271" s="85"/>
    </row>
    <row r="272" spans="3:7" s="75" customFormat="1" ht="14.5" x14ac:dyDescent="0.35">
      <c r="C272" s="83"/>
      <c r="D272" s="85"/>
      <c r="E272" s="85"/>
      <c r="F272" s="85"/>
      <c r="G272" s="85"/>
    </row>
    <row r="273" spans="3:7" s="75" customFormat="1" ht="14.5" x14ac:dyDescent="0.35">
      <c r="C273" s="83"/>
      <c r="D273" s="85"/>
      <c r="E273" s="85"/>
      <c r="F273" s="85"/>
      <c r="G273" s="85"/>
    </row>
    <row r="274" spans="3:7" s="75" customFormat="1" ht="14.5" x14ac:dyDescent="0.35">
      <c r="C274" s="83"/>
      <c r="D274" s="85"/>
      <c r="E274" s="85"/>
      <c r="F274" s="85"/>
      <c r="G274" s="85"/>
    </row>
    <row r="275" spans="3:7" s="75" customFormat="1" ht="14.5" x14ac:dyDescent="0.35">
      <c r="C275" s="83"/>
      <c r="D275" s="85"/>
      <c r="E275" s="85"/>
      <c r="F275" s="85"/>
      <c r="G275" s="85"/>
    </row>
    <row r="276" spans="3:7" s="75" customFormat="1" ht="14.5" x14ac:dyDescent="0.35">
      <c r="C276" s="83"/>
      <c r="D276" s="85"/>
      <c r="E276" s="85"/>
      <c r="F276" s="85"/>
      <c r="G276" s="85"/>
    </row>
    <row r="277" spans="3:7" s="75" customFormat="1" ht="14.5" x14ac:dyDescent="0.35">
      <c r="C277" s="83"/>
      <c r="D277" s="85"/>
      <c r="E277" s="85"/>
      <c r="F277" s="85"/>
      <c r="G277" s="85"/>
    </row>
    <row r="278" spans="3:7" s="75" customFormat="1" ht="14.5" x14ac:dyDescent="0.35">
      <c r="C278" s="83"/>
      <c r="D278" s="85"/>
      <c r="E278" s="85"/>
      <c r="F278" s="85"/>
      <c r="G278" s="85"/>
    </row>
    <row r="279" spans="3:7" s="75" customFormat="1" ht="14.5" x14ac:dyDescent="0.35">
      <c r="C279" s="83"/>
      <c r="D279" s="85"/>
      <c r="E279" s="85"/>
      <c r="F279" s="85"/>
      <c r="G279" s="85"/>
    </row>
    <row r="280" spans="3:7" s="75" customFormat="1" ht="14.5" x14ac:dyDescent="0.35">
      <c r="C280" s="83"/>
      <c r="D280" s="85"/>
      <c r="E280" s="85"/>
      <c r="F280" s="85"/>
      <c r="G280" s="85"/>
    </row>
    <row r="281" spans="3:7" s="75" customFormat="1" ht="14.5" x14ac:dyDescent="0.35">
      <c r="C281" s="83"/>
      <c r="D281" s="85"/>
      <c r="E281" s="85"/>
      <c r="F281" s="85"/>
      <c r="G281" s="85"/>
    </row>
    <row r="282" spans="3:7" s="75" customFormat="1" ht="14.5" x14ac:dyDescent="0.35">
      <c r="C282" s="83"/>
      <c r="D282" s="85"/>
      <c r="E282" s="85"/>
      <c r="F282" s="85"/>
      <c r="G282" s="85"/>
    </row>
    <row r="283" spans="3:7" s="75" customFormat="1" ht="14.5" x14ac:dyDescent="0.35">
      <c r="C283" s="83"/>
      <c r="D283" s="85"/>
      <c r="E283" s="85"/>
      <c r="F283" s="85"/>
      <c r="G283" s="85"/>
    </row>
    <row r="284" spans="3:7" s="75" customFormat="1" ht="14.5" x14ac:dyDescent="0.35">
      <c r="C284" s="83"/>
      <c r="D284" s="85"/>
      <c r="E284" s="85"/>
      <c r="F284" s="85"/>
      <c r="G284" s="85"/>
    </row>
    <row r="285" spans="3:7" s="75" customFormat="1" ht="14.5" x14ac:dyDescent="0.35">
      <c r="C285" s="83"/>
      <c r="D285" s="85"/>
      <c r="E285" s="85"/>
      <c r="F285" s="85"/>
      <c r="G285" s="85"/>
    </row>
    <row r="286" spans="3:7" s="75" customFormat="1" ht="14.5" x14ac:dyDescent="0.35">
      <c r="C286" s="83"/>
      <c r="D286" s="85"/>
      <c r="E286" s="85"/>
      <c r="F286" s="85"/>
      <c r="G286" s="85"/>
    </row>
    <row r="287" spans="3:7" s="75" customFormat="1" ht="14.5" x14ac:dyDescent="0.35">
      <c r="C287" s="83"/>
      <c r="D287" s="85"/>
      <c r="E287" s="85"/>
      <c r="F287" s="85"/>
      <c r="G287" s="85"/>
    </row>
    <row r="288" spans="3:7" s="75" customFormat="1" ht="14.5" x14ac:dyDescent="0.35">
      <c r="C288" s="83"/>
      <c r="D288" s="85"/>
      <c r="E288" s="85"/>
      <c r="F288" s="85"/>
      <c r="G288" s="85"/>
    </row>
    <row r="289" spans="3:7" s="75" customFormat="1" ht="14.5" x14ac:dyDescent="0.35">
      <c r="C289" s="83"/>
      <c r="D289" s="85"/>
      <c r="E289" s="85"/>
      <c r="F289" s="85"/>
      <c r="G289" s="85"/>
    </row>
    <row r="290" spans="3:7" s="75" customFormat="1" ht="14.5" x14ac:dyDescent="0.35">
      <c r="C290" s="83"/>
      <c r="D290" s="85"/>
      <c r="E290" s="85"/>
      <c r="F290" s="85"/>
      <c r="G290" s="85"/>
    </row>
    <row r="291" spans="3:7" s="75" customFormat="1" ht="14.5" x14ac:dyDescent="0.35">
      <c r="C291" s="83"/>
      <c r="D291" s="85"/>
      <c r="E291" s="85"/>
      <c r="F291" s="85"/>
      <c r="G291" s="85"/>
    </row>
    <row r="292" spans="3:7" s="75" customFormat="1" ht="14.5" x14ac:dyDescent="0.35">
      <c r="C292" s="83"/>
      <c r="D292" s="85"/>
      <c r="E292" s="85"/>
      <c r="F292" s="85"/>
      <c r="G292" s="85"/>
    </row>
    <row r="293" spans="3:7" s="75" customFormat="1" ht="14.5" x14ac:dyDescent="0.35">
      <c r="C293" s="83"/>
      <c r="D293" s="85"/>
      <c r="E293" s="85"/>
      <c r="F293" s="85"/>
      <c r="G293" s="85"/>
    </row>
    <row r="294" spans="3:7" s="75" customFormat="1" ht="14.5" x14ac:dyDescent="0.35">
      <c r="C294" s="83"/>
      <c r="D294" s="85"/>
      <c r="E294" s="85"/>
      <c r="F294" s="85"/>
      <c r="G294" s="85"/>
    </row>
    <row r="295" spans="3:7" s="75" customFormat="1" ht="14.5" x14ac:dyDescent="0.35">
      <c r="C295" s="83"/>
      <c r="D295" s="85"/>
      <c r="E295" s="85"/>
      <c r="F295" s="85"/>
      <c r="G295" s="85"/>
    </row>
    <row r="296" spans="3:7" s="75" customFormat="1" ht="14.5" x14ac:dyDescent="0.35">
      <c r="C296" s="83"/>
      <c r="D296" s="85"/>
      <c r="E296" s="85"/>
      <c r="F296" s="85"/>
      <c r="G296" s="85"/>
    </row>
    <row r="297" spans="3:7" s="75" customFormat="1" ht="14.5" x14ac:dyDescent="0.35">
      <c r="C297" s="83"/>
      <c r="D297" s="85"/>
      <c r="E297" s="85"/>
      <c r="F297" s="85"/>
      <c r="G297" s="85"/>
    </row>
    <row r="298" spans="3:7" s="75" customFormat="1" ht="14.5" x14ac:dyDescent="0.35">
      <c r="C298" s="83"/>
      <c r="D298" s="85"/>
      <c r="E298" s="85"/>
      <c r="F298" s="85"/>
      <c r="G298" s="85"/>
    </row>
    <row r="299" spans="3:7" s="75" customFormat="1" ht="14.5" x14ac:dyDescent="0.35">
      <c r="C299" s="83"/>
      <c r="D299" s="85"/>
      <c r="E299" s="85"/>
      <c r="F299" s="85"/>
      <c r="G299" s="85"/>
    </row>
    <row r="300" spans="3:7" s="75" customFormat="1" ht="14.5" x14ac:dyDescent="0.35">
      <c r="C300" s="83"/>
      <c r="D300" s="85"/>
      <c r="E300" s="85"/>
      <c r="F300" s="85"/>
      <c r="G300" s="85"/>
    </row>
    <row r="301" spans="3:7" s="75" customFormat="1" ht="14.5" x14ac:dyDescent="0.35">
      <c r="C301" s="83"/>
      <c r="D301" s="85"/>
      <c r="E301" s="85"/>
      <c r="F301" s="85"/>
      <c r="G301" s="85"/>
    </row>
    <row r="302" spans="3:7" s="75" customFormat="1" ht="14.5" x14ac:dyDescent="0.35">
      <c r="C302" s="83"/>
      <c r="D302" s="85"/>
      <c r="E302" s="85"/>
      <c r="F302" s="85"/>
      <c r="G302" s="85"/>
    </row>
    <row r="303" spans="3:7" s="75" customFormat="1" ht="14.5" x14ac:dyDescent="0.35">
      <c r="C303" s="83"/>
      <c r="D303" s="85"/>
      <c r="E303" s="85"/>
      <c r="F303" s="85"/>
      <c r="G303" s="85"/>
    </row>
    <row r="304" spans="3:7" s="75" customFormat="1" ht="14.5" x14ac:dyDescent="0.35">
      <c r="C304" s="83"/>
      <c r="D304" s="85"/>
      <c r="E304" s="85"/>
      <c r="F304" s="85"/>
      <c r="G304" s="85"/>
    </row>
    <row r="305" spans="3:7" s="75" customFormat="1" ht="14.5" x14ac:dyDescent="0.35">
      <c r="C305" s="83"/>
      <c r="D305" s="85"/>
      <c r="E305" s="85"/>
      <c r="F305" s="85"/>
      <c r="G305" s="85"/>
    </row>
    <row r="306" spans="3:7" s="75" customFormat="1" ht="14.5" x14ac:dyDescent="0.35">
      <c r="C306" s="83"/>
      <c r="D306" s="85"/>
      <c r="E306" s="85"/>
      <c r="F306" s="85"/>
      <c r="G306" s="85"/>
    </row>
    <row r="307" spans="3:7" s="75" customFormat="1" ht="14.5" x14ac:dyDescent="0.35">
      <c r="C307" s="83"/>
      <c r="D307" s="85"/>
      <c r="E307" s="85"/>
      <c r="F307" s="85"/>
      <c r="G307" s="85"/>
    </row>
    <row r="308" spans="3:7" s="75" customFormat="1" ht="14.5" x14ac:dyDescent="0.35">
      <c r="C308" s="83"/>
      <c r="D308" s="85"/>
      <c r="E308" s="85"/>
      <c r="F308" s="85"/>
      <c r="G308" s="85"/>
    </row>
    <row r="309" spans="3:7" s="75" customFormat="1" ht="14.5" x14ac:dyDescent="0.35">
      <c r="C309" s="83"/>
      <c r="D309" s="85"/>
      <c r="E309" s="85"/>
      <c r="F309" s="85"/>
      <c r="G309" s="85"/>
    </row>
    <row r="310" spans="3:7" s="75" customFormat="1" ht="14.5" x14ac:dyDescent="0.35">
      <c r="C310" s="83"/>
      <c r="D310" s="85"/>
      <c r="E310" s="85"/>
      <c r="F310" s="85"/>
      <c r="G310" s="85"/>
    </row>
    <row r="311" spans="3:7" s="75" customFormat="1" ht="14.5" x14ac:dyDescent="0.35">
      <c r="C311" s="83"/>
      <c r="D311" s="85"/>
      <c r="E311" s="85"/>
      <c r="F311" s="85"/>
      <c r="G311" s="85"/>
    </row>
    <row r="312" spans="3:7" s="75" customFormat="1" ht="14.5" x14ac:dyDescent="0.35">
      <c r="C312" s="83"/>
      <c r="D312" s="85"/>
      <c r="E312" s="85"/>
      <c r="F312" s="85"/>
      <c r="G312" s="85"/>
    </row>
    <row r="313" spans="3:7" s="75" customFormat="1" ht="14.5" x14ac:dyDescent="0.35">
      <c r="C313" s="83"/>
      <c r="D313" s="85"/>
      <c r="E313" s="85"/>
      <c r="F313" s="85"/>
      <c r="G313" s="85"/>
    </row>
    <row r="314" spans="3:7" s="75" customFormat="1" ht="14.5" x14ac:dyDescent="0.35">
      <c r="C314" s="83"/>
      <c r="D314" s="85"/>
      <c r="E314" s="85"/>
      <c r="F314" s="85"/>
      <c r="G314" s="85"/>
    </row>
    <row r="315" spans="3:7" s="75" customFormat="1" ht="14.5" x14ac:dyDescent="0.35">
      <c r="C315" s="83"/>
      <c r="D315" s="85"/>
      <c r="E315" s="85"/>
      <c r="F315" s="85"/>
      <c r="G315" s="85"/>
    </row>
    <row r="316" spans="3:7" s="75" customFormat="1" ht="14.5" x14ac:dyDescent="0.35">
      <c r="C316" s="83"/>
      <c r="D316" s="85"/>
      <c r="E316" s="85"/>
      <c r="F316" s="85"/>
      <c r="G316" s="85"/>
    </row>
    <row r="317" spans="3:7" s="75" customFormat="1" ht="14.5" x14ac:dyDescent="0.35">
      <c r="C317" s="83"/>
      <c r="D317" s="85"/>
      <c r="E317" s="85"/>
      <c r="F317" s="85"/>
      <c r="G317" s="85"/>
    </row>
    <row r="318" spans="3:7" s="75" customFormat="1" ht="14.5" x14ac:dyDescent="0.35">
      <c r="C318" s="83"/>
      <c r="D318" s="85"/>
      <c r="E318" s="85"/>
      <c r="F318" s="85"/>
      <c r="G318" s="85"/>
    </row>
    <row r="319" spans="3:7" s="75" customFormat="1" ht="14.5" x14ac:dyDescent="0.35">
      <c r="C319" s="83"/>
      <c r="D319" s="85"/>
      <c r="E319" s="85"/>
      <c r="F319" s="85"/>
      <c r="G319" s="85"/>
    </row>
    <row r="320" spans="3:7" s="75" customFormat="1" ht="14.5" x14ac:dyDescent="0.35">
      <c r="C320" s="83"/>
      <c r="D320" s="85"/>
      <c r="E320" s="85"/>
      <c r="F320" s="85"/>
      <c r="G320" s="85"/>
    </row>
    <row r="321" spans="3:7" s="75" customFormat="1" ht="14.5" x14ac:dyDescent="0.35">
      <c r="C321" s="83"/>
      <c r="D321" s="85"/>
      <c r="E321" s="85"/>
      <c r="F321" s="85"/>
      <c r="G321" s="85"/>
    </row>
    <row r="322" spans="3:7" s="75" customFormat="1" ht="14.5" x14ac:dyDescent="0.35">
      <c r="C322" s="83"/>
      <c r="D322" s="85"/>
      <c r="E322" s="85"/>
      <c r="F322" s="85"/>
      <c r="G322" s="85"/>
    </row>
    <row r="323" spans="3:7" s="75" customFormat="1" ht="14.5" x14ac:dyDescent="0.35">
      <c r="C323" s="83"/>
      <c r="D323" s="85"/>
      <c r="E323" s="85"/>
      <c r="F323" s="85"/>
      <c r="G323" s="85"/>
    </row>
    <row r="324" spans="3:7" s="75" customFormat="1" ht="14.5" x14ac:dyDescent="0.35">
      <c r="C324" s="83"/>
      <c r="D324" s="85"/>
      <c r="E324" s="85"/>
      <c r="F324" s="85"/>
      <c r="G324" s="85"/>
    </row>
    <row r="325" spans="3:7" s="75" customFormat="1" ht="14.5" x14ac:dyDescent="0.35">
      <c r="C325" s="83"/>
      <c r="D325" s="85"/>
      <c r="E325" s="85"/>
      <c r="F325" s="85"/>
      <c r="G325" s="85"/>
    </row>
    <row r="326" spans="3:7" s="75" customFormat="1" ht="14.5" x14ac:dyDescent="0.35">
      <c r="C326" s="83"/>
      <c r="D326" s="85"/>
      <c r="E326" s="85"/>
      <c r="F326" s="85"/>
      <c r="G326" s="85"/>
    </row>
    <row r="327" spans="3:7" s="75" customFormat="1" ht="14.5" x14ac:dyDescent="0.35">
      <c r="C327" s="83"/>
      <c r="D327" s="85"/>
      <c r="E327" s="85"/>
      <c r="F327" s="85"/>
      <c r="G327" s="85"/>
    </row>
    <row r="328" spans="3:7" s="75" customFormat="1" ht="14.5" x14ac:dyDescent="0.35">
      <c r="C328" s="83"/>
      <c r="D328" s="85"/>
      <c r="E328" s="85"/>
      <c r="F328" s="85"/>
      <c r="G328" s="85"/>
    </row>
    <row r="329" spans="3:7" s="75" customFormat="1" ht="14.5" x14ac:dyDescent="0.35">
      <c r="C329" s="83"/>
      <c r="D329" s="85"/>
      <c r="E329" s="85"/>
      <c r="F329" s="85"/>
      <c r="G329" s="85"/>
    </row>
    <row r="330" spans="3:7" s="75" customFormat="1" ht="14.5" x14ac:dyDescent="0.35">
      <c r="C330" s="83"/>
      <c r="D330" s="85"/>
      <c r="E330" s="85"/>
      <c r="F330" s="85"/>
      <c r="G330" s="85"/>
    </row>
    <row r="331" spans="3:7" s="75" customFormat="1" ht="14.5" x14ac:dyDescent="0.35">
      <c r="C331" s="83"/>
      <c r="D331" s="85"/>
      <c r="E331" s="85"/>
      <c r="F331" s="85"/>
      <c r="G331" s="85"/>
    </row>
    <row r="332" spans="3:7" s="75" customFormat="1" ht="14.5" x14ac:dyDescent="0.35">
      <c r="C332" s="83"/>
      <c r="D332" s="85"/>
      <c r="E332" s="85"/>
      <c r="F332" s="85"/>
      <c r="G332" s="85"/>
    </row>
    <row r="333" spans="3:7" s="75" customFormat="1" ht="14.5" x14ac:dyDescent="0.35">
      <c r="C333" s="83"/>
      <c r="D333" s="85"/>
      <c r="E333" s="85"/>
      <c r="F333" s="85"/>
      <c r="G333" s="85"/>
    </row>
    <row r="334" spans="3:7" s="75" customFormat="1" ht="14.5" x14ac:dyDescent="0.35">
      <c r="C334" s="83"/>
      <c r="D334" s="85"/>
      <c r="E334" s="85"/>
      <c r="F334" s="85"/>
      <c r="G334" s="85"/>
    </row>
    <row r="335" spans="3:7" s="75" customFormat="1" ht="14.5" x14ac:dyDescent="0.35">
      <c r="C335" s="83"/>
      <c r="D335" s="85"/>
      <c r="E335" s="85"/>
      <c r="F335" s="85"/>
      <c r="G335" s="85"/>
    </row>
    <row r="336" spans="3:7" s="75" customFormat="1" ht="14.5" x14ac:dyDescent="0.35">
      <c r="C336" s="83"/>
      <c r="D336" s="85"/>
      <c r="E336" s="85"/>
      <c r="F336" s="85"/>
      <c r="G336" s="85"/>
    </row>
    <row r="337" spans="3:7" s="75" customFormat="1" ht="14.5" x14ac:dyDescent="0.35">
      <c r="C337" s="83"/>
      <c r="D337" s="85"/>
      <c r="E337" s="85"/>
      <c r="F337" s="85"/>
      <c r="G337" s="85"/>
    </row>
    <row r="338" spans="3:7" s="75" customFormat="1" ht="14.5" x14ac:dyDescent="0.35">
      <c r="C338" s="83"/>
      <c r="D338" s="85"/>
      <c r="E338" s="85"/>
      <c r="F338" s="85"/>
      <c r="G338" s="85"/>
    </row>
    <row r="339" spans="3:7" s="75" customFormat="1" ht="14.5" x14ac:dyDescent="0.35">
      <c r="C339" s="83"/>
      <c r="D339" s="85"/>
      <c r="E339" s="85"/>
      <c r="F339" s="85"/>
      <c r="G339" s="85"/>
    </row>
    <row r="340" spans="3:7" s="75" customFormat="1" ht="14.5" x14ac:dyDescent="0.35">
      <c r="C340" s="83"/>
      <c r="D340" s="85"/>
      <c r="E340" s="85"/>
      <c r="F340" s="85"/>
      <c r="G340" s="85"/>
    </row>
    <row r="341" spans="3:7" s="75" customFormat="1" ht="14.5" x14ac:dyDescent="0.35">
      <c r="C341" s="83"/>
      <c r="D341" s="85"/>
      <c r="E341" s="85"/>
      <c r="F341" s="85"/>
      <c r="G341" s="85"/>
    </row>
    <row r="342" spans="3:7" s="75" customFormat="1" ht="14.5" x14ac:dyDescent="0.35">
      <c r="C342" s="83"/>
      <c r="D342" s="85"/>
      <c r="E342" s="85"/>
      <c r="F342" s="85"/>
      <c r="G342" s="85"/>
    </row>
    <row r="343" spans="3:7" s="75" customFormat="1" ht="14.5" x14ac:dyDescent="0.35">
      <c r="C343" s="83"/>
      <c r="D343" s="85"/>
      <c r="E343" s="85"/>
      <c r="F343" s="85"/>
      <c r="G343" s="85"/>
    </row>
    <row r="344" spans="3:7" s="75" customFormat="1" ht="14.5" x14ac:dyDescent="0.35">
      <c r="C344" s="83"/>
      <c r="D344" s="85"/>
      <c r="E344" s="85"/>
      <c r="F344" s="85"/>
      <c r="G344" s="85"/>
    </row>
    <row r="345" spans="3:7" s="75" customFormat="1" ht="14.5" x14ac:dyDescent="0.35">
      <c r="C345" s="83"/>
      <c r="D345" s="85"/>
      <c r="E345" s="85"/>
      <c r="F345" s="85"/>
      <c r="G345" s="85"/>
    </row>
    <row r="346" spans="3:7" s="75" customFormat="1" ht="14.5" x14ac:dyDescent="0.35">
      <c r="C346" s="83"/>
      <c r="D346" s="85"/>
      <c r="E346" s="85"/>
      <c r="F346" s="85"/>
      <c r="G346" s="85"/>
    </row>
    <row r="347" spans="3:7" s="75" customFormat="1" ht="14.5" x14ac:dyDescent="0.35">
      <c r="C347" s="83"/>
      <c r="D347" s="85"/>
      <c r="E347" s="85"/>
      <c r="F347" s="85"/>
      <c r="G347" s="85"/>
    </row>
    <row r="348" spans="3:7" s="75" customFormat="1" ht="14.5" x14ac:dyDescent="0.35">
      <c r="C348" s="83"/>
      <c r="D348" s="85"/>
      <c r="E348" s="85"/>
      <c r="F348" s="85"/>
      <c r="G348" s="85"/>
    </row>
    <row r="349" spans="3:7" s="75" customFormat="1" ht="14.5" x14ac:dyDescent="0.35">
      <c r="C349" s="83"/>
      <c r="D349" s="85"/>
      <c r="E349" s="85"/>
      <c r="F349" s="85"/>
      <c r="G349" s="85"/>
    </row>
    <row r="350" spans="3:7" s="75" customFormat="1" ht="14.5" x14ac:dyDescent="0.35">
      <c r="C350" s="83"/>
      <c r="D350" s="85"/>
      <c r="E350" s="85"/>
      <c r="F350" s="85"/>
      <c r="G350" s="85"/>
    </row>
    <row r="351" spans="3:7" s="75" customFormat="1" ht="14.5" x14ac:dyDescent="0.35">
      <c r="C351" s="83"/>
      <c r="D351" s="85"/>
      <c r="E351" s="85"/>
      <c r="F351" s="85"/>
      <c r="G351" s="85"/>
    </row>
    <row r="352" spans="3:7" s="75" customFormat="1" ht="14.5" x14ac:dyDescent="0.35">
      <c r="C352" s="83"/>
      <c r="D352" s="85"/>
      <c r="E352" s="85"/>
      <c r="F352" s="85"/>
      <c r="G352" s="85"/>
    </row>
    <row r="353" spans="3:7" s="75" customFormat="1" ht="14.5" x14ac:dyDescent="0.35">
      <c r="C353" s="83"/>
      <c r="D353" s="85"/>
      <c r="E353" s="85"/>
      <c r="F353" s="85"/>
      <c r="G353" s="85"/>
    </row>
    <row r="354" spans="3:7" s="75" customFormat="1" ht="14.5" x14ac:dyDescent="0.35">
      <c r="C354" s="83"/>
      <c r="D354" s="85"/>
      <c r="E354" s="85"/>
      <c r="F354" s="85"/>
      <c r="G354" s="85"/>
    </row>
    <row r="355" spans="3:7" s="75" customFormat="1" ht="14.5" x14ac:dyDescent="0.35">
      <c r="C355" s="83"/>
      <c r="D355" s="85"/>
      <c r="E355" s="85"/>
      <c r="F355" s="85"/>
      <c r="G355" s="85"/>
    </row>
    <row r="356" spans="3:7" s="75" customFormat="1" ht="14.5" x14ac:dyDescent="0.35">
      <c r="C356" s="83"/>
      <c r="D356" s="85"/>
      <c r="E356" s="85"/>
      <c r="F356" s="85"/>
      <c r="G356" s="85"/>
    </row>
    <row r="357" spans="3:7" s="75" customFormat="1" ht="14.5" x14ac:dyDescent="0.35">
      <c r="C357" s="83"/>
      <c r="D357" s="85"/>
      <c r="E357" s="85"/>
      <c r="F357" s="85"/>
      <c r="G357" s="85"/>
    </row>
    <row r="358" spans="3:7" s="75" customFormat="1" ht="14.5" x14ac:dyDescent="0.35">
      <c r="C358" s="83"/>
      <c r="D358" s="85"/>
      <c r="E358" s="85"/>
      <c r="F358" s="85"/>
      <c r="G358" s="85"/>
    </row>
    <row r="359" spans="3:7" s="75" customFormat="1" ht="14.5" x14ac:dyDescent="0.35">
      <c r="C359" s="83"/>
      <c r="D359" s="85"/>
      <c r="E359" s="85"/>
      <c r="F359" s="85"/>
      <c r="G359" s="85"/>
    </row>
    <row r="360" spans="3:7" s="75" customFormat="1" ht="14.5" x14ac:dyDescent="0.35">
      <c r="C360" s="83"/>
      <c r="D360" s="85"/>
      <c r="E360" s="85"/>
      <c r="F360" s="85"/>
      <c r="G360" s="85"/>
    </row>
    <row r="361" spans="3:7" s="75" customFormat="1" ht="14.5" x14ac:dyDescent="0.35">
      <c r="C361" s="83"/>
      <c r="D361" s="85"/>
      <c r="E361" s="85"/>
      <c r="F361" s="85"/>
      <c r="G361" s="85"/>
    </row>
    <row r="362" spans="3:7" s="75" customFormat="1" ht="14.5" x14ac:dyDescent="0.35">
      <c r="C362" s="83"/>
      <c r="D362" s="85"/>
      <c r="E362" s="85"/>
      <c r="F362" s="85"/>
      <c r="G362" s="85"/>
    </row>
    <row r="363" spans="3:7" s="75" customFormat="1" ht="14.5" x14ac:dyDescent="0.35">
      <c r="C363" s="83"/>
      <c r="D363" s="85"/>
      <c r="E363" s="85"/>
      <c r="F363" s="85"/>
      <c r="G363" s="85"/>
    </row>
    <row r="364" spans="3:7" s="75" customFormat="1" ht="14.5" x14ac:dyDescent="0.35">
      <c r="C364" s="83"/>
      <c r="D364" s="85"/>
      <c r="E364" s="85"/>
      <c r="F364" s="85"/>
      <c r="G364" s="85"/>
    </row>
    <row r="365" spans="3:7" s="75" customFormat="1" ht="14.5" x14ac:dyDescent="0.35">
      <c r="C365" s="83"/>
      <c r="D365" s="85"/>
      <c r="E365" s="85"/>
      <c r="F365" s="85"/>
      <c r="G365" s="85"/>
    </row>
    <row r="366" spans="3:7" s="75" customFormat="1" ht="14.5" x14ac:dyDescent="0.35">
      <c r="C366" s="83"/>
      <c r="D366" s="85"/>
      <c r="E366" s="85"/>
      <c r="F366" s="85"/>
      <c r="G366" s="85"/>
    </row>
    <row r="367" spans="3:7" s="75" customFormat="1" ht="14.5" x14ac:dyDescent="0.35">
      <c r="C367" s="83"/>
      <c r="D367" s="85"/>
      <c r="E367" s="85"/>
      <c r="F367" s="85"/>
      <c r="G367" s="85"/>
    </row>
    <row r="368" spans="3:7" s="75" customFormat="1" ht="14.5" x14ac:dyDescent="0.35">
      <c r="C368" s="83"/>
      <c r="D368" s="85"/>
      <c r="E368" s="85"/>
      <c r="F368" s="85"/>
      <c r="G368" s="85"/>
    </row>
    <row r="369" spans="3:7" s="75" customFormat="1" ht="14.5" x14ac:dyDescent="0.35">
      <c r="C369" s="83"/>
      <c r="D369" s="85"/>
      <c r="E369" s="85"/>
      <c r="F369" s="85"/>
      <c r="G369" s="85"/>
    </row>
    <row r="370" spans="3:7" s="75" customFormat="1" ht="14.5" x14ac:dyDescent="0.35">
      <c r="C370" s="83"/>
      <c r="D370" s="85"/>
      <c r="E370" s="85"/>
      <c r="F370" s="85"/>
      <c r="G370" s="85"/>
    </row>
    <row r="371" spans="3:7" s="75" customFormat="1" ht="14.5" x14ac:dyDescent="0.35">
      <c r="C371" s="83"/>
      <c r="D371" s="85"/>
      <c r="E371" s="85"/>
      <c r="F371" s="85"/>
      <c r="G371" s="85"/>
    </row>
    <row r="372" spans="3:7" s="75" customFormat="1" ht="14.5" x14ac:dyDescent="0.35">
      <c r="C372" s="83"/>
      <c r="D372" s="85"/>
      <c r="E372" s="85"/>
      <c r="F372" s="85"/>
      <c r="G372" s="85"/>
    </row>
    <row r="373" spans="3:7" s="75" customFormat="1" ht="14.5" x14ac:dyDescent="0.35">
      <c r="C373" s="83"/>
      <c r="D373" s="85"/>
      <c r="E373" s="85"/>
      <c r="F373" s="85"/>
      <c r="G373" s="85"/>
    </row>
    <row r="374" spans="3:7" s="75" customFormat="1" ht="14.5" x14ac:dyDescent="0.35">
      <c r="C374" s="83"/>
      <c r="D374" s="85"/>
      <c r="E374" s="85"/>
      <c r="F374" s="85"/>
      <c r="G374" s="85"/>
    </row>
    <row r="375" spans="3:7" s="75" customFormat="1" ht="14.5" x14ac:dyDescent="0.35">
      <c r="C375" s="83"/>
      <c r="D375" s="85"/>
      <c r="E375" s="85"/>
      <c r="F375" s="85"/>
      <c r="G375" s="85"/>
    </row>
    <row r="376" spans="3:7" s="75" customFormat="1" ht="14.5" x14ac:dyDescent="0.35">
      <c r="C376" s="83"/>
      <c r="D376" s="85"/>
      <c r="E376" s="85"/>
      <c r="F376" s="85"/>
      <c r="G376" s="85"/>
    </row>
    <row r="377" spans="3:7" s="75" customFormat="1" ht="14.5" x14ac:dyDescent="0.35">
      <c r="C377" s="83"/>
      <c r="D377" s="85"/>
      <c r="E377" s="85"/>
      <c r="F377" s="85"/>
      <c r="G377" s="85"/>
    </row>
    <row r="378" spans="3:7" s="75" customFormat="1" ht="14.5" x14ac:dyDescent="0.35">
      <c r="C378" s="83"/>
      <c r="D378" s="85"/>
      <c r="E378" s="85"/>
      <c r="F378" s="85"/>
      <c r="G378" s="85"/>
    </row>
    <row r="379" spans="3:7" s="75" customFormat="1" ht="14.5" x14ac:dyDescent="0.35">
      <c r="C379" s="83"/>
      <c r="D379" s="85"/>
      <c r="E379" s="85"/>
      <c r="F379" s="85"/>
      <c r="G379" s="85"/>
    </row>
    <row r="380" spans="3:7" s="75" customFormat="1" ht="14.5" x14ac:dyDescent="0.35">
      <c r="C380" s="83"/>
      <c r="D380" s="85"/>
      <c r="E380" s="85"/>
      <c r="F380" s="85"/>
      <c r="G380" s="85"/>
    </row>
    <row r="381" spans="3:7" s="75" customFormat="1" ht="14.5" x14ac:dyDescent="0.35">
      <c r="C381" s="83"/>
      <c r="D381" s="85"/>
      <c r="E381" s="85"/>
      <c r="F381" s="85"/>
      <c r="G381" s="85"/>
    </row>
    <row r="382" spans="3:7" s="75" customFormat="1" ht="14.5" x14ac:dyDescent="0.35">
      <c r="C382" s="83"/>
      <c r="D382" s="85"/>
      <c r="E382" s="85"/>
      <c r="F382" s="85"/>
      <c r="G382" s="85"/>
    </row>
    <row r="383" spans="3:7" s="75" customFormat="1" ht="14.5" x14ac:dyDescent="0.35">
      <c r="C383" s="83"/>
      <c r="D383" s="85"/>
      <c r="E383" s="85"/>
      <c r="F383" s="85"/>
      <c r="G383" s="85"/>
    </row>
    <row r="384" spans="3:7" s="75" customFormat="1" ht="14.5" x14ac:dyDescent="0.35">
      <c r="C384" s="83"/>
      <c r="D384" s="85"/>
      <c r="E384" s="85"/>
      <c r="F384" s="85"/>
      <c r="G384" s="85"/>
    </row>
    <row r="385" spans="3:7" s="75" customFormat="1" ht="14.5" x14ac:dyDescent="0.35">
      <c r="C385" s="83"/>
      <c r="D385" s="85"/>
      <c r="E385" s="85"/>
      <c r="F385" s="85"/>
      <c r="G385" s="85"/>
    </row>
    <row r="386" spans="3:7" s="75" customFormat="1" ht="14.5" x14ac:dyDescent="0.35">
      <c r="C386" s="83"/>
      <c r="D386" s="85"/>
      <c r="E386" s="85"/>
      <c r="F386" s="85"/>
      <c r="G386" s="85"/>
    </row>
    <row r="387" spans="3:7" s="75" customFormat="1" ht="14.5" x14ac:dyDescent="0.35">
      <c r="C387" s="83"/>
      <c r="D387" s="85"/>
      <c r="E387" s="85"/>
      <c r="F387" s="85"/>
      <c r="G387" s="85"/>
    </row>
    <row r="388" spans="3:7" s="75" customFormat="1" ht="14.5" x14ac:dyDescent="0.35">
      <c r="C388" s="83"/>
      <c r="D388" s="85"/>
      <c r="E388" s="85"/>
      <c r="F388" s="85"/>
      <c r="G388" s="85"/>
    </row>
    <row r="389" spans="3:7" s="75" customFormat="1" ht="14.5" x14ac:dyDescent="0.35">
      <c r="C389" s="83"/>
      <c r="D389" s="85"/>
      <c r="E389" s="85"/>
      <c r="F389" s="85"/>
      <c r="G389" s="85"/>
    </row>
    <row r="390" spans="3:7" s="75" customFormat="1" ht="14.5" x14ac:dyDescent="0.35">
      <c r="C390" s="83"/>
      <c r="D390" s="85"/>
      <c r="E390" s="85"/>
      <c r="F390" s="85"/>
      <c r="G390" s="85"/>
    </row>
    <row r="391" spans="3:7" s="75" customFormat="1" ht="14.5" x14ac:dyDescent="0.35">
      <c r="C391" s="83"/>
      <c r="D391" s="85"/>
      <c r="E391" s="85"/>
      <c r="F391" s="85"/>
      <c r="G391" s="85"/>
    </row>
    <row r="392" spans="3:7" s="75" customFormat="1" ht="14.5" x14ac:dyDescent="0.35">
      <c r="C392" s="83"/>
      <c r="D392" s="85"/>
      <c r="E392" s="85"/>
      <c r="F392" s="85"/>
      <c r="G392" s="85"/>
    </row>
    <row r="393" spans="3:7" s="75" customFormat="1" ht="14.5" x14ac:dyDescent="0.35">
      <c r="C393" s="83"/>
      <c r="D393" s="85"/>
      <c r="E393" s="85"/>
      <c r="F393" s="85"/>
      <c r="G393" s="85"/>
    </row>
    <row r="394" spans="3:7" s="75" customFormat="1" ht="14.5" x14ac:dyDescent="0.35">
      <c r="C394" s="83"/>
      <c r="D394" s="85"/>
      <c r="E394" s="85"/>
      <c r="F394" s="85"/>
      <c r="G394" s="85"/>
    </row>
    <row r="395" spans="3:7" s="75" customFormat="1" ht="14.5" x14ac:dyDescent="0.35">
      <c r="C395" s="83"/>
      <c r="D395" s="85"/>
      <c r="E395" s="85"/>
      <c r="F395" s="85"/>
      <c r="G395" s="85"/>
    </row>
    <row r="396" spans="3:7" s="75" customFormat="1" ht="14.5" x14ac:dyDescent="0.35">
      <c r="C396" s="83"/>
      <c r="D396" s="85"/>
      <c r="E396" s="85"/>
      <c r="F396" s="85"/>
      <c r="G396" s="85"/>
    </row>
    <row r="397" spans="3:7" s="75" customFormat="1" ht="14.5" x14ac:dyDescent="0.35">
      <c r="C397" s="83"/>
      <c r="D397" s="85"/>
      <c r="E397" s="85"/>
      <c r="F397" s="85"/>
      <c r="G397" s="85"/>
    </row>
    <row r="398" spans="3:7" s="75" customFormat="1" ht="14.5" x14ac:dyDescent="0.35">
      <c r="C398" s="83"/>
      <c r="D398" s="85"/>
      <c r="E398" s="85"/>
      <c r="F398" s="85"/>
      <c r="G398" s="85"/>
    </row>
    <row r="399" spans="3:7" s="75" customFormat="1" ht="14.5" x14ac:dyDescent="0.35">
      <c r="C399" s="83"/>
      <c r="D399" s="85"/>
      <c r="E399" s="85"/>
      <c r="F399" s="85"/>
      <c r="G399" s="85"/>
    </row>
    <row r="400" spans="3:7" s="75" customFormat="1" ht="14.5" x14ac:dyDescent="0.35">
      <c r="C400" s="83"/>
      <c r="D400" s="85"/>
      <c r="E400" s="85"/>
      <c r="F400" s="85"/>
      <c r="G400" s="85"/>
    </row>
    <row r="401" spans="3:7" s="75" customFormat="1" ht="14.5" x14ac:dyDescent="0.35">
      <c r="C401" s="83"/>
      <c r="D401" s="85"/>
      <c r="E401" s="85"/>
      <c r="F401" s="85"/>
      <c r="G401" s="85"/>
    </row>
    <row r="402" spans="3:7" s="75" customFormat="1" ht="14.5" x14ac:dyDescent="0.35">
      <c r="C402" s="83"/>
      <c r="D402" s="85"/>
      <c r="E402" s="85"/>
      <c r="F402" s="85"/>
      <c r="G402" s="85"/>
    </row>
    <row r="403" spans="3:7" s="75" customFormat="1" ht="14.5" x14ac:dyDescent="0.35">
      <c r="C403" s="83"/>
      <c r="D403" s="85"/>
      <c r="E403" s="85"/>
      <c r="F403" s="85"/>
      <c r="G403" s="85"/>
    </row>
    <row r="404" spans="3:7" s="75" customFormat="1" ht="14.5" x14ac:dyDescent="0.35">
      <c r="C404" s="83"/>
      <c r="D404" s="85"/>
      <c r="E404" s="85"/>
      <c r="F404" s="85"/>
      <c r="G404" s="85"/>
    </row>
    <row r="405" spans="3:7" s="75" customFormat="1" ht="14.5" x14ac:dyDescent="0.35">
      <c r="C405" s="83"/>
      <c r="D405" s="85"/>
      <c r="E405" s="85"/>
      <c r="F405" s="85"/>
      <c r="G405" s="85"/>
    </row>
    <row r="406" spans="3:7" s="75" customFormat="1" ht="14.5" x14ac:dyDescent="0.35">
      <c r="C406" s="83"/>
      <c r="D406" s="85"/>
      <c r="E406" s="85"/>
      <c r="F406" s="85"/>
      <c r="G406" s="85"/>
    </row>
    <row r="407" spans="3:7" s="75" customFormat="1" ht="14.5" x14ac:dyDescent="0.35">
      <c r="C407" s="83"/>
      <c r="D407" s="85"/>
      <c r="E407" s="85"/>
      <c r="F407" s="85"/>
      <c r="G407" s="85"/>
    </row>
    <row r="408" spans="3:7" s="75" customFormat="1" ht="14.5" x14ac:dyDescent="0.35">
      <c r="C408" s="83"/>
      <c r="D408" s="85"/>
      <c r="E408" s="85"/>
      <c r="F408" s="85"/>
      <c r="G408" s="85"/>
    </row>
    <row r="409" spans="3:7" s="75" customFormat="1" ht="14.5" x14ac:dyDescent="0.35">
      <c r="C409" s="83"/>
      <c r="D409" s="85"/>
      <c r="E409" s="85"/>
      <c r="F409" s="85"/>
      <c r="G409" s="85"/>
    </row>
    <row r="410" spans="3:7" s="75" customFormat="1" ht="14.5" x14ac:dyDescent="0.35">
      <c r="C410" s="83"/>
      <c r="D410" s="85"/>
      <c r="E410" s="85"/>
      <c r="F410" s="85"/>
      <c r="G410" s="85"/>
    </row>
    <row r="411" spans="3:7" s="75" customFormat="1" ht="14.5" x14ac:dyDescent="0.35">
      <c r="C411" s="83"/>
      <c r="D411" s="85"/>
      <c r="E411" s="85"/>
      <c r="F411" s="85"/>
      <c r="G411" s="85"/>
    </row>
    <row r="412" spans="3:7" s="75" customFormat="1" ht="14.5" x14ac:dyDescent="0.35">
      <c r="C412" s="83"/>
      <c r="D412" s="85"/>
      <c r="E412" s="85"/>
      <c r="F412" s="85"/>
      <c r="G412" s="85"/>
    </row>
    <row r="413" spans="3:7" s="75" customFormat="1" ht="14.5" x14ac:dyDescent="0.35">
      <c r="C413" s="83"/>
      <c r="D413" s="85"/>
      <c r="E413" s="85"/>
      <c r="F413" s="85"/>
      <c r="G413" s="85"/>
    </row>
    <row r="414" spans="3:7" s="75" customFormat="1" ht="14.5" x14ac:dyDescent="0.35">
      <c r="C414" s="83"/>
      <c r="D414" s="85"/>
      <c r="E414" s="85"/>
      <c r="F414" s="85"/>
      <c r="G414" s="85"/>
    </row>
    <row r="415" spans="3:7" s="75" customFormat="1" ht="14.5" x14ac:dyDescent="0.35">
      <c r="C415" s="83"/>
      <c r="D415" s="85"/>
      <c r="E415" s="85"/>
      <c r="F415" s="85"/>
      <c r="G415" s="85"/>
    </row>
    <row r="416" spans="3:7" s="75" customFormat="1" ht="14.5" x14ac:dyDescent="0.35">
      <c r="C416" s="83"/>
      <c r="D416" s="85"/>
      <c r="E416" s="85"/>
      <c r="F416" s="85"/>
      <c r="G416" s="85"/>
    </row>
    <row r="417" spans="3:7" s="75" customFormat="1" ht="14.5" x14ac:dyDescent="0.35">
      <c r="C417" s="83"/>
      <c r="D417" s="85"/>
      <c r="E417" s="85"/>
      <c r="F417" s="85"/>
      <c r="G417" s="85"/>
    </row>
    <row r="418" spans="3:7" s="75" customFormat="1" ht="14.5" x14ac:dyDescent="0.35">
      <c r="C418" s="83"/>
      <c r="D418" s="85"/>
      <c r="E418" s="85"/>
      <c r="F418" s="85"/>
      <c r="G418" s="85"/>
    </row>
    <row r="419" spans="3:7" s="75" customFormat="1" ht="14.5" x14ac:dyDescent="0.35">
      <c r="C419" s="83"/>
      <c r="D419" s="85"/>
      <c r="E419" s="85"/>
      <c r="F419" s="85"/>
      <c r="G419" s="85"/>
    </row>
    <row r="420" spans="3:7" s="75" customFormat="1" ht="14.5" x14ac:dyDescent="0.35">
      <c r="C420" s="83"/>
      <c r="D420" s="85"/>
      <c r="E420" s="85"/>
      <c r="F420" s="85"/>
      <c r="G420" s="85"/>
    </row>
    <row r="421" spans="3:7" s="75" customFormat="1" ht="14.5" x14ac:dyDescent="0.35">
      <c r="C421" s="83"/>
      <c r="D421" s="85"/>
      <c r="E421" s="85"/>
      <c r="F421" s="85"/>
      <c r="G421" s="85"/>
    </row>
    <row r="422" spans="3:7" s="75" customFormat="1" ht="14.5" x14ac:dyDescent="0.35">
      <c r="C422" s="83"/>
      <c r="D422" s="85"/>
      <c r="E422" s="85"/>
      <c r="F422" s="85"/>
      <c r="G422" s="85"/>
    </row>
    <row r="423" spans="3:7" s="75" customFormat="1" ht="14.5" x14ac:dyDescent="0.35">
      <c r="C423" s="83"/>
      <c r="D423" s="85"/>
      <c r="E423" s="85"/>
      <c r="F423" s="85"/>
      <c r="G423" s="85"/>
    </row>
    <row r="424" spans="3:7" s="75" customFormat="1" ht="14.5" x14ac:dyDescent="0.35">
      <c r="C424" s="83"/>
      <c r="D424" s="85"/>
      <c r="E424" s="85"/>
      <c r="F424" s="85"/>
      <c r="G424" s="85"/>
    </row>
    <row r="425" spans="3:7" s="75" customFormat="1" ht="14.5" x14ac:dyDescent="0.35">
      <c r="C425" s="83"/>
      <c r="D425" s="85"/>
      <c r="E425" s="85"/>
      <c r="F425" s="85"/>
      <c r="G425" s="85"/>
    </row>
    <row r="426" spans="3:7" s="75" customFormat="1" ht="14.5" x14ac:dyDescent="0.35">
      <c r="C426" s="83"/>
      <c r="D426" s="85"/>
      <c r="E426" s="85"/>
      <c r="F426" s="85"/>
      <c r="G426" s="85"/>
    </row>
    <row r="427" spans="3:7" s="75" customFormat="1" ht="14.5" x14ac:dyDescent="0.35">
      <c r="C427" s="83"/>
      <c r="D427" s="85"/>
      <c r="E427" s="85"/>
      <c r="F427" s="85"/>
      <c r="G427" s="85"/>
    </row>
    <row r="428" spans="3:7" s="75" customFormat="1" ht="14.5" x14ac:dyDescent="0.35">
      <c r="C428" s="83"/>
      <c r="D428" s="85"/>
      <c r="E428" s="85"/>
      <c r="F428" s="85"/>
      <c r="G428" s="85"/>
    </row>
    <row r="429" spans="3:7" s="75" customFormat="1" ht="14.5" x14ac:dyDescent="0.35">
      <c r="C429" s="83"/>
      <c r="D429" s="85"/>
      <c r="E429" s="85"/>
      <c r="F429" s="85"/>
      <c r="G429" s="85"/>
    </row>
    <row r="430" spans="3:7" s="75" customFormat="1" ht="14.5" x14ac:dyDescent="0.35">
      <c r="C430" s="83"/>
      <c r="D430" s="85"/>
      <c r="E430" s="85"/>
      <c r="F430" s="85"/>
      <c r="G430" s="85"/>
    </row>
    <row r="431" spans="3:7" s="75" customFormat="1" ht="14.5" x14ac:dyDescent="0.35">
      <c r="C431" s="83"/>
      <c r="D431" s="85"/>
      <c r="E431" s="85"/>
      <c r="F431" s="85"/>
      <c r="G431" s="85"/>
    </row>
    <row r="432" spans="3:7" s="75" customFormat="1" ht="14.5" x14ac:dyDescent="0.35">
      <c r="C432" s="83"/>
      <c r="D432" s="85"/>
      <c r="E432" s="85"/>
      <c r="F432" s="85"/>
      <c r="G432" s="85"/>
    </row>
    <row r="433" spans="3:7" s="75" customFormat="1" ht="14.5" x14ac:dyDescent="0.35">
      <c r="C433" s="83"/>
      <c r="D433" s="85"/>
      <c r="E433" s="85"/>
      <c r="F433" s="85"/>
      <c r="G433" s="85"/>
    </row>
    <row r="434" spans="3:7" s="75" customFormat="1" ht="14.5" x14ac:dyDescent="0.35">
      <c r="C434" s="83"/>
      <c r="D434" s="85"/>
      <c r="E434" s="85"/>
      <c r="F434" s="85"/>
      <c r="G434" s="85"/>
    </row>
    <row r="435" spans="3:7" s="75" customFormat="1" ht="14.5" x14ac:dyDescent="0.35">
      <c r="C435" s="83"/>
      <c r="D435" s="85"/>
      <c r="E435" s="85"/>
      <c r="F435" s="85"/>
      <c r="G435" s="85"/>
    </row>
    <row r="436" spans="3:7" s="75" customFormat="1" ht="14.5" x14ac:dyDescent="0.35">
      <c r="C436" s="83"/>
      <c r="D436" s="85"/>
      <c r="E436" s="85"/>
      <c r="F436" s="85"/>
      <c r="G436" s="85"/>
    </row>
    <row r="437" spans="3:7" s="75" customFormat="1" ht="14.5" x14ac:dyDescent="0.35">
      <c r="C437" s="83"/>
      <c r="D437" s="85"/>
      <c r="E437" s="85"/>
      <c r="F437" s="85"/>
      <c r="G437" s="85"/>
    </row>
    <row r="438" spans="3:7" s="75" customFormat="1" ht="14.5" x14ac:dyDescent="0.35">
      <c r="C438" s="83"/>
      <c r="D438" s="85"/>
      <c r="E438" s="85"/>
      <c r="F438" s="85"/>
      <c r="G438" s="85"/>
    </row>
    <row r="439" spans="3:7" s="75" customFormat="1" ht="14.5" x14ac:dyDescent="0.35">
      <c r="C439" s="83"/>
      <c r="D439" s="85"/>
      <c r="E439" s="85"/>
      <c r="F439" s="85"/>
      <c r="G439" s="85"/>
    </row>
    <row r="440" spans="3:7" s="75" customFormat="1" ht="14.5" x14ac:dyDescent="0.35">
      <c r="C440" s="83"/>
      <c r="D440" s="85"/>
      <c r="E440" s="85"/>
      <c r="F440" s="85"/>
      <c r="G440" s="85"/>
    </row>
    <row r="441" spans="3:7" s="75" customFormat="1" ht="14.5" x14ac:dyDescent="0.35">
      <c r="C441" s="83"/>
      <c r="D441" s="85"/>
      <c r="E441" s="85"/>
      <c r="F441" s="85"/>
      <c r="G441" s="85"/>
    </row>
    <row r="442" spans="3:7" s="75" customFormat="1" ht="14.5" x14ac:dyDescent="0.35">
      <c r="C442" s="83"/>
      <c r="D442" s="85"/>
      <c r="E442" s="85"/>
      <c r="F442" s="85"/>
      <c r="G442" s="85"/>
    </row>
    <row r="443" spans="3:7" s="75" customFormat="1" ht="14.5" x14ac:dyDescent="0.35">
      <c r="C443" s="83"/>
      <c r="D443" s="85"/>
      <c r="E443" s="85"/>
      <c r="F443" s="85"/>
      <c r="G443" s="85"/>
    </row>
    <row r="444" spans="3:7" s="75" customFormat="1" ht="14.5" x14ac:dyDescent="0.35">
      <c r="C444" s="83"/>
      <c r="D444" s="85"/>
      <c r="E444" s="85"/>
      <c r="F444" s="85"/>
      <c r="G444" s="85"/>
    </row>
    <row r="445" spans="3:7" s="75" customFormat="1" ht="14.5" x14ac:dyDescent="0.35">
      <c r="C445" s="83"/>
      <c r="D445" s="85"/>
      <c r="E445" s="85"/>
      <c r="F445" s="85"/>
      <c r="G445" s="85"/>
    </row>
    <row r="446" spans="3:7" s="75" customFormat="1" ht="14.5" x14ac:dyDescent="0.35">
      <c r="C446" s="83"/>
      <c r="D446" s="85"/>
      <c r="E446" s="85"/>
      <c r="F446" s="85"/>
      <c r="G446" s="85"/>
    </row>
    <row r="447" spans="3:7" s="75" customFormat="1" ht="14.5" x14ac:dyDescent="0.35">
      <c r="C447" s="83"/>
      <c r="D447" s="85"/>
      <c r="E447" s="85"/>
      <c r="F447" s="85"/>
      <c r="G447" s="85"/>
    </row>
    <row r="448" spans="3:7" s="75" customFormat="1" ht="14.5" x14ac:dyDescent="0.35">
      <c r="C448" s="83"/>
      <c r="D448" s="85"/>
      <c r="E448" s="85"/>
      <c r="F448" s="85"/>
      <c r="G448" s="85"/>
    </row>
    <row r="449" spans="3:7" s="75" customFormat="1" ht="14.5" x14ac:dyDescent="0.35">
      <c r="C449" s="83"/>
      <c r="D449" s="85"/>
      <c r="E449" s="85"/>
      <c r="F449" s="85"/>
      <c r="G449" s="85"/>
    </row>
    <row r="450" spans="3:7" s="75" customFormat="1" ht="14.5" x14ac:dyDescent="0.35">
      <c r="C450" s="83"/>
      <c r="D450" s="85"/>
      <c r="E450" s="85"/>
      <c r="F450" s="85"/>
      <c r="G450" s="85"/>
    </row>
    <row r="451" spans="3:7" s="75" customFormat="1" ht="14.5" x14ac:dyDescent="0.35">
      <c r="C451" s="83"/>
      <c r="D451" s="85"/>
      <c r="E451" s="85"/>
      <c r="F451" s="85"/>
      <c r="G451" s="85"/>
    </row>
    <row r="452" spans="3:7" s="75" customFormat="1" ht="14.5" x14ac:dyDescent="0.35">
      <c r="C452" s="83"/>
      <c r="D452" s="85"/>
      <c r="E452" s="85"/>
      <c r="F452" s="85"/>
      <c r="G452" s="85"/>
    </row>
    <row r="453" spans="3:7" s="75" customFormat="1" ht="14.5" x14ac:dyDescent="0.35">
      <c r="C453" s="83"/>
      <c r="D453" s="85"/>
      <c r="E453" s="85"/>
      <c r="F453" s="85"/>
      <c r="G453" s="85"/>
    </row>
    <row r="454" spans="3:7" s="75" customFormat="1" ht="14.5" x14ac:dyDescent="0.35">
      <c r="C454" s="83"/>
      <c r="D454" s="85"/>
      <c r="E454" s="85"/>
      <c r="F454" s="85"/>
      <c r="G454" s="85"/>
    </row>
    <row r="455" spans="3:7" s="75" customFormat="1" ht="14.5" x14ac:dyDescent="0.35">
      <c r="C455" s="83"/>
      <c r="D455" s="85"/>
      <c r="E455" s="85"/>
      <c r="F455" s="85"/>
      <c r="G455" s="85"/>
    </row>
    <row r="456" spans="3:7" s="75" customFormat="1" ht="14.5" x14ac:dyDescent="0.35">
      <c r="C456" s="83"/>
      <c r="D456" s="85"/>
      <c r="E456" s="85"/>
      <c r="F456" s="85"/>
      <c r="G456" s="85"/>
    </row>
    <row r="457" spans="3:7" s="75" customFormat="1" ht="14.5" x14ac:dyDescent="0.35">
      <c r="C457" s="83"/>
      <c r="D457" s="85"/>
      <c r="E457" s="85"/>
      <c r="F457" s="85"/>
      <c r="G457" s="85"/>
    </row>
    <row r="458" spans="3:7" s="75" customFormat="1" ht="14.5" x14ac:dyDescent="0.35">
      <c r="C458" s="83"/>
      <c r="D458" s="85"/>
      <c r="E458" s="85"/>
      <c r="F458" s="85"/>
      <c r="G458" s="85"/>
    </row>
    <row r="459" spans="3:7" s="75" customFormat="1" ht="14.5" x14ac:dyDescent="0.35">
      <c r="C459" s="83"/>
      <c r="D459" s="85"/>
      <c r="E459" s="85"/>
      <c r="F459" s="85"/>
      <c r="G459" s="85"/>
    </row>
    <row r="460" spans="3:7" s="75" customFormat="1" ht="14.5" x14ac:dyDescent="0.35">
      <c r="C460" s="83"/>
      <c r="D460" s="85"/>
      <c r="E460" s="85"/>
      <c r="F460" s="85"/>
      <c r="G460" s="85"/>
    </row>
    <row r="461" spans="3:7" s="75" customFormat="1" ht="14.5" x14ac:dyDescent="0.35">
      <c r="C461" s="83"/>
      <c r="D461" s="85"/>
      <c r="E461" s="85"/>
      <c r="F461" s="85"/>
      <c r="G461" s="85"/>
    </row>
    <row r="462" spans="3:7" s="75" customFormat="1" ht="14.5" x14ac:dyDescent="0.35">
      <c r="C462" s="83"/>
      <c r="D462" s="85"/>
      <c r="E462" s="85"/>
      <c r="F462" s="85"/>
      <c r="G462" s="85"/>
    </row>
    <row r="463" spans="3:7" s="75" customFormat="1" ht="14.5" x14ac:dyDescent="0.35">
      <c r="C463" s="83"/>
      <c r="D463" s="85"/>
      <c r="E463" s="85"/>
      <c r="F463" s="85"/>
      <c r="G463" s="85"/>
    </row>
    <row r="464" spans="3:7" s="75" customFormat="1" ht="14.5" x14ac:dyDescent="0.35">
      <c r="C464" s="83"/>
      <c r="D464" s="85"/>
      <c r="E464" s="85"/>
      <c r="F464" s="85"/>
      <c r="G464" s="85"/>
    </row>
    <row r="465" spans="3:7" s="75" customFormat="1" ht="14.5" x14ac:dyDescent="0.35">
      <c r="C465" s="83"/>
      <c r="D465" s="85"/>
      <c r="E465" s="85"/>
      <c r="F465" s="85"/>
      <c r="G465" s="85"/>
    </row>
    <row r="466" spans="3:7" s="75" customFormat="1" ht="14.5" x14ac:dyDescent="0.35">
      <c r="C466" s="83"/>
      <c r="D466" s="85"/>
      <c r="E466" s="85"/>
      <c r="F466" s="85"/>
      <c r="G466" s="85"/>
    </row>
    <row r="467" spans="3:7" s="75" customFormat="1" ht="14.5" x14ac:dyDescent="0.35">
      <c r="C467" s="83"/>
      <c r="D467" s="85"/>
      <c r="E467" s="85"/>
      <c r="F467" s="85"/>
      <c r="G467" s="85"/>
    </row>
    <row r="468" spans="3:7" s="75" customFormat="1" ht="14.5" x14ac:dyDescent="0.35">
      <c r="C468" s="83"/>
      <c r="D468" s="85"/>
      <c r="E468" s="85"/>
      <c r="F468" s="85"/>
      <c r="G468" s="85"/>
    </row>
    <row r="469" spans="3:7" s="75" customFormat="1" ht="14.5" x14ac:dyDescent="0.35">
      <c r="C469" s="83"/>
      <c r="D469" s="85"/>
      <c r="E469" s="85"/>
      <c r="F469" s="85"/>
      <c r="G469" s="85"/>
    </row>
    <row r="470" spans="3:7" s="75" customFormat="1" ht="14.5" x14ac:dyDescent="0.35">
      <c r="C470" s="83"/>
      <c r="D470" s="85"/>
      <c r="E470" s="85"/>
      <c r="F470" s="85"/>
      <c r="G470" s="85"/>
    </row>
    <row r="471" spans="3:7" s="75" customFormat="1" ht="14.5" x14ac:dyDescent="0.35">
      <c r="C471" s="83"/>
      <c r="D471" s="85"/>
      <c r="E471" s="85"/>
      <c r="F471" s="85"/>
      <c r="G471" s="85"/>
    </row>
    <row r="472" spans="3:7" s="75" customFormat="1" ht="14.5" x14ac:dyDescent="0.35">
      <c r="C472" s="83"/>
      <c r="D472" s="85"/>
      <c r="E472" s="85"/>
      <c r="F472" s="85"/>
      <c r="G472" s="85"/>
    </row>
    <row r="473" spans="3:7" s="75" customFormat="1" ht="14.5" x14ac:dyDescent="0.35">
      <c r="C473" s="83"/>
      <c r="D473" s="85"/>
      <c r="E473" s="85"/>
      <c r="F473" s="85"/>
      <c r="G473" s="85"/>
    </row>
    <row r="474" spans="3:7" s="75" customFormat="1" ht="14.5" x14ac:dyDescent="0.35">
      <c r="C474" s="83"/>
      <c r="D474" s="85"/>
      <c r="E474" s="85"/>
      <c r="F474" s="85"/>
      <c r="G474" s="85"/>
    </row>
    <row r="475" spans="3:7" s="75" customFormat="1" ht="14.5" x14ac:dyDescent="0.35">
      <c r="C475" s="83"/>
      <c r="D475" s="85"/>
      <c r="E475" s="85"/>
      <c r="F475" s="85"/>
      <c r="G475" s="85"/>
    </row>
    <row r="476" spans="3:7" s="75" customFormat="1" ht="14.5" x14ac:dyDescent="0.35">
      <c r="C476" s="83"/>
      <c r="D476" s="85"/>
      <c r="E476" s="85"/>
      <c r="F476" s="85"/>
      <c r="G476" s="85"/>
    </row>
    <row r="477" spans="3:7" s="75" customFormat="1" ht="14.5" x14ac:dyDescent="0.35">
      <c r="C477" s="83"/>
      <c r="D477" s="85"/>
      <c r="E477" s="85"/>
      <c r="F477" s="85"/>
      <c r="G477" s="85"/>
    </row>
    <row r="478" spans="3:7" s="75" customFormat="1" ht="14.5" x14ac:dyDescent="0.35">
      <c r="C478" s="83"/>
      <c r="D478" s="85"/>
      <c r="E478" s="85"/>
      <c r="F478" s="85"/>
      <c r="G478" s="85"/>
    </row>
    <row r="479" spans="3:7" s="75" customFormat="1" ht="14.5" x14ac:dyDescent="0.35">
      <c r="C479" s="83"/>
      <c r="D479" s="85"/>
      <c r="E479" s="85"/>
      <c r="F479" s="85"/>
      <c r="G479" s="85"/>
    </row>
    <row r="480" spans="3:7" s="75" customFormat="1" ht="14.5" x14ac:dyDescent="0.35">
      <c r="C480" s="83"/>
      <c r="D480" s="85"/>
      <c r="E480" s="85"/>
      <c r="F480" s="85"/>
      <c r="G480" s="85"/>
    </row>
    <row r="481" spans="3:7" s="75" customFormat="1" ht="14.5" x14ac:dyDescent="0.35">
      <c r="C481" s="83"/>
      <c r="D481" s="85"/>
      <c r="E481" s="85"/>
      <c r="F481" s="85"/>
      <c r="G481" s="85"/>
    </row>
    <row r="482" spans="3:7" s="75" customFormat="1" ht="14.5" x14ac:dyDescent="0.35">
      <c r="C482" s="83"/>
      <c r="D482" s="85"/>
      <c r="E482" s="85"/>
      <c r="F482" s="85"/>
      <c r="G482" s="85"/>
    </row>
    <row r="483" spans="3:7" s="75" customFormat="1" ht="14.5" x14ac:dyDescent="0.35">
      <c r="C483" s="83"/>
      <c r="D483" s="85"/>
      <c r="E483" s="85"/>
      <c r="F483" s="85"/>
      <c r="G483" s="85"/>
    </row>
    <row r="484" spans="3:7" s="75" customFormat="1" ht="14.5" x14ac:dyDescent="0.35">
      <c r="C484" s="83"/>
      <c r="D484" s="85"/>
      <c r="E484" s="85"/>
      <c r="F484" s="85"/>
      <c r="G484" s="85"/>
    </row>
    <row r="485" spans="3:7" s="75" customFormat="1" ht="14.5" x14ac:dyDescent="0.35">
      <c r="C485" s="83"/>
      <c r="D485" s="85"/>
      <c r="E485" s="85"/>
      <c r="F485" s="85"/>
      <c r="G485" s="85"/>
    </row>
    <row r="486" spans="3:7" s="75" customFormat="1" ht="14.5" x14ac:dyDescent="0.35">
      <c r="C486" s="83"/>
      <c r="D486" s="85"/>
      <c r="E486" s="85"/>
      <c r="F486" s="85"/>
      <c r="G486" s="85"/>
    </row>
    <row r="487" spans="3:7" s="75" customFormat="1" ht="14.5" x14ac:dyDescent="0.35">
      <c r="C487" s="83"/>
      <c r="D487" s="85"/>
      <c r="E487" s="85"/>
      <c r="F487" s="85"/>
      <c r="G487" s="85"/>
    </row>
    <row r="488" spans="3:7" s="75" customFormat="1" ht="14.5" x14ac:dyDescent="0.35">
      <c r="C488" s="83"/>
      <c r="D488" s="85"/>
      <c r="E488" s="85"/>
      <c r="F488" s="85"/>
      <c r="G488" s="85"/>
    </row>
    <row r="489" spans="3:7" s="75" customFormat="1" ht="14.5" x14ac:dyDescent="0.35">
      <c r="C489" s="83"/>
      <c r="D489" s="85"/>
      <c r="E489" s="85"/>
      <c r="F489" s="85"/>
      <c r="G489" s="85"/>
    </row>
    <row r="490" spans="3:7" s="75" customFormat="1" ht="14.5" x14ac:dyDescent="0.35">
      <c r="C490" s="83"/>
      <c r="D490" s="85"/>
      <c r="E490" s="85"/>
      <c r="F490" s="85"/>
      <c r="G490" s="85"/>
    </row>
    <row r="491" spans="3:7" s="75" customFormat="1" ht="14.5" x14ac:dyDescent="0.35">
      <c r="C491" s="83"/>
      <c r="D491" s="85"/>
      <c r="E491" s="85"/>
      <c r="F491" s="85"/>
      <c r="G491" s="85"/>
    </row>
    <row r="492" spans="3:7" s="75" customFormat="1" ht="14.5" x14ac:dyDescent="0.35">
      <c r="C492" s="83"/>
      <c r="D492" s="85"/>
      <c r="E492" s="85"/>
      <c r="F492" s="85"/>
      <c r="G492" s="85"/>
    </row>
    <row r="493" spans="3:7" s="75" customFormat="1" ht="14.5" x14ac:dyDescent="0.35">
      <c r="C493" s="83"/>
      <c r="D493" s="85"/>
      <c r="E493" s="85"/>
      <c r="F493" s="85"/>
      <c r="G493" s="85"/>
    </row>
    <row r="494" spans="3:7" s="75" customFormat="1" ht="14.5" x14ac:dyDescent="0.35">
      <c r="C494" s="83"/>
      <c r="D494" s="85"/>
      <c r="E494" s="85"/>
      <c r="F494" s="85"/>
      <c r="G494" s="85"/>
    </row>
    <row r="495" spans="3:7" s="75" customFormat="1" ht="14.5" x14ac:dyDescent="0.35">
      <c r="C495" s="83"/>
      <c r="D495" s="85"/>
      <c r="E495" s="85"/>
      <c r="F495" s="85"/>
      <c r="G495" s="85"/>
    </row>
    <row r="496" spans="3:7" s="75" customFormat="1" ht="14.5" x14ac:dyDescent="0.35">
      <c r="C496" s="83"/>
      <c r="D496" s="85"/>
      <c r="E496" s="85"/>
      <c r="F496" s="85"/>
      <c r="G496" s="85"/>
    </row>
    <row r="497" spans="3:7" s="75" customFormat="1" ht="14.5" x14ac:dyDescent="0.35">
      <c r="C497" s="83"/>
      <c r="D497" s="85"/>
      <c r="E497" s="85"/>
      <c r="F497" s="85"/>
      <c r="G497" s="85"/>
    </row>
    <row r="498" spans="3:7" s="75" customFormat="1" ht="14.5" x14ac:dyDescent="0.35">
      <c r="C498" s="83"/>
      <c r="D498" s="85"/>
      <c r="E498" s="85"/>
      <c r="F498" s="85"/>
      <c r="G498" s="85"/>
    </row>
    <row r="499" spans="3:7" s="75" customFormat="1" ht="14.5" x14ac:dyDescent="0.35">
      <c r="C499" s="83"/>
      <c r="D499" s="85"/>
      <c r="E499" s="85"/>
      <c r="F499" s="85"/>
      <c r="G499" s="85"/>
    </row>
    <row r="500" spans="3:7" s="75" customFormat="1" ht="14.5" x14ac:dyDescent="0.35">
      <c r="C500" s="83"/>
      <c r="D500" s="85"/>
      <c r="E500" s="85"/>
      <c r="F500" s="85"/>
      <c r="G500" s="85"/>
    </row>
    <row r="501" spans="3:7" s="75" customFormat="1" ht="14.5" x14ac:dyDescent="0.3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87" customFormat="1" ht="18.5" x14ac:dyDescent="0.45">
      <c r="A2" s="98" t="s">
        <v>7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44257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33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4.5" x14ac:dyDescent="0.35">
      <c r="A10" s="124" t="s">
        <v>139</v>
      </c>
      <c r="B10" s="124" t="s">
        <v>140</v>
      </c>
      <c r="C10" s="124" t="s">
        <v>67</v>
      </c>
      <c r="D10" s="120">
        <v>520</v>
      </c>
      <c r="E10" s="120">
        <v>14000</v>
      </c>
      <c r="F10" s="120">
        <v>13000</v>
      </c>
      <c r="G10" s="120">
        <v>13500</v>
      </c>
      <c r="H10" s="124" t="s">
        <v>141</v>
      </c>
      <c r="I10" s="124" t="s">
        <v>142</v>
      </c>
    </row>
    <row r="11" spans="1:9" s="75" customFormat="1" ht="14.5" x14ac:dyDescent="0.35">
      <c r="A11" s="93" t="s">
        <v>151</v>
      </c>
      <c r="B11" s="93" t="s">
        <v>73</v>
      </c>
      <c r="C11" s="113" t="s">
        <v>67</v>
      </c>
      <c r="D11" s="94">
        <v>3200</v>
      </c>
      <c r="E11" s="125">
        <v>500</v>
      </c>
      <c r="F11" s="125">
        <v>450</v>
      </c>
      <c r="G11" s="125">
        <v>475</v>
      </c>
      <c r="H11" s="93" t="s">
        <v>290</v>
      </c>
      <c r="I11" s="93" t="s">
        <v>263</v>
      </c>
    </row>
    <row r="12" spans="1:9" s="75" customFormat="1" ht="14.5" x14ac:dyDescent="0.35">
      <c r="A12" s="93" t="s">
        <v>151</v>
      </c>
      <c r="B12" s="93" t="s">
        <v>73</v>
      </c>
      <c r="C12" s="113" t="s">
        <v>57</v>
      </c>
      <c r="D12" s="94">
        <v>1680</v>
      </c>
      <c r="E12" s="125">
        <v>400</v>
      </c>
      <c r="F12" s="125">
        <v>350</v>
      </c>
      <c r="G12" s="125">
        <v>375</v>
      </c>
      <c r="H12" s="93" t="s">
        <v>290</v>
      </c>
      <c r="I12" s="93" t="s">
        <v>263</v>
      </c>
    </row>
    <row r="13" spans="1:9" s="75" customFormat="1" ht="14.5" x14ac:dyDescent="0.35">
      <c r="A13" s="93" t="s">
        <v>79</v>
      </c>
      <c r="B13" s="93" t="s">
        <v>73</v>
      </c>
      <c r="C13" s="113" t="s">
        <v>67</v>
      </c>
      <c r="D13" s="94">
        <v>2600</v>
      </c>
      <c r="E13" s="125">
        <v>900</v>
      </c>
      <c r="F13" s="125">
        <v>850</v>
      </c>
      <c r="G13" s="125">
        <v>875</v>
      </c>
      <c r="H13" s="93" t="s">
        <v>80</v>
      </c>
      <c r="I13" s="93" t="s">
        <v>263</v>
      </c>
    </row>
    <row r="14" spans="1:9" s="75" customFormat="1" ht="14.5" x14ac:dyDescent="0.35">
      <c r="A14" s="93" t="s">
        <v>79</v>
      </c>
      <c r="B14" s="93" t="s">
        <v>73</v>
      </c>
      <c r="C14" s="113" t="s">
        <v>57</v>
      </c>
      <c r="D14" s="94">
        <v>1500</v>
      </c>
      <c r="E14" s="125">
        <v>800</v>
      </c>
      <c r="F14" s="125">
        <v>750</v>
      </c>
      <c r="G14" s="125">
        <v>775</v>
      </c>
      <c r="H14" s="93" t="s">
        <v>80</v>
      </c>
      <c r="I14" s="93" t="s">
        <v>263</v>
      </c>
    </row>
    <row r="15" spans="1:9" s="75" customFormat="1" ht="14.5" x14ac:dyDescent="0.35">
      <c r="A15" s="93" t="s">
        <v>82</v>
      </c>
      <c r="B15" s="93" t="s">
        <v>73</v>
      </c>
      <c r="C15" s="113" t="s">
        <v>83</v>
      </c>
      <c r="D15" s="94">
        <v>2800</v>
      </c>
      <c r="E15" s="125">
        <v>7500</v>
      </c>
      <c r="F15" s="125">
        <v>7300</v>
      </c>
      <c r="G15" s="125">
        <v>7400</v>
      </c>
      <c r="H15" s="93" t="s">
        <v>84</v>
      </c>
      <c r="I15" s="93" t="s">
        <v>59</v>
      </c>
    </row>
    <row r="16" spans="1:9" s="75" customFormat="1" ht="14.5" x14ac:dyDescent="0.35">
      <c r="A16" s="93" t="s">
        <v>82</v>
      </c>
      <c r="B16" s="93" t="s">
        <v>73</v>
      </c>
      <c r="C16" s="113" t="s">
        <v>85</v>
      </c>
      <c r="D16" s="94">
        <v>1800</v>
      </c>
      <c r="E16" s="125">
        <v>7000</v>
      </c>
      <c r="F16" s="125">
        <v>6800</v>
      </c>
      <c r="G16" s="125">
        <v>6900</v>
      </c>
      <c r="H16" s="93" t="s">
        <v>84</v>
      </c>
      <c r="I16" s="93" t="s">
        <v>59</v>
      </c>
    </row>
    <row r="17" spans="1:9" s="75" customFormat="1" ht="14.5" x14ac:dyDescent="0.35">
      <c r="A17" s="93" t="s">
        <v>87</v>
      </c>
      <c r="B17" s="93" t="s">
        <v>90</v>
      </c>
      <c r="C17" s="113" t="s">
        <v>67</v>
      </c>
      <c r="D17" s="94">
        <v>32000</v>
      </c>
      <c r="E17" s="125">
        <v>160</v>
      </c>
      <c r="F17" s="125">
        <v>150</v>
      </c>
      <c r="G17" s="125">
        <v>155</v>
      </c>
      <c r="H17" s="93" t="s">
        <v>80</v>
      </c>
      <c r="I17" s="93" t="s">
        <v>263</v>
      </c>
    </row>
    <row r="18" spans="1:9" s="75" customFormat="1" ht="14.5" x14ac:dyDescent="0.35">
      <c r="A18" s="93" t="s">
        <v>161</v>
      </c>
      <c r="B18" s="93" t="s">
        <v>73</v>
      </c>
      <c r="C18" s="113" t="s">
        <v>67</v>
      </c>
      <c r="D18" s="94">
        <v>3600</v>
      </c>
      <c r="E18" s="125">
        <v>2500</v>
      </c>
      <c r="F18" s="125">
        <v>2000</v>
      </c>
      <c r="G18" s="125">
        <v>2250</v>
      </c>
      <c r="H18" s="93" t="s">
        <v>217</v>
      </c>
      <c r="I18" s="93" t="s">
        <v>263</v>
      </c>
    </row>
    <row r="19" spans="1:9" s="75" customFormat="1" ht="14.5" x14ac:dyDescent="0.35">
      <c r="A19" s="93" t="s">
        <v>163</v>
      </c>
      <c r="B19" s="93" t="s">
        <v>73</v>
      </c>
      <c r="C19" s="113" t="s">
        <v>67</v>
      </c>
      <c r="D19" s="94">
        <v>2600</v>
      </c>
      <c r="E19" s="125">
        <v>900</v>
      </c>
      <c r="F19" s="125">
        <v>850</v>
      </c>
      <c r="G19" s="125">
        <v>875</v>
      </c>
      <c r="H19" s="93" t="s">
        <v>80</v>
      </c>
      <c r="I19" s="93" t="s">
        <v>263</v>
      </c>
    </row>
    <row r="20" spans="1:9" s="75" customFormat="1" ht="14.5" x14ac:dyDescent="0.35">
      <c r="A20" s="93" t="s">
        <v>163</v>
      </c>
      <c r="B20" s="93" t="s">
        <v>73</v>
      </c>
      <c r="C20" s="113" t="s">
        <v>57</v>
      </c>
      <c r="D20" s="94">
        <v>1560</v>
      </c>
      <c r="E20" s="125">
        <v>800</v>
      </c>
      <c r="F20" s="125">
        <v>750</v>
      </c>
      <c r="G20" s="125">
        <v>775</v>
      </c>
      <c r="H20" s="93" t="s">
        <v>80</v>
      </c>
      <c r="I20" s="93" t="s">
        <v>263</v>
      </c>
    </row>
    <row r="21" spans="1:9" s="75" customFormat="1" ht="14.5" x14ac:dyDescent="0.35">
      <c r="A21" s="93" t="s">
        <v>94</v>
      </c>
      <c r="B21" s="93" t="s">
        <v>95</v>
      </c>
      <c r="C21" s="113" t="s">
        <v>67</v>
      </c>
      <c r="D21" s="94">
        <v>760</v>
      </c>
      <c r="E21" s="125">
        <v>6000</v>
      </c>
      <c r="F21" s="125">
        <v>5800</v>
      </c>
      <c r="G21" s="125">
        <v>5900</v>
      </c>
      <c r="H21" s="93" t="s">
        <v>165</v>
      </c>
      <c r="I21" s="93" t="s">
        <v>263</v>
      </c>
    </row>
    <row r="22" spans="1:9" s="75" customFormat="1" ht="14.5" x14ac:dyDescent="0.35">
      <c r="A22" s="93" t="s">
        <v>94</v>
      </c>
      <c r="B22" s="93" t="s">
        <v>95</v>
      </c>
      <c r="C22" s="113" t="s">
        <v>57</v>
      </c>
      <c r="D22" s="94">
        <v>500</v>
      </c>
      <c r="E22" s="125">
        <v>5000</v>
      </c>
      <c r="F22" s="125">
        <v>4800</v>
      </c>
      <c r="G22" s="125">
        <v>4900</v>
      </c>
      <c r="H22" s="93" t="s">
        <v>96</v>
      </c>
      <c r="I22" s="93" t="s">
        <v>263</v>
      </c>
    </row>
    <row r="23" spans="1:9" s="75" customFormat="1" ht="14.5" x14ac:dyDescent="0.35">
      <c r="A23" s="93" t="s">
        <v>94</v>
      </c>
      <c r="B23" s="93" t="s">
        <v>166</v>
      </c>
      <c r="C23" s="113" t="s">
        <v>67</v>
      </c>
      <c r="D23" s="94">
        <v>700</v>
      </c>
      <c r="E23" s="125">
        <v>6000</v>
      </c>
      <c r="F23" s="125">
        <v>5800</v>
      </c>
      <c r="G23" s="125">
        <v>5900</v>
      </c>
      <c r="H23" s="93" t="s">
        <v>165</v>
      </c>
      <c r="I23" s="93" t="s">
        <v>263</v>
      </c>
    </row>
    <row r="24" spans="1:9" s="75" customFormat="1" ht="14.5" x14ac:dyDescent="0.35">
      <c r="A24" s="93" t="s">
        <v>94</v>
      </c>
      <c r="B24" s="93" t="s">
        <v>166</v>
      </c>
      <c r="C24" s="113" t="s">
        <v>57</v>
      </c>
      <c r="D24" s="94">
        <v>480</v>
      </c>
      <c r="E24" s="125">
        <v>5000</v>
      </c>
      <c r="F24" s="125">
        <v>4800</v>
      </c>
      <c r="G24" s="125">
        <v>4900</v>
      </c>
      <c r="H24" s="93" t="s">
        <v>96</v>
      </c>
      <c r="I24" s="93" t="s">
        <v>263</v>
      </c>
    </row>
    <row r="25" spans="1:9" s="75" customFormat="1" ht="14.5" x14ac:dyDescent="0.35">
      <c r="A25" s="93" t="s">
        <v>94</v>
      </c>
      <c r="B25" s="93" t="s">
        <v>167</v>
      </c>
      <c r="C25" s="113" t="s">
        <v>67</v>
      </c>
      <c r="D25" s="94">
        <v>700</v>
      </c>
      <c r="E25" s="125">
        <v>6000</v>
      </c>
      <c r="F25" s="125">
        <v>5800</v>
      </c>
      <c r="G25" s="125">
        <v>5900</v>
      </c>
      <c r="H25" s="93" t="s">
        <v>165</v>
      </c>
      <c r="I25" s="93" t="s">
        <v>263</v>
      </c>
    </row>
    <row r="26" spans="1:9" s="75" customFormat="1" ht="14.5" x14ac:dyDescent="0.35">
      <c r="A26" s="93" t="s">
        <v>94</v>
      </c>
      <c r="B26" s="93" t="s">
        <v>167</v>
      </c>
      <c r="C26" s="113" t="s">
        <v>57</v>
      </c>
      <c r="D26" s="94">
        <v>500</v>
      </c>
      <c r="E26" s="125">
        <v>5000</v>
      </c>
      <c r="F26" s="125">
        <v>4800</v>
      </c>
      <c r="G26" s="125">
        <v>4900</v>
      </c>
      <c r="H26" s="93" t="s">
        <v>96</v>
      </c>
      <c r="I26" s="93" t="s">
        <v>263</v>
      </c>
    </row>
    <row r="27" spans="1:9" s="75" customFormat="1" ht="14.5" x14ac:dyDescent="0.35">
      <c r="A27" s="93" t="s">
        <v>94</v>
      </c>
      <c r="B27" s="93" t="s">
        <v>168</v>
      </c>
      <c r="C27" s="113" t="s">
        <v>67</v>
      </c>
      <c r="D27" s="94">
        <v>640</v>
      </c>
      <c r="E27" s="125">
        <v>6000</v>
      </c>
      <c r="F27" s="125">
        <v>5800</v>
      </c>
      <c r="G27" s="125">
        <v>5900</v>
      </c>
      <c r="H27" s="93" t="s">
        <v>169</v>
      </c>
      <c r="I27" s="93" t="s">
        <v>263</v>
      </c>
    </row>
    <row r="28" spans="1:9" s="75" customFormat="1" ht="14.5" x14ac:dyDescent="0.35">
      <c r="A28" s="93" t="s">
        <v>97</v>
      </c>
      <c r="B28" s="93" t="s">
        <v>291</v>
      </c>
      <c r="C28" s="113" t="s">
        <v>154</v>
      </c>
      <c r="D28" s="94">
        <v>2200</v>
      </c>
      <c r="E28" s="125">
        <v>10000</v>
      </c>
      <c r="F28" s="125">
        <v>9000</v>
      </c>
      <c r="G28" s="125">
        <v>9500</v>
      </c>
      <c r="H28" s="93" t="s">
        <v>105</v>
      </c>
      <c r="I28" s="93" t="s">
        <v>263</v>
      </c>
    </row>
    <row r="29" spans="1:9" s="75" customFormat="1" ht="14.5" x14ac:dyDescent="0.35">
      <c r="A29" s="93" t="s">
        <v>175</v>
      </c>
      <c r="B29" s="93" t="s">
        <v>73</v>
      </c>
      <c r="C29" s="113" t="s">
        <v>67</v>
      </c>
      <c r="D29" s="94">
        <v>760</v>
      </c>
      <c r="E29" s="125">
        <v>11000</v>
      </c>
      <c r="F29" s="125">
        <v>10500</v>
      </c>
      <c r="G29" s="125">
        <v>10750</v>
      </c>
      <c r="H29" s="93" t="s">
        <v>232</v>
      </c>
      <c r="I29" s="93" t="s">
        <v>81</v>
      </c>
    </row>
    <row r="30" spans="1:9" s="75" customFormat="1" ht="14.5" x14ac:dyDescent="0.35">
      <c r="A30" s="93" t="s">
        <v>175</v>
      </c>
      <c r="B30" s="93" t="s">
        <v>73</v>
      </c>
      <c r="C30" s="113" t="s">
        <v>57</v>
      </c>
      <c r="D30" s="94">
        <v>400</v>
      </c>
      <c r="E30" s="125">
        <v>8000</v>
      </c>
      <c r="F30" s="125">
        <v>7500</v>
      </c>
      <c r="G30" s="125">
        <v>7750</v>
      </c>
      <c r="H30" s="93" t="s">
        <v>292</v>
      </c>
      <c r="I30" s="93" t="s">
        <v>81</v>
      </c>
    </row>
    <row r="31" spans="1:9" s="75" customFormat="1" ht="14.5" x14ac:dyDescent="0.35">
      <c r="A31" s="93" t="s">
        <v>102</v>
      </c>
      <c r="B31" s="93" t="s">
        <v>73</v>
      </c>
      <c r="C31" s="113" t="s">
        <v>67</v>
      </c>
      <c r="D31" s="94">
        <v>3600</v>
      </c>
      <c r="E31" s="125">
        <v>2500</v>
      </c>
      <c r="F31" s="125">
        <v>2000</v>
      </c>
      <c r="G31" s="125">
        <v>2250</v>
      </c>
      <c r="H31" s="93" t="s">
        <v>217</v>
      </c>
      <c r="I31" s="93" t="s">
        <v>263</v>
      </c>
    </row>
    <row r="32" spans="1:9" s="75" customFormat="1" ht="14.5" x14ac:dyDescent="0.35">
      <c r="A32" s="93" t="s">
        <v>177</v>
      </c>
      <c r="B32" s="93" t="s">
        <v>234</v>
      </c>
      <c r="C32" s="113" t="s">
        <v>172</v>
      </c>
      <c r="D32" s="94">
        <v>500</v>
      </c>
      <c r="E32" s="125">
        <v>13000</v>
      </c>
      <c r="F32" s="125">
        <v>12000</v>
      </c>
      <c r="G32" s="125">
        <v>12500</v>
      </c>
      <c r="H32" s="93" t="s">
        <v>179</v>
      </c>
      <c r="I32" s="93" t="s">
        <v>231</v>
      </c>
    </row>
    <row r="33" spans="1:9" s="75" customFormat="1" ht="14.5" x14ac:dyDescent="0.35">
      <c r="A33" s="93" t="s">
        <v>177</v>
      </c>
      <c r="B33" s="93" t="s">
        <v>178</v>
      </c>
      <c r="C33" s="113" t="s">
        <v>172</v>
      </c>
      <c r="D33" s="94">
        <v>800</v>
      </c>
      <c r="E33" s="125">
        <v>17000</v>
      </c>
      <c r="F33" s="125">
        <v>16000</v>
      </c>
      <c r="G33" s="125">
        <v>16500</v>
      </c>
      <c r="H33" s="93" t="s">
        <v>135</v>
      </c>
      <c r="I33" s="93" t="s">
        <v>81</v>
      </c>
    </row>
    <row r="34" spans="1:9" s="75" customFormat="1" ht="14.5" x14ac:dyDescent="0.35">
      <c r="A34" s="93" t="s">
        <v>177</v>
      </c>
      <c r="B34" s="93" t="s">
        <v>178</v>
      </c>
      <c r="C34" s="113" t="s">
        <v>67</v>
      </c>
      <c r="D34" s="94">
        <v>480</v>
      </c>
      <c r="E34" s="125">
        <v>15000</v>
      </c>
      <c r="F34" s="125">
        <v>14000</v>
      </c>
      <c r="G34" s="125">
        <v>14500</v>
      </c>
      <c r="H34" s="93" t="s">
        <v>135</v>
      </c>
      <c r="I34" s="93" t="s">
        <v>81</v>
      </c>
    </row>
    <row r="35" spans="1:9" s="75" customFormat="1" ht="14.5" x14ac:dyDescent="0.35">
      <c r="A35" s="93" t="s">
        <v>184</v>
      </c>
      <c r="B35" s="93" t="s">
        <v>235</v>
      </c>
      <c r="C35" s="113" t="s">
        <v>67</v>
      </c>
      <c r="D35" s="94">
        <v>2600</v>
      </c>
      <c r="E35" s="125">
        <v>800</v>
      </c>
      <c r="F35" s="125">
        <v>750</v>
      </c>
      <c r="G35" s="125">
        <v>775</v>
      </c>
      <c r="H35" s="93" t="s">
        <v>80</v>
      </c>
      <c r="I35" s="93" t="s">
        <v>263</v>
      </c>
    </row>
    <row r="36" spans="1:9" s="75" customFormat="1" ht="14.5" x14ac:dyDescent="0.35">
      <c r="A36" s="93" t="s">
        <v>184</v>
      </c>
      <c r="B36" s="93" t="s">
        <v>235</v>
      </c>
      <c r="C36" s="113" t="s">
        <v>57</v>
      </c>
      <c r="D36" s="94">
        <v>1500</v>
      </c>
      <c r="E36" s="125">
        <v>700</v>
      </c>
      <c r="F36" s="125">
        <v>650</v>
      </c>
      <c r="G36" s="125">
        <v>675</v>
      </c>
      <c r="H36" s="93" t="s">
        <v>80</v>
      </c>
      <c r="I36" s="93" t="s">
        <v>263</v>
      </c>
    </row>
    <row r="37" spans="1:9" s="75" customFormat="1" ht="14.5" x14ac:dyDescent="0.35">
      <c r="A37" s="93" t="s">
        <v>184</v>
      </c>
      <c r="B37" s="93" t="s">
        <v>185</v>
      </c>
      <c r="C37" s="113" t="s">
        <v>67</v>
      </c>
      <c r="D37" s="94">
        <v>2400</v>
      </c>
      <c r="E37" s="125">
        <v>800</v>
      </c>
      <c r="F37" s="125">
        <v>750</v>
      </c>
      <c r="G37" s="125">
        <v>775</v>
      </c>
      <c r="H37" s="93" t="s">
        <v>80</v>
      </c>
      <c r="I37" s="93" t="s">
        <v>263</v>
      </c>
    </row>
    <row r="38" spans="1:9" s="75" customFormat="1" ht="14.5" x14ac:dyDescent="0.35">
      <c r="A38" s="93" t="s">
        <v>184</v>
      </c>
      <c r="B38" s="93" t="s">
        <v>185</v>
      </c>
      <c r="C38" s="113" t="s">
        <v>57</v>
      </c>
      <c r="D38" s="94">
        <v>1440</v>
      </c>
      <c r="E38" s="125">
        <v>700</v>
      </c>
      <c r="F38" s="125">
        <v>650</v>
      </c>
      <c r="G38" s="125">
        <v>675</v>
      </c>
      <c r="H38" s="93" t="s">
        <v>80</v>
      </c>
      <c r="I38" s="93" t="s">
        <v>263</v>
      </c>
    </row>
    <row r="39" spans="1:9" s="75" customFormat="1" ht="14.5" x14ac:dyDescent="0.35">
      <c r="A39" s="93" t="s">
        <v>184</v>
      </c>
      <c r="B39" s="93" t="s">
        <v>153</v>
      </c>
      <c r="C39" s="113" t="s">
        <v>67</v>
      </c>
      <c r="D39" s="94">
        <v>2200</v>
      </c>
      <c r="E39" s="125">
        <v>800</v>
      </c>
      <c r="F39" s="125">
        <v>750</v>
      </c>
      <c r="G39" s="125">
        <v>775</v>
      </c>
      <c r="H39" s="93" t="s">
        <v>80</v>
      </c>
      <c r="I39" s="93" t="s">
        <v>263</v>
      </c>
    </row>
    <row r="40" spans="1:9" s="75" customFormat="1" ht="14.5" x14ac:dyDescent="0.35">
      <c r="A40" s="93" t="s">
        <v>184</v>
      </c>
      <c r="B40" s="93" t="s">
        <v>153</v>
      </c>
      <c r="C40" s="113" t="s">
        <v>57</v>
      </c>
      <c r="D40" s="94">
        <v>1460</v>
      </c>
      <c r="E40" s="125">
        <v>700</v>
      </c>
      <c r="F40" s="125">
        <v>650</v>
      </c>
      <c r="G40" s="125">
        <v>675</v>
      </c>
      <c r="H40" s="93" t="s">
        <v>80</v>
      </c>
      <c r="I40" s="93" t="s">
        <v>263</v>
      </c>
    </row>
    <row r="41" spans="1:9" s="75" customFormat="1" ht="14.5" x14ac:dyDescent="0.35">
      <c r="A41" s="93" t="s">
        <v>186</v>
      </c>
      <c r="B41" s="93" t="s">
        <v>73</v>
      </c>
      <c r="C41" s="113" t="s">
        <v>172</v>
      </c>
      <c r="D41" s="94">
        <v>1200</v>
      </c>
      <c r="E41" s="125">
        <v>3000</v>
      </c>
      <c r="F41" s="125">
        <v>2900</v>
      </c>
      <c r="G41" s="125">
        <v>2950</v>
      </c>
      <c r="H41" s="93" t="s">
        <v>80</v>
      </c>
      <c r="I41" s="93" t="s">
        <v>59</v>
      </c>
    </row>
    <row r="42" spans="1:9" s="75" customFormat="1" ht="14.5" x14ac:dyDescent="0.35">
      <c r="A42" s="93" t="s">
        <v>186</v>
      </c>
      <c r="B42" s="93" t="s">
        <v>73</v>
      </c>
      <c r="C42" s="113" t="s">
        <v>67</v>
      </c>
      <c r="D42" s="94">
        <v>900</v>
      </c>
      <c r="E42" s="125">
        <v>2500</v>
      </c>
      <c r="F42" s="125">
        <v>2400</v>
      </c>
      <c r="G42" s="125">
        <v>2450</v>
      </c>
      <c r="H42" s="93" t="s">
        <v>80</v>
      </c>
      <c r="I42" s="93" t="s">
        <v>59</v>
      </c>
    </row>
    <row r="43" spans="1:9" s="75" customFormat="1" ht="14.5" x14ac:dyDescent="0.35">
      <c r="A43" s="93" t="s">
        <v>188</v>
      </c>
      <c r="B43" s="93" t="s">
        <v>255</v>
      </c>
      <c r="C43" s="113" t="s">
        <v>67</v>
      </c>
      <c r="D43" s="94">
        <v>800</v>
      </c>
      <c r="E43" s="125">
        <v>7500</v>
      </c>
      <c r="F43" s="125">
        <v>7000</v>
      </c>
      <c r="G43" s="125">
        <v>7250</v>
      </c>
      <c r="H43" s="93" t="s">
        <v>78</v>
      </c>
      <c r="I43" s="93" t="s">
        <v>231</v>
      </c>
    </row>
    <row r="44" spans="1:9" s="75" customFormat="1" ht="14.5" x14ac:dyDescent="0.35">
      <c r="A44" s="93" t="s">
        <v>188</v>
      </c>
      <c r="B44" s="93" t="s">
        <v>255</v>
      </c>
      <c r="C44" s="113" t="s">
        <v>57</v>
      </c>
      <c r="D44" s="94">
        <v>440</v>
      </c>
      <c r="E44" s="125">
        <v>5500</v>
      </c>
      <c r="F44" s="125">
        <v>5000</v>
      </c>
      <c r="G44" s="125">
        <v>5250</v>
      </c>
      <c r="H44" s="93" t="s">
        <v>78</v>
      </c>
      <c r="I44" s="93" t="s">
        <v>231</v>
      </c>
    </row>
    <row r="45" spans="1:9" s="75" customFormat="1" ht="14.5" x14ac:dyDescent="0.35">
      <c r="A45" s="93" t="s">
        <v>104</v>
      </c>
      <c r="B45" s="93" t="s">
        <v>73</v>
      </c>
      <c r="C45" s="113" t="s">
        <v>67</v>
      </c>
      <c r="D45" s="94">
        <v>700</v>
      </c>
      <c r="E45" s="125">
        <v>6500</v>
      </c>
      <c r="F45" s="125">
        <v>6000</v>
      </c>
      <c r="G45" s="125">
        <v>6250</v>
      </c>
      <c r="H45" s="93" t="s">
        <v>190</v>
      </c>
      <c r="I45" s="93" t="s">
        <v>263</v>
      </c>
    </row>
    <row r="46" spans="1:9" s="75" customFormat="1" ht="14.5" x14ac:dyDescent="0.35">
      <c r="A46" s="93" t="s">
        <v>191</v>
      </c>
      <c r="B46" s="93" t="s">
        <v>192</v>
      </c>
      <c r="C46" s="113" t="s">
        <v>83</v>
      </c>
      <c r="D46" s="94">
        <v>800</v>
      </c>
      <c r="E46" s="125">
        <v>550</v>
      </c>
      <c r="F46" s="125">
        <v>500</v>
      </c>
      <c r="G46" s="125">
        <v>525</v>
      </c>
      <c r="H46" s="93" t="s">
        <v>193</v>
      </c>
      <c r="I46" s="93" t="s">
        <v>59</v>
      </c>
    </row>
    <row r="47" spans="1:9" s="75" customFormat="1" ht="14.5" x14ac:dyDescent="0.35">
      <c r="A47" s="93" t="s">
        <v>191</v>
      </c>
      <c r="B47" s="93" t="s">
        <v>192</v>
      </c>
      <c r="C47" s="113" t="s">
        <v>85</v>
      </c>
      <c r="D47" s="94">
        <v>440</v>
      </c>
      <c r="E47" s="125">
        <v>450</v>
      </c>
      <c r="F47" s="125">
        <v>400</v>
      </c>
      <c r="G47" s="125">
        <v>425</v>
      </c>
      <c r="H47" s="93" t="s">
        <v>193</v>
      </c>
      <c r="I47" s="93" t="s">
        <v>59</v>
      </c>
    </row>
    <row r="48" spans="1:9" s="75" customFormat="1" ht="15" thickBot="1" x14ac:dyDescent="0.4">
      <c r="A48" s="118" t="s">
        <v>194</v>
      </c>
      <c r="B48" s="118" t="s">
        <v>73</v>
      </c>
      <c r="C48" s="119" t="s">
        <v>67</v>
      </c>
      <c r="D48" s="121">
        <v>400</v>
      </c>
      <c r="E48" s="126">
        <v>12000</v>
      </c>
      <c r="F48" s="126">
        <v>11000</v>
      </c>
      <c r="G48" s="126">
        <v>11500</v>
      </c>
      <c r="H48" s="118" t="s">
        <v>176</v>
      </c>
      <c r="I48" s="118" t="s">
        <v>263</v>
      </c>
    </row>
    <row r="49" spans="1:9" s="75" customFormat="1" ht="14.5" x14ac:dyDescent="0.35">
      <c r="A49" s="122" t="s">
        <v>326</v>
      </c>
      <c r="B49" s="109"/>
      <c r="C49" s="110"/>
      <c r="D49" s="112"/>
      <c r="E49" s="123"/>
      <c r="F49" s="123"/>
      <c r="G49" s="123"/>
      <c r="H49" s="109"/>
      <c r="I49" s="109"/>
    </row>
    <row r="50" spans="1:9" s="75" customFormat="1" ht="14.5" x14ac:dyDescent="0.35">
      <c r="C50" s="83"/>
      <c r="D50" s="85"/>
      <c r="E50" s="86"/>
      <c r="F50" s="86"/>
      <c r="G50" s="86"/>
    </row>
    <row r="51" spans="1:9" s="75" customFormat="1" ht="14.5" x14ac:dyDescent="0.35">
      <c r="C51" s="83"/>
      <c r="D51" s="85"/>
      <c r="E51" s="86"/>
      <c r="F51" s="86"/>
      <c r="G51" s="86"/>
    </row>
    <row r="52" spans="1:9" s="75" customFormat="1" ht="14.5" x14ac:dyDescent="0.35">
      <c r="C52" s="83"/>
      <c r="D52" s="85"/>
      <c r="E52" s="86"/>
      <c r="F52" s="86"/>
      <c r="G52" s="86"/>
    </row>
    <row r="53" spans="1:9" s="75" customFormat="1" ht="14.5" x14ac:dyDescent="0.35">
      <c r="C53" s="83"/>
      <c r="D53" s="85"/>
      <c r="E53" s="86"/>
      <c r="F53" s="86"/>
      <c r="G53" s="86"/>
    </row>
    <row r="54" spans="1:9" s="75" customFormat="1" ht="14.5" x14ac:dyDescent="0.35">
      <c r="C54" s="83"/>
      <c r="D54" s="85"/>
      <c r="E54" s="86"/>
      <c r="F54" s="86"/>
      <c r="G54" s="86"/>
    </row>
    <row r="55" spans="1:9" s="75" customFormat="1" ht="14.5" x14ac:dyDescent="0.35">
      <c r="C55" s="83"/>
      <c r="D55" s="85"/>
      <c r="E55" s="86"/>
      <c r="F55" s="86"/>
      <c r="G55" s="86"/>
    </row>
    <row r="56" spans="1:9" s="75" customFormat="1" ht="14.5" x14ac:dyDescent="0.35">
      <c r="C56" s="83"/>
      <c r="D56" s="85"/>
      <c r="E56" s="86"/>
      <c r="F56" s="86"/>
      <c r="G56" s="86"/>
    </row>
    <row r="57" spans="1:9" s="75" customFormat="1" ht="14.5" x14ac:dyDescent="0.35">
      <c r="C57" s="83"/>
      <c r="D57" s="85"/>
      <c r="E57" s="86"/>
      <c r="F57" s="86"/>
      <c r="G57" s="86"/>
    </row>
    <row r="58" spans="1:9" s="75" customFormat="1" ht="14.5" x14ac:dyDescent="0.35">
      <c r="C58" s="83"/>
      <c r="D58" s="85"/>
      <c r="E58" s="86"/>
      <c r="F58" s="86"/>
      <c r="G58" s="86"/>
    </row>
    <row r="59" spans="1:9" s="75" customFormat="1" ht="14.5" x14ac:dyDescent="0.35">
      <c r="C59" s="83"/>
      <c r="D59" s="85"/>
      <c r="E59" s="86"/>
      <c r="F59" s="86"/>
      <c r="G59" s="86"/>
    </row>
    <row r="60" spans="1:9" s="75" customFormat="1" ht="14.5" x14ac:dyDescent="0.35">
      <c r="C60" s="83"/>
      <c r="D60" s="85"/>
      <c r="E60" s="86"/>
      <c r="F60" s="86"/>
      <c r="G60" s="86"/>
    </row>
    <row r="61" spans="1:9" s="75" customFormat="1" ht="14.5" x14ac:dyDescent="0.35">
      <c r="C61" s="83"/>
      <c r="D61" s="85"/>
      <c r="E61" s="86"/>
      <c r="F61" s="86"/>
      <c r="G61" s="86"/>
    </row>
    <row r="62" spans="1:9" s="75" customFormat="1" ht="14.5" x14ac:dyDescent="0.35">
      <c r="C62" s="83"/>
      <c r="D62" s="85"/>
      <c r="E62" s="86"/>
      <c r="F62" s="86"/>
      <c r="G62" s="86"/>
    </row>
    <row r="63" spans="1:9" s="75" customFormat="1" ht="14.5" x14ac:dyDescent="0.35">
      <c r="C63" s="83"/>
      <c r="D63" s="85"/>
      <c r="E63" s="86"/>
      <c r="F63" s="86"/>
      <c r="G63" s="86"/>
    </row>
    <row r="64" spans="1:9" s="75" customFormat="1" ht="14.5" x14ac:dyDescent="0.35">
      <c r="C64" s="83"/>
      <c r="D64" s="85"/>
      <c r="E64" s="86"/>
      <c r="F64" s="86"/>
      <c r="G64" s="86"/>
    </row>
    <row r="65" spans="3:7" s="75" customFormat="1" ht="14.5" x14ac:dyDescent="0.35">
      <c r="C65" s="83"/>
      <c r="D65" s="85"/>
      <c r="E65" s="86"/>
      <c r="F65" s="86"/>
      <c r="G65" s="86"/>
    </row>
    <row r="66" spans="3:7" s="75" customFormat="1" ht="14.5" x14ac:dyDescent="0.35">
      <c r="C66" s="83"/>
      <c r="D66" s="85"/>
      <c r="E66" s="86"/>
      <c r="F66" s="86"/>
      <c r="G66" s="86"/>
    </row>
    <row r="67" spans="3:7" s="75" customFormat="1" ht="14.5" x14ac:dyDescent="0.35">
      <c r="C67" s="83"/>
      <c r="D67" s="85"/>
      <c r="E67" s="86"/>
      <c r="F67" s="86"/>
      <c r="G67" s="86"/>
    </row>
    <row r="68" spans="3:7" s="75" customFormat="1" ht="14.5" x14ac:dyDescent="0.35">
      <c r="C68" s="83"/>
      <c r="D68" s="85"/>
      <c r="E68" s="86"/>
      <c r="F68" s="86"/>
      <c r="G68" s="86"/>
    </row>
    <row r="69" spans="3:7" s="75" customFormat="1" ht="14.5" x14ac:dyDescent="0.35">
      <c r="C69" s="83"/>
      <c r="D69" s="85"/>
      <c r="E69" s="86"/>
      <c r="F69" s="86"/>
      <c r="G69" s="86"/>
    </row>
    <row r="70" spans="3:7" s="75" customFormat="1" ht="14.5" x14ac:dyDescent="0.35">
      <c r="C70" s="83"/>
      <c r="D70" s="85"/>
      <c r="E70" s="86"/>
      <c r="F70" s="86"/>
      <c r="G70" s="86"/>
    </row>
    <row r="71" spans="3:7" s="75" customFormat="1" ht="14.5" x14ac:dyDescent="0.35">
      <c r="C71" s="83"/>
      <c r="D71" s="85"/>
      <c r="E71" s="86"/>
      <c r="F71" s="86"/>
      <c r="G71" s="86"/>
    </row>
    <row r="72" spans="3:7" s="75" customFormat="1" ht="14.5" x14ac:dyDescent="0.35">
      <c r="C72" s="83"/>
      <c r="D72" s="85"/>
      <c r="E72" s="86"/>
      <c r="F72" s="86"/>
      <c r="G72" s="86"/>
    </row>
    <row r="73" spans="3:7" s="75" customFormat="1" ht="14.5" x14ac:dyDescent="0.35">
      <c r="C73" s="83"/>
      <c r="D73" s="85"/>
      <c r="E73" s="86"/>
      <c r="F73" s="86"/>
      <c r="G73" s="86"/>
    </row>
    <row r="74" spans="3:7" s="75" customFormat="1" ht="14.5" x14ac:dyDescent="0.35">
      <c r="C74" s="83"/>
      <c r="D74" s="85"/>
      <c r="E74" s="86"/>
      <c r="F74" s="86"/>
      <c r="G74" s="86"/>
    </row>
    <row r="75" spans="3:7" s="75" customFormat="1" ht="14.5" x14ac:dyDescent="0.35">
      <c r="C75" s="83"/>
      <c r="D75" s="85"/>
      <c r="E75" s="86"/>
      <c r="F75" s="86"/>
      <c r="G75" s="86"/>
    </row>
    <row r="76" spans="3:7" s="75" customFormat="1" ht="14.5" x14ac:dyDescent="0.35">
      <c r="C76" s="83"/>
      <c r="D76" s="85"/>
      <c r="E76" s="86"/>
      <c r="F76" s="86"/>
      <c r="G76" s="86"/>
    </row>
    <row r="77" spans="3:7" s="75" customFormat="1" ht="14.5" x14ac:dyDescent="0.35">
      <c r="C77" s="83"/>
      <c r="D77" s="85"/>
      <c r="E77" s="86"/>
      <c r="F77" s="86"/>
      <c r="G77" s="86"/>
    </row>
    <row r="78" spans="3:7" s="75" customFormat="1" ht="14.5" x14ac:dyDescent="0.35">
      <c r="C78" s="83"/>
      <c r="D78" s="85"/>
      <c r="E78" s="86"/>
      <c r="F78" s="86"/>
      <c r="G78" s="86"/>
    </row>
    <row r="79" spans="3:7" s="75" customFormat="1" ht="14.5" x14ac:dyDescent="0.35">
      <c r="C79" s="83"/>
      <c r="D79" s="85"/>
      <c r="E79" s="86"/>
      <c r="F79" s="86"/>
      <c r="G79" s="86"/>
    </row>
    <row r="80" spans="3:7" s="75" customFormat="1" ht="14.5" x14ac:dyDescent="0.35">
      <c r="C80" s="83"/>
      <c r="D80" s="85"/>
      <c r="E80" s="86"/>
      <c r="F80" s="86"/>
      <c r="G80" s="86"/>
    </row>
    <row r="81" spans="3:7" s="75" customFormat="1" ht="14.5" x14ac:dyDescent="0.35">
      <c r="C81" s="83"/>
      <c r="D81" s="85"/>
      <c r="E81" s="86"/>
      <c r="F81" s="86"/>
      <c r="G81" s="86"/>
    </row>
    <row r="82" spans="3:7" s="75" customFormat="1" ht="14.5" x14ac:dyDescent="0.35">
      <c r="C82" s="83"/>
      <c r="D82" s="85"/>
      <c r="E82" s="86"/>
      <c r="F82" s="86"/>
      <c r="G82" s="86"/>
    </row>
    <row r="83" spans="3:7" s="75" customFormat="1" ht="14.5" x14ac:dyDescent="0.35">
      <c r="C83" s="83"/>
      <c r="D83" s="85"/>
      <c r="E83" s="86"/>
      <c r="F83" s="86"/>
      <c r="G83" s="86"/>
    </row>
    <row r="84" spans="3:7" s="75" customFormat="1" ht="14.5" x14ac:dyDescent="0.35">
      <c r="C84" s="83"/>
      <c r="D84" s="85"/>
      <c r="E84" s="86"/>
      <c r="F84" s="86"/>
      <c r="G84" s="86"/>
    </row>
    <row r="85" spans="3:7" s="75" customFormat="1" ht="14.5" x14ac:dyDescent="0.35">
      <c r="C85" s="83"/>
      <c r="D85" s="85"/>
      <c r="E85" s="86"/>
      <c r="F85" s="86"/>
      <c r="G85" s="86"/>
    </row>
    <row r="86" spans="3:7" s="75" customFormat="1" ht="14.5" x14ac:dyDescent="0.35">
      <c r="C86" s="83"/>
      <c r="D86" s="85"/>
      <c r="E86" s="86"/>
      <c r="F86" s="86"/>
      <c r="G86" s="86"/>
    </row>
    <row r="87" spans="3:7" s="75" customFormat="1" ht="14.5" x14ac:dyDescent="0.35">
      <c r="C87" s="83"/>
      <c r="D87" s="85"/>
      <c r="E87" s="86"/>
      <c r="F87" s="86"/>
      <c r="G87" s="86"/>
    </row>
    <row r="88" spans="3:7" s="75" customFormat="1" ht="14.5" x14ac:dyDescent="0.35">
      <c r="C88" s="83"/>
      <c r="D88" s="85"/>
      <c r="E88" s="86"/>
      <c r="F88" s="86"/>
      <c r="G88" s="86"/>
    </row>
    <row r="89" spans="3:7" s="75" customFormat="1" ht="14.5" x14ac:dyDescent="0.35">
      <c r="C89" s="83"/>
      <c r="D89" s="85"/>
      <c r="E89" s="86"/>
      <c r="F89" s="86"/>
      <c r="G89" s="86"/>
    </row>
    <row r="90" spans="3:7" s="75" customFormat="1" ht="14.5" x14ac:dyDescent="0.35">
      <c r="C90" s="83"/>
      <c r="D90" s="85"/>
      <c r="E90" s="86"/>
      <c r="F90" s="86"/>
      <c r="G90" s="86"/>
    </row>
    <row r="91" spans="3:7" s="75" customFormat="1" ht="14.5" x14ac:dyDescent="0.35">
      <c r="C91" s="83"/>
      <c r="D91" s="85"/>
      <c r="E91" s="86"/>
      <c r="F91" s="86"/>
      <c r="G91" s="86"/>
    </row>
    <row r="92" spans="3:7" s="75" customFormat="1" ht="14.5" x14ac:dyDescent="0.35">
      <c r="C92" s="83"/>
      <c r="D92" s="85"/>
      <c r="E92" s="86"/>
      <c r="F92" s="86"/>
      <c r="G92" s="86"/>
    </row>
    <row r="93" spans="3:7" s="75" customFormat="1" ht="14.5" x14ac:dyDescent="0.35">
      <c r="C93" s="83"/>
      <c r="D93" s="85"/>
      <c r="E93" s="86"/>
      <c r="F93" s="86"/>
      <c r="G93" s="86"/>
    </row>
    <row r="94" spans="3:7" s="75" customFormat="1" ht="14.5" x14ac:dyDescent="0.35">
      <c r="C94" s="83"/>
      <c r="D94" s="85"/>
      <c r="E94" s="86"/>
      <c r="F94" s="86"/>
      <c r="G94" s="86"/>
    </row>
    <row r="95" spans="3:7" s="75" customFormat="1" ht="14.5" x14ac:dyDescent="0.35">
      <c r="C95" s="83"/>
      <c r="D95" s="85"/>
      <c r="E95" s="86"/>
      <c r="F95" s="86"/>
      <c r="G95" s="86"/>
    </row>
    <row r="96" spans="3:7" s="75" customFormat="1" ht="14.5" x14ac:dyDescent="0.35">
      <c r="C96" s="83"/>
      <c r="D96" s="85"/>
      <c r="E96" s="86"/>
      <c r="F96" s="86"/>
      <c r="G96" s="86"/>
    </row>
    <row r="97" spans="3:7" s="75" customFormat="1" ht="14.5" x14ac:dyDescent="0.35">
      <c r="C97" s="83"/>
      <c r="D97" s="85"/>
      <c r="E97" s="86"/>
      <c r="F97" s="86"/>
      <c r="G97" s="86"/>
    </row>
    <row r="98" spans="3:7" s="75" customFormat="1" ht="14.5" x14ac:dyDescent="0.35">
      <c r="C98" s="83"/>
      <c r="D98" s="85"/>
      <c r="E98" s="86"/>
      <c r="F98" s="86"/>
      <c r="G98" s="86"/>
    </row>
    <row r="99" spans="3:7" s="75" customFormat="1" ht="14.5" x14ac:dyDescent="0.35">
      <c r="C99" s="83"/>
      <c r="D99" s="85"/>
      <c r="E99" s="86"/>
      <c r="F99" s="86"/>
      <c r="G99" s="86"/>
    </row>
    <row r="100" spans="3:7" s="75" customFormat="1" ht="14.5" x14ac:dyDescent="0.35">
      <c r="C100" s="83"/>
      <c r="D100" s="85"/>
      <c r="E100" s="86"/>
      <c r="F100" s="86"/>
      <c r="G100" s="86"/>
    </row>
    <row r="101" spans="3:7" s="75" customFormat="1" ht="14.5" x14ac:dyDescent="0.35">
      <c r="C101" s="83"/>
      <c r="D101" s="85"/>
      <c r="E101" s="86"/>
      <c r="F101" s="86"/>
      <c r="G101" s="86"/>
    </row>
    <row r="102" spans="3:7" s="75" customFormat="1" ht="14.5" x14ac:dyDescent="0.35">
      <c r="C102" s="83"/>
      <c r="D102" s="85"/>
      <c r="E102" s="86"/>
      <c r="F102" s="86"/>
      <c r="G102" s="86"/>
    </row>
    <row r="103" spans="3:7" s="75" customFormat="1" ht="14.5" x14ac:dyDescent="0.35">
      <c r="C103" s="83"/>
      <c r="D103" s="85"/>
      <c r="E103" s="86"/>
      <c r="F103" s="86"/>
      <c r="G103" s="86"/>
    </row>
    <row r="104" spans="3:7" s="75" customFormat="1" ht="14.5" x14ac:dyDescent="0.35">
      <c r="C104" s="83"/>
      <c r="D104" s="85"/>
      <c r="E104" s="86"/>
      <c r="F104" s="86"/>
      <c r="G104" s="86"/>
    </row>
    <row r="105" spans="3:7" s="75" customFormat="1" ht="14.5" x14ac:dyDescent="0.35">
      <c r="C105" s="83"/>
      <c r="D105" s="85"/>
      <c r="E105" s="86"/>
      <c r="F105" s="86"/>
      <c r="G105" s="86"/>
    </row>
    <row r="106" spans="3:7" s="75" customFormat="1" ht="14.5" x14ac:dyDescent="0.35">
      <c r="C106" s="83"/>
      <c r="D106" s="85"/>
      <c r="E106" s="86"/>
      <c r="F106" s="86"/>
      <c r="G106" s="86"/>
    </row>
    <row r="107" spans="3:7" s="75" customFormat="1" ht="14.5" x14ac:dyDescent="0.35">
      <c r="C107" s="83"/>
      <c r="D107" s="85"/>
      <c r="E107" s="86"/>
      <c r="F107" s="86"/>
      <c r="G107" s="86"/>
    </row>
    <row r="108" spans="3:7" s="75" customFormat="1" ht="14.5" x14ac:dyDescent="0.35">
      <c r="C108" s="83"/>
      <c r="D108" s="85"/>
      <c r="E108" s="86"/>
      <c r="F108" s="86"/>
      <c r="G108" s="86"/>
    </row>
    <row r="109" spans="3:7" s="75" customFormat="1" ht="14.5" x14ac:dyDescent="0.35">
      <c r="C109" s="83"/>
      <c r="D109" s="85"/>
      <c r="E109" s="86"/>
      <c r="F109" s="86"/>
      <c r="G109" s="86"/>
    </row>
    <row r="110" spans="3:7" s="75" customFormat="1" ht="14.5" x14ac:dyDescent="0.35">
      <c r="C110" s="83"/>
      <c r="D110" s="85"/>
      <c r="E110" s="86"/>
      <c r="F110" s="86"/>
      <c r="G110" s="86"/>
    </row>
    <row r="111" spans="3:7" s="75" customFormat="1" ht="14.5" x14ac:dyDescent="0.35">
      <c r="C111" s="83"/>
      <c r="D111" s="85"/>
      <c r="E111" s="86"/>
      <c r="F111" s="86"/>
      <c r="G111" s="86"/>
    </row>
    <row r="112" spans="3:7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9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6" customWidth="1"/>
    <col min="5" max="7" width="14.26953125" style="76" customWidth="1"/>
    <col min="8" max="8" width="27" style="76" customWidth="1"/>
    <col min="9" max="9" width="28" style="76" customWidth="1"/>
    <col min="10" max="16384" width="11.453125" style="76"/>
  </cols>
  <sheetData>
    <row r="1" spans="1:11" s="87" customFormat="1" x14ac:dyDescent="0.3">
      <c r="C1" s="88"/>
    </row>
    <row r="2" spans="1:11" s="87" customFormat="1" ht="18.5" x14ac:dyDescent="0.45">
      <c r="A2" s="98" t="s">
        <v>7</v>
      </c>
      <c r="B2" s="99"/>
      <c r="C2" s="88"/>
    </row>
    <row r="3" spans="1:11" s="87" customFormat="1" ht="18.5" x14ac:dyDescent="0.45">
      <c r="A3" s="99" t="s">
        <v>15</v>
      </c>
      <c r="B3" s="99"/>
      <c r="C3" s="88"/>
    </row>
    <row r="4" spans="1:11" s="87" customFormat="1" ht="18.5" x14ac:dyDescent="0.45">
      <c r="A4" s="99" t="s">
        <v>16</v>
      </c>
      <c r="B4" s="101">
        <v>44257</v>
      </c>
      <c r="C4" s="88"/>
    </row>
    <row r="5" spans="1:11" s="87" customFormat="1" ht="18.5" x14ac:dyDescent="0.45">
      <c r="A5" s="99" t="s">
        <v>49</v>
      </c>
      <c r="B5" s="99"/>
      <c r="C5" s="88"/>
    </row>
    <row r="6" spans="1:11" s="87" customFormat="1" ht="18.5" x14ac:dyDescent="0.45">
      <c r="A6" s="99"/>
      <c r="B6" s="99"/>
      <c r="C6" s="88"/>
    </row>
    <row r="7" spans="1:11" s="87" customFormat="1" ht="18.5" x14ac:dyDescent="0.3">
      <c r="A7" s="102" t="s">
        <v>37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1.5" thickBot="1" x14ac:dyDescent="0.4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11" s="75" customFormat="1" ht="15.5" x14ac:dyDescent="0.35">
      <c r="A10" s="148" t="s">
        <v>327</v>
      </c>
      <c r="B10" s="148"/>
      <c r="C10" s="148"/>
      <c r="D10" s="148"/>
      <c r="E10" s="148"/>
      <c r="F10" s="148"/>
      <c r="G10" s="148"/>
      <c r="H10" s="148"/>
      <c r="I10" s="148"/>
    </row>
    <row r="11" spans="1:11" s="75" customFormat="1" ht="14.5" x14ac:dyDescent="0.35">
      <c r="C11" s="83"/>
    </row>
    <row r="12" spans="1:11" s="75" customFormat="1" ht="14.5" x14ac:dyDescent="0.35">
      <c r="C12" s="83"/>
    </row>
    <row r="13" spans="1:11" s="75" customFormat="1" ht="14.5" x14ac:dyDescent="0.35">
      <c r="C13" s="83"/>
    </row>
    <row r="14" spans="1:11" s="75" customFormat="1" ht="14.5" x14ac:dyDescent="0.35">
      <c r="C14" s="83"/>
    </row>
    <row r="15" spans="1:11" s="75" customFormat="1" ht="14.5" x14ac:dyDescent="0.35">
      <c r="C15" s="83"/>
    </row>
    <row r="16" spans="1:11" s="75" customFormat="1" ht="14.5" x14ac:dyDescent="0.35">
      <c r="C16" s="83"/>
    </row>
    <row r="17" spans="3:3" s="75" customFormat="1" ht="14.5" x14ac:dyDescent="0.35">
      <c r="C17" s="83"/>
    </row>
    <row r="18" spans="3:3" s="75" customFormat="1" ht="14.5" x14ac:dyDescent="0.35">
      <c r="C18" s="83"/>
    </row>
    <row r="19" spans="3:3" s="75" customFormat="1" ht="14.5" x14ac:dyDescent="0.35">
      <c r="C19" s="83"/>
    </row>
    <row r="20" spans="3:3" s="75" customFormat="1" ht="14.5" x14ac:dyDescent="0.35">
      <c r="C20" s="83"/>
    </row>
    <row r="21" spans="3:3" s="75" customFormat="1" ht="14.5" x14ac:dyDescent="0.35">
      <c r="C21" s="83"/>
    </row>
    <row r="22" spans="3:3" s="75" customFormat="1" ht="14.5" x14ac:dyDescent="0.35">
      <c r="C22" s="83"/>
    </row>
    <row r="23" spans="3:3" s="75" customFormat="1" ht="14.5" x14ac:dyDescent="0.35">
      <c r="C23" s="83"/>
    </row>
    <row r="24" spans="3:3" s="75" customFormat="1" ht="14.5" x14ac:dyDescent="0.35">
      <c r="C24" s="83"/>
    </row>
    <row r="25" spans="3:3" s="75" customFormat="1" ht="14.5" x14ac:dyDescent="0.35">
      <c r="C25" s="83"/>
    </row>
    <row r="26" spans="3:3" s="75" customFormat="1" ht="14.5" x14ac:dyDescent="0.35">
      <c r="C26" s="83"/>
    </row>
    <row r="27" spans="3:3" s="75" customFormat="1" ht="14.5" x14ac:dyDescent="0.35">
      <c r="C27" s="83"/>
    </row>
    <row r="28" spans="3:3" s="75" customFormat="1" ht="14.5" x14ac:dyDescent="0.35">
      <c r="C28" s="83"/>
    </row>
    <row r="29" spans="3:3" s="75" customFormat="1" ht="14.5" x14ac:dyDescent="0.35">
      <c r="C29" s="83"/>
    </row>
    <row r="30" spans="3:3" s="75" customFormat="1" ht="14.5" x14ac:dyDescent="0.35">
      <c r="C30" s="83"/>
    </row>
    <row r="31" spans="3:3" s="75" customFormat="1" ht="14.5" x14ac:dyDescent="0.35">
      <c r="C31" s="83"/>
    </row>
    <row r="32" spans="3:3" s="75" customFormat="1" ht="14.5" x14ac:dyDescent="0.35">
      <c r="C32" s="83"/>
    </row>
    <row r="33" spans="3:3" s="75" customFormat="1" ht="14.5" x14ac:dyDescent="0.35">
      <c r="C33" s="83"/>
    </row>
    <row r="34" spans="3:3" s="75" customFormat="1" ht="14.5" x14ac:dyDescent="0.35">
      <c r="C34" s="83"/>
    </row>
    <row r="35" spans="3:3" s="75" customFormat="1" ht="14.5" x14ac:dyDescent="0.35">
      <c r="C35" s="83"/>
    </row>
    <row r="36" spans="3:3" s="75" customFormat="1" ht="14.5" x14ac:dyDescent="0.35">
      <c r="C36" s="83"/>
    </row>
    <row r="37" spans="3:3" s="75" customFormat="1" ht="14.5" x14ac:dyDescent="0.35">
      <c r="C37" s="83"/>
    </row>
    <row r="38" spans="3:3" s="75" customFormat="1" ht="14.5" x14ac:dyDescent="0.35">
      <c r="C38" s="83"/>
    </row>
    <row r="39" spans="3:3" s="75" customFormat="1" ht="14.5" x14ac:dyDescent="0.35">
      <c r="C39" s="83"/>
    </row>
    <row r="40" spans="3:3" s="75" customFormat="1" ht="14.5" x14ac:dyDescent="0.35">
      <c r="C40" s="83"/>
    </row>
    <row r="41" spans="3:3" s="75" customFormat="1" ht="14.5" x14ac:dyDescent="0.35">
      <c r="C41" s="83"/>
    </row>
    <row r="42" spans="3:3" s="75" customFormat="1" ht="14.5" x14ac:dyDescent="0.35">
      <c r="C42" s="83"/>
    </row>
    <row r="43" spans="3:3" s="75" customFormat="1" ht="14.5" x14ac:dyDescent="0.35">
      <c r="C43" s="83"/>
    </row>
    <row r="44" spans="3:3" s="75" customFormat="1" ht="14.5" x14ac:dyDescent="0.35">
      <c r="C44" s="83"/>
    </row>
    <row r="45" spans="3:3" s="75" customFormat="1" ht="14.5" x14ac:dyDescent="0.35">
      <c r="C45" s="83"/>
    </row>
    <row r="46" spans="3:3" s="75" customFormat="1" ht="14.5" x14ac:dyDescent="0.35">
      <c r="C46" s="83"/>
    </row>
    <row r="47" spans="3:3" s="75" customFormat="1" ht="14.5" x14ac:dyDescent="0.35">
      <c r="C47" s="83"/>
    </row>
    <row r="48" spans="3:3" s="75" customFormat="1" ht="14.5" x14ac:dyDescent="0.35">
      <c r="C48" s="83"/>
    </row>
    <row r="49" spans="3:3" s="75" customFormat="1" ht="14.5" x14ac:dyDescent="0.35">
      <c r="C49" s="83"/>
    </row>
    <row r="50" spans="3:3" s="75" customFormat="1" ht="14.5" x14ac:dyDescent="0.35">
      <c r="C50" s="83"/>
    </row>
    <row r="51" spans="3:3" s="75" customFormat="1" ht="14.5" x14ac:dyDescent="0.35">
      <c r="C51" s="83"/>
    </row>
    <row r="52" spans="3:3" s="75" customFormat="1" ht="14.5" x14ac:dyDescent="0.35">
      <c r="C52" s="83"/>
    </row>
    <row r="53" spans="3:3" s="75" customFormat="1" ht="14.5" x14ac:dyDescent="0.35">
      <c r="C53" s="83"/>
    </row>
    <row r="54" spans="3:3" s="75" customFormat="1" ht="14.5" x14ac:dyDescent="0.35">
      <c r="C54" s="83"/>
    </row>
    <row r="55" spans="3:3" s="75" customFormat="1" ht="14.5" x14ac:dyDescent="0.35">
      <c r="C55" s="83"/>
    </row>
    <row r="56" spans="3:3" s="75" customFormat="1" ht="14.5" x14ac:dyDescent="0.35">
      <c r="C56" s="83"/>
    </row>
    <row r="57" spans="3:3" s="75" customFormat="1" ht="14.5" x14ac:dyDescent="0.35">
      <c r="C57" s="83"/>
    </row>
    <row r="58" spans="3:3" s="75" customFormat="1" ht="14.5" x14ac:dyDescent="0.35">
      <c r="C58" s="83"/>
    </row>
    <row r="59" spans="3:3" s="75" customFormat="1" ht="14.5" x14ac:dyDescent="0.35">
      <c r="C59" s="83"/>
    </row>
    <row r="60" spans="3:3" s="75" customFormat="1" ht="14.5" x14ac:dyDescent="0.35">
      <c r="C60" s="83"/>
    </row>
    <row r="61" spans="3:3" s="75" customFormat="1" ht="14.5" x14ac:dyDescent="0.35">
      <c r="C61" s="83"/>
    </row>
    <row r="62" spans="3:3" s="75" customFormat="1" ht="14.5" x14ac:dyDescent="0.35">
      <c r="C62" s="83"/>
    </row>
    <row r="63" spans="3:3" s="75" customFormat="1" ht="14.5" x14ac:dyDescent="0.35">
      <c r="C63" s="83"/>
    </row>
    <row r="64" spans="3:3" s="75" customFormat="1" ht="14.5" x14ac:dyDescent="0.35">
      <c r="C64" s="83"/>
    </row>
    <row r="65" spans="3:3" s="75" customFormat="1" ht="14.5" x14ac:dyDescent="0.35">
      <c r="C65" s="83"/>
    </row>
    <row r="66" spans="3:3" s="75" customFormat="1" ht="14.5" x14ac:dyDescent="0.35">
      <c r="C66" s="83"/>
    </row>
    <row r="67" spans="3:3" s="75" customFormat="1" ht="14.5" x14ac:dyDescent="0.35">
      <c r="C67" s="83"/>
    </row>
    <row r="68" spans="3:3" s="75" customFormat="1" ht="14.5" x14ac:dyDescent="0.35">
      <c r="C68" s="83"/>
    </row>
    <row r="69" spans="3:3" s="75" customFormat="1" ht="14.5" x14ac:dyDescent="0.35">
      <c r="C69" s="83"/>
    </row>
    <row r="70" spans="3:3" s="75" customFormat="1" ht="14.5" x14ac:dyDescent="0.35">
      <c r="C70" s="83"/>
    </row>
    <row r="71" spans="3:3" s="75" customFormat="1" ht="14.5" x14ac:dyDescent="0.35">
      <c r="C71" s="83"/>
    </row>
    <row r="72" spans="3:3" s="75" customFormat="1" ht="14.5" x14ac:dyDescent="0.35">
      <c r="C72" s="83"/>
    </row>
    <row r="73" spans="3:3" s="75" customFormat="1" ht="14.5" x14ac:dyDescent="0.35">
      <c r="C73" s="83"/>
    </row>
    <row r="74" spans="3:3" s="75" customFormat="1" ht="14.5" x14ac:dyDescent="0.35">
      <c r="C74" s="83"/>
    </row>
    <row r="75" spans="3:3" s="75" customFormat="1" ht="14.5" x14ac:dyDescent="0.35">
      <c r="C75" s="83"/>
    </row>
    <row r="76" spans="3:3" s="75" customFormat="1" ht="14.5" x14ac:dyDescent="0.35">
      <c r="C76" s="83"/>
    </row>
    <row r="77" spans="3:3" s="75" customFormat="1" ht="14.5" x14ac:dyDescent="0.35">
      <c r="C77" s="83"/>
    </row>
    <row r="78" spans="3:3" s="75" customFormat="1" ht="14.5" x14ac:dyDescent="0.35">
      <c r="C78" s="83"/>
    </row>
    <row r="79" spans="3:3" s="75" customFormat="1" ht="14.5" x14ac:dyDescent="0.35">
      <c r="C79" s="83"/>
    </row>
    <row r="80" spans="3:3" s="75" customFormat="1" ht="14.5" x14ac:dyDescent="0.35">
      <c r="C80" s="83"/>
    </row>
    <row r="81" spans="3:3" s="75" customFormat="1" ht="14.5" x14ac:dyDescent="0.35">
      <c r="C81" s="83"/>
    </row>
    <row r="82" spans="3:3" s="75" customFormat="1" ht="14.5" x14ac:dyDescent="0.35">
      <c r="C82" s="83"/>
    </row>
    <row r="83" spans="3:3" s="75" customFormat="1" ht="14.5" x14ac:dyDescent="0.35">
      <c r="C83" s="83"/>
    </row>
    <row r="84" spans="3:3" s="75" customFormat="1" ht="14.5" x14ac:dyDescent="0.35">
      <c r="C84" s="83"/>
    </row>
    <row r="85" spans="3:3" s="75" customFormat="1" ht="14.5" x14ac:dyDescent="0.35">
      <c r="C85" s="83"/>
    </row>
    <row r="86" spans="3:3" s="75" customFormat="1" ht="14.5" x14ac:dyDescent="0.35">
      <c r="C86" s="83"/>
    </row>
    <row r="87" spans="3:3" s="75" customFormat="1" ht="14.5" x14ac:dyDescent="0.35">
      <c r="C87" s="83"/>
    </row>
    <row r="88" spans="3:3" s="75" customFormat="1" ht="14.5" x14ac:dyDescent="0.35">
      <c r="C88" s="83"/>
    </row>
    <row r="89" spans="3:3" s="75" customFormat="1" ht="14.5" x14ac:dyDescent="0.35">
      <c r="C89" s="83"/>
    </row>
    <row r="90" spans="3:3" s="75" customFormat="1" ht="14.5" x14ac:dyDescent="0.35">
      <c r="C90" s="83"/>
    </row>
    <row r="91" spans="3:3" s="75" customFormat="1" ht="14.5" x14ac:dyDescent="0.35">
      <c r="C91" s="83"/>
    </row>
    <row r="92" spans="3:3" s="75" customFormat="1" ht="14.5" x14ac:dyDescent="0.35">
      <c r="C92" s="83"/>
    </row>
    <row r="93" spans="3:3" s="75" customFormat="1" ht="14.5" x14ac:dyDescent="0.35">
      <c r="C93" s="83"/>
    </row>
    <row r="94" spans="3:3" s="75" customFormat="1" ht="14.5" x14ac:dyDescent="0.35">
      <c r="C94" s="83"/>
    </row>
    <row r="95" spans="3:3" s="75" customFormat="1" ht="14.5" x14ac:dyDescent="0.35">
      <c r="C95" s="83"/>
    </row>
    <row r="96" spans="3:3" s="75" customFormat="1" ht="14.5" x14ac:dyDescent="0.35">
      <c r="C96" s="83"/>
    </row>
    <row r="97" spans="3:3" s="75" customFormat="1" ht="14.5" x14ac:dyDescent="0.35">
      <c r="C97" s="83"/>
    </row>
    <row r="98" spans="3:3" s="75" customFormat="1" ht="14.5" x14ac:dyDescent="0.35">
      <c r="C98" s="83"/>
    </row>
    <row r="99" spans="3:3" s="75" customFormat="1" ht="14.5" x14ac:dyDescent="0.35">
      <c r="C99" s="83"/>
    </row>
    <row r="100" spans="3:3" s="75" customFormat="1" ht="14.5" x14ac:dyDescent="0.35">
      <c r="C100" s="83"/>
    </row>
    <row r="101" spans="3:3" s="75" customFormat="1" ht="14.5" x14ac:dyDescent="0.35">
      <c r="C101" s="83"/>
    </row>
    <row r="102" spans="3:3" s="75" customFormat="1" ht="14.5" x14ac:dyDescent="0.35">
      <c r="C102" s="83"/>
    </row>
    <row r="103" spans="3:3" s="75" customFormat="1" ht="14.5" x14ac:dyDescent="0.35">
      <c r="C103" s="83"/>
    </row>
    <row r="104" spans="3:3" s="75" customFormat="1" ht="14.5" x14ac:dyDescent="0.35">
      <c r="C104" s="83"/>
    </row>
    <row r="105" spans="3:3" s="75" customFormat="1" ht="14.5" x14ac:dyDescent="0.35">
      <c r="C105" s="83"/>
    </row>
    <row r="106" spans="3:3" s="75" customFormat="1" ht="14.5" x14ac:dyDescent="0.35">
      <c r="C106" s="83"/>
    </row>
    <row r="107" spans="3:3" s="75" customFormat="1" ht="14.5" x14ac:dyDescent="0.35">
      <c r="C107" s="83"/>
    </row>
    <row r="108" spans="3:3" s="75" customFormat="1" ht="14.5" x14ac:dyDescent="0.35">
      <c r="C108" s="83"/>
    </row>
    <row r="109" spans="3:3" s="75" customFormat="1" ht="14.5" x14ac:dyDescent="0.35">
      <c r="C109" s="83"/>
    </row>
    <row r="110" spans="3:3" s="75" customFormat="1" ht="14.5" x14ac:dyDescent="0.35">
      <c r="C110" s="83"/>
    </row>
    <row r="111" spans="3:3" s="75" customFormat="1" ht="14.5" x14ac:dyDescent="0.35">
      <c r="C111" s="83"/>
    </row>
    <row r="112" spans="3:3" s="75" customFormat="1" ht="14.5" x14ac:dyDescent="0.35">
      <c r="C112" s="83"/>
    </row>
    <row r="113" spans="3:3" s="75" customFormat="1" ht="14.5" x14ac:dyDescent="0.35">
      <c r="C113" s="83"/>
    </row>
    <row r="114" spans="3:3" s="75" customFormat="1" ht="14.5" x14ac:dyDescent="0.35">
      <c r="C114" s="83"/>
    </row>
    <row r="115" spans="3:3" s="75" customFormat="1" ht="14.5" x14ac:dyDescent="0.35">
      <c r="C115" s="83"/>
    </row>
    <row r="116" spans="3:3" s="75" customFormat="1" ht="14.5" x14ac:dyDescent="0.35">
      <c r="C116" s="83"/>
    </row>
    <row r="117" spans="3:3" s="75" customFormat="1" ht="14.5" x14ac:dyDescent="0.35">
      <c r="C117" s="83"/>
    </row>
    <row r="118" spans="3:3" s="75" customFormat="1" ht="14.5" x14ac:dyDescent="0.35">
      <c r="C118" s="83"/>
    </row>
    <row r="119" spans="3:3" s="75" customFormat="1" ht="14.5" x14ac:dyDescent="0.35">
      <c r="C119" s="83"/>
    </row>
    <row r="120" spans="3:3" s="75" customFormat="1" ht="14.5" x14ac:dyDescent="0.35">
      <c r="C120" s="83"/>
    </row>
    <row r="121" spans="3:3" s="75" customFormat="1" ht="14.5" x14ac:dyDescent="0.35">
      <c r="C121" s="83"/>
    </row>
    <row r="122" spans="3:3" s="75" customFormat="1" ht="14.5" x14ac:dyDescent="0.35">
      <c r="C122" s="83"/>
    </row>
    <row r="123" spans="3:3" s="75" customFormat="1" ht="14.5" x14ac:dyDescent="0.35">
      <c r="C123" s="83"/>
    </row>
    <row r="124" spans="3:3" s="75" customFormat="1" ht="14.5" x14ac:dyDescent="0.35">
      <c r="C124" s="83"/>
    </row>
    <row r="125" spans="3:3" s="75" customFormat="1" ht="14.5" x14ac:dyDescent="0.35">
      <c r="C125" s="83"/>
    </row>
    <row r="126" spans="3:3" s="75" customFormat="1" ht="14.5" x14ac:dyDescent="0.35">
      <c r="C126" s="83"/>
    </row>
    <row r="127" spans="3:3" s="75" customFormat="1" ht="14.5" x14ac:dyDescent="0.35">
      <c r="C127" s="83"/>
    </row>
    <row r="128" spans="3:3" s="75" customFormat="1" ht="14.5" x14ac:dyDescent="0.35">
      <c r="C128" s="83"/>
    </row>
    <row r="129" spans="3:3" s="75" customFormat="1" ht="14.5" x14ac:dyDescent="0.35">
      <c r="C129" s="83"/>
    </row>
    <row r="130" spans="3:3" s="75" customFormat="1" ht="14.5" x14ac:dyDescent="0.35">
      <c r="C130" s="83"/>
    </row>
    <row r="131" spans="3:3" s="75" customFormat="1" ht="14.5" x14ac:dyDescent="0.35">
      <c r="C131" s="83"/>
    </row>
    <row r="132" spans="3:3" s="75" customFormat="1" ht="14.5" x14ac:dyDescent="0.35">
      <c r="C132" s="83"/>
    </row>
    <row r="133" spans="3:3" s="75" customFormat="1" ht="14.5" x14ac:dyDescent="0.35">
      <c r="C133" s="83"/>
    </row>
    <row r="134" spans="3:3" s="75" customFormat="1" ht="14.5" x14ac:dyDescent="0.35">
      <c r="C134" s="83"/>
    </row>
    <row r="135" spans="3:3" s="75" customFormat="1" ht="14.5" x14ac:dyDescent="0.35">
      <c r="C135" s="83"/>
    </row>
    <row r="136" spans="3:3" s="75" customFormat="1" ht="14.5" x14ac:dyDescent="0.35">
      <c r="C136" s="83"/>
    </row>
    <row r="137" spans="3:3" s="75" customFormat="1" ht="14.5" x14ac:dyDescent="0.35">
      <c r="C137" s="83"/>
    </row>
    <row r="138" spans="3:3" s="75" customFormat="1" ht="14.5" x14ac:dyDescent="0.35">
      <c r="C138" s="83"/>
    </row>
    <row r="139" spans="3:3" s="75" customFormat="1" ht="14.5" x14ac:dyDescent="0.35">
      <c r="C139" s="83"/>
    </row>
    <row r="140" spans="3:3" s="75" customFormat="1" ht="14.5" x14ac:dyDescent="0.35">
      <c r="C140" s="83"/>
    </row>
    <row r="141" spans="3:3" s="75" customFormat="1" ht="14.5" x14ac:dyDescent="0.35">
      <c r="C141" s="83"/>
    </row>
    <row r="142" spans="3:3" s="75" customFormat="1" ht="14.5" x14ac:dyDescent="0.35">
      <c r="C142" s="83"/>
    </row>
    <row r="143" spans="3:3" s="75" customFormat="1" ht="14.5" x14ac:dyDescent="0.35">
      <c r="C143" s="83"/>
    </row>
    <row r="144" spans="3:3" s="75" customFormat="1" ht="14.5" x14ac:dyDescent="0.35">
      <c r="C144" s="83"/>
    </row>
    <row r="145" spans="3:3" s="75" customFormat="1" ht="14.5" x14ac:dyDescent="0.35">
      <c r="C145" s="83"/>
    </row>
    <row r="146" spans="3:3" s="75" customFormat="1" ht="14.5" x14ac:dyDescent="0.35">
      <c r="C146" s="83"/>
    </row>
    <row r="147" spans="3:3" s="75" customFormat="1" ht="14.5" x14ac:dyDescent="0.35">
      <c r="C147" s="83"/>
    </row>
    <row r="148" spans="3:3" s="75" customFormat="1" ht="14.5" x14ac:dyDescent="0.35">
      <c r="C148" s="83"/>
    </row>
    <row r="149" spans="3:3" s="75" customFormat="1" ht="14.5" x14ac:dyDescent="0.35">
      <c r="C149" s="83"/>
    </row>
    <row r="150" spans="3:3" s="75" customFormat="1" ht="14.5" x14ac:dyDescent="0.35">
      <c r="C150" s="83"/>
    </row>
    <row r="151" spans="3:3" s="75" customFormat="1" ht="14.5" x14ac:dyDescent="0.35">
      <c r="C151" s="83"/>
    </row>
    <row r="152" spans="3:3" s="75" customFormat="1" ht="14.5" x14ac:dyDescent="0.35">
      <c r="C152" s="83"/>
    </row>
    <row r="153" spans="3:3" s="75" customFormat="1" ht="14.5" x14ac:dyDescent="0.35">
      <c r="C153" s="83"/>
    </row>
    <row r="154" spans="3:3" s="75" customFormat="1" ht="14.5" x14ac:dyDescent="0.35">
      <c r="C154" s="83"/>
    </row>
    <row r="155" spans="3:3" s="75" customFormat="1" ht="14.5" x14ac:dyDescent="0.35">
      <c r="C155" s="83"/>
    </row>
    <row r="156" spans="3:3" s="75" customFormat="1" ht="14.5" x14ac:dyDescent="0.35">
      <c r="C156" s="83"/>
    </row>
    <row r="157" spans="3:3" s="75" customFormat="1" ht="14.5" x14ac:dyDescent="0.35">
      <c r="C157" s="83"/>
    </row>
    <row r="158" spans="3:3" s="75" customFormat="1" ht="14.5" x14ac:dyDescent="0.35">
      <c r="C158" s="83"/>
    </row>
    <row r="159" spans="3:3" s="75" customFormat="1" ht="14.5" x14ac:dyDescent="0.35">
      <c r="C159" s="83"/>
    </row>
    <row r="160" spans="3:3" s="75" customFormat="1" ht="14.5" x14ac:dyDescent="0.35">
      <c r="C160" s="83"/>
    </row>
    <row r="161" spans="3:3" s="75" customFormat="1" ht="14.5" x14ac:dyDescent="0.35">
      <c r="C161" s="83"/>
    </row>
    <row r="162" spans="3:3" s="75" customFormat="1" ht="14.5" x14ac:dyDescent="0.35">
      <c r="C162" s="83"/>
    </row>
    <row r="163" spans="3:3" s="75" customFormat="1" ht="14.5" x14ac:dyDescent="0.35">
      <c r="C163" s="83"/>
    </row>
    <row r="164" spans="3:3" s="75" customFormat="1" ht="14.5" x14ac:dyDescent="0.35">
      <c r="C164" s="83"/>
    </row>
    <row r="165" spans="3:3" s="75" customFormat="1" ht="14.5" x14ac:dyDescent="0.35">
      <c r="C165" s="83"/>
    </row>
    <row r="166" spans="3:3" s="75" customFormat="1" ht="14.5" x14ac:dyDescent="0.35">
      <c r="C166" s="83"/>
    </row>
    <row r="167" spans="3:3" s="75" customFormat="1" ht="14.5" x14ac:dyDescent="0.35">
      <c r="C167" s="83"/>
    </row>
    <row r="168" spans="3:3" s="75" customFormat="1" ht="14.5" x14ac:dyDescent="0.35">
      <c r="C168" s="83"/>
    </row>
    <row r="169" spans="3:3" s="75" customFormat="1" ht="14.5" x14ac:dyDescent="0.35">
      <c r="C169" s="83"/>
    </row>
    <row r="170" spans="3:3" s="75" customFormat="1" ht="14.5" x14ac:dyDescent="0.35">
      <c r="C170" s="83"/>
    </row>
    <row r="171" spans="3:3" s="75" customFormat="1" ht="14.5" x14ac:dyDescent="0.35">
      <c r="C171" s="83"/>
    </row>
    <row r="172" spans="3:3" s="75" customFormat="1" ht="14.5" x14ac:dyDescent="0.35">
      <c r="C172" s="83"/>
    </row>
    <row r="173" spans="3:3" s="75" customFormat="1" ht="14.5" x14ac:dyDescent="0.35">
      <c r="C173" s="83"/>
    </row>
    <row r="174" spans="3:3" s="75" customFormat="1" ht="14.5" x14ac:dyDescent="0.35">
      <c r="C174" s="83"/>
    </row>
    <row r="175" spans="3:3" s="75" customFormat="1" ht="14.5" x14ac:dyDescent="0.35">
      <c r="C175" s="83"/>
    </row>
    <row r="176" spans="3:3" s="75" customFormat="1" ht="14.5" x14ac:dyDescent="0.35">
      <c r="C176" s="83"/>
    </row>
    <row r="177" spans="3:3" s="75" customFormat="1" ht="14.5" x14ac:dyDescent="0.35">
      <c r="C177" s="83"/>
    </row>
    <row r="178" spans="3:3" s="75" customFormat="1" ht="14.5" x14ac:dyDescent="0.35">
      <c r="C178" s="83"/>
    </row>
    <row r="179" spans="3:3" s="75" customFormat="1" ht="14.5" x14ac:dyDescent="0.35">
      <c r="C179" s="83"/>
    </row>
    <row r="180" spans="3:3" s="75" customFormat="1" ht="14.5" x14ac:dyDescent="0.35">
      <c r="C180" s="83"/>
    </row>
    <row r="181" spans="3:3" s="75" customFormat="1" ht="14.5" x14ac:dyDescent="0.35">
      <c r="C181" s="83"/>
    </row>
    <row r="182" spans="3:3" s="75" customFormat="1" ht="14.5" x14ac:dyDescent="0.35">
      <c r="C182" s="83"/>
    </row>
    <row r="183" spans="3:3" s="75" customFormat="1" ht="14.5" x14ac:dyDescent="0.35">
      <c r="C183" s="83"/>
    </row>
    <row r="184" spans="3:3" s="75" customFormat="1" ht="14.5" x14ac:dyDescent="0.35">
      <c r="C184" s="83"/>
    </row>
    <row r="185" spans="3:3" s="75" customFormat="1" ht="14.5" x14ac:dyDescent="0.35">
      <c r="C185" s="83"/>
    </row>
    <row r="186" spans="3:3" s="75" customFormat="1" ht="14.5" x14ac:dyDescent="0.35">
      <c r="C186" s="83"/>
    </row>
    <row r="187" spans="3:3" s="75" customFormat="1" ht="14.5" x14ac:dyDescent="0.35">
      <c r="C187" s="83"/>
    </row>
    <row r="188" spans="3:3" s="75" customFormat="1" ht="14.5" x14ac:dyDescent="0.35">
      <c r="C188" s="83"/>
    </row>
    <row r="189" spans="3:3" s="75" customFormat="1" ht="14.5" x14ac:dyDescent="0.35">
      <c r="C189" s="83"/>
    </row>
    <row r="190" spans="3:3" s="75" customFormat="1" ht="14.5" x14ac:dyDescent="0.35">
      <c r="C190" s="83"/>
    </row>
    <row r="191" spans="3:3" s="75" customFormat="1" ht="14.5" x14ac:dyDescent="0.35">
      <c r="C191" s="83"/>
    </row>
    <row r="192" spans="3:3" s="75" customFormat="1" ht="14.5" x14ac:dyDescent="0.35">
      <c r="C192" s="83"/>
    </row>
    <row r="193" spans="3:3" s="75" customFormat="1" ht="14.5" x14ac:dyDescent="0.35">
      <c r="C193" s="83"/>
    </row>
    <row r="194" spans="3:3" s="75" customFormat="1" ht="14.5" x14ac:dyDescent="0.35">
      <c r="C194" s="83"/>
    </row>
    <row r="195" spans="3:3" s="75" customFormat="1" ht="14.5" x14ac:dyDescent="0.35">
      <c r="C195" s="83"/>
    </row>
    <row r="196" spans="3:3" s="75" customFormat="1" ht="14.5" x14ac:dyDescent="0.35">
      <c r="C196" s="83"/>
    </row>
    <row r="197" spans="3:3" s="75" customFormat="1" ht="14.5" x14ac:dyDescent="0.35">
      <c r="C197" s="83"/>
    </row>
    <row r="198" spans="3:3" s="75" customFormat="1" ht="14.5" x14ac:dyDescent="0.35">
      <c r="C198" s="83"/>
    </row>
    <row r="199" spans="3:3" s="75" customFormat="1" ht="14.5" x14ac:dyDescent="0.35">
      <c r="C199" s="83"/>
    </row>
    <row r="200" spans="3:3" s="75" customFormat="1" ht="14.5" x14ac:dyDescent="0.35">
      <c r="C200" s="83"/>
    </row>
    <row r="201" spans="3:3" s="75" customFormat="1" ht="14.5" x14ac:dyDescent="0.35">
      <c r="C201" s="83"/>
    </row>
    <row r="202" spans="3:3" s="75" customFormat="1" ht="14.5" x14ac:dyDescent="0.35">
      <c r="C202" s="83"/>
    </row>
    <row r="203" spans="3:3" s="75" customFormat="1" ht="14.5" x14ac:dyDescent="0.35">
      <c r="C203" s="83"/>
    </row>
    <row r="204" spans="3:3" s="75" customFormat="1" ht="14.5" x14ac:dyDescent="0.35">
      <c r="C204" s="83"/>
    </row>
    <row r="205" spans="3:3" s="75" customFormat="1" ht="14.5" x14ac:dyDescent="0.35">
      <c r="C205" s="83"/>
    </row>
    <row r="206" spans="3:3" s="75" customFormat="1" ht="14.5" x14ac:dyDescent="0.35">
      <c r="C206" s="83"/>
    </row>
    <row r="207" spans="3:3" s="75" customFormat="1" ht="14.5" x14ac:dyDescent="0.35">
      <c r="C207" s="83"/>
    </row>
    <row r="208" spans="3:3" s="75" customFormat="1" ht="14.5" x14ac:dyDescent="0.35">
      <c r="C208" s="83"/>
    </row>
    <row r="209" spans="3:3" s="75" customFormat="1" ht="14.5" x14ac:dyDescent="0.35">
      <c r="C209" s="83"/>
    </row>
    <row r="210" spans="3:3" s="75" customFormat="1" ht="14.5" x14ac:dyDescent="0.35">
      <c r="C210" s="83"/>
    </row>
    <row r="211" spans="3:3" s="75" customFormat="1" ht="14.5" x14ac:dyDescent="0.35">
      <c r="C211" s="83"/>
    </row>
    <row r="212" spans="3:3" s="75" customFormat="1" ht="14.5" x14ac:dyDescent="0.35">
      <c r="C212" s="83"/>
    </row>
    <row r="213" spans="3:3" s="75" customFormat="1" ht="14.5" x14ac:dyDescent="0.35">
      <c r="C213" s="83"/>
    </row>
    <row r="214" spans="3:3" s="75" customFormat="1" ht="14.5" x14ac:dyDescent="0.35">
      <c r="C214" s="83"/>
    </row>
    <row r="215" spans="3:3" s="75" customFormat="1" ht="14.5" x14ac:dyDescent="0.35">
      <c r="C215" s="83"/>
    </row>
    <row r="216" spans="3:3" s="75" customFormat="1" ht="14.5" x14ac:dyDescent="0.35">
      <c r="C216" s="83"/>
    </row>
    <row r="217" spans="3:3" s="75" customFormat="1" ht="14.5" x14ac:dyDescent="0.35">
      <c r="C217" s="83"/>
    </row>
    <row r="218" spans="3:3" s="75" customFormat="1" ht="14.5" x14ac:dyDescent="0.35">
      <c r="C218" s="83"/>
    </row>
    <row r="219" spans="3:3" s="75" customFormat="1" ht="14.5" x14ac:dyDescent="0.35">
      <c r="C219" s="83"/>
    </row>
    <row r="220" spans="3:3" s="75" customFormat="1" ht="14.5" x14ac:dyDescent="0.35">
      <c r="C220" s="83"/>
    </row>
    <row r="221" spans="3:3" s="75" customFormat="1" ht="14.5" x14ac:dyDescent="0.35">
      <c r="C221" s="83"/>
    </row>
    <row r="222" spans="3:3" s="75" customFormat="1" ht="14.5" x14ac:dyDescent="0.35">
      <c r="C222" s="83"/>
    </row>
    <row r="223" spans="3:3" s="75" customFormat="1" ht="14.5" x14ac:dyDescent="0.35">
      <c r="C223" s="83"/>
    </row>
    <row r="224" spans="3:3" s="75" customFormat="1" ht="14.5" x14ac:dyDescent="0.35">
      <c r="C224" s="83"/>
    </row>
    <row r="225" spans="3:3" s="75" customFormat="1" ht="14.5" x14ac:dyDescent="0.35">
      <c r="C225" s="83"/>
    </row>
    <row r="226" spans="3:3" s="75" customFormat="1" ht="14.5" x14ac:dyDescent="0.35">
      <c r="C226" s="83"/>
    </row>
    <row r="227" spans="3:3" s="75" customFormat="1" ht="14.5" x14ac:dyDescent="0.35">
      <c r="C227" s="83"/>
    </row>
    <row r="228" spans="3:3" s="75" customFormat="1" ht="14.5" x14ac:dyDescent="0.35">
      <c r="C228" s="83"/>
    </row>
    <row r="229" spans="3:3" s="75" customFormat="1" ht="14.5" x14ac:dyDescent="0.35">
      <c r="C229" s="83"/>
    </row>
    <row r="230" spans="3:3" s="75" customFormat="1" ht="14.5" x14ac:dyDescent="0.35">
      <c r="C230" s="83"/>
    </row>
    <row r="231" spans="3:3" s="75" customFormat="1" ht="14.5" x14ac:dyDescent="0.35">
      <c r="C231" s="83"/>
    </row>
    <row r="232" spans="3:3" s="75" customFormat="1" ht="14.5" x14ac:dyDescent="0.35">
      <c r="C232" s="83"/>
    </row>
    <row r="233" spans="3:3" s="75" customFormat="1" ht="14.5" x14ac:dyDescent="0.35">
      <c r="C233" s="83"/>
    </row>
    <row r="234" spans="3:3" s="75" customFormat="1" ht="14.5" x14ac:dyDescent="0.35">
      <c r="C234" s="83"/>
    </row>
    <row r="235" spans="3:3" s="75" customFormat="1" ht="14.5" x14ac:dyDescent="0.35">
      <c r="C235" s="83"/>
    </row>
    <row r="236" spans="3:3" s="75" customFormat="1" ht="14.5" x14ac:dyDescent="0.35">
      <c r="C236" s="83"/>
    </row>
    <row r="237" spans="3:3" s="75" customFormat="1" ht="14.5" x14ac:dyDescent="0.35">
      <c r="C237" s="83"/>
    </row>
    <row r="238" spans="3:3" s="75" customFormat="1" ht="14.5" x14ac:dyDescent="0.35">
      <c r="C238" s="83"/>
    </row>
    <row r="239" spans="3:3" s="75" customFormat="1" ht="14.5" x14ac:dyDescent="0.35">
      <c r="C239" s="83"/>
    </row>
    <row r="240" spans="3:3" s="75" customFormat="1" ht="14.5" x14ac:dyDescent="0.35">
      <c r="C240" s="83"/>
    </row>
    <row r="241" spans="3:3" s="75" customFormat="1" ht="14.5" x14ac:dyDescent="0.35">
      <c r="C241" s="83"/>
    </row>
    <row r="242" spans="3:3" s="75" customFormat="1" ht="14.5" x14ac:dyDescent="0.35">
      <c r="C242" s="83"/>
    </row>
    <row r="243" spans="3:3" s="75" customFormat="1" ht="14.5" x14ac:dyDescent="0.35">
      <c r="C243" s="83"/>
    </row>
    <row r="244" spans="3:3" s="75" customFormat="1" ht="14.5" x14ac:dyDescent="0.35">
      <c r="C244" s="83"/>
    </row>
    <row r="245" spans="3:3" s="75" customFormat="1" ht="14.5" x14ac:dyDescent="0.35">
      <c r="C245" s="83"/>
    </row>
    <row r="246" spans="3:3" s="75" customFormat="1" ht="14.5" x14ac:dyDescent="0.35">
      <c r="C246" s="83"/>
    </row>
    <row r="247" spans="3:3" s="75" customFormat="1" ht="14.5" x14ac:dyDescent="0.35">
      <c r="C247" s="83"/>
    </row>
    <row r="248" spans="3:3" s="75" customFormat="1" ht="14.5" x14ac:dyDescent="0.35">
      <c r="C248" s="83"/>
    </row>
    <row r="249" spans="3:3" s="75" customFormat="1" ht="14.5" x14ac:dyDescent="0.35">
      <c r="C249" s="83"/>
    </row>
    <row r="250" spans="3:3" s="75" customFormat="1" ht="14.5" x14ac:dyDescent="0.35">
      <c r="C250" s="83"/>
    </row>
    <row r="251" spans="3:3" s="75" customFormat="1" ht="14.5" x14ac:dyDescent="0.35">
      <c r="C251" s="83"/>
    </row>
    <row r="252" spans="3:3" s="75" customFormat="1" ht="14.5" x14ac:dyDescent="0.35">
      <c r="C252" s="83"/>
    </row>
    <row r="253" spans="3:3" s="75" customFormat="1" ht="14.5" x14ac:dyDescent="0.35">
      <c r="C253" s="83"/>
    </row>
    <row r="254" spans="3:3" s="75" customFormat="1" ht="14.5" x14ac:dyDescent="0.35">
      <c r="C254" s="83"/>
    </row>
    <row r="255" spans="3:3" s="75" customFormat="1" ht="14.5" x14ac:dyDescent="0.35">
      <c r="C255" s="83"/>
    </row>
    <row r="256" spans="3:3" s="75" customFormat="1" ht="14.5" x14ac:dyDescent="0.35">
      <c r="C256" s="83"/>
    </row>
    <row r="257" spans="3:3" s="75" customFormat="1" ht="14.5" x14ac:dyDescent="0.35">
      <c r="C257" s="83"/>
    </row>
    <row r="258" spans="3:3" s="75" customFormat="1" ht="14.5" x14ac:dyDescent="0.35">
      <c r="C258" s="83"/>
    </row>
    <row r="259" spans="3:3" s="75" customFormat="1" ht="14.5" x14ac:dyDescent="0.35">
      <c r="C259" s="83"/>
    </row>
    <row r="260" spans="3:3" s="75" customFormat="1" ht="14.5" x14ac:dyDescent="0.35">
      <c r="C260" s="83"/>
    </row>
    <row r="261" spans="3:3" s="75" customFormat="1" ht="14.5" x14ac:dyDescent="0.35">
      <c r="C261" s="83"/>
    </row>
    <row r="262" spans="3:3" s="75" customFormat="1" ht="14.5" x14ac:dyDescent="0.35">
      <c r="C262" s="83"/>
    </row>
    <row r="263" spans="3:3" s="75" customFormat="1" ht="14.5" x14ac:dyDescent="0.35">
      <c r="C263" s="83"/>
    </row>
    <row r="264" spans="3:3" s="75" customFormat="1" ht="14.5" x14ac:dyDescent="0.35">
      <c r="C264" s="83"/>
    </row>
    <row r="265" spans="3:3" s="75" customFormat="1" ht="14.5" x14ac:dyDescent="0.35">
      <c r="C265" s="83"/>
    </row>
    <row r="266" spans="3:3" s="75" customFormat="1" ht="14.5" x14ac:dyDescent="0.35">
      <c r="C266" s="83"/>
    </row>
    <row r="267" spans="3:3" s="75" customFormat="1" ht="14.5" x14ac:dyDescent="0.35">
      <c r="C267" s="83"/>
    </row>
    <row r="268" spans="3:3" s="75" customFormat="1" ht="14.5" x14ac:dyDescent="0.35">
      <c r="C268" s="83"/>
    </row>
    <row r="269" spans="3:3" s="75" customFormat="1" ht="14.5" x14ac:dyDescent="0.35">
      <c r="C269" s="83"/>
    </row>
    <row r="270" spans="3:3" s="75" customFormat="1" ht="14.5" x14ac:dyDescent="0.35">
      <c r="C270" s="83"/>
    </row>
    <row r="271" spans="3:3" s="75" customFormat="1" ht="14.5" x14ac:dyDescent="0.35">
      <c r="C271" s="83"/>
    </row>
    <row r="272" spans="3:3" s="75" customFormat="1" ht="14.5" x14ac:dyDescent="0.35">
      <c r="C272" s="83"/>
    </row>
    <row r="273" spans="3:3" s="75" customFormat="1" ht="14.5" x14ac:dyDescent="0.35">
      <c r="C273" s="83"/>
    </row>
    <row r="274" spans="3:3" s="75" customFormat="1" ht="14.5" x14ac:dyDescent="0.35">
      <c r="C274" s="83"/>
    </row>
    <row r="275" spans="3:3" s="75" customFormat="1" ht="14.5" x14ac:dyDescent="0.35">
      <c r="C275" s="83"/>
    </row>
    <row r="276" spans="3:3" s="75" customFormat="1" ht="14.5" x14ac:dyDescent="0.35">
      <c r="C276" s="83"/>
    </row>
    <row r="277" spans="3:3" s="75" customFormat="1" ht="14.5" x14ac:dyDescent="0.35">
      <c r="C277" s="83"/>
    </row>
    <row r="278" spans="3:3" s="75" customFormat="1" ht="14.5" x14ac:dyDescent="0.35">
      <c r="C278" s="83"/>
    </row>
    <row r="279" spans="3:3" s="75" customFormat="1" ht="14.5" x14ac:dyDescent="0.35">
      <c r="C279" s="83"/>
    </row>
    <row r="280" spans="3:3" s="75" customFormat="1" ht="14.5" x14ac:dyDescent="0.35">
      <c r="C280" s="83"/>
    </row>
    <row r="281" spans="3:3" s="75" customFormat="1" ht="14.5" x14ac:dyDescent="0.35">
      <c r="C281" s="83"/>
    </row>
    <row r="282" spans="3:3" s="75" customFormat="1" ht="14.5" x14ac:dyDescent="0.35">
      <c r="C282" s="83"/>
    </row>
    <row r="283" spans="3:3" s="75" customFormat="1" ht="14.5" x14ac:dyDescent="0.35">
      <c r="C283" s="83"/>
    </row>
    <row r="284" spans="3:3" s="75" customFormat="1" ht="14.5" x14ac:dyDescent="0.35">
      <c r="C284" s="83"/>
    </row>
    <row r="285" spans="3:3" s="75" customFormat="1" ht="14.5" x14ac:dyDescent="0.35">
      <c r="C285" s="83"/>
    </row>
    <row r="286" spans="3:3" s="75" customFormat="1" ht="14.5" x14ac:dyDescent="0.35">
      <c r="C286" s="83"/>
    </row>
    <row r="287" spans="3:3" s="75" customFormat="1" ht="14.5" x14ac:dyDescent="0.35">
      <c r="C287" s="83"/>
    </row>
    <row r="288" spans="3:3" s="75" customFormat="1" ht="14.5" x14ac:dyDescent="0.35">
      <c r="C288" s="83"/>
    </row>
    <row r="289" spans="3:3" s="75" customFormat="1" ht="14.5" x14ac:dyDescent="0.35">
      <c r="C289" s="83"/>
    </row>
    <row r="290" spans="3:3" s="75" customFormat="1" ht="14.5" x14ac:dyDescent="0.35">
      <c r="C290" s="83"/>
    </row>
    <row r="291" spans="3:3" s="75" customFormat="1" ht="14.5" x14ac:dyDescent="0.35">
      <c r="C291" s="83"/>
    </row>
    <row r="292" spans="3:3" s="75" customFormat="1" ht="14.5" x14ac:dyDescent="0.35">
      <c r="C292" s="83"/>
    </row>
    <row r="293" spans="3:3" s="75" customFormat="1" ht="14.5" x14ac:dyDescent="0.35">
      <c r="C293" s="83"/>
    </row>
    <row r="294" spans="3:3" s="75" customFormat="1" ht="14.5" x14ac:dyDescent="0.35">
      <c r="C294" s="83"/>
    </row>
    <row r="295" spans="3:3" s="75" customFormat="1" ht="14.5" x14ac:dyDescent="0.35">
      <c r="C295" s="83"/>
    </row>
    <row r="296" spans="3:3" s="75" customFormat="1" ht="14.5" x14ac:dyDescent="0.35">
      <c r="C296" s="83"/>
    </row>
    <row r="297" spans="3:3" s="75" customFormat="1" ht="14.5" x14ac:dyDescent="0.35">
      <c r="C297" s="83"/>
    </row>
    <row r="298" spans="3:3" s="75" customFormat="1" ht="14.5" x14ac:dyDescent="0.35">
      <c r="C298" s="83"/>
    </row>
    <row r="299" spans="3:3" s="75" customFormat="1" ht="14.5" x14ac:dyDescent="0.35">
      <c r="C299" s="83"/>
    </row>
    <row r="300" spans="3:3" s="75" customFormat="1" ht="14.5" x14ac:dyDescent="0.35">
      <c r="C300" s="83"/>
    </row>
    <row r="301" spans="3:3" s="75" customFormat="1" ht="14.5" x14ac:dyDescent="0.35">
      <c r="C301" s="83"/>
    </row>
    <row r="302" spans="3:3" s="75" customFormat="1" ht="14.5" x14ac:dyDescent="0.35">
      <c r="C302" s="83"/>
    </row>
    <row r="303" spans="3:3" s="75" customFormat="1" ht="14.5" x14ac:dyDescent="0.35">
      <c r="C303" s="83"/>
    </row>
    <row r="304" spans="3:3" s="75" customFormat="1" ht="14.5" x14ac:dyDescent="0.35">
      <c r="C304" s="83"/>
    </row>
    <row r="305" spans="3:3" s="75" customFormat="1" ht="14.5" x14ac:dyDescent="0.35">
      <c r="C305" s="83"/>
    </row>
    <row r="306" spans="3:3" s="75" customFormat="1" ht="14.5" x14ac:dyDescent="0.35">
      <c r="C306" s="83"/>
    </row>
    <row r="307" spans="3:3" s="75" customFormat="1" ht="14.5" x14ac:dyDescent="0.35">
      <c r="C307" s="83"/>
    </row>
    <row r="308" spans="3:3" s="75" customFormat="1" ht="14.5" x14ac:dyDescent="0.35">
      <c r="C308" s="83"/>
    </row>
    <row r="309" spans="3:3" s="75" customFormat="1" ht="14.5" x14ac:dyDescent="0.35">
      <c r="C309" s="83"/>
    </row>
    <row r="310" spans="3:3" s="75" customFormat="1" ht="14.5" x14ac:dyDescent="0.35">
      <c r="C310" s="83"/>
    </row>
    <row r="311" spans="3:3" s="75" customFormat="1" ht="14.5" x14ac:dyDescent="0.35">
      <c r="C311" s="83"/>
    </row>
    <row r="312" spans="3:3" s="75" customFormat="1" ht="14.5" x14ac:dyDescent="0.35">
      <c r="C312" s="83"/>
    </row>
    <row r="313" spans="3:3" s="75" customFormat="1" ht="14.5" x14ac:dyDescent="0.35">
      <c r="C313" s="83"/>
    </row>
    <row r="314" spans="3:3" s="75" customFormat="1" ht="14.5" x14ac:dyDescent="0.35">
      <c r="C314" s="83"/>
    </row>
    <row r="315" spans="3:3" s="75" customFormat="1" ht="14.5" x14ac:dyDescent="0.35">
      <c r="C315" s="83"/>
    </row>
    <row r="316" spans="3:3" s="75" customFormat="1" ht="14.5" x14ac:dyDescent="0.35">
      <c r="C316" s="83"/>
    </row>
    <row r="317" spans="3:3" s="75" customFormat="1" ht="14.5" x14ac:dyDescent="0.35">
      <c r="C317" s="83"/>
    </row>
    <row r="318" spans="3:3" s="75" customFormat="1" ht="14.5" x14ac:dyDescent="0.35">
      <c r="C318" s="83"/>
    </row>
    <row r="319" spans="3:3" s="75" customFormat="1" ht="14.5" x14ac:dyDescent="0.35">
      <c r="C319" s="83"/>
    </row>
    <row r="320" spans="3:3" s="75" customFormat="1" ht="14.5" x14ac:dyDescent="0.35">
      <c r="C320" s="83"/>
    </row>
    <row r="321" spans="3:3" s="75" customFormat="1" ht="14.5" x14ac:dyDescent="0.35">
      <c r="C321" s="83"/>
    </row>
    <row r="322" spans="3:3" s="75" customFormat="1" ht="14.5" x14ac:dyDescent="0.35">
      <c r="C322" s="83"/>
    </row>
    <row r="323" spans="3:3" s="75" customFormat="1" ht="14.5" x14ac:dyDescent="0.35">
      <c r="C323" s="83"/>
    </row>
    <row r="324" spans="3:3" s="75" customFormat="1" ht="14.5" x14ac:dyDescent="0.35">
      <c r="C324" s="83"/>
    </row>
    <row r="325" spans="3:3" s="75" customFormat="1" ht="14.5" x14ac:dyDescent="0.35">
      <c r="C325" s="83"/>
    </row>
    <row r="326" spans="3:3" s="75" customFormat="1" ht="14.5" x14ac:dyDescent="0.35">
      <c r="C326" s="83"/>
    </row>
    <row r="327" spans="3:3" s="75" customFormat="1" ht="14.5" x14ac:dyDescent="0.35">
      <c r="C327" s="83"/>
    </row>
    <row r="328" spans="3:3" s="75" customFormat="1" ht="14.5" x14ac:dyDescent="0.35">
      <c r="C328" s="83"/>
    </row>
    <row r="329" spans="3:3" s="75" customFormat="1" ht="14.5" x14ac:dyDescent="0.35">
      <c r="C329" s="83"/>
    </row>
    <row r="330" spans="3:3" s="75" customFormat="1" ht="14.5" x14ac:dyDescent="0.35">
      <c r="C330" s="83"/>
    </row>
    <row r="331" spans="3:3" s="75" customFormat="1" ht="14.5" x14ac:dyDescent="0.35">
      <c r="C331" s="83"/>
    </row>
    <row r="332" spans="3:3" s="75" customFormat="1" ht="14.5" x14ac:dyDescent="0.35">
      <c r="C332" s="83"/>
    </row>
    <row r="333" spans="3:3" s="75" customFormat="1" ht="14.5" x14ac:dyDescent="0.35">
      <c r="C333" s="83"/>
    </row>
    <row r="334" spans="3:3" s="75" customFormat="1" ht="14.5" x14ac:dyDescent="0.35">
      <c r="C334" s="83"/>
    </row>
    <row r="335" spans="3:3" s="75" customFormat="1" ht="14.5" x14ac:dyDescent="0.35">
      <c r="C335" s="83"/>
    </row>
    <row r="336" spans="3:3" s="75" customFormat="1" ht="14.5" x14ac:dyDescent="0.35">
      <c r="C336" s="83"/>
    </row>
    <row r="337" spans="3:3" s="75" customFormat="1" ht="14.5" x14ac:dyDescent="0.35">
      <c r="C337" s="83"/>
    </row>
    <row r="338" spans="3:3" s="75" customFormat="1" ht="14.5" x14ac:dyDescent="0.35">
      <c r="C338" s="83"/>
    </row>
    <row r="339" spans="3:3" s="75" customFormat="1" ht="14.5" x14ac:dyDescent="0.35">
      <c r="C339" s="83"/>
    </row>
    <row r="340" spans="3:3" s="75" customFormat="1" ht="14.5" x14ac:dyDescent="0.35">
      <c r="C340" s="83"/>
    </row>
    <row r="341" spans="3:3" s="75" customFormat="1" ht="14.5" x14ac:dyDescent="0.35">
      <c r="C341" s="83"/>
    </row>
    <row r="342" spans="3:3" s="75" customFormat="1" ht="14.5" x14ac:dyDescent="0.35">
      <c r="C342" s="83"/>
    </row>
    <row r="343" spans="3:3" s="75" customFormat="1" ht="14.5" x14ac:dyDescent="0.35">
      <c r="C343" s="83"/>
    </row>
    <row r="344" spans="3:3" s="75" customFormat="1" ht="14.5" x14ac:dyDescent="0.35">
      <c r="C344" s="83"/>
    </row>
    <row r="345" spans="3:3" s="75" customFormat="1" ht="14.5" x14ac:dyDescent="0.35">
      <c r="C345" s="83"/>
    </row>
    <row r="346" spans="3:3" s="75" customFormat="1" ht="14.5" x14ac:dyDescent="0.35">
      <c r="C346" s="83"/>
    </row>
    <row r="347" spans="3:3" s="75" customFormat="1" ht="14.5" x14ac:dyDescent="0.35">
      <c r="C347" s="83"/>
    </row>
    <row r="348" spans="3:3" s="75" customFormat="1" ht="14.5" x14ac:dyDescent="0.35">
      <c r="C348" s="83"/>
    </row>
    <row r="349" spans="3:3" s="75" customFormat="1" ht="14.5" x14ac:dyDescent="0.35">
      <c r="C349" s="83"/>
    </row>
    <row r="350" spans="3:3" s="75" customFormat="1" ht="14.5" x14ac:dyDescent="0.35">
      <c r="C350" s="83"/>
    </row>
    <row r="351" spans="3:3" s="75" customFormat="1" ht="14.5" x14ac:dyDescent="0.35">
      <c r="C351" s="83"/>
    </row>
    <row r="352" spans="3:3" s="75" customFormat="1" ht="14.5" x14ac:dyDescent="0.35">
      <c r="C352" s="83"/>
    </row>
    <row r="353" spans="3:3" s="75" customFormat="1" ht="14.5" x14ac:dyDescent="0.35">
      <c r="C353" s="83"/>
    </row>
    <row r="354" spans="3:3" s="75" customFormat="1" ht="14.5" x14ac:dyDescent="0.35">
      <c r="C354" s="83"/>
    </row>
    <row r="355" spans="3:3" s="75" customFormat="1" ht="14.5" x14ac:dyDescent="0.35">
      <c r="C355" s="83"/>
    </row>
    <row r="356" spans="3:3" s="75" customFormat="1" ht="14.5" x14ac:dyDescent="0.35">
      <c r="C356" s="83"/>
    </row>
    <row r="357" spans="3:3" s="75" customFormat="1" ht="14.5" x14ac:dyDescent="0.35">
      <c r="C357" s="83"/>
    </row>
    <row r="358" spans="3:3" s="75" customFormat="1" ht="14.5" x14ac:dyDescent="0.35">
      <c r="C358" s="83"/>
    </row>
    <row r="359" spans="3:3" s="75" customFormat="1" ht="14.5" x14ac:dyDescent="0.35">
      <c r="C359" s="83"/>
    </row>
    <row r="360" spans="3:3" s="75" customFormat="1" ht="14.5" x14ac:dyDescent="0.35">
      <c r="C360" s="83"/>
    </row>
    <row r="361" spans="3:3" s="75" customFormat="1" ht="14.5" x14ac:dyDescent="0.35">
      <c r="C361" s="83"/>
    </row>
    <row r="362" spans="3:3" s="75" customFormat="1" ht="14.5" x14ac:dyDescent="0.35">
      <c r="C362" s="83"/>
    </row>
    <row r="363" spans="3:3" s="75" customFormat="1" ht="14.5" x14ac:dyDescent="0.35">
      <c r="C363" s="83"/>
    </row>
    <row r="364" spans="3:3" s="75" customFormat="1" ht="14.5" x14ac:dyDescent="0.35">
      <c r="C364" s="83"/>
    </row>
    <row r="365" spans="3:3" s="75" customFormat="1" ht="14.5" x14ac:dyDescent="0.35">
      <c r="C365" s="83"/>
    </row>
    <row r="366" spans="3:3" s="75" customFormat="1" ht="14.5" x14ac:dyDescent="0.35">
      <c r="C366" s="83"/>
    </row>
    <row r="367" spans="3:3" s="75" customFormat="1" ht="14.5" x14ac:dyDescent="0.35">
      <c r="C367" s="83"/>
    </row>
    <row r="368" spans="3:3" s="75" customFormat="1" ht="14.5" x14ac:dyDescent="0.35">
      <c r="C368" s="83"/>
    </row>
    <row r="369" spans="3:3" s="75" customFormat="1" ht="14.5" x14ac:dyDescent="0.35">
      <c r="C369" s="83"/>
    </row>
    <row r="370" spans="3:3" s="75" customFormat="1" ht="14.5" x14ac:dyDescent="0.35">
      <c r="C370" s="83"/>
    </row>
    <row r="371" spans="3:3" s="75" customFormat="1" ht="14.5" x14ac:dyDescent="0.35">
      <c r="C371" s="83"/>
    </row>
    <row r="372" spans="3:3" s="75" customFormat="1" ht="14.5" x14ac:dyDescent="0.35">
      <c r="C372" s="83"/>
    </row>
    <row r="373" spans="3:3" s="75" customFormat="1" ht="14.5" x14ac:dyDescent="0.35">
      <c r="C373" s="83"/>
    </row>
    <row r="374" spans="3:3" s="75" customFormat="1" ht="14.5" x14ac:dyDescent="0.35">
      <c r="C374" s="83"/>
    </row>
    <row r="375" spans="3:3" s="75" customFormat="1" ht="14.5" x14ac:dyDescent="0.35">
      <c r="C375" s="83"/>
    </row>
    <row r="376" spans="3:3" s="75" customFormat="1" ht="14.5" x14ac:dyDescent="0.35">
      <c r="C376" s="83"/>
    </row>
    <row r="377" spans="3:3" s="75" customFormat="1" ht="14.5" x14ac:dyDescent="0.35">
      <c r="C377" s="83"/>
    </row>
    <row r="378" spans="3:3" s="75" customFormat="1" ht="14.5" x14ac:dyDescent="0.35">
      <c r="C378" s="83"/>
    </row>
    <row r="379" spans="3:3" s="75" customFormat="1" ht="14.5" x14ac:dyDescent="0.35">
      <c r="C379" s="83"/>
    </row>
    <row r="380" spans="3:3" s="75" customFormat="1" ht="14.5" x14ac:dyDescent="0.35">
      <c r="C380" s="83"/>
    </row>
    <row r="381" spans="3:3" s="75" customFormat="1" ht="14.5" x14ac:dyDescent="0.35">
      <c r="C381" s="83"/>
    </row>
    <row r="382" spans="3:3" s="75" customFormat="1" ht="14.5" x14ac:dyDescent="0.35">
      <c r="C382" s="83"/>
    </row>
    <row r="383" spans="3:3" s="75" customFormat="1" ht="14.5" x14ac:dyDescent="0.35">
      <c r="C383" s="83"/>
    </row>
    <row r="384" spans="3:3" s="75" customFormat="1" ht="14.5" x14ac:dyDescent="0.35">
      <c r="C384" s="83"/>
    </row>
    <row r="385" spans="3:3" s="75" customFormat="1" ht="14.5" x14ac:dyDescent="0.35">
      <c r="C385" s="83"/>
    </row>
    <row r="386" spans="3:3" s="75" customFormat="1" ht="14.5" x14ac:dyDescent="0.35">
      <c r="C386" s="83"/>
    </row>
    <row r="387" spans="3:3" s="75" customFormat="1" ht="14.5" x14ac:dyDescent="0.35">
      <c r="C387" s="83"/>
    </row>
    <row r="388" spans="3:3" s="75" customFormat="1" ht="14.5" x14ac:dyDescent="0.35">
      <c r="C388" s="83"/>
    </row>
    <row r="389" spans="3:3" s="75" customFormat="1" ht="14.5" x14ac:dyDescent="0.35">
      <c r="C389" s="83"/>
    </row>
    <row r="390" spans="3:3" s="75" customFormat="1" ht="14.5" x14ac:dyDescent="0.35">
      <c r="C390" s="83"/>
    </row>
    <row r="391" spans="3:3" s="75" customFormat="1" ht="14.5" x14ac:dyDescent="0.35">
      <c r="C391" s="83"/>
    </row>
    <row r="392" spans="3:3" s="75" customFormat="1" ht="14.5" x14ac:dyDescent="0.35">
      <c r="C392" s="83"/>
    </row>
    <row r="393" spans="3:3" s="75" customFormat="1" ht="14.5" x14ac:dyDescent="0.35">
      <c r="C393" s="83"/>
    </row>
    <row r="394" spans="3:3" s="75" customFormat="1" ht="14.5" x14ac:dyDescent="0.35">
      <c r="C394" s="83"/>
    </row>
    <row r="395" spans="3:3" s="75" customFormat="1" ht="14.5" x14ac:dyDescent="0.35">
      <c r="C395" s="83"/>
    </row>
    <row r="396" spans="3:3" s="75" customFormat="1" ht="14.5" x14ac:dyDescent="0.35">
      <c r="C396" s="83"/>
    </row>
    <row r="397" spans="3:3" s="75" customFormat="1" ht="14.5" x14ac:dyDescent="0.35">
      <c r="C397" s="83"/>
    </row>
    <row r="398" spans="3:3" s="75" customFormat="1" ht="14.5" x14ac:dyDescent="0.35">
      <c r="C398" s="83"/>
    </row>
    <row r="399" spans="3:3" s="75" customFormat="1" ht="14.5" x14ac:dyDescent="0.35">
      <c r="C399" s="83"/>
    </row>
    <row r="400" spans="3:3" s="75" customFormat="1" ht="14.5" x14ac:dyDescent="0.35">
      <c r="C400" s="83"/>
    </row>
    <row r="401" spans="3:3" s="75" customFormat="1" ht="14.5" x14ac:dyDescent="0.35">
      <c r="C401" s="83"/>
    </row>
    <row r="402" spans="3:3" s="75" customFormat="1" ht="14.5" x14ac:dyDescent="0.35">
      <c r="C402" s="83"/>
    </row>
    <row r="403" spans="3:3" s="75" customFormat="1" ht="14.5" x14ac:dyDescent="0.35">
      <c r="C403" s="83"/>
    </row>
    <row r="404" spans="3:3" s="75" customFormat="1" ht="14.5" x14ac:dyDescent="0.35">
      <c r="C404" s="83"/>
    </row>
    <row r="405" spans="3:3" s="75" customFormat="1" ht="14.5" x14ac:dyDescent="0.35">
      <c r="C405" s="83"/>
    </row>
    <row r="406" spans="3:3" s="75" customFormat="1" ht="14.5" x14ac:dyDescent="0.35">
      <c r="C406" s="83"/>
    </row>
    <row r="407" spans="3:3" s="75" customFormat="1" ht="14.5" x14ac:dyDescent="0.35">
      <c r="C407" s="83"/>
    </row>
    <row r="408" spans="3:3" s="75" customFormat="1" ht="14.5" x14ac:dyDescent="0.35">
      <c r="C408" s="83"/>
    </row>
    <row r="409" spans="3:3" s="75" customFormat="1" ht="14.5" x14ac:dyDescent="0.35">
      <c r="C409" s="83"/>
    </row>
    <row r="410" spans="3:3" s="75" customFormat="1" ht="14.5" x14ac:dyDescent="0.35">
      <c r="C410" s="83"/>
    </row>
    <row r="411" spans="3:3" s="75" customFormat="1" ht="14.5" x14ac:dyDescent="0.35">
      <c r="C411" s="83"/>
    </row>
    <row r="412" spans="3:3" s="75" customFormat="1" ht="14.5" x14ac:dyDescent="0.35">
      <c r="C412" s="83"/>
    </row>
    <row r="413" spans="3:3" s="75" customFormat="1" ht="14.5" x14ac:dyDescent="0.35">
      <c r="C413" s="83"/>
    </row>
    <row r="414" spans="3:3" s="75" customFormat="1" ht="14.5" x14ac:dyDescent="0.35">
      <c r="C414" s="83"/>
    </row>
    <row r="415" spans="3:3" s="75" customFormat="1" ht="14.5" x14ac:dyDescent="0.35">
      <c r="C415" s="83"/>
    </row>
    <row r="416" spans="3:3" s="75" customFormat="1" ht="14.5" x14ac:dyDescent="0.35">
      <c r="C416" s="83"/>
    </row>
    <row r="417" spans="3:3" s="75" customFormat="1" ht="14.5" x14ac:dyDescent="0.35">
      <c r="C417" s="83"/>
    </row>
    <row r="418" spans="3:3" s="75" customFormat="1" ht="14.5" x14ac:dyDescent="0.35">
      <c r="C418" s="83"/>
    </row>
    <row r="419" spans="3:3" s="75" customFormat="1" ht="14.5" x14ac:dyDescent="0.35">
      <c r="C419" s="83"/>
    </row>
    <row r="420" spans="3:3" s="75" customFormat="1" ht="14.5" x14ac:dyDescent="0.35">
      <c r="C420" s="83"/>
    </row>
    <row r="421" spans="3:3" s="75" customFormat="1" ht="14.5" x14ac:dyDescent="0.35">
      <c r="C421" s="83"/>
    </row>
    <row r="422" spans="3:3" s="75" customFormat="1" ht="14.5" x14ac:dyDescent="0.35">
      <c r="C422" s="83"/>
    </row>
    <row r="423" spans="3:3" s="75" customFormat="1" ht="14.5" x14ac:dyDescent="0.35">
      <c r="C423" s="83"/>
    </row>
    <row r="424" spans="3:3" s="75" customFormat="1" ht="14.5" x14ac:dyDescent="0.35">
      <c r="C424" s="83"/>
    </row>
    <row r="425" spans="3:3" s="75" customFormat="1" ht="14.5" x14ac:dyDescent="0.35">
      <c r="C425" s="83"/>
    </row>
    <row r="426" spans="3:3" s="75" customFormat="1" ht="14.5" x14ac:dyDescent="0.35">
      <c r="C426" s="83"/>
    </row>
    <row r="427" spans="3:3" s="75" customFormat="1" ht="14.5" x14ac:dyDescent="0.35">
      <c r="C427" s="83"/>
    </row>
    <row r="428" spans="3:3" s="75" customFormat="1" ht="14.5" x14ac:dyDescent="0.35">
      <c r="C428" s="83"/>
    </row>
    <row r="429" spans="3:3" s="75" customFormat="1" ht="14.5" x14ac:dyDescent="0.35">
      <c r="C429" s="83"/>
    </row>
    <row r="430" spans="3:3" s="75" customFormat="1" ht="14.5" x14ac:dyDescent="0.35">
      <c r="C430" s="83"/>
    </row>
    <row r="431" spans="3:3" s="75" customFormat="1" ht="14.5" x14ac:dyDescent="0.35">
      <c r="C431" s="83"/>
    </row>
    <row r="432" spans="3:3" s="75" customFormat="1" ht="14.5" x14ac:dyDescent="0.35">
      <c r="C432" s="83"/>
    </row>
    <row r="433" spans="3:3" s="75" customFormat="1" ht="14.5" x14ac:dyDescent="0.35">
      <c r="C433" s="83"/>
    </row>
    <row r="434" spans="3:3" s="75" customFormat="1" ht="14.5" x14ac:dyDescent="0.35">
      <c r="C434" s="83"/>
    </row>
    <row r="435" spans="3:3" s="75" customFormat="1" ht="14.5" x14ac:dyDescent="0.35">
      <c r="C435" s="83"/>
    </row>
    <row r="436" spans="3:3" s="75" customFormat="1" ht="14.5" x14ac:dyDescent="0.35">
      <c r="C436" s="83"/>
    </row>
    <row r="437" spans="3:3" s="75" customFormat="1" ht="14.5" x14ac:dyDescent="0.35">
      <c r="C437" s="83"/>
    </row>
    <row r="438" spans="3:3" s="75" customFormat="1" ht="14.5" x14ac:dyDescent="0.35">
      <c r="C438" s="83"/>
    </row>
    <row r="439" spans="3:3" s="75" customFormat="1" ht="14.5" x14ac:dyDescent="0.35">
      <c r="C439" s="83"/>
    </row>
    <row r="440" spans="3:3" s="75" customFormat="1" ht="14.5" x14ac:dyDescent="0.35">
      <c r="C440" s="83"/>
    </row>
    <row r="441" spans="3:3" s="75" customFormat="1" ht="14.5" x14ac:dyDescent="0.35">
      <c r="C441" s="83"/>
    </row>
    <row r="442" spans="3:3" s="75" customFormat="1" ht="14.5" x14ac:dyDescent="0.35">
      <c r="C442" s="83"/>
    </row>
    <row r="443" spans="3:3" s="75" customFormat="1" ht="14.5" x14ac:dyDescent="0.35">
      <c r="C443" s="83"/>
    </row>
    <row r="444" spans="3:3" s="75" customFormat="1" ht="14.5" x14ac:dyDescent="0.35">
      <c r="C444" s="83"/>
    </row>
    <row r="445" spans="3:3" s="75" customFormat="1" ht="14.5" x14ac:dyDescent="0.35">
      <c r="C445" s="83"/>
    </row>
    <row r="446" spans="3:3" s="75" customFormat="1" ht="14.5" x14ac:dyDescent="0.35">
      <c r="C446" s="83"/>
    </row>
    <row r="447" spans="3:3" s="75" customFormat="1" ht="14.5" x14ac:dyDescent="0.35">
      <c r="C447" s="83"/>
    </row>
    <row r="448" spans="3:3" s="75" customFormat="1" ht="14.5" x14ac:dyDescent="0.35">
      <c r="C448" s="83"/>
    </row>
    <row r="449" spans="3:3" s="75" customFormat="1" ht="14.5" x14ac:dyDescent="0.35">
      <c r="C449" s="83"/>
    </row>
    <row r="450" spans="3:3" s="75" customFormat="1" ht="14.5" x14ac:dyDescent="0.35">
      <c r="C450" s="83"/>
    </row>
    <row r="451" spans="3:3" s="75" customFormat="1" ht="14.5" x14ac:dyDescent="0.35">
      <c r="C451" s="83"/>
    </row>
    <row r="452" spans="3:3" s="75" customFormat="1" ht="14.5" x14ac:dyDescent="0.35">
      <c r="C452" s="83"/>
    </row>
    <row r="453" spans="3:3" s="75" customFormat="1" ht="14.5" x14ac:dyDescent="0.35">
      <c r="C453" s="83"/>
    </row>
    <row r="454" spans="3:3" s="75" customFormat="1" ht="14.5" x14ac:dyDescent="0.35">
      <c r="C454" s="83"/>
    </row>
    <row r="455" spans="3:3" s="75" customFormat="1" ht="14.5" x14ac:dyDescent="0.35">
      <c r="C455" s="83"/>
    </row>
    <row r="456" spans="3:3" s="75" customFormat="1" ht="14.5" x14ac:dyDescent="0.35">
      <c r="C456" s="83"/>
    </row>
    <row r="457" spans="3:3" s="75" customFormat="1" ht="14.5" x14ac:dyDescent="0.35">
      <c r="C457" s="83"/>
    </row>
    <row r="458" spans="3:3" s="75" customFormat="1" ht="14.5" x14ac:dyDescent="0.35">
      <c r="C458" s="83"/>
    </row>
    <row r="459" spans="3:3" s="75" customFormat="1" ht="14.5" x14ac:dyDescent="0.35">
      <c r="C459" s="83"/>
    </row>
    <row r="460" spans="3:3" s="75" customFormat="1" ht="14.5" x14ac:dyDescent="0.35">
      <c r="C460" s="83"/>
    </row>
    <row r="461" spans="3:3" s="75" customFormat="1" ht="14.5" x14ac:dyDescent="0.35">
      <c r="C461" s="83"/>
    </row>
    <row r="462" spans="3:3" s="75" customFormat="1" ht="14.5" x14ac:dyDescent="0.35">
      <c r="C462" s="83"/>
    </row>
    <row r="463" spans="3:3" s="75" customFormat="1" ht="14.5" x14ac:dyDescent="0.35">
      <c r="C463" s="83"/>
    </row>
    <row r="464" spans="3:3" s="75" customFormat="1" ht="14.5" x14ac:dyDescent="0.35">
      <c r="C464" s="83"/>
    </row>
    <row r="465" spans="3:3" s="75" customFormat="1" ht="14.5" x14ac:dyDescent="0.35">
      <c r="C465" s="83"/>
    </row>
    <row r="466" spans="3:3" s="75" customFormat="1" ht="14.5" x14ac:dyDescent="0.35">
      <c r="C466" s="83"/>
    </row>
    <row r="467" spans="3:3" s="75" customFormat="1" ht="14.5" x14ac:dyDescent="0.35">
      <c r="C467" s="83"/>
    </row>
    <row r="468" spans="3:3" s="75" customFormat="1" ht="14.5" x14ac:dyDescent="0.35">
      <c r="C468" s="83"/>
    </row>
    <row r="469" spans="3:3" s="75" customFormat="1" ht="14.5" x14ac:dyDescent="0.35">
      <c r="C469" s="83"/>
    </row>
    <row r="470" spans="3:3" s="75" customFormat="1" ht="14.5" x14ac:dyDescent="0.35">
      <c r="C470" s="83"/>
    </row>
    <row r="471" spans="3:3" s="75" customFormat="1" ht="14.5" x14ac:dyDescent="0.35">
      <c r="C471" s="83"/>
    </row>
    <row r="472" spans="3:3" s="75" customFormat="1" ht="14.5" x14ac:dyDescent="0.35">
      <c r="C472" s="83"/>
    </row>
    <row r="473" spans="3:3" s="75" customFormat="1" ht="14.5" x14ac:dyDescent="0.35">
      <c r="C473" s="83"/>
    </row>
    <row r="474" spans="3:3" s="75" customFormat="1" ht="14.5" x14ac:dyDescent="0.35">
      <c r="C474" s="83"/>
    </row>
    <row r="475" spans="3:3" s="75" customFormat="1" ht="14.5" x14ac:dyDescent="0.35">
      <c r="C475" s="83"/>
    </row>
    <row r="476" spans="3:3" s="75" customFormat="1" ht="14.5" x14ac:dyDescent="0.35">
      <c r="C476" s="83"/>
    </row>
    <row r="477" spans="3:3" s="75" customFormat="1" ht="14.5" x14ac:dyDescent="0.35">
      <c r="C477" s="83"/>
    </row>
    <row r="478" spans="3:3" s="75" customFormat="1" ht="14.5" x14ac:dyDescent="0.35">
      <c r="C478" s="83"/>
    </row>
    <row r="479" spans="3:3" s="75" customFormat="1" ht="14.5" x14ac:dyDescent="0.35">
      <c r="C479" s="83"/>
    </row>
    <row r="480" spans="3:3" s="75" customFormat="1" ht="14.5" x14ac:dyDescent="0.35">
      <c r="C480" s="83"/>
    </row>
    <row r="481" spans="3:3" s="75" customFormat="1" ht="14.5" x14ac:dyDescent="0.35">
      <c r="C481" s="83"/>
    </row>
    <row r="482" spans="3:3" s="75" customFormat="1" ht="14.5" x14ac:dyDescent="0.35">
      <c r="C482" s="83"/>
    </row>
    <row r="483" spans="3:3" s="75" customFormat="1" ht="14.5" x14ac:dyDescent="0.35">
      <c r="C483" s="83"/>
    </row>
    <row r="484" spans="3:3" s="75" customFormat="1" ht="14.5" x14ac:dyDescent="0.35">
      <c r="C484" s="83"/>
    </row>
    <row r="485" spans="3:3" s="75" customFormat="1" ht="14.5" x14ac:dyDescent="0.35">
      <c r="C485" s="83"/>
    </row>
    <row r="486" spans="3:3" s="75" customFormat="1" ht="14.5" x14ac:dyDescent="0.35">
      <c r="C486" s="83"/>
    </row>
    <row r="487" spans="3:3" s="75" customFormat="1" ht="14.5" x14ac:dyDescent="0.35">
      <c r="C487" s="83"/>
    </row>
    <row r="488" spans="3:3" s="75" customFormat="1" ht="14.5" x14ac:dyDescent="0.35">
      <c r="C488" s="83"/>
    </row>
    <row r="489" spans="3:3" s="75" customFormat="1" ht="14.5" x14ac:dyDescent="0.35">
      <c r="C489" s="83"/>
    </row>
    <row r="490" spans="3:3" s="75" customFormat="1" ht="14.5" x14ac:dyDescent="0.35">
      <c r="C490" s="83"/>
    </row>
    <row r="491" spans="3:3" s="75" customFormat="1" ht="14.5" x14ac:dyDescent="0.35">
      <c r="C491" s="83"/>
    </row>
    <row r="492" spans="3:3" s="75" customFormat="1" ht="14.5" x14ac:dyDescent="0.35">
      <c r="C492" s="83"/>
    </row>
    <row r="493" spans="3:3" s="75" customFormat="1" ht="14.5" x14ac:dyDescent="0.35">
      <c r="C493" s="83"/>
    </row>
    <row r="494" spans="3:3" s="75" customFormat="1" ht="14.5" x14ac:dyDescent="0.35">
      <c r="C494" s="83"/>
    </row>
    <row r="495" spans="3:3" s="75" customFormat="1" ht="14.5" x14ac:dyDescent="0.35">
      <c r="C495" s="83"/>
    </row>
    <row r="496" spans="3:3" s="75" customFormat="1" ht="14.5" x14ac:dyDescent="0.35">
      <c r="C496" s="83"/>
    </row>
    <row r="497" spans="3:3" s="75" customFormat="1" ht="14.5" x14ac:dyDescent="0.35">
      <c r="C497" s="83"/>
    </row>
    <row r="498" spans="3:3" s="75" customFormat="1" ht="14.5" x14ac:dyDescent="0.35">
      <c r="C498" s="83"/>
    </row>
    <row r="499" spans="3:3" s="75" customFormat="1" ht="14.5" x14ac:dyDescent="0.35">
      <c r="C499" s="83"/>
    </row>
    <row r="500" spans="3:3" s="75" customFormat="1" ht="14.5" x14ac:dyDescent="0.35">
      <c r="C500" s="83"/>
    </row>
    <row r="501" spans="3:3" s="75" customFormat="1" ht="14.5" x14ac:dyDescent="0.35">
      <c r="C501" s="83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9" customWidth="1"/>
    <col min="5" max="7" width="14.26953125" style="78" customWidth="1"/>
    <col min="8" max="8" width="27" style="76" customWidth="1"/>
    <col min="9" max="9" width="28" style="76" customWidth="1"/>
    <col min="10" max="39" width="11.453125" style="76" customWidth="1"/>
    <col min="40" max="16384" width="11.453125" style="76"/>
  </cols>
  <sheetData>
    <row r="1" spans="1:9" s="87" customFormat="1" x14ac:dyDescent="0.3">
      <c r="C1" s="88"/>
      <c r="D1" s="92"/>
    </row>
    <row r="2" spans="1:9" s="87" customFormat="1" ht="18.5" x14ac:dyDescent="0.45">
      <c r="A2" s="98" t="s">
        <v>6</v>
      </c>
      <c r="B2" s="99"/>
      <c r="C2" s="100"/>
      <c r="D2" s="92"/>
    </row>
    <row r="3" spans="1:9" s="87" customFormat="1" ht="18.5" x14ac:dyDescent="0.45">
      <c r="A3" s="99" t="s">
        <v>15</v>
      </c>
      <c r="B3" s="99"/>
      <c r="C3" s="100"/>
      <c r="D3" s="92"/>
    </row>
    <row r="4" spans="1:9" s="87" customFormat="1" ht="18.5" x14ac:dyDescent="0.45">
      <c r="A4" s="99" t="s">
        <v>16</v>
      </c>
      <c r="B4" s="101">
        <f ca="1">TODAY()</f>
        <v>44257</v>
      </c>
      <c r="C4" s="100"/>
      <c r="D4" s="92"/>
    </row>
    <row r="5" spans="1:9" s="87" customFormat="1" ht="18.5" x14ac:dyDescent="0.45">
      <c r="A5" s="99" t="s">
        <v>49</v>
      </c>
      <c r="B5" s="99"/>
      <c r="C5" s="100"/>
      <c r="D5" s="92"/>
    </row>
    <row r="6" spans="1:9" s="87" customFormat="1" ht="18.5" x14ac:dyDescent="0.45">
      <c r="A6" s="99"/>
      <c r="B6" s="99"/>
      <c r="C6" s="88"/>
      <c r="D6" s="92"/>
    </row>
    <row r="7" spans="1:9" s="87" customFormat="1" ht="18.5" x14ac:dyDescent="0.45">
      <c r="A7" s="103" t="s">
        <v>52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5">
      <c r="A8" s="103"/>
      <c r="B8" s="89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4.5" x14ac:dyDescent="0.35">
      <c r="A10" s="117" t="s">
        <v>256</v>
      </c>
      <c r="B10" s="117" t="s">
        <v>73</v>
      </c>
      <c r="C10" s="117" t="s">
        <v>67</v>
      </c>
      <c r="D10" s="120">
        <v>1500</v>
      </c>
      <c r="E10" s="120">
        <v>3200</v>
      </c>
      <c r="F10" s="120">
        <v>3200</v>
      </c>
      <c r="G10" s="120">
        <v>3200</v>
      </c>
      <c r="H10" s="117" t="s">
        <v>257</v>
      </c>
      <c r="I10" s="117" t="s">
        <v>205</v>
      </c>
    </row>
    <row r="11" spans="1:9" s="75" customFormat="1" ht="14.5" x14ac:dyDescent="0.35">
      <c r="A11" s="93" t="s">
        <v>107</v>
      </c>
      <c r="B11" s="93" t="s">
        <v>195</v>
      </c>
      <c r="C11" s="113" t="s">
        <v>67</v>
      </c>
      <c r="D11" s="94">
        <v>25</v>
      </c>
      <c r="E11" s="94">
        <v>200000</v>
      </c>
      <c r="F11" s="94">
        <v>170000</v>
      </c>
      <c r="G11" s="94">
        <v>182000</v>
      </c>
      <c r="H11" s="93" t="s">
        <v>258</v>
      </c>
      <c r="I11" s="93" t="s">
        <v>213</v>
      </c>
    </row>
    <row r="12" spans="1:9" s="75" customFormat="1" ht="14.5" x14ac:dyDescent="0.35">
      <c r="A12" s="93" t="s">
        <v>107</v>
      </c>
      <c r="B12" s="93" t="s">
        <v>195</v>
      </c>
      <c r="C12" s="113" t="s">
        <v>57</v>
      </c>
      <c r="D12" s="94">
        <v>18</v>
      </c>
      <c r="E12" s="94">
        <v>140000</v>
      </c>
      <c r="F12" s="94">
        <v>140000</v>
      </c>
      <c r="G12" s="94">
        <v>140000</v>
      </c>
      <c r="H12" s="93" t="s">
        <v>258</v>
      </c>
      <c r="I12" s="93" t="s">
        <v>213</v>
      </c>
    </row>
    <row r="13" spans="1:9" s="75" customFormat="1" ht="14.5" x14ac:dyDescent="0.35">
      <c r="A13" s="93" t="s">
        <v>55</v>
      </c>
      <c r="B13" s="93" t="s">
        <v>197</v>
      </c>
      <c r="C13" s="113" t="s">
        <v>64</v>
      </c>
      <c r="D13" s="94">
        <v>8</v>
      </c>
      <c r="E13" s="94">
        <v>300000</v>
      </c>
      <c r="F13" s="94">
        <v>300000</v>
      </c>
      <c r="G13" s="94">
        <v>300000</v>
      </c>
      <c r="H13" s="93" t="s">
        <v>259</v>
      </c>
      <c r="I13" s="93" t="s">
        <v>59</v>
      </c>
    </row>
    <row r="14" spans="1:9" s="75" customFormat="1" ht="14.5" x14ac:dyDescent="0.35">
      <c r="A14" s="93" t="s">
        <v>55</v>
      </c>
      <c r="B14" s="93" t="s">
        <v>197</v>
      </c>
      <c r="C14" s="113" t="s">
        <v>64</v>
      </c>
      <c r="D14" s="94">
        <v>95</v>
      </c>
      <c r="E14" s="94">
        <v>14000</v>
      </c>
      <c r="F14" s="94">
        <v>14000</v>
      </c>
      <c r="G14" s="94">
        <v>14000</v>
      </c>
      <c r="H14" s="93" t="s">
        <v>132</v>
      </c>
      <c r="I14" s="93" t="s">
        <v>59</v>
      </c>
    </row>
    <row r="15" spans="1:9" s="75" customFormat="1" ht="14.5" x14ac:dyDescent="0.35">
      <c r="A15" s="93" t="s">
        <v>55</v>
      </c>
      <c r="B15" s="93" t="s">
        <v>197</v>
      </c>
      <c r="C15" s="113" t="s">
        <v>112</v>
      </c>
      <c r="D15" s="94">
        <v>80</v>
      </c>
      <c r="E15" s="94">
        <v>16000</v>
      </c>
      <c r="F15" s="94">
        <v>16000</v>
      </c>
      <c r="G15" s="94">
        <v>16000</v>
      </c>
      <c r="H15" s="93" t="s">
        <v>132</v>
      </c>
      <c r="I15" s="93" t="s">
        <v>59</v>
      </c>
    </row>
    <row r="16" spans="1:9" s="75" customFormat="1" ht="14.5" x14ac:dyDescent="0.35">
      <c r="A16" s="93" t="s">
        <v>55</v>
      </c>
      <c r="B16" s="93" t="s">
        <v>197</v>
      </c>
      <c r="C16" s="113" t="s">
        <v>67</v>
      </c>
      <c r="D16" s="94">
        <v>24</v>
      </c>
      <c r="E16" s="94">
        <v>270000</v>
      </c>
      <c r="F16" s="94">
        <v>240000</v>
      </c>
      <c r="G16" s="94">
        <v>255000</v>
      </c>
      <c r="H16" s="93" t="s">
        <v>259</v>
      </c>
      <c r="I16" s="93" t="s">
        <v>59</v>
      </c>
    </row>
    <row r="17" spans="1:9" s="75" customFormat="1" ht="14.5" x14ac:dyDescent="0.35">
      <c r="A17" s="93" t="s">
        <v>55</v>
      </c>
      <c r="B17" s="93" t="s">
        <v>197</v>
      </c>
      <c r="C17" s="113" t="s">
        <v>67</v>
      </c>
      <c r="D17" s="94">
        <v>120</v>
      </c>
      <c r="E17" s="94">
        <v>12000</v>
      </c>
      <c r="F17" s="94">
        <v>12000</v>
      </c>
      <c r="G17" s="94">
        <v>12000</v>
      </c>
      <c r="H17" s="93" t="s">
        <v>132</v>
      </c>
      <c r="I17" s="93" t="s">
        <v>59</v>
      </c>
    </row>
    <row r="18" spans="1:9" s="75" customFormat="1" ht="14.5" x14ac:dyDescent="0.35">
      <c r="A18" s="93" t="s">
        <v>55</v>
      </c>
      <c r="B18" s="93" t="s">
        <v>260</v>
      </c>
      <c r="C18" s="113" t="s">
        <v>67</v>
      </c>
      <c r="D18" s="94">
        <v>14</v>
      </c>
      <c r="E18" s="94">
        <v>270000</v>
      </c>
      <c r="F18" s="94">
        <v>250000</v>
      </c>
      <c r="G18" s="94">
        <v>260000</v>
      </c>
      <c r="H18" s="93" t="s">
        <v>259</v>
      </c>
      <c r="I18" s="93" t="s">
        <v>59</v>
      </c>
    </row>
    <row r="19" spans="1:9" s="75" customFormat="1" ht="14.5" x14ac:dyDescent="0.35">
      <c r="A19" s="93" t="s">
        <v>261</v>
      </c>
      <c r="B19" s="93" t="s">
        <v>73</v>
      </c>
      <c r="C19" s="113" t="s">
        <v>67</v>
      </c>
      <c r="D19" s="94">
        <v>150</v>
      </c>
      <c r="E19" s="94">
        <v>6000</v>
      </c>
      <c r="F19" s="94">
        <v>6000</v>
      </c>
      <c r="G19" s="94">
        <v>6000</v>
      </c>
      <c r="H19" s="93" t="s">
        <v>257</v>
      </c>
      <c r="I19" s="93" t="s">
        <v>205</v>
      </c>
    </row>
    <row r="20" spans="1:9" s="75" customFormat="1" ht="14.5" x14ac:dyDescent="0.35">
      <c r="A20" s="93" t="s">
        <v>199</v>
      </c>
      <c r="B20" s="93" t="s">
        <v>73</v>
      </c>
      <c r="C20" s="113" t="s">
        <v>64</v>
      </c>
      <c r="D20" s="94">
        <v>200</v>
      </c>
      <c r="E20" s="94">
        <v>10000</v>
      </c>
      <c r="F20" s="94">
        <v>9000</v>
      </c>
      <c r="G20" s="94">
        <v>9250</v>
      </c>
      <c r="H20" s="93" t="s">
        <v>236</v>
      </c>
      <c r="I20" s="93" t="s">
        <v>262</v>
      </c>
    </row>
    <row r="21" spans="1:9" s="75" customFormat="1" ht="14.5" x14ac:dyDescent="0.35">
      <c r="A21" s="93" t="s">
        <v>199</v>
      </c>
      <c r="B21" s="93" t="s">
        <v>73</v>
      </c>
      <c r="C21" s="113" t="s">
        <v>67</v>
      </c>
      <c r="D21" s="94">
        <v>600</v>
      </c>
      <c r="E21" s="94">
        <v>8000</v>
      </c>
      <c r="F21" s="94">
        <v>7500</v>
      </c>
      <c r="G21" s="94">
        <v>7750</v>
      </c>
      <c r="H21" s="93" t="s">
        <v>236</v>
      </c>
      <c r="I21" s="93" t="s">
        <v>262</v>
      </c>
    </row>
    <row r="22" spans="1:9" s="75" customFormat="1" ht="14.5" x14ac:dyDescent="0.35">
      <c r="A22" s="93" t="s">
        <v>199</v>
      </c>
      <c r="B22" s="93" t="s">
        <v>73</v>
      </c>
      <c r="C22" s="113" t="s">
        <v>57</v>
      </c>
      <c r="D22" s="94">
        <v>200</v>
      </c>
      <c r="E22" s="94">
        <v>5000</v>
      </c>
      <c r="F22" s="94">
        <v>4000</v>
      </c>
      <c r="G22" s="94">
        <v>4500</v>
      </c>
      <c r="H22" s="93" t="s">
        <v>236</v>
      </c>
      <c r="I22" s="93" t="s">
        <v>262</v>
      </c>
    </row>
    <row r="23" spans="1:9" s="75" customFormat="1" ht="14.5" x14ac:dyDescent="0.35">
      <c r="A23" s="93" t="s">
        <v>202</v>
      </c>
      <c r="B23" s="93" t="s">
        <v>203</v>
      </c>
      <c r="C23" s="113" t="s">
        <v>64</v>
      </c>
      <c r="D23" s="94">
        <v>4</v>
      </c>
      <c r="E23" s="94">
        <v>360000</v>
      </c>
      <c r="F23" s="94">
        <v>360000</v>
      </c>
      <c r="G23" s="94">
        <v>360000</v>
      </c>
      <c r="H23" s="93" t="s">
        <v>258</v>
      </c>
      <c r="I23" s="93" t="s">
        <v>59</v>
      </c>
    </row>
    <row r="24" spans="1:9" s="75" customFormat="1" ht="14.5" x14ac:dyDescent="0.35">
      <c r="A24" s="93" t="s">
        <v>202</v>
      </c>
      <c r="B24" s="93" t="s">
        <v>203</v>
      </c>
      <c r="C24" s="113" t="s">
        <v>67</v>
      </c>
      <c r="D24" s="94">
        <v>12</v>
      </c>
      <c r="E24" s="94">
        <v>330000</v>
      </c>
      <c r="F24" s="94">
        <v>300000</v>
      </c>
      <c r="G24" s="94">
        <v>315000</v>
      </c>
      <c r="H24" s="93" t="s">
        <v>258</v>
      </c>
      <c r="I24" s="93" t="s">
        <v>59</v>
      </c>
    </row>
    <row r="25" spans="1:9" s="75" customFormat="1" ht="14.5" x14ac:dyDescent="0.35">
      <c r="A25" s="93" t="s">
        <v>202</v>
      </c>
      <c r="B25" s="93" t="s">
        <v>203</v>
      </c>
      <c r="C25" s="113" t="s">
        <v>57</v>
      </c>
      <c r="D25" s="94">
        <v>7</v>
      </c>
      <c r="E25" s="94">
        <v>270000</v>
      </c>
      <c r="F25" s="94">
        <v>270000</v>
      </c>
      <c r="G25" s="94">
        <v>270000</v>
      </c>
      <c r="H25" s="93" t="s">
        <v>258</v>
      </c>
      <c r="I25" s="93" t="s">
        <v>59</v>
      </c>
    </row>
    <row r="26" spans="1:9" s="75" customFormat="1" ht="14.5" x14ac:dyDescent="0.35">
      <c r="A26" s="93" t="s">
        <v>113</v>
      </c>
      <c r="B26" s="93" t="s">
        <v>73</v>
      </c>
      <c r="C26" s="113" t="s">
        <v>237</v>
      </c>
      <c r="D26" s="94">
        <v>220</v>
      </c>
      <c r="E26" s="94">
        <v>17000</v>
      </c>
      <c r="F26" s="94">
        <v>17000</v>
      </c>
      <c r="G26" s="94">
        <v>17000</v>
      </c>
      <c r="H26" s="93" t="s">
        <v>84</v>
      </c>
      <c r="I26" s="93" t="s">
        <v>244</v>
      </c>
    </row>
    <row r="27" spans="1:9" s="75" customFormat="1" ht="14.5" x14ac:dyDescent="0.35">
      <c r="A27" s="93" t="s">
        <v>113</v>
      </c>
      <c r="B27" s="93" t="s">
        <v>73</v>
      </c>
      <c r="C27" s="113" t="s">
        <v>237</v>
      </c>
      <c r="D27" s="94">
        <v>150</v>
      </c>
      <c r="E27" s="94">
        <v>17000</v>
      </c>
      <c r="F27" s="94">
        <v>17000</v>
      </c>
      <c r="G27" s="94">
        <v>17000</v>
      </c>
      <c r="H27" s="93" t="s">
        <v>84</v>
      </c>
      <c r="I27" s="93" t="s">
        <v>262</v>
      </c>
    </row>
    <row r="28" spans="1:9" s="75" customFormat="1" ht="14.5" x14ac:dyDescent="0.35">
      <c r="A28" s="93" t="s">
        <v>113</v>
      </c>
      <c r="B28" s="93" t="s">
        <v>73</v>
      </c>
      <c r="C28" s="113" t="s">
        <v>237</v>
      </c>
      <c r="D28" s="94">
        <v>200</v>
      </c>
      <c r="E28" s="94">
        <v>17000</v>
      </c>
      <c r="F28" s="94">
        <v>17000</v>
      </c>
      <c r="G28" s="94">
        <v>17000</v>
      </c>
      <c r="H28" s="93" t="s">
        <v>84</v>
      </c>
      <c r="I28" s="93" t="s">
        <v>263</v>
      </c>
    </row>
    <row r="29" spans="1:9" s="75" customFormat="1" ht="14.5" x14ac:dyDescent="0.35">
      <c r="A29" s="93" t="s">
        <v>113</v>
      </c>
      <c r="B29" s="93" t="s">
        <v>73</v>
      </c>
      <c r="C29" s="113" t="s">
        <v>114</v>
      </c>
      <c r="D29" s="94">
        <v>200</v>
      </c>
      <c r="E29" s="94">
        <v>19000</v>
      </c>
      <c r="F29" s="94">
        <v>19000</v>
      </c>
      <c r="G29" s="94">
        <v>19000</v>
      </c>
      <c r="H29" s="93" t="s">
        <v>84</v>
      </c>
      <c r="I29" s="93" t="s">
        <v>262</v>
      </c>
    </row>
    <row r="30" spans="1:9" s="75" customFormat="1" ht="14.5" x14ac:dyDescent="0.35">
      <c r="A30" s="93" t="s">
        <v>113</v>
      </c>
      <c r="B30" s="93" t="s">
        <v>73</v>
      </c>
      <c r="C30" s="113" t="s">
        <v>114</v>
      </c>
      <c r="D30" s="94">
        <v>180</v>
      </c>
      <c r="E30" s="94">
        <v>19000</v>
      </c>
      <c r="F30" s="94">
        <v>19000</v>
      </c>
      <c r="G30" s="94">
        <v>19000</v>
      </c>
      <c r="H30" s="93" t="s">
        <v>84</v>
      </c>
      <c r="I30" s="93" t="s">
        <v>263</v>
      </c>
    </row>
    <row r="31" spans="1:9" s="75" customFormat="1" ht="14.5" x14ac:dyDescent="0.35">
      <c r="A31" s="93" t="s">
        <v>113</v>
      </c>
      <c r="B31" s="93" t="s">
        <v>73</v>
      </c>
      <c r="C31" s="113" t="s">
        <v>264</v>
      </c>
      <c r="D31" s="94">
        <v>180</v>
      </c>
      <c r="E31" s="94">
        <v>15000</v>
      </c>
      <c r="F31" s="94">
        <v>15000</v>
      </c>
      <c r="G31" s="94">
        <v>15000</v>
      </c>
      <c r="H31" s="93" t="s">
        <v>84</v>
      </c>
      <c r="I31" s="93" t="s">
        <v>244</v>
      </c>
    </row>
    <row r="32" spans="1:9" s="75" customFormat="1" ht="14.5" x14ac:dyDescent="0.35">
      <c r="A32" s="93" t="s">
        <v>113</v>
      </c>
      <c r="B32" s="93" t="s">
        <v>73</v>
      </c>
      <c r="C32" s="113" t="s">
        <v>264</v>
      </c>
      <c r="D32" s="94">
        <v>150</v>
      </c>
      <c r="E32" s="94">
        <v>14000</v>
      </c>
      <c r="F32" s="94">
        <v>14000</v>
      </c>
      <c r="G32" s="94">
        <v>14000</v>
      </c>
      <c r="H32" s="93" t="s">
        <v>84</v>
      </c>
      <c r="I32" s="93" t="s">
        <v>262</v>
      </c>
    </row>
    <row r="33" spans="1:9" s="75" customFormat="1" ht="14.5" x14ac:dyDescent="0.35">
      <c r="A33" s="93" t="s">
        <v>113</v>
      </c>
      <c r="B33" s="93" t="s">
        <v>73</v>
      </c>
      <c r="C33" s="113" t="s">
        <v>264</v>
      </c>
      <c r="D33" s="94">
        <v>180</v>
      </c>
      <c r="E33" s="94">
        <v>14000</v>
      </c>
      <c r="F33" s="94">
        <v>14000</v>
      </c>
      <c r="G33" s="94">
        <v>14000</v>
      </c>
      <c r="H33" s="93" t="s">
        <v>84</v>
      </c>
      <c r="I33" s="93" t="s">
        <v>263</v>
      </c>
    </row>
    <row r="34" spans="1:9" s="75" customFormat="1" ht="14.5" x14ac:dyDescent="0.35">
      <c r="A34" s="93" t="s">
        <v>113</v>
      </c>
      <c r="B34" s="93" t="s">
        <v>73</v>
      </c>
      <c r="C34" s="113" t="s">
        <v>117</v>
      </c>
      <c r="D34" s="94">
        <v>180</v>
      </c>
      <c r="E34" s="94">
        <v>16000</v>
      </c>
      <c r="F34" s="94">
        <v>16000</v>
      </c>
      <c r="G34" s="94">
        <v>16000</v>
      </c>
      <c r="H34" s="93" t="s">
        <v>84</v>
      </c>
      <c r="I34" s="93" t="s">
        <v>262</v>
      </c>
    </row>
    <row r="35" spans="1:9" s="75" customFormat="1" ht="14.5" x14ac:dyDescent="0.35">
      <c r="A35" s="93" t="s">
        <v>113</v>
      </c>
      <c r="B35" s="93" t="s">
        <v>73</v>
      </c>
      <c r="C35" s="113" t="s">
        <v>117</v>
      </c>
      <c r="D35" s="94">
        <v>150</v>
      </c>
      <c r="E35" s="94">
        <v>17000</v>
      </c>
      <c r="F35" s="94">
        <v>17000</v>
      </c>
      <c r="G35" s="94">
        <v>17000</v>
      </c>
      <c r="H35" s="93" t="s">
        <v>84</v>
      </c>
      <c r="I35" s="93" t="s">
        <v>263</v>
      </c>
    </row>
    <row r="36" spans="1:9" s="75" customFormat="1" ht="14.5" x14ac:dyDescent="0.35">
      <c r="A36" s="93" t="s">
        <v>113</v>
      </c>
      <c r="B36" s="93" t="s">
        <v>73</v>
      </c>
      <c r="C36" s="113" t="s">
        <v>265</v>
      </c>
      <c r="D36" s="94">
        <v>150</v>
      </c>
      <c r="E36" s="94">
        <v>12000</v>
      </c>
      <c r="F36" s="94">
        <v>12000</v>
      </c>
      <c r="G36" s="94">
        <v>12000</v>
      </c>
      <c r="H36" s="93" t="s">
        <v>84</v>
      </c>
      <c r="I36" s="93" t="s">
        <v>244</v>
      </c>
    </row>
    <row r="37" spans="1:9" s="75" customFormat="1" ht="14.5" x14ac:dyDescent="0.35">
      <c r="A37" s="93" t="s">
        <v>113</v>
      </c>
      <c r="B37" s="93" t="s">
        <v>73</v>
      </c>
      <c r="C37" s="113" t="s">
        <v>265</v>
      </c>
      <c r="D37" s="94">
        <v>150</v>
      </c>
      <c r="E37" s="94">
        <v>12000</v>
      </c>
      <c r="F37" s="94">
        <v>12000</v>
      </c>
      <c r="G37" s="94">
        <v>12000</v>
      </c>
      <c r="H37" s="93" t="s">
        <v>84</v>
      </c>
      <c r="I37" s="93" t="s">
        <v>263</v>
      </c>
    </row>
    <row r="38" spans="1:9" s="75" customFormat="1" ht="14.5" x14ac:dyDescent="0.35">
      <c r="A38" s="93" t="s">
        <v>113</v>
      </c>
      <c r="B38" s="93" t="s">
        <v>73</v>
      </c>
      <c r="C38" s="113" t="s">
        <v>266</v>
      </c>
      <c r="D38" s="94">
        <v>150</v>
      </c>
      <c r="E38" s="94">
        <v>13000</v>
      </c>
      <c r="F38" s="94">
        <v>13000</v>
      </c>
      <c r="G38" s="94">
        <v>13000</v>
      </c>
      <c r="H38" s="93" t="s">
        <v>84</v>
      </c>
      <c r="I38" s="93" t="s">
        <v>262</v>
      </c>
    </row>
    <row r="39" spans="1:9" s="75" customFormat="1" ht="14.5" x14ac:dyDescent="0.35">
      <c r="A39" s="93" t="s">
        <v>113</v>
      </c>
      <c r="B39" s="93" t="s">
        <v>73</v>
      </c>
      <c r="C39" s="113" t="s">
        <v>266</v>
      </c>
      <c r="D39" s="94">
        <v>120</v>
      </c>
      <c r="E39" s="94">
        <v>14000</v>
      </c>
      <c r="F39" s="94">
        <v>14000</v>
      </c>
      <c r="G39" s="94">
        <v>14000</v>
      </c>
      <c r="H39" s="93" t="s">
        <v>84</v>
      </c>
      <c r="I39" s="93" t="s">
        <v>263</v>
      </c>
    </row>
    <row r="40" spans="1:9" s="75" customFormat="1" ht="14.5" x14ac:dyDescent="0.35">
      <c r="A40" s="93" t="s">
        <v>118</v>
      </c>
      <c r="B40" s="93" t="s">
        <v>73</v>
      </c>
      <c r="C40" s="113" t="s">
        <v>64</v>
      </c>
      <c r="D40" s="94">
        <v>275</v>
      </c>
      <c r="E40" s="94">
        <v>5500</v>
      </c>
      <c r="F40" s="94">
        <v>5500</v>
      </c>
      <c r="G40" s="94">
        <v>5500</v>
      </c>
      <c r="H40" s="93" t="s">
        <v>119</v>
      </c>
      <c r="I40" s="93" t="s">
        <v>66</v>
      </c>
    </row>
    <row r="41" spans="1:9" s="75" customFormat="1" ht="14.5" x14ac:dyDescent="0.35">
      <c r="A41" s="93" t="s">
        <v>118</v>
      </c>
      <c r="B41" s="93" t="s">
        <v>73</v>
      </c>
      <c r="C41" s="113" t="s">
        <v>64</v>
      </c>
      <c r="D41" s="94">
        <v>456</v>
      </c>
      <c r="E41" s="94">
        <v>5000</v>
      </c>
      <c r="F41" s="94">
        <v>4500</v>
      </c>
      <c r="G41" s="94">
        <v>4750</v>
      </c>
      <c r="H41" s="93" t="s">
        <v>119</v>
      </c>
      <c r="I41" s="93" t="s">
        <v>120</v>
      </c>
    </row>
    <row r="42" spans="1:9" s="75" customFormat="1" ht="14.5" x14ac:dyDescent="0.35">
      <c r="A42" s="93" t="s">
        <v>118</v>
      </c>
      <c r="B42" s="93" t="s">
        <v>73</v>
      </c>
      <c r="C42" s="113" t="s">
        <v>67</v>
      </c>
      <c r="D42" s="94">
        <v>275</v>
      </c>
      <c r="E42" s="94">
        <v>5000</v>
      </c>
      <c r="F42" s="94">
        <v>5000</v>
      </c>
      <c r="G42" s="94">
        <v>5000</v>
      </c>
      <c r="H42" s="93" t="s">
        <v>119</v>
      </c>
      <c r="I42" s="93" t="s">
        <v>66</v>
      </c>
    </row>
    <row r="43" spans="1:9" s="75" customFormat="1" ht="14.5" x14ac:dyDescent="0.35">
      <c r="A43" s="93" t="s">
        <v>118</v>
      </c>
      <c r="B43" s="93" t="s">
        <v>73</v>
      </c>
      <c r="C43" s="113" t="s">
        <v>67</v>
      </c>
      <c r="D43" s="94">
        <v>456</v>
      </c>
      <c r="E43" s="94">
        <v>5000</v>
      </c>
      <c r="F43" s="94">
        <v>4500</v>
      </c>
      <c r="G43" s="94">
        <v>4750</v>
      </c>
      <c r="H43" s="93" t="s">
        <v>119</v>
      </c>
      <c r="I43" s="93" t="s">
        <v>120</v>
      </c>
    </row>
    <row r="44" spans="1:9" s="75" customFormat="1" ht="14.5" x14ac:dyDescent="0.35">
      <c r="A44" s="93" t="s">
        <v>118</v>
      </c>
      <c r="B44" s="93" t="s">
        <v>73</v>
      </c>
      <c r="C44" s="113" t="s">
        <v>57</v>
      </c>
      <c r="D44" s="94">
        <v>275</v>
      </c>
      <c r="E44" s="94">
        <v>5000</v>
      </c>
      <c r="F44" s="94">
        <v>5000</v>
      </c>
      <c r="G44" s="94">
        <v>5000</v>
      </c>
      <c r="H44" s="93" t="s">
        <v>119</v>
      </c>
      <c r="I44" s="93" t="s">
        <v>66</v>
      </c>
    </row>
    <row r="45" spans="1:9" s="75" customFormat="1" ht="14.5" x14ac:dyDescent="0.35">
      <c r="A45" s="93" t="s">
        <v>118</v>
      </c>
      <c r="B45" s="93" t="s">
        <v>73</v>
      </c>
      <c r="C45" s="113" t="s">
        <v>57</v>
      </c>
      <c r="D45" s="94">
        <v>456</v>
      </c>
      <c r="E45" s="94">
        <v>5000</v>
      </c>
      <c r="F45" s="94">
        <v>4500</v>
      </c>
      <c r="G45" s="94">
        <v>4750</v>
      </c>
      <c r="H45" s="93" t="s">
        <v>119</v>
      </c>
      <c r="I45" s="93" t="s">
        <v>120</v>
      </c>
    </row>
    <row r="46" spans="1:9" s="75" customFormat="1" ht="14.5" x14ac:dyDescent="0.35">
      <c r="A46" s="93" t="s">
        <v>121</v>
      </c>
      <c r="B46" s="93" t="s">
        <v>204</v>
      </c>
      <c r="C46" s="113" t="s">
        <v>64</v>
      </c>
      <c r="D46" s="94">
        <v>10</v>
      </c>
      <c r="E46" s="94">
        <v>330000</v>
      </c>
      <c r="F46" s="94">
        <v>310000</v>
      </c>
      <c r="G46" s="94">
        <v>320000</v>
      </c>
      <c r="H46" s="93" t="s">
        <v>259</v>
      </c>
      <c r="I46" s="93" t="s">
        <v>59</v>
      </c>
    </row>
    <row r="47" spans="1:9" s="75" customFormat="1" ht="14.5" x14ac:dyDescent="0.35">
      <c r="A47" s="93" t="s">
        <v>121</v>
      </c>
      <c r="B47" s="93" t="s">
        <v>204</v>
      </c>
      <c r="C47" s="113" t="s">
        <v>67</v>
      </c>
      <c r="D47" s="94">
        <v>12</v>
      </c>
      <c r="E47" s="94">
        <v>280000</v>
      </c>
      <c r="F47" s="94">
        <v>270000</v>
      </c>
      <c r="G47" s="94">
        <v>275000</v>
      </c>
      <c r="H47" s="93" t="s">
        <v>259</v>
      </c>
      <c r="I47" s="93" t="s">
        <v>59</v>
      </c>
    </row>
    <row r="48" spans="1:9" s="75" customFormat="1" ht="14.5" x14ac:dyDescent="0.35">
      <c r="A48" s="93" t="s">
        <v>121</v>
      </c>
      <c r="B48" s="93" t="s">
        <v>204</v>
      </c>
      <c r="C48" s="113" t="s">
        <v>57</v>
      </c>
      <c r="D48" s="94">
        <v>8</v>
      </c>
      <c r="E48" s="94">
        <v>240000</v>
      </c>
      <c r="F48" s="94">
        <v>240000</v>
      </c>
      <c r="G48" s="94">
        <v>240000</v>
      </c>
      <c r="H48" s="93" t="s">
        <v>259</v>
      </c>
      <c r="I48" s="93" t="s">
        <v>59</v>
      </c>
    </row>
    <row r="49" spans="1:9" s="75" customFormat="1" ht="14.5" x14ac:dyDescent="0.35">
      <c r="A49" s="93" t="s">
        <v>121</v>
      </c>
      <c r="B49" s="93" t="s">
        <v>122</v>
      </c>
      <c r="C49" s="113" t="s">
        <v>64</v>
      </c>
      <c r="D49" s="94">
        <v>7</v>
      </c>
      <c r="E49" s="94">
        <v>260000</v>
      </c>
      <c r="F49" s="94">
        <v>260000</v>
      </c>
      <c r="G49" s="94">
        <v>260000</v>
      </c>
      <c r="H49" s="93" t="s">
        <v>259</v>
      </c>
      <c r="I49" s="93" t="s">
        <v>205</v>
      </c>
    </row>
    <row r="50" spans="1:9" s="75" customFormat="1" ht="14.5" x14ac:dyDescent="0.35">
      <c r="A50" s="93" t="s">
        <v>121</v>
      </c>
      <c r="B50" s="93" t="s">
        <v>122</v>
      </c>
      <c r="C50" s="113" t="s">
        <v>67</v>
      </c>
      <c r="D50" s="94">
        <v>15</v>
      </c>
      <c r="E50" s="94">
        <v>230000</v>
      </c>
      <c r="F50" s="94">
        <v>230000</v>
      </c>
      <c r="G50" s="94">
        <v>230000</v>
      </c>
      <c r="H50" s="93" t="s">
        <v>259</v>
      </c>
      <c r="I50" s="93" t="s">
        <v>205</v>
      </c>
    </row>
    <row r="51" spans="1:9" s="75" customFormat="1" ht="14.5" x14ac:dyDescent="0.35">
      <c r="A51" s="93" t="s">
        <v>121</v>
      </c>
      <c r="B51" s="93" t="s">
        <v>122</v>
      </c>
      <c r="C51" s="113" t="s">
        <v>57</v>
      </c>
      <c r="D51" s="94">
        <v>12</v>
      </c>
      <c r="E51" s="94">
        <v>160000</v>
      </c>
      <c r="F51" s="94">
        <v>160000</v>
      </c>
      <c r="G51" s="94">
        <v>160000</v>
      </c>
      <c r="H51" s="93" t="s">
        <v>259</v>
      </c>
      <c r="I51" s="93" t="s">
        <v>205</v>
      </c>
    </row>
    <row r="52" spans="1:9" s="75" customFormat="1" ht="14.5" x14ac:dyDescent="0.35">
      <c r="A52" s="93" t="s">
        <v>121</v>
      </c>
      <c r="B52" s="93" t="s">
        <v>124</v>
      </c>
      <c r="C52" s="113" t="s">
        <v>64</v>
      </c>
      <c r="D52" s="94">
        <v>7</v>
      </c>
      <c r="E52" s="94">
        <v>250000</v>
      </c>
      <c r="F52" s="94">
        <v>250000</v>
      </c>
      <c r="G52" s="94">
        <v>250000</v>
      </c>
      <c r="H52" s="93" t="s">
        <v>259</v>
      </c>
      <c r="I52" s="93" t="s">
        <v>205</v>
      </c>
    </row>
    <row r="53" spans="1:9" s="75" customFormat="1" ht="14.5" x14ac:dyDescent="0.35">
      <c r="A53" s="93" t="s">
        <v>121</v>
      </c>
      <c r="B53" s="93" t="s">
        <v>124</v>
      </c>
      <c r="C53" s="113" t="s">
        <v>67</v>
      </c>
      <c r="D53" s="94">
        <v>15</v>
      </c>
      <c r="E53" s="94">
        <v>220000</v>
      </c>
      <c r="F53" s="94">
        <v>220000</v>
      </c>
      <c r="G53" s="94">
        <v>220000</v>
      </c>
      <c r="H53" s="93" t="s">
        <v>259</v>
      </c>
      <c r="I53" s="93" t="s">
        <v>205</v>
      </c>
    </row>
    <row r="54" spans="1:9" s="75" customFormat="1" ht="14.5" x14ac:dyDescent="0.35">
      <c r="A54" s="93" t="s">
        <v>121</v>
      </c>
      <c r="B54" s="93" t="s">
        <v>124</v>
      </c>
      <c r="C54" s="113" t="s">
        <v>57</v>
      </c>
      <c r="D54" s="94">
        <v>12</v>
      </c>
      <c r="E54" s="94">
        <v>170000</v>
      </c>
      <c r="F54" s="94">
        <v>170000</v>
      </c>
      <c r="G54" s="94">
        <v>170000</v>
      </c>
      <c r="H54" s="93" t="s">
        <v>259</v>
      </c>
      <c r="I54" s="93" t="s">
        <v>205</v>
      </c>
    </row>
    <row r="55" spans="1:9" s="75" customFormat="1" ht="14.5" x14ac:dyDescent="0.35">
      <c r="A55" s="93" t="s">
        <v>267</v>
      </c>
      <c r="B55" s="93" t="s">
        <v>73</v>
      </c>
      <c r="C55" s="113" t="s">
        <v>67</v>
      </c>
      <c r="D55" s="94">
        <v>100</v>
      </c>
      <c r="E55" s="94">
        <v>4000</v>
      </c>
      <c r="F55" s="94">
        <v>4000</v>
      </c>
      <c r="G55" s="94">
        <v>4000</v>
      </c>
      <c r="H55" s="93" t="s">
        <v>257</v>
      </c>
      <c r="I55" s="93" t="s">
        <v>205</v>
      </c>
    </row>
    <row r="56" spans="1:9" s="75" customFormat="1" ht="14.5" x14ac:dyDescent="0.35">
      <c r="A56" s="93" t="s">
        <v>206</v>
      </c>
      <c r="B56" s="93" t="s">
        <v>207</v>
      </c>
      <c r="C56" s="113" t="s">
        <v>67</v>
      </c>
      <c r="D56" s="94">
        <v>14</v>
      </c>
      <c r="E56" s="94">
        <v>480000</v>
      </c>
      <c r="F56" s="94">
        <v>470000</v>
      </c>
      <c r="G56" s="94">
        <v>475000</v>
      </c>
      <c r="H56" s="93" t="s">
        <v>259</v>
      </c>
      <c r="I56" s="93" t="s">
        <v>59</v>
      </c>
    </row>
    <row r="57" spans="1:9" s="75" customFormat="1" ht="14.5" x14ac:dyDescent="0.35">
      <c r="A57" s="93" t="s">
        <v>60</v>
      </c>
      <c r="B57" s="93" t="s">
        <v>61</v>
      </c>
      <c r="C57" s="113" t="s">
        <v>64</v>
      </c>
      <c r="D57" s="94">
        <v>125</v>
      </c>
      <c r="E57" s="94">
        <v>14000</v>
      </c>
      <c r="F57" s="94">
        <v>14000</v>
      </c>
      <c r="G57" s="94">
        <v>14000</v>
      </c>
      <c r="H57" s="93" t="s">
        <v>241</v>
      </c>
      <c r="I57" s="93" t="s">
        <v>59</v>
      </c>
    </row>
    <row r="58" spans="1:9" s="75" customFormat="1" ht="14.5" x14ac:dyDescent="0.35">
      <c r="A58" s="93" t="s">
        <v>60</v>
      </c>
      <c r="B58" s="93" t="s">
        <v>61</v>
      </c>
      <c r="C58" s="113" t="s">
        <v>64</v>
      </c>
      <c r="D58" s="94">
        <v>9</v>
      </c>
      <c r="E58" s="94">
        <v>270000</v>
      </c>
      <c r="F58" s="94">
        <v>270000</v>
      </c>
      <c r="G58" s="94">
        <v>270000</v>
      </c>
      <c r="H58" s="93" t="s">
        <v>268</v>
      </c>
      <c r="I58" s="93" t="s">
        <v>59</v>
      </c>
    </row>
    <row r="59" spans="1:9" s="75" customFormat="1" ht="14.5" x14ac:dyDescent="0.35">
      <c r="A59" s="93" t="s">
        <v>60</v>
      </c>
      <c r="B59" s="93" t="s">
        <v>61</v>
      </c>
      <c r="C59" s="113" t="s">
        <v>67</v>
      </c>
      <c r="D59" s="94">
        <v>240</v>
      </c>
      <c r="E59" s="94">
        <v>12000</v>
      </c>
      <c r="F59" s="94">
        <v>12000</v>
      </c>
      <c r="G59" s="94">
        <v>12000</v>
      </c>
      <c r="H59" s="93" t="s">
        <v>241</v>
      </c>
      <c r="I59" s="93" t="s">
        <v>59</v>
      </c>
    </row>
    <row r="60" spans="1:9" s="75" customFormat="1" ht="14.5" x14ac:dyDescent="0.35">
      <c r="A60" s="93" t="s">
        <v>60</v>
      </c>
      <c r="B60" s="93" t="s">
        <v>61</v>
      </c>
      <c r="C60" s="113" t="s">
        <v>67</v>
      </c>
      <c r="D60" s="94">
        <v>16</v>
      </c>
      <c r="E60" s="94">
        <v>250000</v>
      </c>
      <c r="F60" s="94">
        <v>230000</v>
      </c>
      <c r="G60" s="94">
        <v>240000</v>
      </c>
      <c r="H60" s="93" t="s">
        <v>268</v>
      </c>
      <c r="I60" s="93" t="s">
        <v>59</v>
      </c>
    </row>
    <row r="61" spans="1:9" s="75" customFormat="1" ht="14.5" x14ac:dyDescent="0.35">
      <c r="A61" s="93" t="s">
        <v>60</v>
      </c>
      <c r="B61" s="93" t="s">
        <v>61</v>
      </c>
      <c r="C61" s="113" t="s">
        <v>57</v>
      </c>
      <c r="D61" s="94">
        <v>150</v>
      </c>
      <c r="E61" s="94">
        <v>10000</v>
      </c>
      <c r="F61" s="94">
        <v>10000</v>
      </c>
      <c r="G61" s="94">
        <v>10000</v>
      </c>
      <c r="H61" s="93" t="s">
        <v>241</v>
      </c>
      <c r="I61" s="93" t="s">
        <v>59</v>
      </c>
    </row>
    <row r="62" spans="1:9" s="75" customFormat="1" ht="14.5" x14ac:dyDescent="0.35">
      <c r="A62" s="93" t="s">
        <v>60</v>
      </c>
      <c r="B62" s="93" t="s">
        <v>61</v>
      </c>
      <c r="C62" s="113" t="s">
        <v>57</v>
      </c>
      <c r="D62" s="94">
        <v>9</v>
      </c>
      <c r="E62" s="94">
        <v>200000</v>
      </c>
      <c r="F62" s="94">
        <v>200000</v>
      </c>
      <c r="G62" s="94">
        <v>200000</v>
      </c>
      <c r="H62" s="93" t="s">
        <v>268</v>
      </c>
      <c r="I62" s="93" t="s">
        <v>59</v>
      </c>
    </row>
    <row r="63" spans="1:9" s="75" customFormat="1" ht="14.5" x14ac:dyDescent="0.35">
      <c r="A63" s="93" t="s">
        <v>60</v>
      </c>
      <c r="B63" s="93" t="s">
        <v>269</v>
      </c>
      <c r="C63" s="113" t="s">
        <v>64</v>
      </c>
      <c r="D63" s="94">
        <v>180</v>
      </c>
      <c r="E63" s="94">
        <v>12000</v>
      </c>
      <c r="F63" s="94">
        <v>12000</v>
      </c>
      <c r="G63" s="94">
        <v>12000</v>
      </c>
      <c r="H63" s="93" t="s">
        <v>111</v>
      </c>
      <c r="I63" s="93" t="s">
        <v>59</v>
      </c>
    </row>
    <row r="64" spans="1:9" s="75" customFormat="1" ht="14.5" x14ac:dyDescent="0.35">
      <c r="A64" s="93" t="s">
        <v>60</v>
      </c>
      <c r="B64" s="93" t="s">
        <v>269</v>
      </c>
      <c r="C64" s="113" t="s">
        <v>112</v>
      </c>
      <c r="D64" s="94">
        <v>100</v>
      </c>
      <c r="E64" s="94">
        <v>14000</v>
      </c>
      <c r="F64" s="94">
        <v>14000</v>
      </c>
      <c r="G64" s="94">
        <v>14000</v>
      </c>
      <c r="H64" s="93" t="s">
        <v>111</v>
      </c>
      <c r="I64" s="93" t="s">
        <v>59</v>
      </c>
    </row>
    <row r="65" spans="1:9" s="75" customFormat="1" ht="14.5" x14ac:dyDescent="0.35">
      <c r="A65" s="93" t="s">
        <v>60</v>
      </c>
      <c r="B65" s="93" t="s">
        <v>269</v>
      </c>
      <c r="C65" s="113" t="s">
        <v>67</v>
      </c>
      <c r="D65" s="94">
        <v>150</v>
      </c>
      <c r="E65" s="94">
        <v>10000</v>
      </c>
      <c r="F65" s="94">
        <v>10000</v>
      </c>
      <c r="G65" s="94">
        <v>10000</v>
      </c>
      <c r="H65" s="93" t="s">
        <v>111</v>
      </c>
      <c r="I65" s="93" t="s">
        <v>59</v>
      </c>
    </row>
    <row r="66" spans="1:9" s="75" customFormat="1" ht="14.5" x14ac:dyDescent="0.35">
      <c r="A66" s="93" t="s">
        <v>127</v>
      </c>
      <c r="B66" s="93" t="s">
        <v>128</v>
      </c>
      <c r="C66" s="113" t="s">
        <v>64</v>
      </c>
      <c r="D66" s="94">
        <v>180</v>
      </c>
      <c r="E66" s="94">
        <v>4800</v>
      </c>
      <c r="F66" s="94">
        <v>4800</v>
      </c>
      <c r="G66" s="94">
        <v>4800</v>
      </c>
      <c r="H66" s="93" t="s">
        <v>208</v>
      </c>
      <c r="I66" s="93" t="s">
        <v>244</v>
      </c>
    </row>
    <row r="67" spans="1:9" s="75" customFormat="1" ht="14.5" x14ac:dyDescent="0.35">
      <c r="A67" s="93" t="s">
        <v>127</v>
      </c>
      <c r="B67" s="93" t="s">
        <v>128</v>
      </c>
      <c r="C67" s="113" t="s">
        <v>64</v>
      </c>
      <c r="D67" s="94">
        <v>140</v>
      </c>
      <c r="E67" s="94">
        <v>4800</v>
      </c>
      <c r="F67" s="94">
        <v>4800</v>
      </c>
      <c r="G67" s="94">
        <v>4800</v>
      </c>
      <c r="H67" s="93" t="s">
        <v>208</v>
      </c>
      <c r="I67" s="93" t="s">
        <v>270</v>
      </c>
    </row>
    <row r="68" spans="1:9" s="75" customFormat="1" ht="14.5" x14ac:dyDescent="0.35">
      <c r="A68" s="93" t="s">
        <v>127</v>
      </c>
      <c r="B68" s="93" t="s">
        <v>128</v>
      </c>
      <c r="C68" s="113" t="s">
        <v>64</v>
      </c>
      <c r="D68" s="94">
        <v>150</v>
      </c>
      <c r="E68" s="94">
        <v>4900</v>
      </c>
      <c r="F68" s="94">
        <v>4900</v>
      </c>
      <c r="G68" s="94">
        <v>4900</v>
      </c>
      <c r="H68" s="93" t="s">
        <v>208</v>
      </c>
      <c r="I68" s="93" t="s">
        <v>263</v>
      </c>
    </row>
    <row r="69" spans="1:9" s="75" customFormat="1" ht="14.5" x14ac:dyDescent="0.35">
      <c r="A69" s="93" t="s">
        <v>127</v>
      </c>
      <c r="B69" s="93" t="s">
        <v>128</v>
      </c>
      <c r="C69" s="113" t="s">
        <v>64</v>
      </c>
      <c r="D69" s="94">
        <v>125</v>
      </c>
      <c r="E69" s="94">
        <v>4800</v>
      </c>
      <c r="F69" s="94">
        <v>4800</v>
      </c>
      <c r="G69" s="94">
        <v>4800</v>
      </c>
      <c r="H69" s="93" t="s">
        <v>208</v>
      </c>
      <c r="I69" s="93" t="s">
        <v>213</v>
      </c>
    </row>
    <row r="70" spans="1:9" s="75" customFormat="1" ht="14.5" x14ac:dyDescent="0.35">
      <c r="A70" s="93" t="s">
        <v>127</v>
      </c>
      <c r="B70" s="93" t="s">
        <v>128</v>
      </c>
      <c r="C70" s="113" t="s">
        <v>112</v>
      </c>
      <c r="D70" s="94">
        <v>80</v>
      </c>
      <c r="E70" s="94">
        <v>5000</v>
      </c>
      <c r="F70" s="94">
        <v>5000</v>
      </c>
      <c r="G70" s="94">
        <v>5000</v>
      </c>
      <c r="H70" s="93" t="s">
        <v>208</v>
      </c>
      <c r="I70" s="93" t="s">
        <v>244</v>
      </c>
    </row>
    <row r="71" spans="1:9" s="75" customFormat="1" ht="14.5" x14ac:dyDescent="0.35">
      <c r="A71" s="93" t="s">
        <v>127</v>
      </c>
      <c r="B71" s="93" t="s">
        <v>128</v>
      </c>
      <c r="C71" s="113" t="s">
        <v>67</v>
      </c>
      <c r="D71" s="94">
        <v>450</v>
      </c>
      <c r="E71" s="94">
        <v>40000</v>
      </c>
      <c r="F71" s="94">
        <v>40000</v>
      </c>
      <c r="G71" s="94">
        <v>40000</v>
      </c>
      <c r="H71" s="93" t="s">
        <v>271</v>
      </c>
      <c r="I71" s="93" t="s">
        <v>120</v>
      </c>
    </row>
    <row r="72" spans="1:9" s="75" customFormat="1" ht="14.5" x14ac:dyDescent="0.35">
      <c r="A72" s="93" t="s">
        <v>127</v>
      </c>
      <c r="B72" s="93" t="s">
        <v>128</v>
      </c>
      <c r="C72" s="113" t="s">
        <v>67</v>
      </c>
      <c r="D72" s="94">
        <v>150</v>
      </c>
      <c r="E72" s="94">
        <v>4600</v>
      </c>
      <c r="F72" s="94">
        <v>4600</v>
      </c>
      <c r="G72" s="94">
        <v>4600</v>
      </c>
      <c r="H72" s="93" t="s">
        <v>208</v>
      </c>
      <c r="I72" s="93" t="s">
        <v>244</v>
      </c>
    </row>
    <row r="73" spans="1:9" s="75" customFormat="1" ht="14.5" x14ac:dyDescent="0.35">
      <c r="A73" s="93" t="s">
        <v>127</v>
      </c>
      <c r="B73" s="93" t="s">
        <v>128</v>
      </c>
      <c r="C73" s="113" t="s">
        <v>67</v>
      </c>
      <c r="D73" s="94">
        <v>180</v>
      </c>
      <c r="E73" s="94">
        <v>4600</v>
      </c>
      <c r="F73" s="94">
        <v>4600</v>
      </c>
      <c r="G73" s="94">
        <v>4600</v>
      </c>
      <c r="H73" s="93" t="s">
        <v>208</v>
      </c>
      <c r="I73" s="93" t="s">
        <v>270</v>
      </c>
    </row>
    <row r="74" spans="1:9" s="75" customFormat="1" ht="14.5" x14ac:dyDescent="0.35">
      <c r="A74" s="93" t="s">
        <v>127</v>
      </c>
      <c r="B74" s="93" t="s">
        <v>128</v>
      </c>
      <c r="C74" s="113" t="s">
        <v>67</v>
      </c>
      <c r="D74" s="94">
        <v>275</v>
      </c>
      <c r="E74" s="94">
        <v>4500</v>
      </c>
      <c r="F74" s="94">
        <v>4500</v>
      </c>
      <c r="G74" s="94">
        <v>4500</v>
      </c>
      <c r="H74" s="93" t="s">
        <v>208</v>
      </c>
      <c r="I74" s="93" t="s">
        <v>263</v>
      </c>
    </row>
    <row r="75" spans="1:9" s="75" customFormat="1" ht="14.5" x14ac:dyDescent="0.35">
      <c r="A75" s="93" t="s">
        <v>127</v>
      </c>
      <c r="B75" s="93" t="s">
        <v>128</v>
      </c>
      <c r="C75" s="113" t="s">
        <v>67</v>
      </c>
      <c r="D75" s="94">
        <v>150</v>
      </c>
      <c r="E75" s="94">
        <v>4500</v>
      </c>
      <c r="F75" s="94">
        <v>4500</v>
      </c>
      <c r="G75" s="94">
        <v>4500</v>
      </c>
      <c r="H75" s="93" t="s">
        <v>208</v>
      </c>
      <c r="I75" s="93" t="s">
        <v>213</v>
      </c>
    </row>
    <row r="76" spans="1:9" s="75" customFormat="1" ht="14.5" x14ac:dyDescent="0.35">
      <c r="A76" s="93" t="s">
        <v>127</v>
      </c>
      <c r="B76" s="93" t="s">
        <v>128</v>
      </c>
      <c r="C76" s="113" t="s">
        <v>57</v>
      </c>
      <c r="D76" s="94">
        <v>150</v>
      </c>
      <c r="E76" s="94">
        <v>36000</v>
      </c>
      <c r="F76" s="94">
        <v>36000</v>
      </c>
      <c r="G76" s="94">
        <v>36000</v>
      </c>
      <c r="H76" s="93" t="s">
        <v>271</v>
      </c>
      <c r="I76" s="93" t="s">
        <v>120</v>
      </c>
    </row>
    <row r="77" spans="1:9" s="75" customFormat="1" ht="14.5" x14ac:dyDescent="0.35">
      <c r="A77" s="93" t="s">
        <v>127</v>
      </c>
      <c r="B77" s="93" t="s">
        <v>128</v>
      </c>
      <c r="C77" s="113" t="s">
        <v>57</v>
      </c>
      <c r="D77" s="94">
        <v>120</v>
      </c>
      <c r="E77" s="94">
        <v>4400</v>
      </c>
      <c r="F77" s="94">
        <v>4400</v>
      </c>
      <c r="G77" s="94">
        <v>4400</v>
      </c>
      <c r="H77" s="93" t="s">
        <v>208</v>
      </c>
      <c r="I77" s="93" t="s">
        <v>244</v>
      </c>
    </row>
    <row r="78" spans="1:9" s="75" customFormat="1" ht="14.5" x14ac:dyDescent="0.35">
      <c r="A78" s="93" t="s">
        <v>127</v>
      </c>
      <c r="B78" s="93" t="s">
        <v>128</v>
      </c>
      <c r="C78" s="113" t="s">
        <v>57</v>
      </c>
      <c r="D78" s="94">
        <v>150</v>
      </c>
      <c r="E78" s="94">
        <v>4300</v>
      </c>
      <c r="F78" s="94">
        <v>4300</v>
      </c>
      <c r="G78" s="94">
        <v>4300</v>
      </c>
      <c r="H78" s="93" t="s">
        <v>208</v>
      </c>
      <c r="I78" s="93" t="s">
        <v>270</v>
      </c>
    </row>
    <row r="79" spans="1:9" s="75" customFormat="1" ht="14.5" x14ac:dyDescent="0.35">
      <c r="A79" s="93" t="s">
        <v>127</v>
      </c>
      <c r="B79" s="93" t="s">
        <v>128</v>
      </c>
      <c r="C79" s="113" t="s">
        <v>57</v>
      </c>
      <c r="D79" s="94">
        <v>250</v>
      </c>
      <c r="E79" s="94">
        <v>4300</v>
      </c>
      <c r="F79" s="94">
        <v>4300</v>
      </c>
      <c r="G79" s="94">
        <v>4300</v>
      </c>
      <c r="H79" s="93" t="s">
        <v>208</v>
      </c>
      <c r="I79" s="93" t="s">
        <v>263</v>
      </c>
    </row>
    <row r="80" spans="1:9" s="75" customFormat="1" ht="14.5" x14ac:dyDescent="0.35">
      <c r="A80" s="93" t="s">
        <v>127</v>
      </c>
      <c r="B80" s="93" t="s">
        <v>128</v>
      </c>
      <c r="C80" s="113" t="s">
        <v>57</v>
      </c>
      <c r="D80" s="94">
        <v>100</v>
      </c>
      <c r="E80" s="94">
        <v>4300</v>
      </c>
      <c r="F80" s="94">
        <v>4300</v>
      </c>
      <c r="G80" s="94">
        <v>4300</v>
      </c>
      <c r="H80" s="93" t="s">
        <v>208</v>
      </c>
      <c r="I80" s="93" t="s">
        <v>213</v>
      </c>
    </row>
    <row r="81" spans="1:9" s="75" customFormat="1" ht="14.5" x14ac:dyDescent="0.35">
      <c r="A81" s="93" t="s">
        <v>130</v>
      </c>
      <c r="B81" s="93" t="s">
        <v>272</v>
      </c>
      <c r="C81" s="113" t="s">
        <v>67</v>
      </c>
      <c r="D81" s="94">
        <v>16</v>
      </c>
      <c r="E81" s="94">
        <v>200000</v>
      </c>
      <c r="F81" s="94">
        <v>170000</v>
      </c>
      <c r="G81" s="94">
        <v>185000</v>
      </c>
      <c r="H81" s="93" t="s">
        <v>258</v>
      </c>
      <c r="I81" s="93" t="s">
        <v>59</v>
      </c>
    </row>
    <row r="82" spans="1:9" s="75" customFormat="1" ht="14.5" x14ac:dyDescent="0.35">
      <c r="A82" s="93" t="s">
        <v>130</v>
      </c>
      <c r="B82" s="93" t="s">
        <v>131</v>
      </c>
      <c r="C82" s="113" t="s">
        <v>67</v>
      </c>
      <c r="D82" s="94">
        <v>12</v>
      </c>
      <c r="E82" s="94">
        <v>230000</v>
      </c>
      <c r="F82" s="94">
        <v>210000</v>
      </c>
      <c r="G82" s="94">
        <v>220000</v>
      </c>
      <c r="H82" s="93" t="s">
        <v>258</v>
      </c>
      <c r="I82" s="93" t="s">
        <v>59</v>
      </c>
    </row>
    <row r="83" spans="1:9" s="75" customFormat="1" ht="14.5" x14ac:dyDescent="0.35">
      <c r="A83" s="93" t="s">
        <v>62</v>
      </c>
      <c r="B83" s="93" t="s">
        <v>63</v>
      </c>
      <c r="C83" s="113" t="s">
        <v>64</v>
      </c>
      <c r="D83" s="94">
        <v>408</v>
      </c>
      <c r="E83" s="94">
        <v>15000</v>
      </c>
      <c r="F83" s="94">
        <v>14000</v>
      </c>
      <c r="G83" s="94">
        <v>14868</v>
      </c>
      <c r="H83" s="93" t="s">
        <v>65</v>
      </c>
      <c r="I83" s="93" t="s">
        <v>66</v>
      </c>
    </row>
    <row r="84" spans="1:9" s="75" customFormat="1" ht="14.5" x14ac:dyDescent="0.35">
      <c r="A84" s="93" t="s">
        <v>62</v>
      </c>
      <c r="B84" s="93" t="s">
        <v>63</v>
      </c>
      <c r="C84" s="113" t="s">
        <v>67</v>
      </c>
      <c r="D84" s="94">
        <v>566</v>
      </c>
      <c r="E84" s="94">
        <v>15000</v>
      </c>
      <c r="F84" s="94">
        <v>14000</v>
      </c>
      <c r="G84" s="94">
        <v>14191</v>
      </c>
      <c r="H84" s="93" t="s">
        <v>68</v>
      </c>
      <c r="I84" s="93" t="s">
        <v>66</v>
      </c>
    </row>
    <row r="85" spans="1:9" s="75" customFormat="1" ht="14.5" x14ac:dyDescent="0.35">
      <c r="A85" s="93" t="s">
        <v>62</v>
      </c>
      <c r="B85" s="93" t="s">
        <v>63</v>
      </c>
      <c r="C85" s="113" t="s">
        <v>57</v>
      </c>
      <c r="D85" s="94">
        <v>216</v>
      </c>
      <c r="E85" s="94">
        <v>15000</v>
      </c>
      <c r="F85" s="94">
        <v>14000</v>
      </c>
      <c r="G85" s="94">
        <v>14500</v>
      </c>
      <c r="H85" s="93" t="s">
        <v>69</v>
      </c>
      <c r="I85" s="93" t="s">
        <v>66</v>
      </c>
    </row>
    <row r="86" spans="1:9" s="75" customFormat="1" ht="14.5" x14ac:dyDescent="0.35">
      <c r="A86" s="93" t="s">
        <v>62</v>
      </c>
      <c r="B86" s="93" t="s">
        <v>63</v>
      </c>
      <c r="C86" s="113" t="s">
        <v>70</v>
      </c>
      <c r="D86" s="94">
        <v>216</v>
      </c>
      <c r="E86" s="94">
        <v>15000</v>
      </c>
      <c r="F86" s="94">
        <v>14000</v>
      </c>
      <c r="G86" s="94">
        <v>14500</v>
      </c>
      <c r="H86" s="93" t="s">
        <v>71</v>
      </c>
      <c r="I86" s="93" t="s">
        <v>66</v>
      </c>
    </row>
    <row r="87" spans="1:9" s="75" customFormat="1" ht="14.5" x14ac:dyDescent="0.35">
      <c r="A87" s="93" t="s">
        <v>72</v>
      </c>
      <c r="B87" s="93" t="s">
        <v>209</v>
      </c>
      <c r="C87" s="113" t="s">
        <v>67</v>
      </c>
      <c r="D87" s="94">
        <v>216</v>
      </c>
      <c r="E87" s="94">
        <v>14000</v>
      </c>
      <c r="F87" s="94">
        <v>13000</v>
      </c>
      <c r="G87" s="94">
        <v>13500</v>
      </c>
      <c r="H87" s="93" t="s">
        <v>75</v>
      </c>
      <c r="I87" s="93" t="s">
        <v>66</v>
      </c>
    </row>
    <row r="88" spans="1:9" s="75" customFormat="1" ht="14.5" x14ac:dyDescent="0.35">
      <c r="A88" s="93" t="s">
        <v>72</v>
      </c>
      <c r="B88" s="93" t="s">
        <v>73</v>
      </c>
      <c r="C88" s="113" t="s">
        <v>133</v>
      </c>
      <c r="D88" s="94">
        <v>270</v>
      </c>
      <c r="E88" s="94">
        <v>10000</v>
      </c>
      <c r="F88" s="94">
        <v>10000</v>
      </c>
      <c r="G88" s="94">
        <v>10000</v>
      </c>
      <c r="H88" s="93" t="s">
        <v>75</v>
      </c>
      <c r="I88" s="93" t="s">
        <v>66</v>
      </c>
    </row>
    <row r="89" spans="1:9" s="75" customFormat="1" ht="14.5" x14ac:dyDescent="0.35">
      <c r="A89" s="93" t="s">
        <v>72</v>
      </c>
      <c r="B89" s="93" t="s">
        <v>73</v>
      </c>
      <c r="C89" s="113" t="s">
        <v>74</v>
      </c>
      <c r="D89" s="94">
        <v>1230</v>
      </c>
      <c r="E89" s="94">
        <v>12000</v>
      </c>
      <c r="F89" s="94">
        <v>11000</v>
      </c>
      <c r="G89" s="94">
        <v>11610</v>
      </c>
      <c r="H89" s="93" t="s">
        <v>75</v>
      </c>
      <c r="I89" s="93" t="s">
        <v>66</v>
      </c>
    </row>
    <row r="90" spans="1:9" s="75" customFormat="1" ht="14.5" x14ac:dyDescent="0.35">
      <c r="A90" s="93" t="s">
        <v>72</v>
      </c>
      <c r="B90" s="93" t="s">
        <v>73</v>
      </c>
      <c r="C90" s="113" t="s">
        <v>210</v>
      </c>
      <c r="D90" s="94">
        <v>1390</v>
      </c>
      <c r="E90" s="94">
        <v>14000</v>
      </c>
      <c r="F90" s="94">
        <v>13000</v>
      </c>
      <c r="G90" s="94">
        <v>13597</v>
      </c>
      <c r="H90" s="93" t="s">
        <v>75</v>
      </c>
      <c r="I90" s="93" t="s">
        <v>66</v>
      </c>
    </row>
    <row r="91" spans="1:9" s="75" customFormat="1" ht="14.5" x14ac:dyDescent="0.35">
      <c r="A91" s="93" t="s">
        <v>171</v>
      </c>
      <c r="B91" s="93" t="s">
        <v>73</v>
      </c>
      <c r="C91" s="113" t="s">
        <v>64</v>
      </c>
      <c r="D91" s="94">
        <v>240</v>
      </c>
      <c r="E91" s="94">
        <v>18000</v>
      </c>
      <c r="F91" s="94">
        <v>17000</v>
      </c>
      <c r="G91" s="94">
        <v>17500</v>
      </c>
      <c r="H91" s="93" t="s">
        <v>179</v>
      </c>
      <c r="I91" s="93" t="s">
        <v>262</v>
      </c>
    </row>
    <row r="92" spans="1:9" s="75" customFormat="1" ht="14.5" x14ac:dyDescent="0.35">
      <c r="A92" s="93" t="s">
        <v>171</v>
      </c>
      <c r="B92" s="93" t="s">
        <v>73</v>
      </c>
      <c r="C92" s="113" t="s">
        <v>112</v>
      </c>
      <c r="D92" s="94">
        <v>80</v>
      </c>
      <c r="E92" s="94">
        <v>20000</v>
      </c>
      <c r="F92" s="94">
        <v>20000</v>
      </c>
      <c r="G92" s="94">
        <v>20000</v>
      </c>
      <c r="H92" s="93" t="s">
        <v>179</v>
      </c>
      <c r="I92" s="93" t="s">
        <v>262</v>
      </c>
    </row>
    <row r="93" spans="1:9" s="75" customFormat="1" ht="14.5" x14ac:dyDescent="0.35">
      <c r="A93" s="93" t="s">
        <v>171</v>
      </c>
      <c r="B93" s="93" t="s">
        <v>73</v>
      </c>
      <c r="C93" s="113" t="s">
        <v>67</v>
      </c>
      <c r="D93" s="94">
        <v>275</v>
      </c>
      <c r="E93" s="94">
        <v>14000</v>
      </c>
      <c r="F93" s="94">
        <v>14000</v>
      </c>
      <c r="G93" s="94">
        <v>14000</v>
      </c>
      <c r="H93" s="93" t="s">
        <v>179</v>
      </c>
      <c r="I93" s="93" t="s">
        <v>262</v>
      </c>
    </row>
    <row r="94" spans="1:9" s="75" customFormat="1" ht="14.5" x14ac:dyDescent="0.35">
      <c r="A94" s="93" t="s">
        <v>171</v>
      </c>
      <c r="B94" s="93" t="s">
        <v>73</v>
      </c>
      <c r="C94" s="113" t="s">
        <v>57</v>
      </c>
      <c r="D94" s="94">
        <v>230</v>
      </c>
      <c r="E94" s="94">
        <v>12000</v>
      </c>
      <c r="F94" s="94">
        <v>10000</v>
      </c>
      <c r="G94" s="94">
        <v>10696</v>
      </c>
      <c r="H94" s="93" t="s">
        <v>179</v>
      </c>
      <c r="I94" s="93" t="s">
        <v>262</v>
      </c>
    </row>
    <row r="95" spans="1:9" s="75" customFormat="1" ht="14.5" x14ac:dyDescent="0.35">
      <c r="A95" s="93" t="s">
        <v>76</v>
      </c>
      <c r="B95" s="93" t="s">
        <v>134</v>
      </c>
      <c r="C95" s="113" t="s">
        <v>67</v>
      </c>
      <c r="D95" s="94">
        <v>500</v>
      </c>
      <c r="E95" s="94">
        <v>9000</v>
      </c>
      <c r="F95" s="94">
        <v>8000</v>
      </c>
      <c r="G95" s="94">
        <v>8500</v>
      </c>
      <c r="H95" s="93" t="s">
        <v>78</v>
      </c>
      <c r="I95" s="93" t="s">
        <v>263</v>
      </c>
    </row>
    <row r="96" spans="1:9" s="75" customFormat="1" ht="14.5" x14ac:dyDescent="0.35">
      <c r="A96" s="93" t="s">
        <v>76</v>
      </c>
      <c r="B96" s="93" t="s">
        <v>134</v>
      </c>
      <c r="C96" s="113" t="s">
        <v>67</v>
      </c>
      <c r="D96" s="94">
        <v>200</v>
      </c>
      <c r="E96" s="94">
        <v>9000</v>
      </c>
      <c r="F96" s="94">
        <v>8000</v>
      </c>
      <c r="G96" s="94">
        <v>8500</v>
      </c>
      <c r="H96" s="93" t="s">
        <v>78</v>
      </c>
      <c r="I96" s="93" t="s">
        <v>213</v>
      </c>
    </row>
    <row r="97" spans="1:9" s="75" customFormat="1" ht="14.5" x14ac:dyDescent="0.35">
      <c r="A97" s="93" t="s">
        <v>76</v>
      </c>
      <c r="B97" s="93" t="s">
        <v>77</v>
      </c>
      <c r="C97" s="113" t="s">
        <v>67</v>
      </c>
      <c r="D97" s="94">
        <v>400</v>
      </c>
      <c r="E97" s="94">
        <v>9000</v>
      </c>
      <c r="F97" s="94">
        <v>8000</v>
      </c>
      <c r="G97" s="94">
        <v>8500</v>
      </c>
      <c r="H97" s="93" t="s">
        <v>78</v>
      </c>
      <c r="I97" s="93" t="s">
        <v>263</v>
      </c>
    </row>
    <row r="98" spans="1:9" s="75" customFormat="1" ht="14.5" x14ac:dyDescent="0.35">
      <c r="A98" s="93" t="s">
        <v>76</v>
      </c>
      <c r="B98" s="93" t="s">
        <v>77</v>
      </c>
      <c r="C98" s="113" t="s">
        <v>67</v>
      </c>
      <c r="D98" s="94">
        <v>300</v>
      </c>
      <c r="E98" s="94">
        <v>9000</v>
      </c>
      <c r="F98" s="94">
        <v>8000</v>
      </c>
      <c r="G98" s="94">
        <v>8500</v>
      </c>
      <c r="H98" s="93" t="s">
        <v>78</v>
      </c>
      <c r="I98" s="93" t="s">
        <v>213</v>
      </c>
    </row>
    <row r="99" spans="1:9" s="75" customFormat="1" ht="14.5" x14ac:dyDescent="0.35">
      <c r="A99" s="93" t="s">
        <v>76</v>
      </c>
      <c r="B99" s="93" t="s">
        <v>77</v>
      </c>
      <c r="C99" s="113" t="s">
        <v>67</v>
      </c>
      <c r="D99" s="94">
        <v>240</v>
      </c>
      <c r="E99" s="94">
        <v>9000</v>
      </c>
      <c r="F99" s="94">
        <v>8000</v>
      </c>
      <c r="G99" s="94">
        <v>8500</v>
      </c>
      <c r="H99" s="93" t="s">
        <v>78</v>
      </c>
      <c r="I99" s="93" t="s">
        <v>59</v>
      </c>
    </row>
    <row r="100" spans="1:9" s="75" customFormat="1" ht="15" thickBot="1" x14ac:dyDescent="0.4">
      <c r="A100" s="118" t="s">
        <v>76</v>
      </c>
      <c r="B100" s="118" t="s">
        <v>77</v>
      </c>
      <c r="C100" s="119" t="s">
        <v>57</v>
      </c>
      <c r="D100" s="121">
        <v>250</v>
      </c>
      <c r="E100" s="121">
        <v>7000</v>
      </c>
      <c r="F100" s="121">
        <v>7000</v>
      </c>
      <c r="G100" s="121">
        <v>7000</v>
      </c>
      <c r="H100" s="118" t="s">
        <v>78</v>
      </c>
      <c r="I100" s="118" t="s">
        <v>213</v>
      </c>
    </row>
    <row r="101" spans="1:9" s="75" customFormat="1" ht="14.5" x14ac:dyDescent="0.35">
      <c r="A101" s="122" t="s">
        <v>326</v>
      </c>
      <c r="B101" s="109"/>
      <c r="C101" s="110"/>
      <c r="D101" s="111"/>
      <c r="E101" s="112"/>
      <c r="F101" s="112"/>
      <c r="G101" s="112"/>
      <c r="H101" s="109"/>
      <c r="I101" s="109"/>
    </row>
    <row r="102" spans="1:9" s="75" customFormat="1" ht="14.5" x14ac:dyDescent="0.35">
      <c r="C102" s="83"/>
      <c r="D102" s="84"/>
      <c r="E102" s="85"/>
      <c r="F102" s="85"/>
      <c r="G102" s="85"/>
    </row>
    <row r="103" spans="1:9" s="75" customFormat="1" ht="14.5" x14ac:dyDescent="0.35">
      <c r="C103" s="83"/>
      <c r="D103" s="84"/>
      <c r="E103" s="85"/>
      <c r="F103" s="85"/>
      <c r="G103" s="85"/>
    </row>
    <row r="104" spans="1:9" s="75" customFormat="1" ht="14.5" x14ac:dyDescent="0.35">
      <c r="C104" s="83"/>
      <c r="D104" s="84"/>
      <c r="E104" s="85"/>
      <c r="F104" s="85"/>
      <c r="G104" s="85"/>
    </row>
    <row r="105" spans="1:9" s="75" customFormat="1" ht="14.5" x14ac:dyDescent="0.35">
      <c r="C105" s="83"/>
      <c r="D105" s="84"/>
      <c r="E105" s="85"/>
      <c r="F105" s="85"/>
      <c r="G105" s="85"/>
    </row>
    <row r="106" spans="1:9" s="75" customFormat="1" ht="14.5" x14ac:dyDescent="0.35">
      <c r="C106" s="83"/>
      <c r="D106" s="84"/>
      <c r="E106" s="85"/>
      <c r="F106" s="85"/>
      <c r="G106" s="85"/>
    </row>
    <row r="107" spans="1:9" s="75" customFormat="1" ht="14.5" x14ac:dyDescent="0.35">
      <c r="C107" s="83"/>
      <c r="D107" s="84"/>
      <c r="E107" s="85"/>
      <c r="F107" s="85"/>
      <c r="G107" s="85"/>
    </row>
    <row r="108" spans="1:9" s="75" customFormat="1" ht="14.5" x14ac:dyDescent="0.35">
      <c r="C108" s="83"/>
      <c r="D108" s="84"/>
      <c r="E108" s="85"/>
      <c r="F108" s="85"/>
      <c r="G108" s="85"/>
    </row>
    <row r="109" spans="1:9" s="75" customFormat="1" ht="14.5" x14ac:dyDescent="0.35">
      <c r="C109" s="83"/>
      <c r="D109" s="84"/>
      <c r="E109" s="85"/>
      <c r="F109" s="85"/>
      <c r="G109" s="85"/>
    </row>
    <row r="110" spans="1:9" s="75" customFormat="1" ht="14.5" x14ac:dyDescent="0.35">
      <c r="C110" s="83"/>
      <c r="D110" s="84"/>
      <c r="E110" s="85"/>
      <c r="F110" s="85"/>
      <c r="G110" s="85"/>
    </row>
    <row r="111" spans="1:9" s="75" customFormat="1" ht="14.5" x14ac:dyDescent="0.35">
      <c r="C111" s="83"/>
      <c r="D111" s="84"/>
      <c r="E111" s="85"/>
      <c r="F111" s="85"/>
      <c r="G111" s="85"/>
    </row>
    <row r="112" spans="1:9" s="75" customFormat="1" ht="14.5" x14ac:dyDescent="0.35">
      <c r="C112" s="83"/>
      <c r="D112" s="84"/>
      <c r="E112" s="85"/>
      <c r="F112" s="85"/>
      <c r="G112" s="85"/>
    </row>
    <row r="113" spans="3:7" s="75" customFormat="1" ht="14.5" x14ac:dyDescent="0.35">
      <c r="C113" s="83"/>
      <c r="D113" s="84"/>
      <c r="E113" s="85"/>
      <c r="F113" s="85"/>
      <c r="G113" s="85"/>
    </row>
    <row r="114" spans="3:7" s="75" customFormat="1" ht="14.5" x14ac:dyDescent="0.35">
      <c r="C114" s="83"/>
      <c r="D114" s="84"/>
      <c r="E114" s="85"/>
      <c r="F114" s="85"/>
      <c r="G114" s="85"/>
    </row>
    <row r="115" spans="3:7" s="75" customFormat="1" ht="14.5" x14ac:dyDescent="0.35">
      <c r="C115" s="83"/>
      <c r="D115" s="84"/>
      <c r="E115" s="85"/>
      <c r="F115" s="85"/>
      <c r="G115" s="85"/>
    </row>
    <row r="116" spans="3:7" s="75" customFormat="1" ht="14.5" x14ac:dyDescent="0.35">
      <c r="C116" s="83"/>
      <c r="D116" s="84"/>
      <c r="E116" s="85"/>
      <c r="F116" s="85"/>
      <c r="G116" s="85"/>
    </row>
    <row r="117" spans="3:7" s="75" customFormat="1" ht="14.5" x14ac:dyDescent="0.35">
      <c r="C117" s="83"/>
      <c r="D117" s="84"/>
      <c r="E117" s="85"/>
      <c r="F117" s="85"/>
      <c r="G117" s="85"/>
    </row>
    <row r="118" spans="3:7" s="75" customFormat="1" ht="14.5" x14ac:dyDescent="0.35">
      <c r="C118" s="83"/>
      <c r="D118" s="84"/>
      <c r="E118" s="85"/>
      <c r="F118" s="85"/>
      <c r="G118" s="85"/>
    </row>
    <row r="119" spans="3:7" s="75" customFormat="1" ht="14.5" x14ac:dyDescent="0.35">
      <c r="C119" s="83"/>
      <c r="D119" s="84"/>
      <c r="E119" s="85"/>
      <c r="F119" s="85"/>
      <c r="G119" s="85"/>
    </row>
    <row r="120" spans="3:7" s="75" customFormat="1" ht="14.5" x14ac:dyDescent="0.35">
      <c r="C120" s="83"/>
      <c r="D120" s="84"/>
      <c r="E120" s="85"/>
      <c r="F120" s="85"/>
      <c r="G120" s="85"/>
    </row>
    <row r="121" spans="3:7" s="75" customFormat="1" ht="14.5" x14ac:dyDescent="0.35">
      <c r="C121" s="83"/>
      <c r="D121" s="84"/>
      <c r="E121" s="85"/>
      <c r="F121" s="85"/>
      <c r="G121" s="85"/>
    </row>
    <row r="122" spans="3:7" s="75" customFormat="1" ht="14.5" x14ac:dyDescent="0.35">
      <c r="C122" s="83"/>
      <c r="D122" s="84"/>
      <c r="E122" s="85"/>
      <c r="F122" s="85"/>
      <c r="G122" s="85"/>
    </row>
    <row r="123" spans="3:7" s="75" customFormat="1" ht="14.5" x14ac:dyDescent="0.35">
      <c r="C123" s="83"/>
      <c r="D123" s="84"/>
      <c r="E123" s="85"/>
      <c r="F123" s="85"/>
      <c r="G123" s="85"/>
    </row>
    <row r="124" spans="3:7" s="75" customFormat="1" ht="14.5" x14ac:dyDescent="0.35">
      <c r="C124" s="83"/>
      <c r="D124" s="84"/>
      <c r="E124" s="85"/>
      <c r="F124" s="85"/>
      <c r="G124" s="85"/>
    </row>
    <row r="125" spans="3:7" s="75" customFormat="1" ht="14.5" x14ac:dyDescent="0.35">
      <c r="C125" s="83"/>
      <c r="D125" s="84"/>
      <c r="E125" s="85"/>
      <c r="F125" s="85"/>
      <c r="G125" s="85"/>
    </row>
    <row r="126" spans="3:7" s="75" customFormat="1" ht="14.5" x14ac:dyDescent="0.35">
      <c r="C126" s="83"/>
      <c r="D126" s="84"/>
      <c r="E126" s="85"/>
      <c r="F126" s="85"/>
      <c r="G126" s="85"/>
    </row>
    <row r="127" spans="3:7" s="75" customFormat="1" ht="14.5" x14ac:dyDescent="0.35">
      <c r="C127" s="83"/>
      <c r="D127" s="84"/>
      <c r="E127" s="85"/>
      <c r="F127" s="85"/>
      <c r="G127" s="85"/>
    </row>
    <row r="128" spans="3:7" s="75" customFormat="1" ht="14.5" x14ac:dyDescent="0.35">
      <c r="C128" s="83"/>
      <c r="D128" s="84"/>
      <c r="E128" s="85"/>
      <c r="F128" s="85"/>
      <c r="G128" s="85"/>
    </row>
    <row r="129" spans="3:7" s="75" customFormat="1" ht="14.5" x14ac:dyDescent="0.35">
      <c r="C129" s="83"/>
      <c r="D129" s="84"/>
      <c r="E129" s="85"/>
      <c r="F129" s="85"/>
      <c r="G129" s="85"/>
    </row>
    <row r="130" spans="3:7" s="75" customFormat="1" ht="14.5" x14ac:dyDescent="0.35">
      <c r="C130" s="83"/>
      <c r="D130" s="84"/>
      <c r="E130" s="85"/>
      <c r="F130" s="85"/>
      <c r="G130" s="85"/>
    </row>
    <row r="131" spans="3:7" s="75" customFormat="1" ht="14.5" x14ac:dyDescent="0.35">
      <c r="C131" s="83"/>
      <c r="D131" s="84"/>
      <c r="E131" s="85"/>
      <c r="F131" s="85"/>
      <c r="G131" s="85"/>
    </row>
    <row r="132" spans="3:7" s="75" customFormat="1" ht="14.5" x14ac:dyDescent="0.35">
      <c r="C132" s="83"/>
      <c r="D132" s="84"/>
      <c r="E132" s="85"/>
      <c r="F132" s="85"/>
      <c r="G132" s="85"/>
    </row>
    <row r="133" spans="3:7" s="75" customFormat="1" ht="14.5" x14ac:dyDescent="0.35">
      <c r="C133" s="83"/>
      <c r="D133" s="84"/>
      <c r="E133" s="85"/>
      <c r="F133" s="85"/>
      <c r="G133" s="85"/>
    </row>
    <row r="134" spans="3:7" s="75" customFormat="1" ht="14.5" x14ac:dyDescent="0.35">
      <c r="C134" s="83"/>
      <c r="D134" s="84"/>
      <c r="E134" s="85"/>
      <c r="F134" s="85"/>
      <c r="G134" s="85"/>
    </row>
    <row r="135" spans="3:7" s="75" customFormat="1" ht="14.5" x14ac:dyDescent="0.35">
      <c r="C135" s="83"/>
      <c r="D135" s="84"/>
      <c r="E135" s="85"/>
      <c r="F135" s="85"/>
      <c r="G135" s="85"/>
    </row>
    <row r="136" spans="3:7" s="75" customFormat="1" ht="14.5" x14ac:dyDescent="0.35">
      <c r="C136" s="83"/>
      <c r="D136" s="84"/>
      <c r="E136" s="85"/>
      <c r="F136" s="85"/>
      <c r="G136" s="85"/>
    </row>
    <row r="137" spans="3:7" s="75" customFormat="1" ht="14.5" x14ac:dyDescent="0.35">
      <c r="C137" s="83"/>
      <c r="D137" s="84"/>
      <c r="E137" s="85"/>
      <c r="F137" s="85"/>
      <c r="G137" s="85"/>
    </row>
    <row r="138" spans="3:7" s="75" customFormat="1" ht="14.5" x14ac:dyDescent="0.35">
      <c r="C138" s="83"/>
      <c r="D138" s="84"/>
      <c r="E138" s="85"/>
      <c r="F138" s="85"/>
      <c r="G138" s="85"/>
    </row>
    <row r="139" spans="3:7" s="75" customFormat="1" ht="14.5" x14ac:dyDescent="0.35">
      <c r="C139" s="83"/>
      <c r="D139" s="84"/>
      <c r="E139" s="85"/>
      <c r="F139" s="85"/>
      <c r="G139" s="85"/>
    </row>
    <row r="140" spans="3:7" s="75" customFormat="1" ht="14.5" x14ac:dyDescent="0.35">
      <c r="C140" s="83"/>
      <c r="D140" s="84"/>
      <c r="E140" s="85"/>
      <c r="F140" s="85"/>
      <c r="G140" s="85"/>
    </row>
    <row r="141" spans="3:7" s="75" customFormat="1" ht="14.5" x14ac:dyDescent="0.35">
      <c r="C141" s="83"/>
      <c r="D141" s="84"/>
      <c r="E141" s="85"/>
      <c r="F141" s="85"/>
      <c r="G141" s="85"/>
    </row>
    <row r="142" spans="3:7" s="75" customFormat="1" ht="14.5" x14ac:dyDescent="0.35">
      <c r="C142" s="83"/>
      <c r="D142" s="84"/>
      <c r="E142" s="85"/>
      <c r="F142" s="85"/>
      <c r="G142" s="85"/>
    </row>
    <row r="143" spans="3:7" s="75" customFormat="1" ht="14.5" x14ac:dyDescent="0.35">
      <c r="C143" s="83"/>
      <c r="D143" s="84"/>
      <c r="E143" s="85"/>
      <c r="F143" s="85"/>
      <c r="G143" s="85"/>
    </row>
    <row r="144" spans="3:7" s="75" customFormat="1" ht="14.5" x14ac:dyDescent="0.35">
      <c r="C144" s="83"/>
      <c r="D144" s="84"/>
      <c r="E144" s="85"/>
      <c r="F144" s="85"/>
      <c r="G144" s="85"/>
    </row>
    <row r="145" spans="3:7" s="75" customFormat="1" ht="14.5" x14ac:dyDescent="0.35">
      <c r="C145" s="83"/>
      <c r="D145" s="84"/>
      <c r="E145" s="85"/>
      <c r="F145" s="85"/>
      <c r="G145" s="85"/>
    </row>
    <row r="146" spans="3:7" s="75" customFormat="1" ht="14.5" x14ac:dyDescent="0.35">
      <c r="C146" s="83"/>
      <c r="D146" s="84"/>
      <c r="E146" s="85"/>
      <c r="F146" s="85"/>
      <c r="G146" s="85"/>
    </row>
    <row r="147" spans="3:7" s="75" customFormat="1" ht="14.5" x14ac:dyDescent="0.35">
      <c r="C147" s="83"/>
      <c r="D147" s="84"/>
      <c r="E147" s="85"/>
      <c r="F147" s="85"/>
      <c r="G147" s="85"/>
    </row>
    <row r="148" spans="3:7" s="75" customFormat="1" ht="14.5" x14ac:dyDescent="0.35">
      <c r="C148" s="83"/>
      <c r="D148" s="84"/>
      <c r="E148" s="85"/>
      <c r="F148" s="85"/>
      <c r="G148" s="85"/>
    </row>
    <row r="149" spans="3:7" s="75" customFormat="1" ht="14.5" x14ac:dyDescent="0.35">
      <c r="C149" s="83"/>
      <c r="D149" s="84"/>
      <c r="E149" s="85"/>
      <c r="F149" s="85"/>
      <c r="G149" s="85"/>
    </row>
    <row r="150" spans="3:7" s="75" customFormat="1" ht="14.5" x14ac:dyDescent="0.35">
      <c r="C150" s="83"/>
      <c r="D150" s="84"/>
      <c r="E150" s="85"/>
      <c r="F150" s="85"/>
      <c r="G150" s="85"/>
    </row>
    <row r="151" spans="3:7" s="75" customFormat="1" ht="14.5" x14ac:dyDescent="0.35">
      <c r="C151" s="83"/>
      <c r="D151" s="84"/>
      <c r="E151" s="85"/>
      <c r="F151" s="85"/>
      <c r="G151" s="85"/>
    </row>
    <row r="152" spans="3:7" s="75" customFormat="1" ht="14.5" x14ac:dyDescent="0.35">
      <c r="C152" s="83"/>
      <c r="D152" s="84"/>
      <c r="E152" s="85"/>
      <c r="F152" s="85"/>
      <c r="G152" s="85"/>
    </row>
    <row r="153" spans="3:7" s="75" customFormat="1" ht="14.5" x14ac:dyDescent="0.35">
      <c r="C153" s="83"/>
      <c r="D153" s="84"/>
      <c r="E153" s="85"/>
      <c r="F153" s="85"/>
      <c r="G153" s="85"/>
    </row>
    <row r="154" spans="3:7" s="75" customFormat="1" ht="14.5" x14ac:dyDescent="0.35">
      <c r="C154" s="83"/>
      <c r="D154" s="84"/>
      <c r="E154" s="85"/>
      <c r="F154" s="85"/>
      <c r="G154" s="85"/>
    </row>
    <row r="155" spans="3:7" s="75" customFormat="1" ht="14.5" x14ac:dyDescent="0.35">
      <c r="C155" s="83"/>
      <c r="D155" s="84"/>
      <c r="E155" s="85"/>
      <c r="F155" s="85"/>
      <c r="G155" s="85"/>
    </row>
    <row r="156" spans="3:7" s="75" customFormat="1" ht="14.5" x14ac:dyDescent="0.35">
      <c r="C156" s="83"/>
      <c r="D156" s="84"/>
      <c r="E156" s="85"/>
      <c r="F156" s="85"/>
      <c r="G156" s="85"/>
    </row>
    <row r="157" spans="3:7" s="75" customFormat="1" ht="14.5" x14ac:dyDescent="0.35">
      <c r="C157" s="83"/>
      <c r="D157" s="84"/>
      <c r="E157" s="85"/>
      <c r="F157" s="85"/>
      <c r="G157" s="85"/>
    </row>
    <row r="158" spans="3:7" s="75" customFormat="1" ht="14.5" x14ac:dyDescent="0.35">
      <c r="C158" s="83"/>
      <c r="D158" s="84"/>
      <c r="E158" s="85"/>
      <c r="F158" s="85"/>
      <c r="G158" s="85"/>
    </row>
    <row r="159" spans="3:7" s="75" customFormat="1" ht="14.5" x14ac:dyDescent="0.35">
      <c r="C159" s="83"/>
      <c r="D159" s="84"/>
      <c r="E159" s="85"/>
      <c r="F159" s="85"/>
      <c r="G159" s="85"/>
    </row>
    <row r="160" spans="3:7" s="75" customFormat="1" ht="14.5" x14ac:dyDescent="0.35">
      <c r="C160" s="83"/>
      <c r="D160" s="84"/>
      <c r="E160" s="85"/>
      <c r="F160" s="85"/>
      <c r="G160" s="85"/>
    </row>
    <row r="161" spans="3:7" s="75" customFormat="1" ht="14.5" x14ac:dyDescent="0.35">
      <c r="C161" s="83"/>
      <c r="D161" s="84"/>
      <c r="E161" s="85"/>
      <c r="F161" s="85"/>
      <c r="G161" s="85"/>
    </row>
    <row r="162" spans="3:7" s="75" customFormat="1" ht="14.5" x14ac:dyDescent="0.35">
      <c r="C162" s="83"/>
      <c r="D162" s="84"/>
      <c r="E162" s="85"/>
      <c r="F162" s="85"/>
      <c r="G162" s="85"/>
    </row>
    <row r="163" spans="3:7" s="75" customFormat="1" ht="14.5" x14ac:dyDescent="0.35">
      <c r="C163" s="83"/>
      <c r="D163" s="84"/>
      <c r="E163" s="85"/>
      <c r="F163" s="85"/>
      <c r="G163" s="85"/>
    </row>
    <row r="164" spans="3:7" s="75" customFormat="1" ht="14.5" x14ac:dyDescent="0.35">
      <c r="C164" s="83"/>
      <c r="D164" s="84"/>
      <c r="E164" s="85"/>
      <c r="F164" s="85"/>
      <c r="G164" s="85"/>
    </row>
    <row r="165" spans="3:7" s="75" customFormat="1" ht="14.5" x14ac:dyDescent="0.35">
      <c r="C165" s="83"/>
      <c r="D165" s="84"/>
      <c r="E165" s="85"/>
      <c r="F165" s="85"/>
      <c r="G165" s="85"/>
    </row>
    <row r="166" spans="3:7" s="75" customFormat="1" ht="14.5" x14ac:dyDescent="0.35">
      <c r="C166" s="83"/>
      <c r="D166" s="84"/>
      <c r="E166" s="85"/>
      <c r="F166" s="85"/>
      <c r="G166" s="85"/>
    </row>
    <row r="167" spans="3:7" s="75" customFormat="1" ht="14.5" x14ac:dyDescent="0.35">
      <c r="C167" s="83"/>
      <c r="D167" s="84"/>
      <c r="E167" s="85"/>
      <c r="F167" s="85"/>
      <c r="G167" s="85"/>
    </row>
    <row r="168" spans="3:7" s="75" customFormat="1" ht="14.5" x14ac:dyDescent="0.35">
      <c r="C168" s="83"/>
      <c r="D168" s="84"/>
      <c r="E168" s="85"/>
      <c r="F168" s="85"/>
      <c r="G168" s="85"/>
    </row>
    <row r="169" spans="3:7" s="75" customFormat="1" ht="14.5" x14ac:dyDescent="0.35">
      <c r="C169" s="83"/>
      <c r="D169" s="84"/>
      <c r="E169" s="85"/>
      <c r="F169" s="85"/>
      <c r="G169" s="85"/>
    </row>
    <row r="170" spans="3:7" s="75" customFormat="1" ht="14.5" x14ac:dyDescent="0.35">
      <c r="C170" s="83"/>
      <c r="D170" s="84"/>
      <c r="E170" s="85"/>
      <c r="F170" s="85"/>
      <c r="G170" s="85"/>
    </row>
    <row r="171" spans="3:7" s="75" customFormat="1" ht="14.5" x14ac:dyDescent="0.35">
      <c r="C171" s="83"/>
      <c r="D171" s="84"/>
      <c r="E171" s="85"/>
      <c r="F171" s="85"/>
      <c r="G171" s="85"/>
    </row>
    <row r="172" spans="3:7" s="75" customFormat="1" ht="14.5" x14ac:dyDescent="0.35">
      <c r="C172" s="83"/>
      <c r="D172" s="84"/>
      <c r="E172" s="85"/>
      <c r="F172" s="85"/>
      <c r="G172" s="85"/>
    </row>
    <row r="173" spans="3:7" s="75" customFormat="1" ht="14.5" x14ac:dyDescent="0.35">
      <c r="C173" s="83"/>
      <c r="D173" s="84"/>
      <c r="E173" s="85"/>
      <c r="F173" s="85"/>
      <c r="G173" s="85"/>
    </row>
    <row r="174" spans="3:7" s="75" customFormat="1" ht="14.5" x14ac:dyDescent="0.35">
      <c r="C174" s="83"/>
      <c r="D174" s="84"/>
      <c r="E174" s="85"/>
      <c r="F174" s="85"/>
      <c r="G174" s="85"/>
    </row>
    <row r="175" spans="3:7" s="75" customFormat="1" ht="14.5" x14ac:dyDescent="0.35">
      <c r="C175" s="83"/>
      <c r="D175" s="84"/>
      <c r="E175" s="85"/>
      <c r="F175" s="85"/>
      <c r="G175" s="85"/>
    </row>
    <row r="176" spans="3:7" s="75" customFormat="1" ht="14.5" x14ac:dyDescent="0.35">
      <c r="C176" s="83"/>
      <c r="D176" s="84"/>
      <c r="E176" s="85"/>
      <c r="F176" s="85"/>
      <c r="G176" s="85"/>
    </row>
    <row r="177" spans="3:7" s="75" customFormat="1" ht="14.5" x14ac:dyDescent="0.35">
      <c r="C177" s="83"/>
      <c r="D177" s="84"/>
      <c r="E177" s="85"/>
      <c r="F177" s="85"/>
      <c r="G177" s="85"/>
    </row>
    <row r="178" spans="3:7" s="75" customFormat="1" ht="14.5" x14ac:dyDescent="0.35">
      <c r="C178" s="83"/>
      <c r="D178" s="84"/>
      <c r="E178" s="85"/>
      <c r="F178" s="85"/>
      <c r="G178" s="85"/>
    </row>
    <row r="179" spans="3:7" s="75" customFormat="1" ht="14.5" x14ac:dyDescent="0.35">
      <c r="C179" s="83"/>
      <c r="D179" s="84"/>
      <c r="E179" s="85"/>
      <c r="F179" s="85"/>
      <c r="G179" s="85"/>
    </row>
    <row r="180" spans="3:7" s="75" customFormat="1" ht="14.5" x14ac:dyDescent="0.35">
      <c r="C180" s="83"/>
      <c r="D180" s="84"/>
      <c r="E180" s="85"/>
      <c r="F180" s="85"/>
      <c r="G180" s="85"/>
    </row>
    <row r="181" spans="3:7" s="75" customFormat="1" ht="14.5" x14ac:dyDescent="0.35">
      <c r="C181" s="83"/>
      <c r="D181" s="84"/>
      <c r="E181" s="85"/>
      <c r="F181" s="85"/>
      <c r="G181" s="85"/>
    </row>
    <row r="182" spans="3:7" s="75" customFormat="1" ht="14.5" x14ac:dyDescent="0.35">
      <c r="C182" s="83"/>
      <c r="D182" s="84"/>
      <c r="E182" s="85"/>
      <c r="F182" s="85"/>
      <c r="G182" s="85"/>
    </row>
    <row r="183" spans="3:7" s="75" customFormat="1" ht="14.5" x14ac:dyDescent="0.35">
      <c r="C183" s="83"/>
      <c r="D183" s="84"/>
      <c r="E183" s="85"/>
      <c r="F183" s="85"/>
      <c r="G183" s="85"/>
    </row>
    <row r="184" spans="3:7" s="75" customFormat="1" ht="14.5" x14ac:dyDescent="0.35">
      <c r="C184" s="83"/>
      <c r="D184" s="84"/>
      <c r="E184" s="85"/>
      <c r="F184" s="85"/>
      <c r="G184" s="85"/>
    </row>
    <row r="185" spans="3:7" s="75" customFormat="1" ht="14.5" x14ac:dyDescent="0.35">
      <c r="C185" s="83"/>
      <c r="D185" s="84"/>
      <c r="E185" s="85"/>
      <c r="F185" s="85"/>
      <c r="G185" s="85"/>
    </row>
    <row r="186" spans="3:7" s="75" customFormat="1" ht="14.5" x14ac:dyDescent="0.35">
      <c r="C186" s="83"/>
      <c r="D186" s="84"/>
      <c r="E186" s="85"/>
      <c r="F186" s="85"/>
      <c r="G186" s="85"/>
    </row>
    <row r="187" spans="3:7" s="75" customFormat="1" ht="14.5" x14ac:dyDescent="0.35">
      <c r="C187" s="83"/>
      <c r="D187" s="84"/>
      <c r="E187" s="85"/>
      <c r="F187" s="85"/>
      <c r="G187" s="85"/>
    </row>
    <row r="188" spans="3:7" s="75" customFormat="1" ht="14.5" x14ac:dyDescent="0.35">
      <c r="C188" s="83"/>
      <c r="D188" s="84"/>
      <c r="E188" s="85"/>
      <c r="F188" s="85"/>
      <c r="G188" s="85"/>
    </row>
    <row r="189" spans="3:7" s="75" customFormat="1" ht="14.5" x14ac:dyDescent="0.35">
      <c r="C189" s="83"/>
      <c r="D189" s="84"/>
      <c r="E189" s="85"/>
      <c r="F189" s="85"/>
      <c r="G189" s="85"/>
    </row>
    <row r="190" spans="3:7" s="75" customFormat="1" ht="14.5" x14ac:dyDescent="0.35">
      <c r="C190" s="83"/>
      <c r="D190" s="84"/>
      <c r="E190" s="85"/>
      <c r="F190" s="85"/>
      <c r="G190" s="85"/>
    </row>
    <row r="191" spans="3:7" s="75" customFormat="1" ht="14.5" x14ac:dyDescent="0.35">
      <c r="C191" s="83"/>
      <c r="D191" s="84"/>
      <c r="E191" s="85"/>
      <c r="F191" s="85"/>
      <c r="G191" s="85"/>
    </row>
    <row r="192" spans="3:7" s="75" customFormat="1" ht="14.5" x14ac:dyDescent="0.35">
      <c r="C192" s="83"/>
      <c r="D192" s="84"/>
      <c r="E192" s="85"/>
      <c r="F192" s="85"/>
      <c r="G192" s="85"/>
    </row>
    <row r="193" spans="3:7" s="75" customFormat="1" ht="14.5" x14ac:dyDescent="0.35">
      <c r="C193" s="83"/>
      <c r="D193" s="84"/>
      <c r="E193" s="85"/>
      <c r="F193" s="85"/>
      <c r="G193" s="85"/>
    </row>
    <row r="194" spans="3:7" s="75" customFormat="1" ht="14.5" x14ac:dyDescent="0.35">
      <c r="C194" s="83"/>
      <c r="D194" s="84"/>
      <c r="E194" s="85"/>
      <c r="F194" s="85"/>
      <c r="G194" s="85"/>
    </row>
    <row r="195" spans="3:7" s="75" customFormat="1" ht="14.5" x14ac:dyDescent="0.35">
      <c r="C195" s="83"/>
      <c r="D195" s="84"/>
      <c r="E195" s="85"/>
      <c r="F195" s="85"/>
      <c r="G195" s="85"/>
    </row>
    <row r="196" spans="3:7" s="75" customFormat="1" ht="14.5" x14ac:dyDescent="0.35">
      <c r="C196" s="83"/>
      <c r="D196" s="84"/>
      <c r="E196" s="85"/>
      <c r="F196" s="85"/>
      <c r="G196" s="85"/>
    </row>
    <row r="197" spans="3:7" s="75" customFormat="1" ht="14.5" x14ac:dyDescent="0.35">
      <c r="C197" s="83"/>
      <c r="D197" s="84"/>
      <c r="E197" s="85"/>
      <c r="F197" s="85"/>
      <c r="G197" s="85"/>
    </row>
    <row r="198" spans="3:7" s="75" customFormat="1" ht="14.5" x14ac:dyDescent="0.35">
      <c r="C198" s="83"/>
      <c r="D198" s="84"/>
      <c r="E198" s="85"/>
      <c r="F198" s="85"/>
      <c r="G198" s="85"/>
    </row>
    <row r="199" spans="3:7" s="75" customFormat="1" ht="14.5" x14ac:dyDescent="0.35">
      <c r="C199" s="83"/>
      <c r="D199" s="84"/>
      <c r="E199" s="85"/>
      <c r="F199" s="85"/>
      <c r="G199" s="85"/>
    </row>
    <row r="200" spans="3:7" s="75" customFormat="1" ht="14.5" x14ac:dyDescent="0.35">
      <c r="C200" s="83"/>
      <c r="D200" s="84"/>
      <c r="E200" s="85"/>
      <c r="F200" s="85"/>
      <c r="G200" s="85"/>
    </row>
    <row r="201" spans="3:7" s="75" customFormat="1" ht="14.5" x14ac:dyDescent="0.35">
      <c r="C201" s="83"/>
      <c r="D201" s="84"/>
      <c r="E201" s="85"/>
      <c r="F201" s="85"/>
      <c r="G201" s="85"/>
    </row>
    <row r="202" spans="3:7" s="75" customFormat="1" ht="14.5" x14ac:dyDescent="0.35">
      <c r="C202" s="83"/>
      <c r="D202" s="84"/>
      <c r="E202" s="85"/>
      <c r="F202" s="85"/>
      <c r="G202" s="85"/>
    </row>
    <row r="203" spans="3:7" s="75" customFormat="1" ht="14.5" x14ac:dyDescent="0.35">
      <c r="C203" s="83"/>
      <c r="D203" s="84"/>
      <c r="E203" s="85"/>
      <c r="F203" s="85"/>
      <c r="G203" s="85"/>
    </row>
    <row r="204" spans="3:7" s="75" customFormat="1" ht="14.5" x14ac:dyDescent="0.35">
      <c r="C204" s="83"/>
      <c r="D204" s="84"/>
      <c r="E204" s="85"/>
      <c r="F204" s="85"/>
      <c r="G204" s="85"/>
    </row>
    <row r="205" spans="3:7" s="75" customFormat="1" ht="14.5" x14ac:dyDescent="0.35">
      <c r="C205" s="83"/>
      <c r="D205" s="84"/>
      <c r="E205" s="85"/>
      <c r="F205" s="85"/>
      <c r="G205" s="85"/>
    </row>
    <row r="206" spans="3:7" s="75" customFormat="1" ht="14.5" x14ac:dyDescent="0.35">
      <c r="C206" s="83"/>
      <c r="D206" s="84"/>
      <c r="E206" s="85"/>
      <c r="F206" s="85"/>
      <c r="G206" s="85"/>
    </row>
    <row r="207" spans="3:7" s="75" customFormat="1" ht="14.5" x14ac:dyDescent="0.35">
      <c r="C207" s="83"/>
      <c r="D207" s="84"/>
      <c r="E207" s="85"/>
      <c r="F207" s="85"/>
      <c r="G207" s="85"/>
    </row>
    <row r="208" spans="3:7" s="75" customFormat="1" ht="14.5" x14ac:dyDescent="0.35">
      <c r="C208" s="83"/>
      <c r="D208" s="84"/>
      <c r="E208" s="85"/>
      <c r="F208" s="85"/>
      <c r="G208" s="85"/>
    </row>
    <row r="209" spans="3:7" s="75" customFormat="1" ht="14.5" x14ac:dyDescent="0.35">
      <c r="C209" s="83"/>
      <c r="D209" s="84"/>
      <c r="E209" s="85"/>
      <c r="F209" s="85"/>
      <c r="G209" s="85"/>
    </row>
    <row r="210" spans="3:7" s="75" customFormat="1" ht="14.5" x14ac:dyDescent="0.35">
      <c r="C210" s="83"/>
      <c r="D210" s="84"/>
      <c r="E210" s="85"/>
      <c r="F210" s="85"/>
      <c r="G210" s="85"/>
    </row>
    <row r="211" spans="3:7" s="75" customFormat="1" ht="14.5" x14ac:dyDescent="0.35">
      <c r="C211" s="83"/>
      <c r="D211" s="84"/>
      <c r="E211" s="85"/>
      <c r="F211" s="85"/>
      <c r="G211" s="85"/>
    </row>
    <row r="212" spans="3:7" s="75" customFormat="1" ht="14.5" x14ac:dyDescent="0.35">
      <c r="C212" s="83"/>
      <c r="D212" s="84"/>
      <c r="E212" s="85"/>
      <c r="F212" s="85"/>
      <c r="G212" s="85"/>
    </row>
    <row r="213" spans="3:7" s="75" customFormat="1" ht="14.5" x14ac:dyDescent="0.35">
      <c r="C213" s="83"/>
      <c r="D213" s="84"/>
      <c r="E213" s="85"/>
      <c r="F213" s="85"/>
      <c r="G213" s="85"/>
    </row>
    <row r="214" spans="3:7" s="75" customFormat="1" ht="14.5" x14ac:dyDescent="0.35">
      <c r="C214" s="83"/>
      <c r="D214" s="84"/>
      <c r="E214" s="85"/>
      <c r="F214" s="85"/>
      <c r="G214" s="85"/>
    </row>
    <row r="215" spans="3:7" s="75" customFormat="1" ht="14.5" x14ac:dyDescent="0.35">
      <c r="C215" s="83"/>
      <c r="D215" s="84"/>
      <c r="E215" s="85"/>
      <c r="F215" s="85"/>
      <c r="G215" s="85"/>
    </row>
    <row r="216" spans="3:7" s="75" customFormat="1" ht="14.5" x14ac:dyDescent="0.35">
      <c r="C216" s="83"/>
      <c r="D216" s="84"/>
      <c r="E216" s="85"/>
      <c r="F216" s="85"/>
      <c r="G216" s="85"/>
    </row>
    <row r="217" spans="3:7" s="75" customFormat="1" ht="14.5" x14ac:dyDescent="0.35">
      <c r="C217" s="83"/>
      <c r="D217" s="84"/>
      <c r="E217" s="85"/>
      <c r="F217" s="85"/>
      <c r="G217" s="85"/>
    </row>
    <row r="218" spans="3:7" s="75" customFormat="1" ht="14.5" x14ac:dyDescent="0.35">
      <c r="C218" s="83"/>
      <c r="D218" s="84"/>
      <c r="E218" s="85"/>
      <c r="F218" s="85"/>
      <c r="G218" s="85"/>
    </row>
    <row r="219" spans="3:7" s="75" customFormat="1" ht="14.5" x14ac:dyDescent="0.35">
      <c r="C219" s="83"/>
      <c r="D219" s="84"/>
      <c r="E219" s="85"/>
      <c r="F219" s="85"/>
      <c r="G219" s="85"/>
    </row>
    <row r="220" spans="3:7" s="75" customFormat="1" ht="14.5" x14ac:dyDescent="0.35">
      <c r="C220" s="83"/>
      <c r="D220" s="84"/>
      <c r="E220" s="85"/>
      <c r="F220" s="85"/>
      <c r="G220" s="85"/>
    </row>
    <row r="221" spans="3:7" s="75" customFormat="1" ht="14.5" x14ac:dyDescent="0.35">
      <c r="C221" s="83"/>
      <c r="D221" s="84"/>
      <c r="E221" s="85"/>
      <c r="F221" s="85"/>
      <c r="G221" s="85"/>
    </row>
    <row r="222" spans="3:7" s="75" customFormat="1" ht="14.5" x14ac:dyDescent="0.35">
      <c r="C222" s="83"/>
      <c r="D222" s="84"/>
      <c r="E222" s="85"/>
      <c r="F222" s="85"/>
      <c r="G222" s="85"/>
    </row>
    <row r="223" spans="3:7" s="75" customFormat="1" ht="14.5" x14ac:dyDescent="0.35">
      <c r="C223" s="83"/>
      <c r="D223" s="84"/>
      <c r="E223" s="85"/>
      <c r="F223" s="85"/>
      <c r="G223" s="85"/>
    </row>
    <row r="224" spans="3:7" s="75" customFormat="1" ht="14.5" x14ac:dyDescent="0.35">
      <c r="C224" s="83"/>
      <c r="D224" s="84"/>
      <c r="E224" s="85"/>
      <c r="F224" s="85"/>
      <c r="G224" s="85"/>
    </row>
    <row r="225" spans="3:7" s="75" customFormat="1" ht="14.5" x14ac:dyDescent="0.35">
      <c r="C225" s="83"/>
      <c r="D225" s="84"/>
      <c r="E225" s="85"/>
      <c r="F225" s="85"/>
      <c r="G225" s="85"/>
    </row>
    <row r="226" spans="3:7" s="75" customFormat="1" ht="14.5" x14ac:dyDescent="0.35">
      <c r="C226" s="83"/>
      <c r="D226" s="84"/>
      <c r="E226" s="85"/>
      <c r="F226" s="85"/>
      <c r="G226" s="85"/>
    </row>
    <row r="227" spans="3:7" s="75" customFormat="1" ht="14.5" x14ac:dyDescent="0.35">
      <c r="C227" s="83"/>
      <c r="D227" s="84"/>
      <c r="E227" s="85"/>
      <c r="F227" s="85"/>
      <c r="G227" s="85"/>
    </row>
    <row r="228" spans="3:7" s="75" customFormat="1" ht="14.5" x14ac:dyDescent="0.35">
      <c r="C228" s="83"/>
      <c r="D228" s="84"/>
      <c r="E228" s="85"/>
      <c r="F228" s="85"/>
      <c r="G228" s="85"/>
    </row>
    <row r="229" spans="3:7" s="75" customFormat="1" ht="14.5" x14ac:dyDescent="0.35">
      <c r="C229" s="83"/>
      <c r="D229" s="84"/>
      <c r="E229" s="85"/>
      <c r="F229" s="85"/>
      <c r="G229" s="85"/>
    </row>
    <row r="230" spans="3:7" s="75" customFormat="1" ht="14.5" x14ac:dyDescent="0.35">
      <c r="C230" s="83"/>
      <c r="D230" s="84"/>
      <c r="E230" s="85"/>
      <c r="F230" s="85"/>
      <c r="G230" s="85"/>
    </row>
    <row r="231" spans="3:7" s="75" customFormat="1" ht="14.5" x14ac:dyDescent="0.35">
      <c r="C231" s="83"/>
      <c r="D231" s="84"/>
      <c r="E231" s="85"/>
      <c r="F231" s="85"/>
      <c r="G231" s="85"/>
    </row>
    <row r="232" spans="3:7" s="75" customFormat="1" ht="14.5" x14ac:dyDescent="0.35">
      <c r="C232" s="83"/>
      <c r="D232" s="84"/>
      <c r="E232" s="85"/>
      <c r="F232" s="85"/>
      <c r="G232" s="85"/>
    </row>
    <row r="233" spans="3:7" s="75" customFormat="1" ht="14.5" x14ac:dyDescent="0.35">
      <c r="C233" s="83"/>
      <c r="D233" s="84"/>
      <c r="E233" s="85"/>
      <c r="F233" s="85"/>
      <c r="G233" s="85"/>
    </row>
    <row r="234" spans="3:7" s="75" customFormat="1" ht="14.5" x14ac:dyDescent="0.35">
      <c r="C234" s="83"/>
      <c r="D234" s="84"/>
      <c r="E234" s="85"/>
      <c r="F234" s="85"/>
      <c r="G234" s="85"/>
    </row>
    <row r="235" spans="3:7" s="75" customFormat="1" ht="14.5" x14ac:dyDescent="0.35">
      <c r="C235" s="83"/>
      <c r="D235" s="84"/>
      <c r="E235" s="85"/>
      <c r="F235" s="85"/>
      <c r="G235" s="85"/>
    </row>
    <row r="236" spans="3:7" s="75" customFormat="1" ht="14.5" x14ac:dyDescent="0.35">
      <c r="C236" s="83"/>
      <c r="D236" s="84"/>
      <c r="E236" s="85"/>
      <c r="F236" s="85"/>
      <c r="G236" s="85"/>
    </row>
    <row r="237" spans="3:7" s="75" customFormat="1" ht="14.5" x14ac:dyDescent="0.35">
      <c r="C237" s="83"/>
      <c r="D237" s="84"/>
      <c r="E237" s="85"/>
      <c r="F237" s="85"/>
      <c r="G237" s="85"/>
    </row>
    <row r="238" spans="3:7" s="75" customFormat="1" ht="14.5" x14ac:dyDescent="0.35">
      <c r="C238" s="83"/>
      <c r="D238" s="84"/>
      <c r="E238" s="85"/>
      <c r="F238" s="85"/>
      <c r="G238" s="85"/>
    </row>
    <row r="239" spans="3:7" s="75" customFormat="1" ht="14.5" x14ac:dyDescent="0.35">
      <c r="C239" s="83"/>
      <c r="D239" s="84"/>
      <c r="E239" s="85"/>
      <c r="F239" s="85"/>
      <c r="G239" s="85"/>
    </row>
    <row r="240" spans="3:7" s="75" customFormat="1" ht="14.5" x14ac:dyDescent="0.35">
      <c r="C240" s="83"/>
      <c r="D240" s="84"/>
      <c r="E240" s="85"/>
      <c r="F240" s="85"/>
      <c r="G240" s="85"/>
    </row>
    <row r="241" spans="3:7" s="75" customFormat="1" ht="14.5" x14ac:dyDescent="0.35">
      <c r="C241" s="83"/>
      <c r="D241" s="84"/>
      <c r="E241" s="85"/>
      <c r="F241" s="85"/>
      <c r="G241" s="85"/>
    </row>
    <row r="242" spans="3:7" s="75" customFormat="1" ht="14.5" x14ac:dyDescent="0.35">
      <c r="C242" s="83"/>
      <c r="D242" s="84"/>
      <c r="E242" s="85"/>
      <c r="F242" s="85"/>
      <c r="G242" s="85"/>
    </row>
    <row r="243" spans="3:7" s="75" customFormat="1" ht="14.5" x14ac:dyDescent="0.35">
      <c r="C243" s="83"/>
      <c r="D243" s="84"/>
      <c r="E243" s="85"/>
      <c r="F243" s="85"/>
      <c r="G243" s="85"/>
    </row>
    <row r="244" spans="3:7" s="75" customFormat="1" ht="14.5" x14ac:dyDescent="0.35">
      <c r="C244" s="83"/>
      <c r="D244" s="84"/>
      <c r="E244" s="85"/>
      <c r="F244" s="85"/>
      <c r="G244" s="85"/>
    </row>
    <row r="245" spans="3:7" s="75" customFormat="1" ht="14.5" x14ac:dyDescent="0.35">
      <c r="C245" s="83"/>
      <c r="D245" s="84"/>
      <c r="E245" s="85"/>
      <c r="F245" s="85"/>
      <c r="G245" s="85"/>
    </row>
    <row r="246" spans="3:7" s="75" customFormat="1" ht="14.5" x14ac:dyDescent="0.35">
      <c r="C246" s="83"/>
      <c r="D246" s="84"/>
      <c r="E246" s="85"/>
      <c r="F246" s="85"/>
      <c r="G246" s="85"/>
    </row>
    <row r="247" spans="3:7" s="75" customFormat="1" ht="14.5" x14ac:dyDescent="0.35">
      <c r="C247" s="83"/>
      <c r="D247" s="84"/>
      <c r="E247" s="85"/>
      <c r="F247" s="85"/>
      <c r="G247" s="85"/>
    </row>
    <row r="248" spans="3:7" s="75" customFormat="1" ht="14.5" x14ac:dyDescent="0.35">
      <c r="C248" s="83"/>
      <c r="D248" s="84"/>
      <c r="E248" s="85"/>
      <c r="F248" s="85"/>
      <c r="G248" s="85"/>
    </row>
    <row r="249" spans="3:7" s="75" customFormat="1" ht="14.5" x14ac:dyDescent="0.35">
      <c r="C249" s="83"/>
      <c r="D249" s="84"/>
      <c r="E249" s="85"/>
      <c r="F249" s="85"/>
      <c r="G249" s="85"/>
    </row>
    <row r="250" spans="3:7" s="75" customFormat="1" ht="14.5" x14ac:dyDescent="0.35">
      <c r="C250" s="83"/>
      <c r="D250" s="84"/>
      <c r="E250" s="85"/>
      <c r="F250" s="85"/>
      <c r="G250" s="85"/>
    </row>
    <row r="251" spans="3:7" s="75" customFormat="1" ht="14.5" x14ac:dyDescent="0.35">
      <c r="C251" s="83"/>
      <c r="D251" s="84"/>
      <c r="E251" s="85"/>
      <c r="F251" s="85"/>
      <c r="G251" s="85"/>
    </row>
    <row r="252" spans="3:7" s="75" customFormat="1" ht="14.5" x14ac:dyDescent="0.35">
      <c r="C252" s="83"/>
      <c r="D252" s="84"/>
      <c r="E252" s="85"/>
      <c r="F252" s="85"/>
      <c r="G252" s="85"/>
    </row>
    <row r="253" spans="3:7" s="75" customFormat="1" ht="14.5" x14ac:dyDescent="0.35">
      <c r="C253" s="83"/>
      <c r="D253" s="84"/>
      <c r="E253" s="85"/>
      <c r="F253" s="85"/>
      <c r="G253" s="85"/>
    </row>
    <row r="254" spans="3:7" s="75" customFormat="1" ht="14.5" x14ac:dyDescent="0.35">
      <c r="C254" s="83"/>
      <c r="D254" s="84"/>
      <c r="E254" s="85"/>
      <c r="F254" s="85"/>
      <c r="G254" s="85"/>
    </row>
    <row r="255" spans="3:7" s="75" customFormat="1" ht="14.5" x14ac:dyDescent="0.35">
      <c r="C255" s="83"/>
      <c r="D255" s="84"/>
      <c r="E255" s="85"/>
      <c r="F255" s="85"/>
      <c r="G255" s="85"/>
    </row>
    <row r="256" spans="3:7" s="75" customFormat="1" ht="14.5" x14ac:dyDescent="0.35">
      <c r="C256" s="83"/>
      <c r="D256" s="84"/>
      <c r="E256" s="85"/>
      <c r="F256" s="85"/>
      <c r="G256" s="85"/>
    </row>
    <row r="257" spans="3:7" s="75" customFormat="1" ht="14.5" x14ac:dyDescent="0.35">
      <c r="C257" s="83"/>
      <c r="D257" s="84"/>
      <c r="E257" s="85"/>
      <c r="F257" s="85"/>
      <c r="G257" s="85"/>
    </row>
    <row r="258" spans="3:7" s="75" customFormat="1" ht="14.5" x14ac:dyDescent="0.35">
      <c r="C258" s="83"/>
      <c r="D258" s="84"/>
      <c r="E258" s="85"/>
      <c r="F258" s="85"/>
      <c r="G258" s="85"/>
    </row>
    <row r="259" spans="3:7" s="75" customFormat="1" ht="14.5" x14ac:dyDescent="0.35">
      <c r="C259" s="83"/>
      <c r="D259" s="84"/>
      <c r="E259" s="85"/>
      <c r="F259" s="85"/>
      <c r="G259" s="85"/>
    </row>
    <row r="260" spans="3:7" s="75" customFormat="1" ht="14.5" x14ac:dyDescent="0.35">
      <c r="C260" s="83"/>
      <c r="D260" s="84"/>
      <c r="E260" s="85"/>
      <c r="F260" s="85"/>
      <c r="G260" s="85"/>
    </row>
    <row r="261" spans="3:7" s="75" customFormat="1" ht="14.5" x14ac:dyDescent="0.35">
      <c r="C261" s="83"/>
      <c r="D261" s="84"/>
      <c r="E261" s="85"/>
      <c r="F261" s="85"/>
      <c r="G261" s="85"/>
    </row>
    <row r="262" spans="3:7" s="75" customFormat="1" ht="14.5" x14ac:dyDescent="0.35">
      <c r="C262" s="83"/>
      <c r="D262" s="84"/>
      <c r="E262" s="85"/>
      <c r="F262" s="85"/>
      <c r="G262" s="85"/>
    </row>
    <row r="263" spans="3:7" s="75" customFormat="1" ht="14.5" x14ac:dyDescent="0.35">
      <c r="C263" s="83"/>
      <c r="D263" s="84"/>
      <c r="E263" s="85"/>
      <c r="F263" s="85"/>
      <c r="G263" s="85"/>
    </row>
    <row r="264" spans="3:7" s="75" customFormat="1" ht="14.5" x14ac:dyDescent="0.35">
      <c r="C264" s="83"/>
      <c r="D264" s="84"/>
      <c r="E264" s="85"/>
      <c r="F264" s="85"/>
      <c r="G264" s="85"/>
    </row>
    <row r="265" spans="3:7" s="75" customFormat="1" ht="14.5" x14ac:dyDescent="0.35">
      <c r="C265" s="83"/>
      <c r="D265" s="84"/>
      <c r="E265" s="85"/>
      <c r="F265" s="85"/>
      <c r="G265" s="85"/>
    </row>
    <row r="266" spans="3:7" s="75" customFormat="1" ht="14.5" x14ac:dyDescent="0.35">
      <c r="C266" s="83"/>
      <c r="D266" s="84"/>
      <c r="E266" s="85"/>
      <c r="F266" s="85"/>
      <c r="G266" s="85"/>
    </row>
    <row r="267" spans="3:7" s="75" customFormat="1" ht="14.5" x14ac:dyDescent="0.35">
      <c r="C267" s="83"/>
      <c r="D267" s="84"/>
      <c r="E267" s="85"/>
      <c r="F267" s="85"/>
      <c r="G267" s="85"/>
    </row>
    <row r="268" spans="3:7" s="75" customFormat="1" ht="14.5" x14ac:dyDescent="0.35">
      <c r="C268" s="83"/>
      <c r="D268" s="84"/>
      <c r="E268" s="85"/>
      <c r="F268" s="85"/>
      <c r="G268" s="85"/>
    </row>
    <row r="269" spans="3:7" s="75" customFormat="1" ht="14.5" x14ac:dyDescent="0.35">
      <c r="C269" s="83"/>
      <c r="D269" s="84"/>
      <c r="E269" s="85"/>
      <c r="F269" s="85"/>
      <c r="G269" s="85"/>
    </row>
    <row r="270" spans="3:7" s="75" customFormat="1" ht="14.5" x14ac:dyDescent="0.35">
      <c r="C270" s="83"/>
      <c r="D270" s="84"/>
      <c r="E270" s="85"/>
      <c r="F270" s="85"/>
      <c r="G270" s="85"/>
    </row>
    <row r="271" spans="3:7" s="75" customFormat="1" ht="14.5" x14ac:dyDescent="0.35">
      <c r="C271" s="83"/>
      <c r="D271" s="84"/>
      <c r="E271" s="85"/>
      <c r="F271" s="85"/>
      <c r="G271" s="85"/>
    </row>
    <row r="272" spans="3:7" s="75" customFormat="1" ht="14.5" x14ac:dyDescent="0.35">
      <c r="C272" s="83"/>
      <c r="D272" s="84"/>
      <c r="E272" s="85"/>
      <c r="F272" s="85"/>
      <c r="G272" s="85"/>
    </row>
    <row r="273" spans="3:7" s="75" customFormat="1" ht="14.5" x14ac:dyDescent="0.35">
      <c r="C273" s="83"/>
      <c r="D273" s="84"/>
      <c r="E273" s="85"/>
      <c r="F273" s="85"/>
      <c r="G273" s="85"/>
    </row>
    <row r="274" spans="3:7" s="75" customFormat="1" ht="14.5" x14ac:dyDescent="0.35">
      <c r="C274" s="83"/>
      <c r="D274" s="84"/>
      <c r="E274" s="85"/>
      <c r="F274" s="85"/>
      <c r="G274" s="85"/>
    </row>
    <row r="275" spans="3:7" s="75" customFormat="1" ht="14.5" x14ac:dyDescent="0.35">
      <c r="C275" s="83"/>
      <c r="D275" s="84"/>
      <c r="E275" s="85"/>
      <c r="F275" s="85"/>
      <c r="G275" s="85"/>
    </row>
    <row r="276" spans="3:7" s="75" customFormat="1" ht="14.5" x14ac:dyDescent="0.35">
      <c r="C276" s="83"/>
      <c r="D276" s="84"/>
      <c r="E276" s="85"/>
      <c r="F276" s="85"/>
      <c r="G276" s="85"/>
    </row>
    <row r="277" spans="3:7" s="75" customFormat="1" ht="14.5" x14ac:dyDescent="0.35">
      <c r="C277" s="83"/>
      <c r="D277" s="84"/>
      <c r="E277" s="85"/>
      <c r="F277" s="85"/>
      <c r="G277" s="85"/>
    </row>
    <row r="278" spans="3:7" s="75" customFormat="1" ht="14.5" x14ac:dyDescent="0.35">
      <c r="C278" s="83"/>
      <c r="D278" s="84"/>
      <c r="E278" s="85"/>
      <c r="F278" s="85"/>
      <c r="G278" s="85"/>
    </row>
    <row r="279" spans="3:7" s="75" customFormat="1" ht="14.5" x14ac:dyDescent="0.35">
      <c r="C279" s="83"/>
      <c r="D279" s="84"/>
      <c r="E279" s="85"/>
      <c r="F279" s="85"/>
      <c r="G279" s="85"/>
    </row>
    <row r="280" spans="3:7" s="75" customFormat="1" ht="14.5" x14ac:dyDescent="0.35">
      <c r="C280" s="83"/>
      <c r="D280" s="84"/>
      <c r="E280" s="85"/>
      <c r="F280" s="85"/>
      <c r="G280" s="85"/>
    </row>
    <row r="281" spans="3:7" s="75" customFormat="1" ht="14.5" x14ac:dyDescent="0.35">
      <c r="C281" s="83"/>
      <c r="D281" s="84"/>
      <c r="E281" s="85"/>
      <c r="F281" s="85"/>
      <c r="G281" s="85"/>
    </row>
    <row r="282" spans="3:7" s="75" customFormat="1" ht="14.5" x14ac:dyDescent="0.35">
      <c r="C282" s="83"/>
      <c r="D282" s="84"/>
      <c r="E282" s="85"/>
      <c r="F282" s="85"/>
      <c r="G282" s="85"/>
    </row>
    <row r="283" spans="3:7" s="75" customFormat="1" ht="14.5" x14ac:dyDescent="0.35">
      <c r="C283" s="83"/>
      <c r="D283" s="84"/>
      <c r="E283" s="85"/>
      <c r="F283" s="85"/>
      <c r="G283" s="85"/>
    </row>
    <row r="284" spans="3:7" s="75" customFormat="1" ht="14.5" x14ac:dyDescent="0.35">
      <c r="C284" s="83"/>
      <c r="D284" s="84"/>
      <c r="E284" s="85"/>
      <c r="F284" s="85"/>
      <c r="G284" s="85"/>
    </row>
    <row r="285" spans="3:7" s="75" customFormat="1" ht="14.5" x14ac:dyDescent="0.35">
      <c r="C285" s="83"/>
      <c r="D285" s="84"/>
      <c r="E285" s="85"/>
      <c r="F285" s="85"/>
      <c r="G285" s="85"/>
    </row>
    <row r="286" spans="3:7" s="75" customFormat="1" ht="14.5" x14ac:dyDescent="0.35">
      <c r="C286" s="83"/>
      <c r="D286" s="84"/>
      <c r="E286" s="85"/>
      <c r="F286" s="85"/>
      <c r="G286" s="85"/>
    </row>
    <row r="287" spans="3:7" s="75" customFormat="1" ht="14.5" x14ac:dyDescent="0.35">
      <c r="C287" s="83"/>
      <c r="D287" s="84"/>
      <c r="E287" s="85"/>
      <c r="F287" s="85"/>
      <c r="G287" s="85"/>
    </row>
    <row r="288" spans="3:7" s="75" customFormat="1" ht="14.5" x14ac:dyDescent="0.35">
      <c r="C288" s="83"/>
      <c r="D288" s="84"/>
      <c r="E288" s="85"/>
      <c r="F288" s="85"/>
      <c r="G288" s="85"/>
    </row>
    <row r="289" spans="3:7" s="75" customFormat="1" ht="14.5" x14ac:dyDescent="0.35">
      <c r="C289" s="83"/>
      <c r="D289" s="84"/>
      <c r="E289" s="85"/>
      <c r="F289" s="85"/>
      <c r="G289" s="85"/>
    </row>
    <row r="290" spans="3:7" s="75" customFormat="1" ht="14.5" x14ac:dyDescent="0.35">
      <c r="C290" s="83"/>
      <c r="D290" s="84"/>
      <c r="E290" s="85"/>
      <c r="F290" s="85"/>
      <c r="G290" s="85"/>
    </row>
    <row r="291" spans="3:7" s="75" customFormat="1" ht="14.5" x14ac:dyDescent="0.35">
      <c r="C291" s="83"/>
      <c r="D291" s="84"/>
      <c r="E291" s="85"/>
      <c r="F291" s="85"/>
      <c r="G291" s="85"/>
    </row>
    <row r="292" spans="3:7" s="75" customFormat="1" ht="14.5" x14ac:dyDescent="0.35">
      <c r="C292" s="83"/>
      <c r="D292" s="84"/>
      <c r="E292" s="85"/>
      <c r="F292" s="85"/>
      <c r="G292" s="85"/>
    </row>
    <row r="293" spans="3:7" s="75" customFormat="1" ht="14.5" x14ac:dyDescent="0.35">
      <c r="C293" s="83"/>
      <c r="D293" s="84"/>
      <c r="E293" s="85"/>
      <c r="F293" s="85"/>
      <c r="G293" s="85"/>
    </row>
    <row r="294" spans="3:7" s="75" customFormat="1" ht="14.5" x14ac:dyDescent="0.35">
      <c r="C294" s="83"/>
      <c r="D294" s="84"/>
      <c r="E294" s="85"/>
      <c r="F294" s="85"/>
      <c r="G294" s="85"/>
    </row>
    <row r="295" spans="3:7" s="75" customFormat="1" ht="14.5" x14ac:dyDescent="0.35">
      <c r="C295" s="83"/>
      <c r="D295" s="84"/>
      <c r="E295" s="85"/>
      <c r="F295" s="85"/>
      <c r="G295" s="85"/>
    </row>
    <row r="296" spans="3:7" s="75" customFormat="1" ht="14.5" x14ac:dyDescent="0.35">
      <c r="C296" s="83"/>
      <c r="D296" s="84"/>
      <c r="E296" s="85"/>
      <c r="F296" s="85"/>
      <c r="G296" s="85"/>
    </row>
    <row r="297" spans="3:7" s="75" customFormat="1" ht="14.5" x14ac:dyDescent="0.35">
      <c r="C297" s="83"/>
      <c r="D297" s="84"/>
      <c r="E297" s="85"/>
      <c r="F297" s="85"/>
      <c r="G297" s="85"/>
    </row>
    <row r="298" spans="3:7" s="75" customFormat="1" ht="14.5" x14ac:dyDescent="0.35">
      <c r="C298" s="83"/>
      <c r="D298" s="84"/>
      <c r="E298" s="85"/>
      <c r="F298" s="85"/>
      <c r="G298" s="85"/>
    </row>
    <row r="299" spans="3:7" s="75" customFormat="1" ht="14.5" x14ac:dyDescent="0.35">
      <c r="C299" s="83"/>
      <c r="D299" s="84"/>
      <c r="E299" s="85"/>
      <c r="F299" s="85"/>
      <c r="G299" s="85"/>
    </row>
    <row r="300" spans="3:7" s="75" customFormat="1" ht="14.5" x14ac:dyDescent="0.35">
      <c r="C300" s="83"/>
      <c r="D300" s="84"/>
      <c r="E300" s="85"/>
      <c r="F300" s="85"/>
      <c r="G300" s="85"/>
    </row>
    <row r="301" spans="3:7" s="75" customFormat="1" ht="14.5" x14ac:dyDescent="0.35">
      <c r="C301" s="83"/>
      <c r="D301" s="84"/>
      <c r="E301" s="85"/>
      <c r="F301" s="85"/>
      <c r="G301" s="85"/>
    </row>
    <row r="302" spans="3:7" s="75" customFormat="1" ht="14.5" x14ac:dyDescent="0.35">
      <c r="C302" s="83"/>
      <c r="D302" s="84"/>
      <c r="E302" s="85"/>
      <c r="F302" s="85"/>
      <c r="G302" s="85"/>
    </row>
    <row r="303" spans="3:7" s="75" customFormat="1" ht="14.5" x14ac:dyDescent="0.35">
      <c r="C303" s="83"/>
      <c r="D303" s="84"/>
      <c r="E303" s="85"/>
      <c r="F303" s="85"/>
      <c r="G303" s="85"/>
    </row>
    <row r="304" spans="3:7" s="75" customFormat="1" ht="14.5" x14ac:dyDescent="0.35">
      <c r="C304" s="83"/>
      <c r="D304" s="84"/>
      <c r="E304" s="85"/>
      <c r="F304" s="85"/>
      <c r="G304" s="85"/>
    </row>
    <row r="305" spans="3:7" s="75" customFormat="1" ht="14.5" x14ac:dyDescent="0.35">
      <c r="C305" s="83"/>
      <c r="D305" s="84"/>
      <c r="E305" s="85"/>
      <c r="F305" s="85"/>
      <c r="G305" s="85"/>
    </row>
    <row r="306" spans="3:7" s="75" customFormat="1" ht="14.5" x14ac:dyDescent="0.35">
      <c r="C306" s="83"/>
      <c r="D306" s="84"/>
      <c r="E306" s="85"/>
      <c r="F306" s="85"/>
      <c r="G306" s="85"/>
    </row>
    <row r="307" spans="3:7" s="75" customFormat="1" ht="14.5" x14ac:dyDescent="0.35">
      <c r="C307" s="83"/>
      <c r="D307" s="84"/>
      <c r="E307" s="85"/>
      <c r="F307" s="85"/>
      <c r="G307" s="85"/>
    </row>
    <row r="308" spans="3:7" s="75" customFormat="1" ht="14.5" x14ac:dyDescent="0.35">
      <c r="C308" s="83"/>
      <c r="D308" s="84"/>
      <c r="E308" s="85"/>
      <c r="F308" s="85"/>
      <c r="G308" s="85"/>
    </row>
    <row r="309" spans="3:7" s="75" customFormat="1" ht="14.5" x14ac:dyDescent="0.35">
      <c r="C309" s="83"/>
      <c r="D309" s="84"/>
      <c r="E309" s="85"/>
      <c r="F309" s="85"/>
      <c r="G309" s="85"/>
    </row>
    <row r="310" spans="3:7" s="75" customFormat="1" ht="14.5" x14ac:dyDescent="0.35">
      <c r="C310" s="83"/>
      <c r="D310" s="84"/>
      <c r="E310" s="85"/>
      <c r="F310" s="85"/>
      <c r="G310" s="85"/>
    </row>
    <row r="311" spans="3:7" s="75" customFormat="1" ht="14.5" x14ac:dyDescent="0.35">
      <c r="C311" s="83"/>
      <c r="D311" s="84"/>
      <c r="E311" s="85"/>
      <c r="F311" s="85"/>
      <c r="G311" s="85"/>
    </row>
    <row r="312" spans="3:7" s="75" customFormat="1" ht="14.5" x14ac:dyDescent="0.35">
      <c r="C312" s="83"/>
      <c r="D312" s="84"/>
      <c r="E312" s="85"/>
      <c r="F312" s="85"/>
      <c r="G312" s="85"/>
    </row>
    <row r="313" spans="3:7" s="75" customFormat="1" ht="14.5" x14ac:dyDescent="0.35">
      <c r="C313" s="83"/>
      <c r="D313" s="84"/>
      <c r="E313" s="85"/>
      <c r="F313" s="85"/>
      <c r="G313" s="85"/>
    </row>
    <row r="314" spans="3:7" s="75" customFormat="1" ht="14.5" x14ac:dyDescent="0.35">
      <c r="C314" s="83"/>
      <c r="D314" s="84"/>
      <c r="E314" s="85"/>
      <c r="F314" s="85"/>
      <c r="G314" s="85"/>
    </row>
    <row r="315" spans="3:7" s="75" customFormat="1" ht="14.5" x14ac:dyDescent="0.35">
      <c r="C315" s="83"/>
      <c r="D315" s="84"/>
      <c r="E315" s="85"/>
      <c r="F315" s="85"/>
      <c r="G315" s="85"/>
    </row>
    <row r="316" spans="3:7" s="75" customFormat="1" ht="14.5" x14ac:dyDescent="0.35">
      <c r="C316" s="83"/>
      <c r="D316" s="84"/>
      <c r="E316" s="85"/>
      <c r="F316" s="85"/>
      <c r="G316" s="85"/>
    </row>
    <row r="317" spans="3:7" s="75" customFormat="1" ht="14.5" x14ac:dyDescent="0.35">
      <c r="C317" s="83"/>
      <c r="D317" s="84"/>
      <c r="E317" s="85"/>
      <c r="F317" s="85"/>
      <c r="G317" s="85"/>
    </row>
    <row r="318" spans="3:7" s="75" customFormat="1" ht="14.5" x14ac:dyDescent="0.35">
      <c r="C318" s="83"/>
      <c r="D318" s="84"/>
      <c r="E318" s="85"/>
      <c r="F318" s="85"/>
      <c r="G318" s="85"/>
    </row>
    <row r="319" spans="3:7" s="75" customFormat="1" ht="14.5" x14ac:dyDescent="0.35">
      <c r="C319" s="83"/>
      <c r="D319" s="84"/>
      <c r="E319" s="85"/>
      <c r="F319" s="85"/>
      <c r="G319" s="85"/>
    </row>
    <row r="320" spans="3:7" s="75" customFormat="1" ht="14.5" x14ac:dyDescent="0.35">
      <c r="C320" s="83"/>
      <c r="D320" s="84"/>
      <c r="E320" s="85"/>
      <c r="F320" s="85"/>
      <c r="G320" s="85"/>
    </row>
    <row r="321" spans="3:7" s="75" customFormat="1" ht="14.5" x14ac:dyDescent="0.35">
      <c r="C321" s="83"/>
      <c r="D321" s="84"/>
      <c r="E321" s="85"/>
      <c r="F321" s="85"/>
      <c r="G321" s="85"/>
    </row>
    <row r="322" spans="3:7" s="75" customFormat="1" ht="14.5" x14ac:dyDescent="0.35">
      <c r="C322" s="83"/>
      <c r="D322" s="84"/>
      <c r="E322" s="85"/>
      <c r="F322" s="85"/>
      <c r="G322" s="85"/>
    </row>
    <row r="323" spans="3:7" s="75" customFormat="1" ht="14.5" x14ac:dyDescent="0.35">
      <c r="C323" s="83"/>
      <c r="D323" s="84"/>
      <c r="E323" s="85"/>
      <c r="F323" s="85"/>
      <c r="G323" s="85"/>
    </row>
    <row r="324" spans="3:7" s="75" customFormat="1" ht="14.5" x14ac:dyDescent="0.35">
      <c r="C324" s="83"/>
      <c r="D324" s="84"/>
      <c r="E324" s="85"/>
      <c r="F324" s="85"/>
      <c r="G324" s="85"/>
    </row>
    <row r="325" spans="3:7" s="75" customFormat="1" ht="14.5" x14ac:dyDescent="0.35">
      <c r="C325" s="83"/>
      <c r="D325" s="84"/>
      <c r="E325" s="85"/>
      <c r="F325" s="85"/>
      <c r="G325" s="85"/>
    </row>
    <row r="326" spans="3:7" s="75" customFormat="1" ht="14.5" x14ac:dyDescent="0.35">
      <c r="C326" s="83"/>
      <c r="D326" s="84"/>
      <c r="E326" s="85"/>
      <c r="F326" s="85"/>
      <c r="G326" s="85"/>
    </row>
    <row r="327" spans="3:7" s="75" customFormat="1" ht="14.5" x14ac:dyDescent="0.35">
      <c r="C327" s="83"/>
      <c r="D327" s="84"/>
      <c r="E327" s="85"/>
      <c r="F327" s="85"/>
      <c r="G327" s="85"/>
    </row>
    <row r="328" spans="3:7" s="75" customFormat="1" ht="14.5" x14ac:dyDescent="0.35">
      <c r="C328" s="83"/>
      <c r="D328" s="84"/>
      <c r="E328" s="85"/>
      <c r="F328" s="85"/>
      <c r="G328" s="85"/>
    </row>
    <row r="329" spans="3:7" s="75" customFormat="1" ht="14.5" x14ac:dyDescent="0.35">
      <c r="C329" s="83"/>
      <c r="D329" s="84"/>
      <c r="E329" s="85"/>
      <c r="F329" s="85"/>
      <c r="G329" s="85"/>
    </row>
    <row r="330" spans="3:7" s="75" customFormat="1" ht="14.5" x14ac:dyDescent="0.35">
      <c r="C330" s="83"/>
      <c r="D330" s="84"/>
      <c r="E330" s="85"/>
      <c r="F330" s="85"/>
      <c r="G330" s="85"/>
    </row>
    <row r="331" spans="3:7" s="75" customFormat="1" ht="14.5" x14ac:dyDescent="0.35">
      <c r="C331" s="83"/>
      <c r="D331" s="84"/>
      <c r="E331" s="85"/>
      <c r="F331" s="85"/>
      <c r="G331" s="85"/>
    </row>
    <row r="332" spans="3:7" s="75" customFormat="1" ht="14.5" x14ac:dyDescent="0.35">
      <c r="C332" s="83"/>
      <c r="D332" s="84"/>
      <c r="E332" s="85"/>
      <c r="F332" s="85"/>
      <c r="G332" s="85"/>
    </row>
    <row r="333" spans="3:7" s="75" customFormat="1" ht="14.5" x14ac:dyDescent="0.35">
      <c r="C333" s="83"/>
      <c r="D333" s="84"/>
      <c r="E333" s="85"/>
      <c r="F333" s="85"/>
      <c r="G333" s="85"/>
    </row>
    <row r="334" spans="3:7" s="75" customFormat="1" ht="14.5" x14ac:dyDescent="0.35">
      <c r="C334" s="83"/>
      <c r="D334" s="84"/>
      <c r="E334" s="85"/>
      <c r="F334" s="85"/>
      <c r="G334" s="85"/>
    </row>
    <row r="335" spans="3:7" s="75" customFormat="1" ht="14.5" x14ac:dyDescent="0.35">
      <c r="C335" s="83"/>
      <c r="D335" s="84"/>
      <c r="E335" s="85"/>
      <c r="F335" s="85"/>
      <c r="G335" s="85"/>
    </row>
    <row r="336" spans="3:7" s="75" customFormat="1" ht="14.5" x14ac:dyDescent="0.35">
      <c r="C336" s="83"/>
      <c r="D336" s="84"/>
      <c r="E336" s="85"/>
      <c r="F336" s="85"/>
      <c r="G336" s="85"/>
    </row>
    <row r="337" spans="3:7" s="75" customFormat="1" ht="14.5" x14ac:dyDescent="0.35">
      <c r="C337" s="83"/>
      <c r="D337" s="84"/>
      <c r="E337" s="85"/>
      <c r="F337" s="85"/>
      <c r="G337" s="85"/>
    </row>
    <row r="338" spans="3:7" s="75" customFormat="1" ht="14.5" x14ac:dyDescent="0.35">
      <c r="C338" s="83"/>
      <c r="D338" s="84"/>
      <c r="E338" s="85"/>
      <c r="F338" s="85"/>
      <c r="G338" s="85"/>
    </row>
    <row r="339" spans="3:7" s="75" customFormat="1" ht="14.5" x14ac:dyDescent="0.35">
      <c r="C339" s="83"/>
      <c r="D339" s="84"/>
      <c r="E339" s="85"/>
      <c r="F339" s="85"/>
      <c r="G339" s="85"/>
    </row>
    <row r="340" spans="3:7" s="75" customFormat="1" ht="14.5" x14ac:dyDescent="0.35">
      <c r="C340" s="83"/>
      <c r="D340" s="84"/>
      <c r="E340" s="85"/>
      <c r="F340" s="85"/>
      <c r="G340" s="85"/>
    </row>
    <row r="341" spans="3:7" s="75" customFormat="1" ht="14.5" x14ac:dyDescent="0.35">
      <c r="C341" s="83"/>
      <c r="D341" s="84"/>
      <c r="E341" s="85"/>
      <c r="F341" s="85"/>
      <c r="G341" s="85"/>
    </row>
    <row r="342" spans="3:7" s="75" customFormat="1" ht="14.5" x14ac:dyDescent="0.35">
      <c r="C342" s="83"/>
      <c r="D342" s="84"/>
      <c r="E342" s="85"/>
      <c r="F342" s="85"/>
      <c r="G342" s="85"/>
    </row>
    <row r="343" spans="3:7" s="75" customFormat="1" ht="14.5" x14ac:dyDescent="0.35">
      <c r="C343" s="83"/>
      <c r="D343" s="84"/>
      <c r="E343" s="85"/>
      <c r="F343" s="85"/>
      <c r="G343" s="85"/>
    </row>
    <row r="344" spans="3:7" s="75" customFormat="1" ht="14.5" x14ac:dyDescent="0.35">
      <c r="C344" s="83"/>
      <c r="D344" s="84"/>
      <c r="E344" s="85"/>
      <c r="F344" s="85"/>
      <c r="G344" s="85"/>
    </row>
    <row r="345" spans="3:7" s="75" customFormat="1" ht="14.5" x14ac:dyDescent="0.35">
      <c r="C345" s="83"/>
      <c r="D345" s="84"/>
      <c r="E345" s="85"/>
      <c r="F345" s="85"/>
      <c r="G345" s="85"/>
    </row>
    <row r="346" spans="3:7" s="75" customFormat="1" ht="14.5" x14ac:dyDescent="0.35">
      <c r="C346" s="83"/>
      <c r="D346" s="84"/>
      <c r="E346" s="85"/>
      <c r="F346" s="85"/>
      <c r="G346" s="85"/>
    </row>
    <row r="347" spans="3:7" s="75" customFormat="1" ht="14.5" x14ac:dyDescent="0.35">
      <c r="C347" s="83"/>
      <c r="D347" s="84"/>
      <c r="E347" s="85"/>
      <c r="F347" s="85"/>
      <c r="G347" s="85"/>
    </row>
    <row r="348" spans="3:7" s="75" customFormat="1" ht="14.5" x14ac:dyDescent="0.35">
      <c r="C348" s="83"/>
      <c r="D348" s="84"/>
      <c r="E348" s="85"/>
      <c r="F348" s="85"/>
      <c r="G348" s="85"/>
    </row>
    <row r="349" spans="3:7" s="75" customFormat="1" ht="14.5" x14ac:dyDescent="0.35">
      <c r="C349" s="83"/>
      <c r="D349" s="84"/>
      <c r="E349" s="85"/>
      <c r="F349" s="85"/>
      <c r="G349" s="85"/>
    </row>
    <row r="350" spans="3:7" s="75" customFormat="1" ht="14.5" x14ac:dyDescent="0.35">
      <c r="C350" s="83"/>
      <c r="D350" s="84"/>
      <c r="E350" s="85"/>
      <c r="F350" s="85"/>
      <c r="G350" s="85"/>
    </row>
    <row r="351" spans="3:7" s="75" customFormat="1" ht="14.5" x14ac:dyDescent="0.35">
      <c r="C351" s="83"/>
      <c r="D351" s="84"/>
      <c r="E351" s="85"/>
      <c r="F351" s="85"/>
      <c r="G351" s="85"/>
    </row>
    <row r="352" spans="3:7" s="75" customFormat="1" ht="14.5" x14ac:dyDescent="0.35">
      <c r="C352" s="83"/>
      <c r="D352" s="84"/>
      <c r="E352" s="85"/>
      <c r="F352" s="85"/>
      <c r="G352" s="85"/>
    </row>
    <row r="353" spans="3:7" s="75" customFormat="1" ht="14.5" x14ac:dyDescent="0.35">
      <c r="C353" s="83"/>
      <c r="D353" s="84"/>
      <c r="E353" s="85"/>
      <c r="F353" s="85"/>
      <c r="G353" s="85"/>
    </row>
    <row r="354" spans="3:7" s="75" customFormat="1" ht="14.5" x14ac:dyDescent="0.35">
      <c r="C354" s="83"/>
      <c r="D354" s="84"/>
      <c r="E354" s="85"/>
      <c r="F354" s="85"/>
      <c r="G354" s="85"/>
    </row>
    <row r="355" spans="3:7" s="75" customFormat="1" ht="14.5" x14ac:dyDescent="0.35">
      <c r="C355" s="83"/>
      <c r="D355" s="84"/>
      <c r="E355" s="85"/>
      <c r="F355" s="85"/>
      <c r="G355" s="85"/>
    </row>
    <row r="356" spans="3:7" s="75" customFormat="1" ht="14.5" x14ac:dyDescent="0.35">
      <c r="C356" s="83"/>
      <c r="D356" s="84"/>
      <c r="E356" s="85"/>
      <c r="F356" s="85"/>
      <c r="G356" s="85"/>
    </row>
    <row r="357" spans="3:7" s="75" customFormat="1" ht="14.5" x14ac:dyDescent="0.35">
      <c r="C357" s="83"/>
      <c r="D357" s="84"/>
      <c r="E357" s="85"/>
      <c r="F357" s="85"/>
      <c r="G357" s="85"/>
    </row>
    <row r="358" spans="3:7" s="75" customFormat="1" ht="14.5" x14ac:dyDescent="0.35">
      <c r="C358" s="83"/>
      <c r="D358" s="84"/>
      <c r="E358" s="85"/>
      <c r="F358" s="85"/>
      <c r="G358" s="85"/>
    </row>
    <row r="359" spans="3:7" s="75" customFormat="1" ht="14.5" x14ac:dyDescent="0.35">
      <c r="C359" s="83"/>
      <c r="D359" s="84"/>
      <c r="E359" s="85"/>
      <c r="F359" s="85"/>
      <c r="G359" s="85"/>
    </row>
    <row r="360" spans="3:7" s="75" customFormat="1" ht="14.5" x14ac:dyDescent="0.35">
      <c r="C360" s="83"/>
      <c r="D360" s="84"/>
      <c r="E360" s="85"/>
      <c r="F360" s="85"/>
      <c r="G360" s="85"/>
    </row>
    <row r="361" spans="3:7" s="75" customFormat="1" ht="14.5" x14ac:dyDescent="0.35">
      <c r="C361" s="83"/>
      <c r="D361" s="84"/>
      <c r="E361" s="85"/>
      <c r="F361" s="85"/>
      <c r="G361" s="85"/>
    </row>
    <row r="362" spans="3:7" s="75" customFormat="1" ht="14.5" x14ac:dyDescent="0.35">
      <c r="C362" s="83"/>
      <c r="D362" s="84"/>
      <c r="E362" s="85"/>
      <c r="F362" s="85"/>
      <c r="G362" s="85"/>
    </row>
    <row r="363" spans="3:7" s="75" customFormat="1" ht="14.5" x14ac:dyDescent="0.35">
      <c r="C363" s="83"/>
      <c r="D363" s="84"/>
      <c r="E363" s="85"/>
      <c r="F363" s="85"/>
      <c r="G363" s="85"/>
    </row>
    <row r="364" spans="3:7" s="75" customFormat="1" ht="14.5" x14ac:dyDescent="0.35">
      <c r="C364" s="83"/>
      <c r="D364" s="84"/>
      <c r="E364" s="85"/>
      <c r="F364" s="85"/>
      <c r="G364" s="85"/>
    </row>
    <row r="365" spans="3:7" s="75" customFormat="1" ht="14.5" x14ac:dyDescent="0.35">
      <c r="C365" s="83"/>
      <c r="D365" s="84"/>
      <c r="E365" s="85"/>
      <c r="F365" s="85"/>
      <c r="G365" s="85"/>
    </row>
    <row r="366" spans="3:7" s="75" customFormat="1" ht="14.5" x14ac:dyDescent="0.35">
      <c r="C366" s="83"/>
      <c r="D366" s="84"/>
      <c r="E366" s="85"/>
      <c r="F366" s="85"/>
      <c r="G366" s="85"/>
    </row>
    <row r="367" spans="3:7" s="75" customFormat="1" ht="14.5" x14ac:dyDescent="0.35">
      <c r="C367" s="83"/>
      <c r="D367" s="84"/>
      <c r="E367" s="85"/>
      <c r="F367" s="85"/>
      <c r="G367" s="85"/>
    </row>
    <row r="368" spans="3:7" s="75" customFormat="1" ht="14.5" x14ac:dyDescent="0.35">
      <c r="C368" s="83"/>
      <c r="D368" s="84"/>
      <c r="E368" s="85"/>
      <c r="F368" s="85"/>
      <c r="G368" s="85"/>
    </row>
    <row r="369" spans="3:7" s="75" customFormat="1" ht="14.5" x14ac:dyDescent="0.35">
      <c r="C369" s="83"/>
      <c r="D369" s="84"/>
      <c r="E369" s="85"/>
      <c r="F369" s="85"/>
      <c r="G369" s="85"/>
    </row>
    <row r="370" spans="3:7" s="75" customFormat="1" ht="14.5" x14ac:dyDescent="0.35">
      <c r="C370" s="83"/>
      <c r="D370" s="84"/>
      <c r="E370" s="85"/>
      <c r="F370" s="85"/>
      <c r="G370" s="85"/>
    </row>
    <row r="371" spans="3:7" s="75" customFormat="1" ht="14.5" x14ac:dyDescent="0.35">
      <c r="C371" s="83"/>
      <c r="D371" s="84"/>
      <c r="E371" s="85"/>
      <c r="F371" s="85"/>
      <c r="G371" s="85"/>
    </row>
    <row r="372" spans="3:7" s="75" customFormat="1" ht="14.5" x14ac:dyDescent="0.35">
      <c r="C372" s="83"/>
      <c r="D372" s="84"/>
      <c r="E372" s="85"/>
      <c r="F372" s="85"/>
      <c r="G372" s="85"/>
    </row>
    <row r="373" spans="3:7" s="75" customFormat="1" ht="14.5" x14ac:dyDescent="0.35">
      <c r="C373" s="83"/>
      <c r="D373" s="84"/>
      <c r="E373" s="85"/>
      <c r="F373" s="85"/>
      <c r="G373" s="85"/>
    </row>
    <row r="374" spans="3:7" s="75" customFormat="1" ht="14.5" x14ac:dyDescent="0.35">
      <c r="C374" s="83"/>
      <c r="D374" s="84"/>
      <c r="E374" s="85"/>
      <c r="F374" s="85"/>
      <c r="G374" s="85"/>
    </row>
    <row r="375" spans="3:7" s="75" customFormat="1" ht="14.5" x14ac:dyDescent="0.35">
      <c r="C375" s="83"/>
      <c r="D375" s="84"/>
      <c r="E375" s="85"/>
      <c r="F375" s="85"/>
      <c r="G375" s="85"/>
    </row>
    <row r="376" spans="3:7" s="75" customFormat="1" ht="14.5" x14ac:dyDescent="0.35">
      <c r="C376" s="83"/>
      <c r="D376" s="84"/>
      <c r="E376" s="85"/>
      <c r="F376" s="85"/>
      <c r="G376" s="85"/>
    </row>
    <row r="377" spans="3:7" s="75" customFormat="1" ht="14.5" x14ac:dyDescent="0.35">
      <c r="C377" s="83"/>
      <c r="D377" s="84"/>
      <c r="E377" s="85"/>
      <c r="F377" s="85"/>
      <c r="G377" s="85"/>
    </row>
    <row r="378" spans="3:7" s="75" customFormat="1" ht="14.5" x14ac:dyDescent="0.35">
      <c r="C378" s="83"/>
      <c r="D378" s="84"/>
      <c r="E378" s="85"/>
      <c r="F378" s="85"/>
      <c r="G378" s="85"/>
    </row>
    <row r="379" spans="3:7" s="75" customFormat="1" ht="14.5" x14ac:dyDescent="0.35">
      <c r="C379" s="83"/>
      <c r="D379" s="84"/>
      <c r="E379" s="85"/>
      <c r="F379" s="85"/>
      <c r="G379" s="85"/>
    </row>
    <row r="380" spans="3:7" s="75" customFormat="1" ht="14.5" x14ac:dyDescent="0.35">
      <c r="C380" s="83"/>
      <c r="D380" s="84"/>
      <c r="E380" s="85"/>
      <c r="F380" s="85"/>
      <c r="G380" s="85"/>
    </row>
    <row r="381" spans="3:7" s="75" customFormat="1" ht="14.5" x14ac:dyDescent="0.35">
      <c r="C381" s="83"/>
      <c r="D381" s="84"/>
      <c r="E381" s="85"/>
      <c r="F381" s="85"/>
      <c r="G381" s="85"/>
    </row>
    <row r="382" spans="3:7" s="75" customFormat="1" ht="14.5" x14ac:dyDescent="0.35">
      <c r="C382" s="83"/>
      <c r="D382" s="84"/>
      <c r="E382" s="85"/>
      <c r="F382" s="85"/>
      <c r="G382" s="85"/>
    </row>
    <row r="383" spans="3:7" s="75" customFormat="1" ht="14.5" x14ac:dyDescent="0.35">
      <c r="C383" s="83"/>
      <c r="D383" s="84"/>
      <c r="E383" s="85"/>
      <c r="F383" s="85"/>
      <c r="G383" s="85"/>
    </row>
    <row r="384" spans="3:7" s="75" customFormat="1" ht="14.5" x14ac:dyDescent="0.35">
      <c r="C384" s="83"/>
      <c r="D384" s="84"/>
      <c r="E384" s="85"/>
      <c r="F384" s="85"/>
      <c r="G384" s="85"/>
    </row>
    <row r="385" spans="3:7" s="75" customFormat="1" ht="14.5" x14ac:dyDescent="0.35">
      <c r="C385" s="83"/>
      <c r="D385" s="84"/>
      <c r="E385" s="85"/>
      <c r="F385" s="85"/>
      <c r="G385" s="85"/>
    </row>
    <row r="386" spans="3:7" s="75" customFormat="1" ht="14.5" x14ac:dyDescent="0.35">
      <c r="C386" s="83"/>
      <c r="D386" s="84"/>
      <c r="E386" s="85"/>
      <c r="F386" s="85"/>
      <c r="G386" s="85"/>
    </row>
    <row r="387" spans="3:7" s="75" customFormat="1" ht="14.5" x14ac:dyDescent="0.35">
      <c r="C387" s="83"/>
      <c r="D387" s="84"/>
      <c r="E387" s="85"/>
      <c r="F387" s="85"/>
      <c r="G387" s="85"/>
    </row>
    <row r="388" spans="3:7" s="75" customFormat="1" ht="14.5" x14ac:dyDescent="0.35">
      <c r="C388" s="83"/>
      <c r="D388" s="84"/>
      <c r="E388" s="85"/>
      <c r="F388" s="85"/>
      <c r="G388" s="85"/>
    </row>
    <row r="389" spans="3:7" s="75" customFormat="1" ht="14.5" x14ac:dyDescent="0.35">
      <c r="C389" s="83"/>
      <c r="D389" s="84"/>
      <c r="E389" s="85"/>
      <c r="F389" s="85"/>
      <c r="G389" s="85"/>
    </row>
    <row r="390" spans="3:7" s="75" customFormat="1" ht="14.5" x14ac:dyDescent="0.35">
      <c r="C390" s="83"/>
      <c r="D390" s="84"/>
      <c r="E390" s="85"/>
      <c r="F390" s="85"/>
      <c r="G390" s="85"/>
    </row>
    <row r="391" spans="3:7" s="75" customFormat="1" ht="14.5" x14ac:dyDescent="0.35">
      <c r="C391" s="83"/>
      <c r="D391" s="84"/>
      <c r="E391" s="85"/>
      <c r="F391" s="85"/>
      <c r="G391" s="85"/>
    </row>
    <row r="392" spans="3:7" s="75" customFormat="1" ht="14.5" x14ac:dyDescent="0.35">
      <c r="C392" s="83"/>
      <c r="D392" s="84"/>
      <c r="E392" s="85"/>
      <c r="F392" s="85"/>
      <c r="G392" s="85"/>
    </row>
    <row r="393" spans="3:7" s="75" customFormat="1" ht="14.5" x14ac:dyDescent="0.35">
      <c r="C393" s="83"/>
      <c r="D393" s="84"/>
      <c r="E393" s="85"/>
      <c r="F393" s="85"/>
      <c r="G393" s="85"/>
    </row>
    <row r="394" spans="3:7" s="75" customFormat="1" ht="14.5" x14ac:dyDescent="0.35">
      <c r="C394" s="83"/>
      <c r="D394" s="84"/>
      <c r="E394" s="85"/>
      <c r="F394" s="85"/>
      <c r="G394" s="85"/>
    </row>
    <row r="395" spans="3:7" s="75" customFormat="1" ht="14.5" x14ac:dyDescent="0.35">
      <c r="C395" s="83"/>
      <c r="D395" s="84"/>
      <c r="E395" s="85"/>
      <c r="F395" s="85"/>
      <c r="G395" s="85"/>
    </row>
    <row r="396" spans="3:7" s="75" customFormat="1" ht="14.5" x14ac:dyDescent="0.35">
      <c r="C396" s="83"/>
      <c r="D396" s="84"/>
      <c r="E396" s="85"/>
      <c r="F396" s="85"/>
      <c r="G396" s="85"/>
    </row>
    <row r="397" spans="3:7" s="75" customFormat="1" ht="14.5" x14ac:dyDescent="0.35">
      <c r="C397" s="83"/>
      <c r="D397" s="84"/>
      <c r="E397" s="85"/>
      <c r="F397" s="85"/>
      <c r="G397" s="85"/>
    </row>
    <row r="398" spans="3:7" s="75" customFormat="1" ht="14.5" x14ac:dyDescent="0.35">
      <c r="C398" s="83"/>
      <c r="D398" s="84"/>
      <c r="E398" s="85"/>
      <c r="F398" s="85"/>
      <c r="G398" s="85"/>
    </row>
    <row r="399" spans="3:7" s="75" customFormat="1" ht="14.5" x14ac:dyDescent="0.35">
      <c r="C399" s="83"/>
      <c r="D399" s="84"/>
      <c r="E399" s="85"/>
      <c r="F399" s="85"/>
      <c r="G399" s="85"/>
    </row>
    <row r="400" spans="3:7" s="75" customFormat="1" ht="14.5" x14ac:dyDescent="0.35">
      <c r="C400" s="83"/>
      <c r="D400" s="84"/>
      <c r="E400" s="85"/>
      <c r="F400" s="85"/>
      <c r="G400" s="85"/>
    </row>
    <row r="401" spans="3:7" s="75" customFormat="1" ht="14.5" x14ac:dyDescent="0.35">
      <c r="C401" s="83"/>
      <c r="D401" s="84"/>
      <c r="E401" s="85"/>
      <c r="F401" s="85"/>
      <c r="G401" s="85"/>
    </row>
    <row r="402" spans="3:7" s="75" customFormat="1" ht="14.5" x14ac:dyDescent="0.35">
      <c r="C402" s="83"/>
      <c r="D402" s="84"/>
      <c r="E402" s="85"/>
      <c r="F402" s="85"/>
      <c r="G402" s="85"/>
    </row>
    <row r="403" spans="3:7" s="75" customFormat="1" ht="14.5" x14ac:dyDescent="0.35">
      <c r="C403" s="83"/>
      <c r="D403" s="84"/>
      <c r="E403" s="85"/>
      <c r="F403" s="85"/>
      <c r="G403" s="85"/>
    </row>
    <row r="404" spans="3:7" s="75" customFormat="1" ht="14.5" x14ac:dyDescent="0.35">
      <c r="C404" s="83"/>
      <c r="D404" s="84"/>
      <c r="E404" s="85"/>
      <c r="F404" s="85"/>
      <c r="G404" s="85"/>
    </row>
    <row r="405" spans="3:7" s="75" customFormat="1" ht="14.5" x14ac:dyDescent="0.35">
      <c r="C405" s="83"/>
      <c r="D405" s="84"/>
      <c r="E405" s="85"/>
      <c r="F405" s="85"/>
      <c r="G405" s="85"/>
    </row>
    <row r="406" spans="3:7" s="75" customFormat="1" ht="14.5" x14ac:dyDescent="0.35">
      <c r="C406" s="83"/>
      <c r="D406" s="84"/>
      <c r="E406" s="85"/>
      <c r="F406" s="85"/>
      <c r="G406" s="85"/>
    </row>
    <row r="407" spans="3:7" s="75" customFormat="1" ht="14.5" x14ac:dyDescent="0.35">
      <c r="C407" s="83"/>
      <c r="D407" s="84"/>
      <c r="E407" s="85"/>
      <c r="F407" s="85"/>
      <c r="G407" s="85"/>
    </row>
    <row r="408" spans="3:7" s="75" customFormat="1" ht="14.5" x14ac:dyDescent="0.35">
      <c r="C408" s="83"/>
      <c r="D408" s="84"/>
      <c r="E408" s="85"/>
      <c r="F408" s="85"/>
      <c r="G408" s="85"/>
    </row>
    <row r="409" spans="3:7" s="75" customFormat="1" ht="14.5" x14ac:dyDescent="0.35">
      <c r="C409" s="83"/>
      <c r="D409" s="84"/>
      <c r="E409" s="85"/>
      <c r="F409" s="85"/>
      <c r="G409" s="85"/>
    </row>
    <row r="410" spans="3:7" s="75" customFormat="1" ht="14.5" x14ac:dyDescent="0.35">
      <c r="C410" s="83"/>
      <c r="D410" s="84"/>
      <c r="E410" s="85"/>
      <c r="F410" s="85"/>
      <c r="G410" s="85"/>
    </row>
    <row r="411" spans="3:7" s="75" customFormat="1" ht="14.5" x14ac:dyDescent="0.35">
      <c r="C411" s="83"/>
      <c r="D411" s="84"/>
      <c r="E411" s="85"/>
      <c r="F411" s="85"/>
      <c r="G411" s="85"/>
    </row>
    <row r="412" spans="3:7" s="75" customFormat="1" ht="14.5" x14ac:dyDescent="0.35">
      <c r="C412" s="83"/>
      <c r="D412" s="84"/>
      <c r="E412" s="85"/>
      <c r="F412" s="85"/>
      <c r="G412" s="85"/>
    </row>
    <row r="413" spans="3:7" s="75" customFormat="1" ht="14.5" x14ac:dyDescent="0.35">
      <c r="C413" s="83"/>
      <c r="D413" s="84"/>
      <c r="E413" s="85"/>
      <c r="F413" s="85"/>
      <c r="G413" s="85"/>
    </row>
    <row r="414" spans="3:7" s="75" customFormat="1" ht="14.5" x14ac:dyDescent="0.35">
      <c r="C414" s="83"/>
      <c r="D414" s="84"/>
      <c r="E414" s="85"/>
      <c r="F414" s="85"/>
      <c r="G414" s="85"/>
    </row>
    <row r="415" spans="3:7" s="75" customFormat="1" ht="14.5" x14ac:dyDescent="0.35">
      <c r="C415" s="83"/>
      <c r="D415" s="84"/>
      <c r="E415" s="85"/>
      <c r="F415" s="85"/>
      <c r="G415" s="85"/>
    </row>
    <row r="416" spans="3:7" s="75" customFormat="1" ht="14.5" x14ac:dyDescent="0.35">
      <c r="C416" s="83"/>
      <c r="D416" s="84"/>
      <c r="E416" s="85"/>
      <c r="F416" s="85"/>
      <c r="G416" s="85"/>
    </row>
    <row r="417" spans="3:7" s="75" customFormat="1" ht="14.5" x14ac:dyDescent="0.35">
      <c r="C417" s="83"/>
      <c r="D417" s="84"/>
      <c r="E417" s="85"/>
      <c r="F417" s="85"/>
      <c r="G417" s="85"/>
    </row>
    <row r="418" spans="3:7" s="75" customFormat="1" ht="14.5" x14ac:dyDescent="0.35">
      <c r="C418" s="83"/>
      <c r="D418" s="84"/>
      <c r="E418" s="85"/>
      <c r="F418" s="85"/>
      <c r="G418" s="85"/>
    </row>
    <row r="419" spans="3:7" s="75" customFormat="1" ht="14.5" x14ac:dyDescent="0.35">
      <c r="C419" s="83"/>
      <c r="D419" s="84"/>
      <c r="E419" s="85"/>
      <c r="F419" s="85"/>
      <c r="G419" s="85"/>
    </row>
    <row r="420" spans="3:7" s="75" customFormat="1" ht="14.5" x14ac:dyDescent="0.35">
      <c r="C420" s="83"/>
      <c r="D420" s="84"/>
      <c r="E420" s="85"/>
      <c r="F420" s="85"/>
      <c r="G420" s="85"/>
    </row>
    <row r="421" spans="3:7" s="75" customFormat="1" ht="14.5" x14ac:dyDescent="0.35">
      <c r="C421" s="83"/>
      <c r="D421" s="84"/>
      <c r="E421" s="85"/>
      <c r="F421" s="85"/>
      <c r="G421" s="85"/>
    </row>
    <row r="422" spans="3:7" s="75" customFormat="1" ht="14.5" x14ac:dyDescent="0.35">
      <c r="C422" s="83"/>
      <c r="D422" s="84"/>
      <c r="E422" s="85"/>
      <c r="F422" s="85"/>
      <c r="G422" s="85"/>
    </row>
    <row r="423" spans="3:7" s="75" customFormat="1" ht="14.5" x14ac:dyDescent="0.35">
      <c r="C423" s="83"/>
      <c r="D423" s="84"/>
      <c r="E423" s="85"/>
      <c r="F423" s="85"/>
      <c r="G423" s="85"/>
    </row>
    <row r="424" spans="3:7" s="75" customFormat="1" ht="14.5" x14ac:dyDescent="0.35">
      <c r="C424" s="83"/>
      <c r="D424" s="84"/>
      <c r="E424" s="85"/>
      <c r="F424" s="85"/>
      <c r="G424" s="85"/>
    </row>
    <row r="425" spans="3:7" s="75" customFormat="1" ht="14.5" x14ac:dyDescent="0.35">
      <c r="C425" s="83"/>
      <c r="D425" s="84"/>
      <c r="E425" s="85"/>
      <c r="F425" s="85"/>
      <c r="G425" s="85"/>
    </row>
    <row r="426" spans="3:7" s="75" customFormat="1" ht="14.5" x14ac:dyDescent="0.35">
      <c r="C426" s="83"/>
      <c r="D426" s="84"/>
      <c r="E426" s="85"/>
      <c r="F426" s="85"/>
      <c r="G426" s="85"/>
    </row>
    <row r="427" spans="3:7" s="75" customFormat="1" ht="14.5" x14ac:dyDescent="0.35">
      <c r="C427" s="83"/>
      <c r="D427" s="84"/>
      <c r="E427" s="85"/>
      <c r="F427" s="85"/>
      <c r="G427" s="85"/>
    </row>
    <row r="428" spans="3:7" s="75" customFormat="1" ht="14.5" x14ac:dyDescent="0.35">
      <c r="C428" s="83"/>
      <c r="D428" s="84"/>
      <c r="E428" s="85"/>
      <c r="F428" s="85"/>
      <c r="G428" s="85"/>
    </row>
    <row r="429" spans="3:7" s="75" customFormat="1" ht="14.5" x14ac:dyDescent="0.35">
      <c r="C429" s="83"/>
      <c r="D429" s="84"/>
      <c r="E429" s="85"/>
      <c r="F429" s="85"/>
      <c r="G429" s="85"/>
    </row>
    <row r="430" spans="3:7" s="75" customFormat="1" ht="14.5" x14ac:dyDescent="0.35">
      <c r="C430" s="83"/>
      <c r="D430" s="84"/>
      <c r="E430" s="85"/>
      <c r="F430" s="85"/>
      <c r="G430" s="85"/>
    </row>
    <row r="431" spans="3:7" s="75" customFormat="1" ht="14.5" x14ac:dyDescent="0.35">
      <c r="C431" s="83"/>
      <c r="D431" s="84"/>
      <c r="E431" s="85"/>
      <c r="F431" s="85"/>
      <c r="G431" s="85"/>
    </row>
    <row r="432" spans="3:7" s="75" customFormat="1" ht="14.5" x14ac:dyDescent="0.35">
      <c r="C432" s="83"/>
      <c r="D432" s="84"/>
      <c r="E432" s="85"/>
      <c r="F432" s="85"/>
      <c r="G432" s="85"/>
    </row>
    <row r="433" spans="3:7" s="75" customFormat="1" ht="14.5" x14ac:dyDescent="0.35">
      <c r="C433" s="83"/>
      <c r="D433" s="84"/>
      <c r="E433" s="85"/>
      <c r="F433" s="85"/>
      <c r="G433" s="85"/>
    </row>
    <row r="434" spans="3:7" s="75" customFormat="1" ht="14.5" x14ac:dyDescent="0.35">
      <c r="C434" s="83"/>
      <c r="D434" s="84"/>
      <c r="E434" s="85"/>
      <c r="F434" s="85"/>
      <c r="G434" s="85"/>
    </row>
    <row r="435" spans="3:7" s="75" customFormat="1" ht="14.5" x14ac:dyDescent="0.35">
      <c r="C435" s="83"/>
      <c r="D435" s="84"/>
      <c r="E435" s="85"/>
      <c r="F435" s="85"/>
      <c r="G435" s="85"/>
    </row>
    <row r="436" spans="3:7" s="75" customFormat="1" ht="14.5" x14ac:dyDescent="0.35">
      <c r="C436" s="83"/>
      <c r="D436" s="84"/>
      <c r="E436" s="85"/>
      <c r="F436" s="85"/>
      <c r="G436" s="85"/>
    </row>
    <row r="437" spans="3:7" s="75" customFormat="1" ht="14.5" x14ac:dyDescent="0.35">
      <c r="C437" s="83"/>
      <c r="D437" s="84"/>
      <c r="E437" s="85"/>
      <c r="F437" s="85"/>
      <c r="G437" s="85"/>
    </row>
    <row r="438" spans="3:7" s="75" customFormat="1" ht="14.5" x14ac:dyDescent="0.35">
      <c r="C438" s="83"/>
      <c r="D438" s="84"/>
      <c r="E438" s="85"/>
      <c r="F438" s="85"/>
      <c r="G438" s="85"/>
    </row>
    <row r="439" spans="3:7" s="75" customFormat="1" ht="14.5" x14ac:dyDescent="0.35">
      <c r="C439" s="83"/>
      <c r="D439" s="84"/>
      <c r="E439" s="85"/>
      <c r="F439" s="85"/>
      <c r="G439" s="85"/>
    </row>
    <row r="440" spans="3:7" s="75" customFormat="1" ht="14.5" x14ac:dyDescent="0.35">
      <c r="C440" s="83"/>
      <c r="D440" s="84"/>
      <c r="E440" s="85"/>
      <c r="F440" s="85"/>
      <c r="G440" s="85"/>
    </row>
    <row r="441" spans="3:7" s="75" customFormat="1" ht="14.5" x14ac:dyDescent="0.35">
      <c r="C441" s="83"/>
      <c r="D441" s="84"/>
      <c r="E441" s="85"/>
      <c r="F441" s="85"/>
      <c r="G441" s="85"/>
    </row>
    <row r="442" spans="3:7" s="75" customFormat="1" ht="14.5" x14ac:dyDescent="0.35">
      <c r="C442" s="83"/>
      <c r="D442" s="84"/>
      <c r="E442" s="85"/>
      <c r="F442" s="85"/>
      <c r="G442" s="85"/>
    </row>
    <row r="443" spans="3:7" s="75" customFormat="1" ht="14.5" x14ac:dyDescent="0.35">
      <c r="C443" s="83"/>
      <c r="D443" s="84"/>
      <c r="E443" s="85"/>
      <c r="F443" s="85"/>
      <c r="G443" s="85"/>
    </row>
    <row r="444" spans="3:7" s="75" customFormat="1" ht="14.5" x14ac:dyDescent="0.35">
      <c r="C444" s="83"/>
      <c r="D444" s="84"/>
      <c r="E444" s="85"/>
      <c r="F444" s="85"/>
      <c r="G444" s="85"/>
    </row>
    <row r="445" spans="3:7" s="75" customFormat="1" ht="14.5" x14ac:dyDescent="0.35">
      <c r="C445" s="83"/>
      <c r="D445" s="84"/>
      <c r="E445" s="85"/>
      <c r="F445" s="85"/>
      <c r="G445" s="85"/>
    </row>
    <row r="446" spans="3:7" s="75" customFormat="1" ht="14.5" x14ac:dyDescent="0.35">
      <c r="C446" s="83"/>
      <c r="D446" s="84"/>
      <c r="E446" s="85"/>
      <c r="F446" s="85"/>
      <c r="G446" s="85"/>
    </row>
    <row r="447" spans="3:7" s="75" customFormat="1" ht="14.5" x14ac:dyDescent="0.35">
      <c r="C447" s="83"/>
      <c r="D447" s="84"/>
      <c r="E447" s="85"/>
      <c r="F447" s="85"/>
      <c r="G447" s="85"/>
    </row>
    <row r="448" spans="3:7" s="75" customFormat="1" ht="14.5" x14ac:dyDescent="0.35">
      <c r="C448" s="83"/>
      <c r="D448" s="84"/>
      <c r="E448" s="85"/>
      <c r="F448" s="85"/>
      <c r="G448" s="85"/>
    </row>
    <row r="449" spans="3:7" s="75" customFormat="1" ht="14.5" x14ac:dyDescent="0.35">
      <c r="C449" s="83"/>
      <c r="D449" s="84"/>
      <c r="E449" s="85"/>
      <c r="F449" s="85"/>
      <c r="G449" s="85"/>
    </row>
    <row r="450" spans="3:7" s="75" customFormat="1" ht="14.5" x14ac:dyDescent="0.35">
      <c r="C450" s="83"/>
      <c r="D450" s="84"/>
      <c r="E450" s="85"/>
      <c r="F450" s="85"/>
      <c r="G450" s="85"/>
    </row>
    <row r="451" spans="3:7" s="75" customFormat="1" ht="14.5" x14ac:dyDescent="0.35">
      <c r="C451" s="83"/>
      <c r="D451" s="84"/>
      <c r="E451" s="85"/>
      <c r="F451" s="85"/>
      <c r="G451" s="85"/>
    </row>
    <row r="452" spans="3:7" s="75" customFormat="1" ht="14.5" x14ac:dyDescent="0.35">
      <c r="C452" s="83"/>
      <c r="D452" s="84"/>
      <c r="E452" s="85"/>
      <c r="F452" s="85"/>
      <c r="G452" s="85"/>
    </row>
    <row r="453" spans="3:7" s="75" customFormat="1" ht="14.5" x14ac:dyDescent="0.35">
      <c r="C453" s="83"/>
      <c r="D453" s="84"/>
      <c r="E453" s="85"/>
      <c r="F453" s="85"/>
      <c r="G453" s="85"/>
    </row>
    <row r="454" spans="3:7" s="75" customFormat="1" ht="14.5" x14ac:dyDescent="0.35">
      <c r="C454" s="83"/>
      <c r="D454" s="84"/>
      <c r="E454" s="85"/>
      <c r="F454" s="85"/>
      <c r="G454" s="85"/>
    </row>
    <row r="455" spans="3:7" s="75" customFormat="1" ht="14.5" x14ac:dyDescent="0.35">
      <c r="C455" s="83"/>
      <c r="D455" s="84"/>
      <c r="E455" s="85"/>
      <c r="F455" s="85"/>
      <c r="G455" s="85"/>
    </row>
    <row r="456" spans="3:7" s="75" customFormat="1" ht="14.5" x14ac:dyDescent="0.35">
      <c r="C456" s="83"/>
      <c r="D456" s="84"/>
      <c r="E456" s="85"/>
      <c r="F456" s="85"/>
      <c r="G456" s="85"/>
    </row>
    <row r="457" spans="3:7" s="75" customFormat="1" ht="14.5" x14ac:dyDescent="0.35">
      <c r="C457" s="83"/>
      <c r="D457" s="84"/>
      <c r="E457" s="85"/>
      <c r="F457" s="85"/>
      <c r="G457" s="85"/>
    </row>
    <row r="458" spans="3:7" s="75" customFormat="1" ht="14.5" x14ac:dyDescent="0.35">
      <c r="C458" s="83"/>
      <c r="D458" s="84"/>
      <c r="E458" s="85"/>
      <c r="F458" s="85"/>
      <c r="G458" s="85"/>
    </row>
    <row r="459" spans="3:7" s="75" customFormat="1" ht="14.5" x14ac:dyDescent="0.35">
      <c r="C459" s="83"/>
      <c r="D459" s="84"/>
      <c r="E459" s="85"/>
      <c r="F459" s="85"/>
      <c r="G459" s="85"/>
    </row>
    <row r="460" spans="3:7" s="75" customFormat="1" ht="14.5" x14ac:dyDescent="0.35">
      <c r="C460" s="83"/>
      <c r="D460" s="84"/>
      <c r="E460" s="85"/>
      <c r="F460" s="85"/>
      <c r="G460" s="85"/>
    </row>
    <row r="461" spans="3:7" s="75" customFormat="1" ht="14.5" x14ac:dyDescent="0.35">
      <c r="C461" s="83"/>
      <c r="D461" s="84"/>
      <c r="E461" s="85"/>
      <c r="F461" s="85"/>
      <c r="G461" s="85"/>
    </row>
    <row r="462" spans="3:7" s="75" customFormat="1" ht="14.5" x14ac:dyDescent="0.35">
      <c r="C462" s="83"/>
      <c r="D462" s="84"/>
      <c r="E462" s="85"/>
      <c r="F462" s="85"/>
      <c r="G462" s="85"/>
    </row>
    <row r="463" spans="3:7" s="75" customFormat="1" ht="14.5" x14ac:dyDescent="0.35">
      <c r="C463" s="83"/>
      <c r="D463" s="84"/>
      <c r="E463" s="85"/>
      <c r="F463" s="85"/>
      <c r="G463" s="85"/>
    </row>
    <row r="464" spans="3:7" s="75" customFormat="1" ht="14.5" x14ac:dyDescent="0.35">
      <c r="C464" s="83"/>
      <c r="D464" s="84"/>
      <c r="E464" s="85"/>
      <c r="F464" s="85"/>
      <c r="G464" s="85"/>
    </row>
    <row r="465" spans="3:7" s="75" customFormat="1" ht="14.5" x14ac:dyDescent="0.35">
      <c r="C465" s="83"/>
      <c r="D465" s="84"/>
      <c r="E465" s="85"/>
      <c r="F465" s="85"/>
      <c r="G465" s="85"/>
    </row>
    <row r="466" spans="3:7" s="75" customFormat="1" ht="14.5" x14ac:dyDescent="0.35">
      <c r="C466" s="83"/>
      <c r="D466" s="84"/>
      <c r="E466" s="85"/>
      <c r="F466" s="85"/>
      <c r="G466" s="85"/>
    </row>
    <row r="467" spans="3:7" s="75" customFormat="1" ht="14.5" x14ac:dyDescent="0.35">
      <c r="C467" s="83"/>
      <c r="D467" s="84"/>
      <c r="E467" s="85"/>
      <c r="F467" s="85"/>
      <c r="G467" s="85"/>
    </row>
    <row r="468" spans="3:7" s="75" customFormat="1" ht="14.5" x14ac:dyDescent="0.35">
      <c r="C468" s="83"/>
      <c r="D468" s="84"/>
      <c r="E468" s="85"/>
      <c r="F468" s="85"/>
      <c r="G468" s="85"/>
    </row>
    <row r="469" spans="3:7" s="75" customFormat="1" ht="14.5" x14ac:dyDescent="0.35">
      <c r="C469" s="83"/>
      <c r="D469" s="84"/>
      <c r="E469" s="85"/>
      <c r="F469" s="85"/>
      <c r="G469" s="85"/>
    </row>
    <row r="470" spans="3:7" s="75" customFormat="1" ht="14.5" x14ac:dyDescent="0.35">
      <c r="C470" s="83"/>
      <c r="D470" s="84"/>
      <c r="E470" s="85"/>
      <c r="F470" s="85"/>
      <c r="G470" s="85"/>
    </row>
    <row r="471" spans="3:7" s="75" customFormat="1" ht="14.5" x14ac:dyDescent="0.35">
      <c r="C471" s="83"/>
      <c r="D471" s="84"/>
      <c r="E471" s="85"/>
      <c r="F471" s="85"/>
      <c r="G471" s="85"/>
    </row>
    <row r="472" spans="3:7" s="75" customFormat="1" ht="14.5" x14ac:dyDescent="0.35">
      <c r="C472" s="83"/>
      <c r="D472" s="84"/>
      <c r="E472" s="85"/>
      <c r="F472" s="85"/>
      <c r="G472" s="85"/>
    </row>
    <row r="473" spans="3:7" s="75" customFormat="1" ht="14.5" x14ac:dyDescent="0.35">
      <c r="C473" s="83"/>
      <c r="D473" s="84"/>
      <c r="E473" s="85"/>
      <c r="F473" s="85"/>
      <c r="G473" s="85"/>
    </row>
    <row r="474" spans="3:7" s="75" customFormat="1" ht="14.5" x14ac:dyDescent="0.35">
      <c r="C474" s="83"/>
      <c r="D474" s="84"/>
      <c r="E474" s="85"/>
      <c r="F474" s="85"/>
      <c r="G474" s="85"/>
    </row>
    <row r="475" spans="3:7" s="75" customFormat="1" ht="14.5" x14ac:dyDescent="0.35">
      <c r="C475" s="83"/>
      <c r="D475" s="84"/>
      <c r="E475" s="85"/>
      <c r="F475" s="85"/>
      <c r="G475" s="85"/>
    </row>
    <row r="476" spans="3:7" s="75" customFormat="1" ht="14.5" x14ac:dyDescent="0.35">
      <c r="C476" s="83"/>
      <c r="D476" s="84"/>
      <c r="E476" s="85"/>
      <c r="F476" s="85"/>
      <c r="G476" s="85"/>
    </row>
    <row r="477" spans="3:7" s="75" customFormat="1" ht="14.5" x14ac:dyDescent="0.35">
      <c r="C477" s="83"/>
      <c r="D477" s="84"/>
      <c r="E477" s="85"/>
      <c r="F477" s="85"/>
      <c r="G477" s="85"/>
    </row>
    <row r="478" spans="3:7" s="75" customFormat="1" ht="14.5" x14ac:dyDescent="0.35">
      <c r="C478" s="83"/>
      <c r="D478" s="84"/>
      <c r="E478" s="85"/>
      <c r="F478" s="85"/>
      <c r="G478" s="85"/>
    </row>
    <row r="479" spans="3:7" s="75" customFormat="1" ht="14.5" x14ac:dyDescent="0.35">
      <c r="C479" s="83"/>
      <c r="D479" s="84"/>
      <c r="E479" s="85"/>
      <c r="F479" s="85"/>
      <c r="G479" s="85"/>
    </row>
    <row r="480" spans="3:7" s="75" customFormat="1" ht="14.5" x14ac:dyDescent="0.35">
      <c r="C480" s="83"/>
      <c r="D480" s="84"/>
      <c r="E480" s="85"/>
      <c r="F480" s="85"/>
      <c r="G480" s="85"/>
    </row>
    <row r="481" spans="3:7" s="75" customFormat="1" ht="14.5" x14ac:dyDescent="0.35">
      <c r="C481" s="83"/>
      <c r="D481" s="84"/>
      <c r="E481" s="85"/>
      <c r="F481" s="85"/>
      <c r="G481" s="85"/>
    </row>
    <row r="482" spans="3:7" s="75" customFormat="1" ht="14.5" x14ac:dyDescent="0.35">
      <c r="C482" s="83"/>
      <c r="D482" s="84"/>
      <c r="E482" s="85"/>
      <c r="F482" s="85"/>
      <c r="G482" s="85"/>
    </row>
    <row r="483" spans="3:7" s="75" customFormat="1" ht="14.5" x14ac:dyDescent="0.35">
      <c r="C483" s="83"/>
      <c r="D483" s="84"/>
      <c r="E483" s="85"/>
      <c r="F483" s="85"/>
      <c r="G483" s="85"/>
    </row>
    <row r="484" spans="3:7" s="75" customFormat="1" ht="14.5" x14ac:dyDescent="0.35">
      <c r="C484" s="83"/>
      <c r="D484" s="84"/>
      <c r="E484" s="85"/>
      <c r="F484" s="85"/>
      <c r="G484" s="85"/>
    </row>
    <row r="485" spans="3:7" s="75" customFormat="1" ht="14.5" x14ac:dyDescent="0.35">
      <c r="C485" s="83"/>
      <c r="D485" s="84"/>
      <c r="E485" s="85"/>
      <c r="F485" s="85"/>
      <c r="G485" s="85"/>
    </row>
    <row r="486" spans="3:7" s="75" customFormat="1" ht="14.5" x14ac:dyDescent="0.35">
      <c r="C486" s="83"/>
      <c r="D486" s="84"/>
      <c r="E486" s="85"/>
      <c r="F486" s="85"/>
      <c r="G486" s="85"/>
    </row>
    <row r="487" spans="3:7" s="75" customFormat="1" ht="14.5" x14ac:dyDescent="0.35">
      <c r="C487" s="83"/>
      <c r="D487" s="84"/>
      <c r="E487" s="85"/>
      <c r="F487" s="85"/>
      <c r="G487" s="85"/>
    </row>
    <row r="488" spans="3:7" s="75" customFormat="1" ht="14.5" x14ac:dyDescent="0.35">
      <c r="C488" s="83"/>
      <c r="D488" s="84"/>
      <c r="E488" s="85"/>
      <c r="F488" s="85"/>
      <c r="G488" s="85"/>
    </row>
    <row r="489" spans="3:7" s="75" customFormat="1" ht="14.5" x14ac:dyDescent="0.35">
      <c r="C489" s="83"/>
      <c r="D489" s="84"/>
      <c r="E489" s="85"/>
      <c r="F489" s="85"/>
      <c r="G489" s="85"/>
    </row>
    <row r="490" spans="3:7" s="75" customFormat="1" ht="14.5" x14ac:dyDescent="0.35">
      <c r="C490" s="83"/>
      <c r="D490" s="84"/>
      <c r="E490" s="85"/>
      <c r="F490" s="85"/>
      <c r="G490" s="85"/>
    </row>
    <row r="491" spans="3:7" s="75" customFormat="1" ht="14.5" x14ac:dyDescent="0.35">
      <c r="C491" s="83"/>
      <c r="D491" s="84"/>
      <c r="E491" s="85"/>
      <c r="F491" s="85"/>
      <c r="G491" s="85"/>
    </row>
    <row r="492" spans="3:7" s="75" customFormat="1" ht="14.5" x14ac:dyDescent="0.35">
      <c r="C492" s="83"/>
      <c r="D492" s="84"/>
      <c r="E492" s="85"/>
      <c r="F492" s="85"/>
      <c r="G492" s="85"/>
    </row>
    <row r="493" spans="3:7" s="75" customFormat="1" ht="14.5" x14ac:dyDescent="0.35">
      <c r="C493" s="83"/>
      <c r="D493" s="84"/>
      <c r="E493" s="85"/>
      <c r="F493" s="85"/>
      <c r="G493" s="85"/>
    </row>
    <row r="494" spans="3:7" s="75" customFormat="1" ht="14.5" x14ac:dyDescent="0.35">
      <c r="C494" s="83"/>
      <c r="D494" s="84"/>
      <c r="E494" s="85"/>
      <c r="F494" s="85"/>
      <c r="G494" s="85"/>
    </row>
    <row r="495" spans="3:7" s="75" customFormat="1" ht="14.5" x14ac:dyDescent="0.35">
      <c r="C495" s="83"/>
      <c r="D495" s="84"/>
      <c r="E495" s="85"/>
      <c r="F495" s="85"/>
      <c r="G495" s="85"/>
    </row>
    <row r="496" spans="3:7" s="75" customFormat="1" ht="14.5" x14ac:dyDescent="0.35">
      <c r="C496" s="83"/>
      <c r="D496" s="84"/>
      <c r="E496" s="85"/>
      <c r="F496" s="85"/>
      <c r="G496" s="85"/>
    </row>
    <row r="497" spans="3:7" s="75" customFormat="1" ht="14.5" x14ac:dyDescent="0.35">
      <c r="C497" s="83"/>
      <c r="D497" s="84"/>
      <c r="E497" s="85"/>
      <c r="F497" s="85"/>
      <c r="G497" s="85"/>
    </row>
    <row r="498" spans="3:7" s="75" customFormat="1" ht="14.5" x14ac:dyDescent="0.35">
      <c r="C498" s="83"/>
      <c r="D498" s="84"/>
      <c r="E498" s="85"/>
      <c r="F498" s="85"/>
      <c r="G498" s="85"/>
    </row>
    <row r="499" spans="3:7" s="75" customFormat="1" ht="14.5" x14ac:dyDescent="0.35">
      <c r="C499" s="83"/>
      <c r="D499" s="84"/>
      <c r="E499" s="85"/>
      <c r="F499" s="85"/>
      <c r="G499" s="85"/>
    </row>
    <row r="500" spans="3:7" s="75" customFormat="1" ht="14.5" x14ac:dyDescent="0.35">
      <c r="C500" s="83"/>
      <c r="D500" s="84"/>
      <c r="E500" s="85"/>
      <c r="F500" s="85"/>
      <c r="G500" s="85"/>
    </row>
    <row r="501" spans="3:7" s="75" customFormat="1" ht="14.5" x14ac:dyDescent="0.35">
      <c r="C501" s="83"/>
      <c r="D501" s="84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0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2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44257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21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137</v>
      </c>
      <c r="B10" s="117" t="s">
        <v>73</v>
      </c>
      <c r="C10" s="117" t="s">
        <v>67</v>
      </c>
      <c r="D10" s="120">
        <v>200</v>
      </c>
      <c r="E10" s="120">
        <v>700</v>
      </c>
      <c r="F10" s="120">
        <v>600</v>
      </c>
      <c r="G10" s="120">
        <v>650</v>
      </c>
      <c r="H10" s="117" t="s">
        <v>287</v>
      </c>
      <c r="I10" s="117" t="s">
        <v>254</v>
      </c>
    </row>
    <row r="11" spans="1:9" x14ac:dyDescent="0.35">
      <c r="A11" s="93" t="s">
        <v>137</v>
      </c>
      <c r="B11" s="93" t="s">
        <v>73</v>
      </c>
      <c r="C11" s="93" t="s">
        <v>57</v>
      </c>
      <c r="D11" s="94">
        <v>100</v>
      </c>
      <c r="E11" s="94">
        <v>500</v>
      </c>
      <c r="F11" s="94">
        <v>500</v>
      </c>
      <c r="G11" s="94">
        <v>500</v>
      </c>
      <c r="H11" s="93" t="s">
        <v>287</v>
      </c>
      <c r="I11" s="93" t="s">
        <v>254</v>
      </c>
    </row>
    <row r="12" spans="1:9" x14ac:dyDescent="0.35">
      <c r="A12" s="93" t="s">
        <v>139</v>
      </c>
      <c r="B12" s="93" t="s">
        <v>140</v>
      </c>
      <c r="C12" s="93" t="s">
        <v>67</v>
      </c>
      <c r="D12" s="94">
        <v>400</v>
      </c>
      <c r="E12" s="94">
        <v>13000</v>
      </c>
      <c r="F12" s="94">
        <v>12000</v>
      </c>
      <c r="G12" s="94">
        <v>12500</v>
      </c>
      <c r="H12" s="93" t="s">
        <v>141</v>
      </c>
      <c r="I12" s="93" t="s">
        <v>142</v>
      </c>
    </row>
    <row r="13" spans="1:9" x14ac:dyDescent="0.35">
      <c r="A13" s="93" t="s">
        <v>82</v>
      </c>
      <c r="B13" s="93" t="s">
        <v>73</v>
      </c>
      <c r="C13" s="93" t="s">
        <v>83</v>
      </c>
      <c r="D13" s="94">
        <v>500</v>
      </c>
      <c r="E13" s="94">
        <v>7000</v>
      </c>
      <c r="F13" s="94">
        <v>7000</v>
      </c>
      <c r="G13" s="94">
        <v>7000</v>
      </c>
      <c r="H13" s="93" t="s">
        <v>84</v>
      </c>
      <c r="I13" s="93" t="s">
        <v>59</v>
      </c>
    </row>
    <row r="14" spans="1:9" x14ac:dyDescent="0.35">
      <c r="A14" s="93" t="s">
        <v>82</v>
      </c>
      <c r="B14" s="93" t="s">
        <v>73</v>
      </c>
      <c r="C14" s="93" t="s">
        <v>85</v>
      </c>
      <c r="D14" s="94">
        <v>400</v>
      </c>
      <c r="E14" s="94">
        <v>6000</v>
      </c>
      <c r="F14" s="94">
        <v>6000</v>
      </c>
      <c r="G14" s="94">
        <v>6000</v>
      </c>
      <c r="H14" s="93" t="s">
        <v>84</v>
      </c>
      <c r="I14" s="93" t="s">
        <v>59</v>
      </c>
    </row>
    <row r="15" spans="1:9" x14ac:dyDescent="0.35">
      <c r="A15" s="93" t="s">
        <v>161</v>
      </c>
      <c r="B15" s="93" t="s">
        <v>73</v>
      </c>
      <c r="C15" s="93" t="s">
        <v>67</v>
      </c>
      <c r="D15" s="94">
        <v>200</v>
      </c>
      <c r="E15" s="94">
        <v>700</v>
      </c>
      <c r="F15" s="94">
        <v>600</v>
      </c>
      <c r="G15" s="94">
        <v>650</v>
      </c>
      <c r="H15" s="93" t="s">
        <v>287</v>
      </c>
      <c r="I15" s="93" t="s">
        <v>254</v>
      </c>
    </row>
    <row r="16" spans="1:9" x14ac:dyDescent="0.35">
      <c r="A16" s="93" t="s">
        <v>161</v>
      </c>
      <c r="B16" s="93" t="s">
        <v>73</v>
      </c>
      <c r="C16" s="93" t="s">
        <v>57</v>
      </c>
      <c r="D16" s="94">
        <v>100</v>
      </c>
      <c r="E16" s="94">
        <v>500</v>
      </c>
      <c r="F16" s="94">
        <v>500</v>
      </c>
      <c r="G16" s="94">
        <v>500</v>
      </c>
      <c r="H16" s="93" t="s">
        <v>287</v>
      </c>
      <c r="I16" s="93" t="s">
        <v>254</v>
      </c>
    </row>
    <row r="17" spans="1:9" x14ac:dyDescent="0.35">
      <c r="A17" s="93" t="s">
        <v>97</v>
      </c>
      <c r="B17" s="93" t="s">
        <v>98</v>
      </c>
      <c r="C17" s="93" t="s">
        <v>154</v>
      </c>
      <c r="D17" s="94">
        <v>2000</v>
      </c>
      <c r="E17" s="94">
        <v>7500</v>
      </c>
      <c r="F17" s="94">
        <v>7000</v>
      </c>
      <c r="G17" s="94">
        <v>7250</v>
      </c>
      <c r="H17" s="93" t="s">
        <v>105</v>
      </c>
      <c r="I17" s="93" t="s">
        <v>325</v>
      </c>
    </row>
    <row r="18" spans="1:9" x14ac:dyDescent="0.35">
      <c r="A18" s="93" t="s">
        <v>184</v>
      </c>
      <c r="B18" s="93" t="s">
        <v>185</v>
      </c>
      <c r="C18" s="93" t="s">
        <v>67</v>
      </c>
      <c r="D18" s="94">
        <v>1000</v>
      </c>
      <c r="E18" s="94">
        <v>1100</v>
      </c>
      <c r="F18" s="94">
        <v>1000</v>
      </c>
      <c r="G18" s="94">
        <v>1050</v>
      </c>
      <c r="H18" s="93" t="s">
        <v>80</v>
      </c>
      <c r="I18" s="93" t="s">
        <v>213</v>
      </c>
    </row>
    <row r="19" spans="1:9" x14ac:dyDescent="0.35">
      <c r="A19" s="93" t="s">
        <v>184</v>
      </c>
      <c r="B19" s="93" t="s">
        <v>185</v>
      </c>
      <c r="C19" s="93" t="s">
        <v>57</v>
      </c>
      <c r="D19" s="94">
        <v>500</v>
      </c>
      <c r="E19" s="94">
        <v>900</v>
      </c>
      <c r="F19" s="94">
        <v>900</v>
      </c>
      <c r="G19" s="94">
        <v>900</v>
      </c>
      <c r="H19" s="93" t="s">
        <v>80</v>
      </c>
      <c r="I19" s="93" t="s">
        <v>213</v>
      </c>
    </row>
    <row r="20" spans="1:9" x14ac:dyDescent="0.35">
      <c r="A20" s="93" t="s">
        <v>188</v>
      </c>
      <c r="B20" s="93" t="s">
        <v>255</v>
      </c>
      <c r="C20" s="93" t="s">
        <v>67</v>
      </c>
      <c r="D20" s="94">
        <v>600</v>
      </c>
      <c r="E20" s="94">
        <v>7500</v>
      </c>
      <c r="F20" s="94">
        <v>7000</v>
      </c>
      <c r="G20" s="94">
        <v>7250</v>
      </c>
      <c r="H20" s="93" t="s">
        <v>135</v>
      </c>
      <c r="I20" s="93" t="s">
        <v>223</v>
      </c>
    </row>
    <row r="21" spans="1:9" x14ac:dyDescent="0.35">
      <c r="A21" s="93" t="s">
        <v>188</v>
      </c>
      <c r="B21" s="93" t="s">
        <v>255</v>
      </c>
      <c r="C21" s="93" t="s">
        <v>57</v>
      </c>
      <c r="D21" s="94">
        <v>600</v>
      </c>
      <c r="E21" s="94">
        <v>6500</v>
      </c>
      <c r="F21" s="94">
        <v>6000</v>
      </c>
      <c r="G21" s="94">
        <v>6250</v>
      </c>
      <c r="H21" s="93" t="s">
        <v>135</v>
      </c>
      <c r="I21" s="93" t="s">
        <v>223</v>
      </c>
    </row>
    <row r="22" spans="1:9" x14ac:dyDescent="0.35">
      <c r="A22" s="93" t="s">
        <v>104</v>
      </c>
      <c r="B22" s="93" t="s">
        <v>73</v>
      </c>
      <c r="C22" s="93" t="s">
        <v>67</v>
      </c>
      <c r="D22" s="94">
        <v>800</v>
      </c>
      <c r="E22" s="94">
        <v>6500</v>
      </c>
      <c r="F22" s="94">
        <v>6000</v>
      </c>
      <c r="G22" s="94">
        <v>6250</v>
      </c>
      <c r="H22" s="93" t="s">
        <v>190</v>
      </c>
      <c r="I22" s="93" t="s">
        <v>254</v>
      </c>
    </row>
    <row r="23" spans="1:9" x14ac:dyDescent="0.35">
      <c r="A23" s="93" t="s">
        <v>104</v>
      </c>
      <c r="B23" s="93" t="s">
        <v>73</v>
      </c>
      <c r="C23" s="93" t="s">
        <v>57</v>
      </c>
      <c r="D23" s="94">
        <v>400</v>
      </c>
      <c r="E23" s="94">
        <v>5000</v>
      </c>
      <c r="F23" s="94">
        <v>5000</v>
      </c>
      <c r="G23" s="94">
        <v>5000</v>
      </c>
      <c r="H23" s="93" t="s">
        <v>190</v>
      </c>
      <c r="I23" s="93" t="s">
        <v>254</v>
      </c>
    </row>
    <row r="24" spans="1:9" x14ac:dyDescent="0.35">
      <c r="A24" s="93" t="s">
        <v>191</v>
      </c>
      <c r="B24" s="93" t="s">
        <v>192</v>
      </c>
      <c r="C24" s="93" t="s">
        <v>154</v>
      </c>
      <c r="D24" s="94">
        <v>300</v>
      </c>
      <c r="E24" s="94">
        <v>400</v>
      </c>
      <c r="F24" s="94">
        <v>400</v>
      </c>
      <c r="G24" s="94">
        <v>400</v>
      </c>
      <c r="H24" s="93" t="s">
        <v>193</v>
      </c>
      <c r="I24" s="93" t="s">
        <v>59</v>
      </c>
    </row>
    <row r="25" spans="1:9" ht="15" thickBot="1" x14ac:dyDescent="0.4">
      <c r="A25" s="118" t="s">
        <v>191</v>
      </c>
      <c r="B25" s="118" t="s">
        <v>192</v>
      </c>
      <c r="C25" s="118" t="s">
        <v>156</v>
      </c>
      <c r="D25" s="121">
        <v>200</v>
      </c>
      <c r="E25" s="121">
        <v>320</v>
      </c>
      <c r="F25" s="121">
        <v>320</v>
      </c>
      <c r="G25" s="121">
        <v>320</v>
      </c>
      <c r="H25" s="118" t="s">
        <v>193</v>
      </c>
      <c r="I25" s="118" t="s">
        <v>59</v>
      </c>
    </row>
    <row r="26" spans="1:9" x14ac:dyDescent="0.35">
      <c r="A26" s="122" t="s">
        <v>326</v>
      </c>
      <c r="B26" s="109"/>
      <c r="C26" s="109"/>
      <c r="D26" s="109"/>
      <c r="E26" s="109"/>
      <c r="F26" s="109"/>
      <c r="G26" s="109"/>
      <c r="H26" s="109"/>
      <c r="I26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4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44257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39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48</v>
      </c>
      <c r="I9" s="114" t="s">
        <v>14</v>
      </c>
    </row>
    <row r="10" spans="1:9" x14ac:dyDescent="0.35">
      <c r="A10" s="117" t="s">
        <v>137</v>
      </c>
      <c r="B10" s="117" t="s">
        <v>73</v>
      </c>
      <c r="C10" s="117" t="s">
        <v>67</v>
      </c>
      <c r="D10" s="120">
        <v>250</v>
      </c>
      <c r="E10" s="120">
        <v>800</v>
      </c>
      <c r="F10" s="120">
        <v>800</v>
      </c>
      <c r="G10" s="120">
        <v>800</v>
      </c>
      <c r="H10" s="117" t="s">
        <v>217</v>
      </c>
      <c r="I10" s="117" t="s">
        <v>201</v>
      </c>
    </row>
    <row r="11" spans="1:9" x14ac:dyDescent="0.35">
      <c r="A11" s="93" t="s">
        <v>139</v>
      </c>
      <c r="B11" s="93" t="s">
        <v>140</v>
      </c>
      <c r="C11" s="93" t="s">
        <v>67</v>
      </c>
      <c r="D11" s="94">
        <v>250</v>
      </c>
      <c r="E11" s="94">
        <v>15000</v>
      </c>
      <c r="F11" s="94">
        <v>15000</v>
      </c>
      <c r="G11" s="94">
        <v>15000</v>
      </c>
      <c r="H11" s="93" t="s">
        <v>141</v>
      </c>
      <c r="I11" s="93" t="s">
        <v>142</v>
      </c>
    </row>
    <row r="12" spans="1:9" x14ac:dyDescent="0.35">
      <c r="A12" s="93" t="s">
        <v>143</v>
      </c>
      <c r="B12" s="93" t="s">
        <v>218</v>
      </c>
      <c r="C12" s="93" t="s">
        <v>67</v>
      </c>
      <c r="D12" s="94">
        <v>60</v>
      </c>
      <c r="E12" s="94">
        <v>20000</v>
      </c>
      <c r="F12" s="94">
        <v>20000</v>
      </c>
      <c r="G12" s="94">
        <v>20000</v>
      </c>
      <c r="H12" s="93" t="s">
        <v>105</v>
      </c>
      <c r="I12" s="93" t="s">
        <v>213</v>
      </c>
    </row>
    <row r="13" spans="1:9" x14ac:dyDescent="0.35">
      <c r="A13" s="93" t="s">
        <v>143</v>
      </c>
      <c r="B13" s="93" t="s">
        <v>144</v>
      </c>
      <c r="C13" s="93" t="s">
        <v>67</v>
      </c>
      <c r="D13" s="94">
        <v>120</v>
      </c>
      <c r="E13" s="94">
        <v>18000</v>
      </c>
      <c r="F13" s="94">
        <v>18000</v>
      </c>
      <c r="G13" s="94">
        <v>18000</v>
      </c>
      <c r="H13" s="93" t="s">
        <v>219</v>
      </c>
      <c r="I13" s="93" t="s">
        <v>116</v>
      </c>
    </row>
    <row r="14" spans="1:9" x14ac:dyDescent="0.35">
      <c r="A14" s="93" t="s">
        <v>146</v>
      </c>
      <c r="B14" s="93" t="s">
        <v>73</v>
      </c>
      <c r="C14" s="93" t="s">
        <v>67</v>
      </c>
      <c r="D14" s="94">
        <v>120</v>
      </c>
      <c r="E14" s="94">
        <v>7000</v>
      </c>
      <c r="F14" s="94">
        <v>7000</v>
      </c>
      <c r="G14" s="94">
        <v>7000</v>
      </c>
      <c r="H14" s="93" t="s">
        <v>147</v>
      </c>
      <c r="I14" s="93" t="s">
        <v>213</v>
      </c>
    </row>
    <row r="15" spans="1:9" x14ac:dyDescent="0.35">
      <c r="A15" s="93" t="s">
        <v>148</v>
      </c>
      <c r="B15" s="93" t="s">
        <v>149</v>
      </c>
      <c r="C15" s="93" t="s">
        <v>67</v>
      </c>
      <c r="D15" s="94">
        <v>50</v>
      </c>
      <c r="E15" s="94">
        <v>10000</v>
      </c>
      <c r="F15" s="94">
        <v>10000</v>
      </c>
      <c r="G15" s="94">
        <v>10000</v>
      </c>
      <c r="H15" s="93" t="s">
        <v>147</v>
      </c>
      <c r="I15" s="93" t="s">
        <v>220</v>
      </c>
    </row>
    <row r="16" spans="1:9" x14ac:dyDescent="0.35">
      <c r="A16" s="93" t="s">
        <v>221</v>
      </c>
      <c r="B16" s="93" t="s">
        <v>73</v>
      </c>
      <c r="C16" s="93" t="s">
        <v>67</v>
      </c>
      <c r="D16" s="94">
        <v>40</v>
      </c>
      <c r="E16" s="94">
        <v>25000</v>
      </c>
      <c r="F16" s="94">
        <v>25000</v>
      </c>
      <c r="G16" s="94">
        <v>25000</v>
      </c>
      <c r="H16" s="93" t="s">
        <v>105</v>
      </c>
      <c r="I16" s="93" t="s">
        <v>201</v>
      </c>
    </row>
    <row r="17" spans="1:9" x14ac:dyDescent="0.35">
      <c r="A17" s="93" t="s">
        <v>151</v>
      </c>
      <c r="B17" s="93" t="s">
        <v>73</v>
      </c>
      <c r="C17" s="93" t="s">
        <v>67</v>
      </c>
      <c r="D17" s="94">
        <v>1200</v>
      </c>
      <c r="E17" s="94">
        <v>1000</v>
      </c>
      <c r="F17" s="94">
        <v>1000</v>
      </c>
      <c r="G17" s="94">
        <v>1000</v>
      </c>
      <c r="H17" s="93" t="s">
        <v>222</v>
      </c>
      <c r="I17" s="93" t="s">
        <v>223</v>
      </c>
    </row>
    <row r="18" spans="1:9" x14ac:dyDescent="0.35">
      <c r="A18" s="93" t="s">
        <v>79</v>
      </c>
      <c r="B18" s="93" t="s">
        <v>73</v>
      </c>
      <c r="C18" s="93" t="s">
        <v>67</v>
      </c>
      <c r="D18" s="94">
        <v>600</v>
      </c>
      <c r="E18" s="94">
        <v>1500</v>
      </c>
      <c r="F18" s="94">
        <v>1500</v>
      </c>
      <c r="G18" s="94">
        <v>1500</v>
      </c>
      <c r="H18" s="93" t="s">
        <v>80</v>
      </c>
      <c r="I18" s="93" t="s">
        <v>213</v>
      </c>
    </row>
    <row r="19" spans="1:9" x14ac:dyDescent="0.35">
      <c r="A19" s="93" t="s">
        <v>79</v>
      </c>
      <c r="B19" s="93" t="s">
        <v>73</v>
      </c>
      <c r="C19" s="93" t="s">
        <v>67</v>
      </c>
      <c r="D19" s="94">
        <v>600</v>
      </c>
      <c r="E19" s="94">
        <v>1300</v>
      </c>
      <c r="F19" s="94">
        <v>1300</v>
      </c>
      <c r="G19" s="94">
        <v>1300</v>
      </c>
      <c r="H19" s="93" t="s">
        <v>80</v>
      </c>
      <c r="I19" s="93" t="s">
        <v>223</v>
      </c>
    </row>
    <row r="20" spans="1:9" x14ac:dyDescent="0.35">
      <c r="A20" s="93" t="s">
        <v>82</v>
      </c>
      <c r="B20" s="93" t="s">
        <v>153</v>
      </c>
      <c r="C20" s="93" t="s">
        <v>83</v>
      </c>
      <c r="D20" s="94">
        <v>150</v>
      </c>
      <c r="E20" s="94">
        <v>14000</v>
      </c>
      <c r="F20" s="94">
        <v>14000</v>
      </c>
      <c r="G20" s="94">
        <v>14000</v>
      </c>
      <c r="H20" s="93" t="s">
        <v>84</v>
      </c>
      <c r="I20" s="93" t="s">
        <v>59</v>
      </c>
    </row>
    <row r="21" spans="1:9" x14ac:dyDescent="0.35">
      <c r="A21" s="93" t="s">
        <v>82</v>
      </c>
      <c r="B21" s="93" t="s">
        <v>73</v>
      </c>
      <c r="C21" s="93" t="s">
        <v>83</v>
      </c>
      <c r="D21" s="94">
        <v>800</v>
      </c>
      <c r="E21" s="94">
        <v>9000</v>
      </c>
      <c r="F21" s="94">
        <v>9000</v>
      </c>
      <c r="G21" s="94">
        <v>9000</v>
      </c>
      <c r="H21" s="93" t="s">
        <v>115</v>
      </c>
      <c r="I21" s="93" t="s">
        <v>59</v>
      </c>
    </row>
    <row r="22" spans="1:9" x14ac:dyDescent="0.35">
      <c r="A22" s="93" t="s">
        <v>157</v>
      </c>
      <c r="B22" s="93" t="s">
        <v>73</v>
      </c>
      <c r="C22" s="93" t="s">
        <v>67</v>
      </c>
      <c r="D22" s="94">
        <v>180</v>
      </c>
      <c r="E22" s="94">
        <v>6500</v>
      </c>
      <c r="F22" s="94">
        <v>6500</v>
      </c>
      <c r="G22" s="94">
        <v>6500</v>
      </c>
      <c r="H22" s="93" t="s">
        <v>158</v>
      </c>
      <c r="I22" s="93" t="s">
        <v>213</v>
      </c>
    </row>
    <row r="23" spans="1:9" x14ac:dyDescent="0.35">
      <c r="A23" s="93" t="s">
        <v>87</v>
      </c>
      <c r="B23" s="93" t="s">
        <v>88</v>
      </c>
      <c r="C23" s="93" t="s">
        <v>67</v>
      </c>
      <c r="D23" s="94">
        <v>9000</v>
      </c>
      <c r="E23" s="94">
        <v>400</v>
      </c>
      <c r="F23" s="94">
        <v>400</v>
      </c>
      <c r="G23" s="94">
        <v>400</v>
      </c>
      <c r="H23" s="93" t="s">
        <v>80</v>
      </c>
      <c r="I23" s="93" t="s">
        <v>223</v>
      </c>
    </row>
    <row r="24" spans="1:9" x14ac:dyDescent="0.35">
      <c r="A24" s="93" t="s">
        <v>87</v>
      </c>
      <c r="B24" s="93" t="s">
        <v>90</v>
      </c>
      <c r="C24" s="93" t="s">
        <v>67</v>
      </c>
      <c r="D24" s="94">
        <v>24000</v>
      </c>
      <c r="E24" s="94">
        <v>170</v>
      </c>
      <c r="F24" s="94">
        <v>170</v>
      </c>
      <c r="G24" s="94">
        <v>170</v>
      </c>
      <c r="H24" s="93" t="s">
        <v>80</v>
      </c>
      <c r="I24" s="93" t="s">
        <v>101</v>
      </c>
    </row>
    <row r="25" spans="1:9" x14ac:dyDescent="0.35">
      <c r="A25" s="93" t="s">
        <v>159</v>
      </c>
      <c r="B25" s="93" t="s">
        <v>73</v>
      </c>
      <c r="C25" s="93" t="s">
        <v>67</v>
      </c>
      <c r="D25" s="94">
        <v>200</v>
      </c>
      <c r="E25" s="94">
        <v>6000</v>
      </c>
      <c r="F25" s="94">
        <v>6000</v>
      </c>
      <c r="G25" s="94">
        <v>6000</v>
      </c>
      <c r="H25" s="93" t="s">
        <v>160</v>
      </c>
      <c r="I25" s="93" t="s">
        <v>224</v>
      </c>
    </row>
    <row r="26" spans="1:9" x14ac:dyDescent="0.35">
      <c r="A26" s="93" t="s">
        <v>161</v>
      </c>
      <c r="B26" s="93" t="s">
        <v>73</v>
      </c>
      <c r="C26" s="93" t="s">
        <v>67</v>
      </c>
      <c r="D26" s="94">
        <v>100</v>
      </c>
      <c r="E26" s="94">
        <v>8000</v>
      </c>
      <c r="F26" s="94">
        <v>8000</v>
      </c>
      <c r="G26" s="94">
        <v>8000</v>
      </c>
      <c r="H26" s="93" t="s">
        <v>225</v>
      </c>
      <c r="I26" s="93" t="s">
        <v>201</v>
      </c>
    </row>
    <row r="27" spans="1:9" x14ac:dyDescent="0.35">
      <c r="A27" s="93" t="s">
        <v>163</v>
      </c>
      <c r="B27" s="93" t="s">
        <v>73</v>
      </c>
      <c r="C27" s="93" t="s">
        <v>67</v>
      </c>
      <c r="D27" s="94">
        <v>500</v>
      </c>
      <c r="E27" s="94">
        <v>1500</v>
      </c>
      <c r="F27" s="94">
        <v>1500</v>
      </c>
      <c r="G27" s="94">
        <v>1500</v>
      </c>
      <c r="H27" s="93" t="s">
        <v>80</v>
      </c>
      <c r="I27" s="93" t="s">
        <v>213</v>
      </c>
    </row>
    <row r="28" spans="1:9" x14ac:dyDescent="0.35">
      <c r="A28" s="93" t="s">
        <v>163</v>
      </c>
      <c r="B28" s="93" t="s">
        <v>73</v>
      </c>
      <c r="C28" s="93" t="s">
        <v>67</v>
      </c>
      <c r="D28" s="94">
        <v>500</v>
      </c>
      <c r="E28" s="94">
        <v>1300</v>
      </c>
      <c r="F28" s="94">
        <v>1300</v>
      </c>
      <c r="G28" s="94">
        <v>1300</v>
      </c>
      <c r="H28" s="93" t="s">
        <v>80</v>
      </c>
      <c r="I28" s="93" t="s">
        <v>223</v>
      </c>
    </row>
    <row r="29" spans="1:9" x14ac:dyDescent="0.35">
      <c r="A29" s="93" t="s">
        <v>94</v>
      </c>
      <c r="B29" s="93" t="s">
        <v>95</v>
      </c>
      <c r="C29" s="93" t="s">
        <v>67</v>
      </c>
      <c r="D29" s="94">
        <v>400</v>
      </c>
      <c r="E29" s="94">
        <v>11000</v>
      </c>
      <c r="F29" s="94">
        <v>11000</v>
      </c>
      <c r="G29" s="94">
        <v>11000</v>
      </c>
      <c r="H29" s="93" t="s">
        <v>165</v>
      </c>
      <c r="I29" s="93" t="s">
        <v>220</v>
      </c>
    </row>
    <row r="30" spans="1:9" x14ac:dyDescent="0.35">
      <c r="A30" s="93" t="s">
        <v>170</v>
      </c>
      <c r="B30" s="93" t="s">
        <v>226</v>
      </c>
      <c r="C30" s="93" t="s">
        <v>172</v>
      </c>
      <c r="D30" s="94">
        <v>3000</v>
      </c>
      <c r="E30" s="94">
        <v>1400</v>
      </c>
      <c r="F30" s="94">
        <v>1400</v>
      </c>
      <c r="G30" s="94">
        <v>1400</v>
      </c>
      <c r="H30" s="93" t="s">
        <v>80</v>
      </c>
      <c r="I30" s="93" t="s">
        <v>59</v>
      </c>
    </row>
    <row r="31" spans="1:9" x14ac:dyDescent="0.35">
      <c r="A31" s="93" t="s">
        <v>170</v>
      </c>
      <c r="B31" s="93" t="s">
        <v>171</v>
      </c>
      <c r="C31" s="93" t="s">
        <v>172</v>
      </c>
      <c r="D31" s="94">
        <v>3000</v>
      </c>
      <c r="E31" s="94">
        <v>1400</v>
      </c>
      <c r="F31" s="94">
        <v>1400</v>
      </c>
      <c r="G31" s="94">
        <v>1400</v>
      </c>
      <c r="H31" s="93" t="s">
        <v>80</v>
      </c>
      <c r="I31" s="93" t="s">
        <v>59</v>
      </c>
    </row>
    <row r="32" spans="1:9" x14ac:dyDescent="0.35">
      <c r="A32" s="93" t="s">
        <v>97</v>
      </c>
      <c r="B32" s="93" t="s">
        <v>227</v>
      </c>
      <c r="C32" s="93" t="s">
        <v>83</v>
      </c>
      <c r="D32" s="94">
        <v>300</v>
      </c>
      <c r="E32" s="94">
        <v>7000</v>
      </c>
      <c r="F32" s="94">
        <v>6500</v>
      </c>
      <c r="G32" s="94">
        <v>6750</v>
      </c>
      <c r="H32" s="93" t="s">
        <v>105</v>
      </c>
      <c r="I32" s="93" t="s">
        <v>228</v>
      </c>
    </row>
    <row r="33" spans="1:9" x14ac:dyDescent="0.35">
      <c r="A33" s="93" t="s">
        <v>97</v>
      </c>
      <c r="B33" s="93" t="s">
        <v>173</v>
      </c>
      <c r="C33" s="93" t="s">
        <v>83</v>
      </c>
      <c r="D33" s="94">
        <v>300</v>
      </c>
      <c r="E33" s="94">
        <v>7000</v>
      </c>
      <c r="F33" s="94">
        <v>6500</v>
      </c>
      <c r="G33" s="94">
        <v>6750</v>
      </c>
      <c r="H33" s="93" t="s">
        <v>105</v>
      </c>
      <c r="I33" s="93" t="s">
        <v>228</v>
      </c>
    </row>
    <row r="34" spans="1:9" x14ac:dyDescent="0.35">
      <c r="A34" s="93" t="s">
        <v>229</v>
      </c>
      <c r="B34" s="93" t="s">
        <v>230</v>
      </c>
      <c r="C34" s="93" t="s">
        <v>67</v>
      </c>
      <c r="D34" s="94">
        <v>60</v>
      </c>
      <c r="E34" s="94">
        <v>16000</v>
      </c>
      <c r="F34" s="94">
        <v>16000</v>
      </c>
      <c r="G34" s="94">
        <v>16000</v>
      </c>
      <c r="H34" s="93" t="s">
        <v>78</v>
      </c>
      <c r="I34" s="93" t="s">
        <v>231</v>
      </c>
    </row>
    <row r="35" spans="1:9" x14ac:dyDescent="0.35">
      <c r="A35" s="93" t="s">
        <v>175</v>
      </c>
      <c r="B35" s="93" t="s">
        <v>73</v>
      </c>
      <c r="C35" s="93" t="s">
        <v>67</v>
      </c>
      <c r="D35" s="94">
        <v>280</v>
      </c>
      <c r="E35" s="94">
        <v>15000</v>
      </c>
      <c r="F35" s="94">
        <v>15000</v>
      </c>
      <c r="G35" s="94">
        <v>15000</v>
      </c>
      <c r="H35" s="93" t="s">
        <v>232</v>
      </c>
      <c r="I35" s="93" t="s">
        <v>81</v>
      </c>
    </row>
    <row r="36" spans="1:9" x14ac:dyDescent="0.35">
      <c r="A36" s="93" t="s">
        <v>102</v>
      </c>
      <c r="B36" s="93" t="s">
        <v>73</v>
      </c>
      <c r="C36" s="93" t="s">
        <v>67</v>
      </c>
      <c r="D36" s="94">
        <v>100</v>
      </c>
      <c r="E36" s="94">
        <v>4000</v>
      </c>
      <c r="F36" s="94">
        <v>4000</v>
      </c>
      <c r="G36" s="94">
        <v>4000</v>
      </c>
      <c r="H36" s="93" t="s">
        <v>225</v>
      </c>
      <c r="I36" s="93" t="s">
        <v>201</v>
      </c>
    </row>
    <row r="37" spans="1:9" x14ac:dyDescent="0.35">
      <c r="A37" s="93" t="s">
        <v>102</v>
      </c>
      <c r="B37" s="93" t="s">
        <v>73</v>
      </c>
      <c r="C37" s="93" t="s">
        <v>67</v>
      </c>
      <c r="D37" s="94">
        <v>100</v>
      </c>
      <c r="E37" s="94">
        <v>5000</v>
      </c>
      <c r="F37" s="94">
        <v>5000</v>
      </c>
      <c r="G37" s="94">
        <v>5000</v>
      </c>
      <c r="H37" s="93" t="s">
        <v>162</v>
      </c>
      <c r="I37" s="93" t="s">
        <v>213</v>
      </c>
    </row>
    <row r="38" spans="1:9" x14ac:dyDescent="0.35">
      <c r="A38" s="93" t="s">
        <v>177</v>
      </c>
      <c r="B38" s="93" t="s">
        <v>233</v>
      </c>
      <c r="C38" s="93" t="s">
        <v>67</v>
      </c>
      <c r="D38" s="94">
        <v>150</v>
      </c>
      <c r="E38" s="94">
        <v>15000</v>
      </c>
      <c r="F38" s="94">
        <v>15000</v>
      </c>
      <c r="G38" s="94">
        <v>15000</v>
      </c>
      <c r="H38" s="93" t="s">
        <v>179</v>
      </c>
      <c r="I38" s="93" t="s">
        <v>231</v>
      </c>
    </row>
    <row r="39" spans="1:9" x14ac:dyDescent="0.35">
      <c r="A39" s="93" t="s">
        <v>177</v>
      </c>
      <c r="B39" s="93" t="s">
        <v>234</v>
      </c>
      <c r="C39" s="93" t="s">
        <v>67</v>
      </c>
      <c r="D39" s="94">
        <v>150</v>
      </c>
      <c r="E39" s="94">
        <v>18000</v>
      </c>
      <c r="F39" s="94">
        <v>18000</v>
      </c>
      <c r="G39" s="94">
        <v>18000</v>
      </c>
      <c r="H39" s="93" t="s">
        <v>75</v>
      </c>
      <c r="I39" s="93" t="s">
        <v>231</v>
      </c>
    </row>
    <row r="40" spans="1:9" x14ac:dyDescent="0.35">
      <c r="A40" s="93" t="s">
        <v>177</v>
      </c>
      <c r="B40" s="93" t="s">
        <v>234</v>
      </c>
      <c r="C40" s="93" t="s">
        <v>57</v>
      </c>
      <c r="D40" s="94">
        <v>100</v>
      </c>
      <c r="E40" s="94">
        <v>15000</v>
      </c>
      <c r="F40" s="94">
        <v>15000</v>
      </c>
      <c r="G40" s="94">
        <v>15000</v>
      </c>
      <c r="H40" s="93" t="s">
        <v>75</v>
      </c>
      <c r="I40" s="93" t="s">
        <v>231</v>
      </c>
    </row>
    <row r="41" spans="1:9" x14ac:dyDescent="0.35">
      <c r="A41" s="93" t="s">
        <v>184</v>
      </c>
      <c r="B41" s="93" t="s">
        <v>235</v>
      </c>
      <c r="C41" s="93" t="s">
        <v>67</v>
      </c>
      <c r="D41" s="94">
        <v>800</v>
      </c>
      <c r="E41" s="94">
        <v>1800</v>
      </c>
      <c r="F41" s="94">
        <v>1700</v>
      </c>
      <c r="G41" s="94">
        <v>1750</v>
      </c>
      <c r="H41" s="93" t="s">
        <v>80</v>
      </c>
      <c r="I41" s="93" t="s">
        <v>116</v>
      </c>
    </row>
    <row r="42" spans="1:9" x14ac:dyDescent="0.35">
      <c r="A42" s="93" t="s">
        <v>188</v>
      </c>
      <c r="B42" s="93" t="s">
        <v>189</v>
      </c>
      <c r="C42" s="93" t="s">
        <v>172</v>
      </c>
      <c r="D42" s="94">
        <v>500</v>
      </c>
      <c r="E42" s="94">
        <v>18000</v>
      </c>
      <c r="F42" s="94">
        <v>18000</v>
      </c>
      <c r="G42" s="94">
        <v>18000</v>
      </c>
      <c r="H42" s="93" t="s">
        <v>78</v>
      </c>
      <c r="I42" s="93" t="s">
        <v>145</v>
      </c>
    </row>
    <row r="43" spans="1:9" x14ac:dyDescent="0.35">
      <c r="A43" s="93" t="s">
        <v>188</v>
      </c>
      <c r="B43" s="93" t="s">
        <v>189</v>
      </c>
      <c r="C43" s="93" t="s">
        <v>67</v>
      </c>
      <c r="D43" s="94">
        <v>500</v>
      </c>
      <c r="E43" s="94">
        <v>16500</v>
      </c>
      <c r="F43" s="94">
        <v>16500</v>
      </c>
      <c r="G43" s="94">
        <v>16500</v>
      </c>
      <c r="H43" s="93" t="s">
        <v>78</v>
      </c>
      <c r="I43" s="93" t="s">
        <v>145</v>
      </c>
    </row>
    <row r="44" spans="1:9" x14ac:dyDescent="0.35">
      <c r="A44" s="93" t="s">
        <v>188</v>
      </c>
      <c r="B44" s="93" t="s">
        <v>189</v>
      </c>
      <c r="C44" s="93" t="s">
        <v>57</v>
      </c>
      <c r="D44" s="94">
        <v>500</v>
      </c>
      <c r="E44" s="94">
        <v>12000</v>
      </c>
      <c r="F44" s="94">
        <v>12000</v>
      </c>
      <c r="G44" s="94">
        <v>12000</v>
      </c>
      <c r="H44" s="93" t="s">
        <v>78</v>
      </c>
      <c r="I44" s="93" t="s">
        <v>145</v>
      </c>
    </row>
    <row r="45" spans="1:9" x14ac:dyDescent="0.35">
      <c r="A45" s="93" t="s">
        <v>104</v>
      </c>
      <c r="B45" s="93" t="s">
        <v>73</v>
      </c>
      <c r="C45" s="93" t="s">
        <v>67</v>
      </c>
      <c r="D45" s="94">
        <v>750</v>
      </c>
      <c r="E45" s="94">
        <v>7000</v>
      </c>
      <c r="F45" s="94">
        <v>7000</v>
      </c>
      <c r="G45" s="94">
        <v>7000</v>
      </c>
      <c r="H45" s="93" t="s">
        <v>190</v>
      </c>
      <c r="I45" s="93" t="s">
        <v>228</v>
      </c>
    </row>
    <row r="46" spans="1:9" x14ac:dyDescent="0.35">
      <c r="A46" s="93" t="s">
        <v>191</v>
      </c>
      <c r="B46" s="93" t="s">
        <v>187</v>
      </c>
      <c r="C46" s="93" t="s">
        <v>154</v>
      </c>
      <c r="D46" s="94">
        <v>1200</v>
      </c>
      <c r="E46" s="94">
        <v>500</v>
      </c>
      <c r="F46" s="94">
        <v>500</v>
      </c>
      <c r="G46" s="94">
        <v>500</v>
      </c>
      <c r="H46" s="93" t="s">
        <v>193</v>
      </c>
      <c r="I46" s="93" t="s">
        <v>213</v>
      </c>
    </row>
    <row r="47" spans="1:9" ht="15" thickBot="1" x14ac:dyDescent="0.4">
      <c r="A47" s="118" t="s">
        <v>194</v>
      </c>
      <c r="B47" s="118" t="s">
        <v>73</v>
      </c>
      <c r="C47" s="118" t="s">
        <v>67</v>
      </c>
      <c r="D47" s="121">
        <v>120</v>
      </c>
      <c r="E47" s="121">
        <v>15000</v>
      </c>
      <c r="F47" s="121">
        <v>15000</v>
      </c>
      <c r="G47" s="121">
        <v>15000</v>
      </c>
      <c r="H47" s="118" t="s">
        <v>232</v>
      </c>
      <c r="I47" s="118" t="s">
        <v>59</v>
      </c>
    </row>
    <row r="48" spans="1:9" x14ac:dyDescent="0.35">
      <c r="A48" s="122" t="s">
        <v>326</v>
      </c>
      <c r="B48" s="109"/>
      <c r="C48" s="109"/>
      <c r="D48" s="109"/>
      <c r="E48" s="109"/>
      <c r="F48" s="109"/>
      <c r="G48" s="109"/>
      <c r="H48" s="109"/>
      <c r="I48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6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44257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38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137</v>
      </c>
      <c r="B10" s="117" t="s">
        <v>73</v>
      </c>
      <c r="C10" s="117" t="s">
        <v>67</v>
      </c>
      <c r="D10" s="120">
        <v>80</v>
      </c>
      <c r="E10" s="120">
        <v>7000</v>
      </c>
      <c r="F10" s="120">
        <v>6000</v>
      </c>
      <c r="G10" s="120">
        <v>6500</v>
      </c>
      <c r="H10" s="117" t="s">
        <v>314</v>
      </c>
      <c r="I10" s="117" t="s">
        <v>224</v>
      </c>
    </row>
    <row r="11" spans="1:9" x14ac:dyDescent="0.35">
      <c r="A11" s="93" t="s">
        <v>139</v>
      </c>
      <c r="B11" s="93" t="s">
        <v>140</v>
      </c>
      <c r="C11" s="93" t="s">
        <v>67</v>
      </c>
      <c r="D11" s="94">
        <v>280</v>
      </c>
      <c r="E11" s="94">
        <v>14000</v>
      </c>
      <c r="F11" s="94">
        <v>14000</v>
      </c>
      <c r="G11" s="94">
        <v>14000</v>
      </c>
      <c r="H11" s="93" t="s">
        <v>141</v>
      </c>
      <c r="I11" s="93" t="s">
        <v>142</v>
      </c>
    </row>
    <row r="12" spans="1:9" x14ac:dyDescent="0.35">
      <c r="A12" s="93" t="s">
        <v>139</v>
      </c>
      <c r="B12" s="93" t="s">
        <v>140</v>
      </c>
      <c r="C12" s="93" t="s">
        <v>67</v>
      </c>
      <c r="D12" s="94">
        <v>30</v>
      </c>
      <c r="E12" s="94">
        <v>17000</v>
      </c>
      <c r="F12" s="94">
        <v>17000</v>
      </c>
      <c r="G12" s="94">
        <v>17000</v>
      </c>
      <c r="H12" s="93" t="s">
        <v>315</v>
      </c>
      <c r="I12" s="93" t="s">
        <v>142</v>
      </c>
    </row>
    <row r="13" spans="1:9" x14ac:dyDescent="0.35">
      <c r="A13" s="93" t="s">
        <v>143</v>
      </c>
      <c r="B13" s="93" t="s">
        <v>149</v>
      </c>
      <c r="C13" s="93" t="s">
        <v>67</v>
      </c>
      <c r="D13" s="94">
        <v>40</v>
      </c>
      <c r="E13" s="94">
        <v>20000</v>
      </c>
      <c r="F13" s="94">
        <v>20000</v>
      </c>
      <c r="G13" s="94">
        <v>20000</v>
      </c>
      <c r="H13" s="93" t="s">
        <v>105</v>
      </c>
      <c r="I13" s="93" t="s">
        <v>223</v>
      </c>
    </row>
    <row r="14" spans="1:9" x14ac:dyDescent="0.35">
      <c r="A14" s="93" t="s">
        <v>143</v>
      </c>
      <c r="B14" s="93" t="s">
        <v>249</v>
      </c>
      <c r="C14" s="93" t="s">
        <v>67</v>
      </c>
      <c r="D14" s="94">
        <v>20</v>
      </c>
      <c r="E14" s="94">
        <v>25000</v>
      </c>
      <c r="F14" s="94">
        <v>25000</v>
      </c>
      <c r="G14" s="94">
        <v>25000</v>
      </c>
      <c r="H14" s="93" t="s">
        <v>105</v>
      </c>
      <c r="I14" s="93" t="s">
        <v>223</v>
      </c>
    </row>
    <row r="15" spans="1:9" x14ac:dyDescent="0.35">
      <c r="A15" s="93" t="s">
        <v>143</v>
      </c>
      <c r="B15" s="93" t="s">
        <v>218</v>
      </c>
      <c r="C15" s="93" t="s">
        <v>67</v>
      </c>
      <c r="D15" s="94">
        <v>20</v>
      </c>
      <c r="E15" s="94">
        <v>25000</v>
      </c>
      <c r="F15" s="94">
        <v>25000</v>
      </c>
      <c r="G15" s="94">
        <v>25000</v>
      </c>
      <c r="H15" s="93" t="s">
        <v>105</v>
      </c>
      <c r="I15" s="93" t="s">
        <v>223</v>
      </c>
    </row>
    <row r="16" spans="1:9" x14ac:dyDescent="0.35">
      <c r="A16" s="93" t="s">
        <v>146</v>
      </c>
      <c r="B16" s="93" t="s">
        <v>73</v>
      </c>
      <c r="C16" s="93" t="s">
        <v>67</v>
      </c>
      <c r="D16" s="94">
        <v>30</v>
      </c>
      <c r="E16" s="94">
        <v>5000</v>
      </c>
      <c r="F16" s="94">
        <v>5000</v>
      </c>
      <c r="G16" s="94">
        <v>5000</v>
      </c>
      <c r="H16" s="93" t="s">
        <v>316</v>
      </c>
      <c r="I16" s="93" t="s">
        <v>201</v>
      </c>
    </row>
    <row r="17" spans="1:9" x14ac:dyDescent="0.35">
      <c r="A17" s="93" t="s">
        <v>146</v>
      </c>
      <c r="B17" s="93" t="s">
        <v>73</v>
      </c>
      <c r="C17" s="93" t="s">
        <v>67</v>
      </c>
      <c r="D17" s="94">
        <v>80</v>
      </c>
      <c r="E17" s="94">
        <v>5000</v>
      </c>
      <c r="F17" s="94">
        <v>5000</v>
      </c>
      <c r="G17" s="94">
        <v>5000</v>
      </c>
      <c r="H17" s="93" t="s">
        <v>316</v>
      </c>
      <c r="I17" s="93" t="s">
        <v>223</v>
      </c>
    </row>
    <row r="18" spans="1:9" x14ac:dyDescent="0.35">
      <c r="A18" s="93" t="s">
        <v>148</v>
      </c>
      <c r="B18" s="93" t="s">
        <v>149</v>
      </c>
      <c r="C18" s="93" t="s">
        <v>67</v>
      </c>
      <c r="D18" s="94">
        <v>80</v>
      </c>
      <c r="E18" s="94">
        <v>10000</v>
      </c>
      <c r="F18" s="94">
        <v>9000</v>
      </c>
      <c r="G18" s="94">
        <v>9625</v>
      </c>
      <c r="H18" s="93" t="s">
        <v>147</v>
      </c>
      <c r="I18" s="93" t="s">
        <v>263</v>
      </c>
    </row>
    <row r="19" spans="1:9" x14ac:dyDescent="0.35">
      <c r="A19" s="93" t="s">
        <v>221</v>
      </c>
      <c r="B19" s="93" t="s">
        <v>73</v>
      </c>
      <c r="C19" s="93" t="s">
        <v>67</v>
      </c>
      <c r="D19" s="94">
        <v>40</v>
      </c>
      <c r="E19" s="94">
        <v>20000</v>
      </c>
      <c r="F19" s="94">
        <v>20000</v>
      </c>
      <c r="G19" s="94">
        <v>20000</v>
      </c>
      <c r="H19" s="93" t="s">
        <v>105</v>
      </c>
      <c r="I19" s="93" t="s">
        <v>201</v>
      </c>
    </row>
    <row r="20" spans="1:9" x14ac:dyDescent="0.35">
      <c r="A20" s="93" t="s">
        <v>250</v>
      </c>
      <c r="B20" s="93" t="s">
        <v>73</v>
      </c>
      <c r="C20" s="93" t="s">
        <v>67</v>
      </c>
      <c r="D20" s="94">
        <v>60</v>
      </c>
      <c r="E20" s="94">
        <v>10000</v>
      </c>
      <c r="F20" s="94">
        <v>10000</v>
      </c>
      <c r="G20" s="94">
        <v>10000</v>
      </c>
      <c r="H20" s="93" t="s">
        <v>232</v>
      </c>
      <c r="I20" s="93" t="s">
        <v>223</v>
      </c>
    </row>
    <row r="21" spans="1:9" x14ac:dyDescent="0.35">
      <c r="A21" s="93" t="s">
        <v>151</v>
      </c>
      <c r="B21" s="93" t="s">
        <v>73</v>
      </c>
      <c r="C21" s="93" t="s">
        <v>67</v>
      </c>
      <c r="D21" s="94">
        <v>90</v>
      </c>
      <c r="E21" s="94">
        <v>8000</v>
      </c>
      <c r="F21" s="94">
        <v>7000</v>
      </c>
      <c r="G21" s="94">
        <v>7556</v>
      </c>
      <c r="H21" s="93" t="s">
        <v>317</v>
      </c>
      <c r="I21" s="93" t="s">
        <v>224</v>
      </c>
    </row>
    <row r="22" spans="1:9" x14ac:dyDescent="0.35">
      <c r="A22" s="93" t="s">
        <v>82</v>
      </c>
      <c r="B22" s="93" t="s">
        <v>73</v>
      </c>
      <c r="C22" s="93" t="s">
        <v>83</v>
      </c>
      <c r="D22" s="94">
        <v>1200</v>
      </c>
      <c r="E22" s="94">
        <v>6000</v>
      </c>
      <c r="F22" s="94">
        <v>6000</v>
      </c>
      <c r="G22" s="94">
        <v>6000</v>
      </c>
      <c r="H22" s="93" t="s">
        <v>84</v>
      </c>
      <c r="I22" s="93" t="s">
        <v>223</v>
      </c>
    </row>
    <row r="23" spans="1:9" x14ac:dyDescent="0.35">
      <c r="A23" s="93" t="s">
        <v>87</v>
      </c>
      <c r="B23" s="93" t="s">
        <v>88</v>
      </c>
      <c r="C23" s="93" t="s">
        <v>67</v>
      </c>
      <c r="D23" s="94">
        <v>45000</v>
      </c>
      <c r="E23" s="94">
        <v>300</v>
      </c>
      <c r="F23" s="94">
        <v>300</v>
      </c>
      <c r="G23" s="94">
        <v>300</v>
      </c>
      <c r="H23" s="93" t="s">
        <v>80</v>
      </c>
      <c r="I23" s="93" t="s">
        <v>223</v>
      </c>
    </row>
    <row r="24" spans="1:9" x14ac:dyDescent="0.35">
      <c r="A24" s="93" t="s">
        <v>87</v>
      </c>
      <c r="B24" s="93" t="s">
        <v>90</v>
      </c>
      <c r="C24" s="93" t="s">
        <v>67</v>
      </c>
      <c r="D24" s="94">
        <v>15000</v>
      </c>
      <c r="E24" s="94">
        <v>150</v>
      </c>
      <c r="F24" s="94">
        <v>150</v>
      </c>
      <c r="G24" s="94">
        <v>150</v>
      </c>
      <c r="H24" s="93" t="s">
        <v>80</v>
      </c>
      <c r="I24" s="93" t="s">
        <v>201</v>
      </c>
    </row>
    <row r="25" spans="1:9" x14ac:dyDescent="0.35">
      <c r="A25" s="93" t="s">
        <v>87</v>
      </c>
      <c r="B25" s="93" t="s">
        <v>90</v>
      </c>
      <c r="C25" s="93" t="s">
        <v>67</v>
      </c>
      <c r="D25" s="94">
        <v>20000</v>
      </c>
      <c r="E25" s="94">
        <v>140</v>
      </c>
      <c r="F25" s="94">
        <v>140</v>
      </c>
      <c r="G25" s="94">
        <v>140</v>
      </c>
      <c r="H25" s="93" t="s">
        <v>80</v>
      </c>
      <c r="I25" s="93" t="s">
        <v>318</v>
      </c>
    </row>
    <row r="26" spans="1:9" x14ac:dyDescent="0.35">
      <c r="A26" s="93" t="s">
        <v>87</v>
      </c>
      <c r="B26" s="93" t="s">
        <v>90</v>
      </c>
      <c r="C26" s="93" t="s">
        <v>57</v>
      </c>
      <c r="D26" s="94">
        <v>6000</v>
      </c>
      <c r="E26" s="94">
        <v>120</v>
      </c>
      <c r="F26" s="94">
        <v>120</v>
      </c>
      <c r="G26" s="94">
        <v>120</v>
      </c>
      <c r="H26" s="93" t="s">
        <v>80</v>
      </c>
      <c r="I26" s="93" t="s">
        <v>201</v>
      </c>
    </row>
    <row r="27" spans="1:9" x14ac:dyDescent="0.35">
      <c r="A27" s="93" t="s">
        <v>159</v>
      </c>
      <c r="B27" s="93" t="s">
        <v>73</v>
      </c>
      <c r="C27" s="93" t="s">
        <v>67</v>
      </c>
      <c r="D27" s="94">
        <v>30</v>
      </c>
      <c r="E27" s="94">
        <v>5000</v>
      </c>
      <c r="F27" s="94">
        <v>5000</v>
      </c>
      <c r="G27" s="94">
        <v>5000</v>
      </c>
      <c r="H27" s="93" t="s">
        <v>160</v>
      </c>
      <c r="I27" s="93" t="s">
        <v>224</v>
      </c>
    </row>
    <row r="28" spans="1:9" x14ac:dyDescent="0.35">
      <c r="A28" s="93" t="s">
        <v>161</v>
      </c>
      <c r="B28" s="93" t="s">
        <v>73</v>
      </c>
      <c r="C28" s="93" t="s">
        <v>67</v>
      </c>
      <c r="D28" s="94">
        <v>40</v>
      </c>
      <c r="E28" s="94">
        <v>7000</v>
      </c>
      <c r="F28" s="94">
        <v>6000</v>
      </c>
      <c r="G28" s="94">
        <v>6500</v>
      </c>
      <c r="H28" s="93" t="s">
        <v>225</v>
      </c>
      <c r="I28" s="93" t="s">
        <v>224</v>
      </c>
    </row>
    <row r="29" spans="1:9" x14ac:dyDescent="0.35">
      <c r="A29" s="93" t="s">
        <v>163</v>
      </c>
      <c r="B29" s="93" t="s">
        <v>73</v>
      </c>
      <c r="C29" s="93" t="s">
        <v>67</v>
      </c>
      <c r="D29" s="94">
        <v>2500</v>
      </c>
      <c r="E29" s="94">
        <v>1200</v>
      </c>
      <c r="F29" s="94">
        <v>1000</v>
      </c>
      <c r="G29" s="94">
        <v>1080</v>
      </c>
      <c r="H29" s="93" t="s">
        <v>80</v>
      </c>
      <c r="I29" s="93" t="s">
        <v>213</v>
      </c>
    </row>
    <row r="30" spans="1:9" x14ac:dyDescent="0.35">
      <c r="A30" s="93" t="s">
        <v>319</v>
      </c>
      <c r="B30" s="93" t="s">
        <v>73</v>
      </c>
      <c r="C30" s="93" t="s">
        <v>67</v>
      </c>
      <c r="D30" s="94">
        <v>50</v>
      </c>
      <c r="E30" s="94">
        <v>50000</v>
      </c>
      <c r="F30" s="94">
        <v>50000</v>
      </c>
      <c r="G30" s="94">
        <v>50000</v>
      </c>
      <c r="H30" s="93" t="s">
        <v>320</v>
      </c>
      <c r="I30" s="93" t="s">
        <v>120</v>
      </c>
    </row>
    <row r="31" spans="1:9" x14ac:dyDescent="0.35">
      <c r="A31" s="93" t="s">
        <v>94</v>
      </c>
      <c r="B31" s="93" t="s">
        <v>164</v>
      </c>
      <c r="C31" s="93" t="s">
        <v>67</v>
      </c>
      <c r="D31" s="94">
        <v>40</v>
      </c>
      <c r="E31" s="94">
        <v>7000</v>
      </c>
      <c r="F31" s="94">
        <v>7000</v>
      </c>
      <c r="G31" s="94">
        <v>7000</v>
      </c>
      <c r="H31" s="93" t="s">
        <v>68</v>
      </c>
      <c r="I31" s="93" t="s">
        <v>201</v>
      </c>
    </row>
    <row r="32" spans="1:9" x14ac:dyDescent="0.35">
      <c r="A32" s="93" t="s">
        <v>94</v>
      </c>
      <c r="B32" s="93" t="s">
        <v>95</v>
      </c>
      <c r="C32" s="93" t="s">
        <v>67</v>
      </c>
      <c r="D32" s="94">
        <v>70</v>
      </c>
      <c r="E32" s="94">
        <v>8000</v>
      </c>
      <c r="F32" s="94">
        <v>8000</v>
      </c>
      <c r="G32" s="94">
        <v>8000</v>
      </c>
      <c r="H32" s="93" t="s">
        <v>165</v>
      </c>
      <c r="I32" s="93" t="s">
        <v>201</v>
      </c>
    </row>
    <row r="33" spans="1:9" x14ac:dyDescent="0.35">
      <c r="A33" s="93" t="s">
        <v>94</v>
      </c>
      <c r="B33" s="93" t="s">
        <v>166</v>
      </c>
      <c r="C33" s="93" t="s">
        <v>67</v>
      </c>
      <c r="D33" s="94">
        <v>50</v>
      </c>
      <c r="E33" s="94">
        <v>6000</v>
      </c>
      <c r="F33" s="94">
        <v>6000</v>
      </c>
      <c r="G33" s="94">
        <v>6000</v>
      </c>
      <c r="H33" s="93" t="s">
        <v>68</v>
      </c>
      <c r="I33" s="93" t="s">
        <v>201</v>
      </c>
    </row>
    <row r="34" spans="1:9" x14ac:dyDescent="0.35">
      <c r="A34" s="93" t="s">
        <v>94</v>
      </c>
      <c r="B34" s="93" t="s">
        <v>167</v>
      </c>
      <c r="C34" s="93" t="s">
        <v>67</v>
      </c>
      <c r="D34" s="94">
        <v>50</v>
      </c>
      <c r="E34" s="94">
        <v>6000</v>
      </c>
      <c r="F34" s="94">
        <v>6000</v>
      </c>
      <c r="G34" s="94">
        <v>6000</v>
      </c>
      <c r="H34" s="93" t="s">
        <v>68</v>
      </c>
      <c r="I34" s="93" t="s">
        <v>201</v>
      </c>
    </row>
    <row r="35" spans="1:9" x14ac:dyDescent="0.35">
      <c r="A35" s="93" t="s">
        <v>170</v>
      </c>
      <c r="B35" s="93" t="s">
        <v>226</v>
      </c>
      <c r="C35" s="93" t="s">
        <v>172</v>
      </c>
      <c r="D35" s="94">
        <v>4500</v>
      </c>
      <c r="E35" s="94">
        <v>1300</v>
      </c>
      <c r="F35" s="94">
        <v>1200</v>
      </c>
      <c r="G35" s="94">
        <v>1256</v>
      </c>
      <c r="H35" s="93" t="s">
        <v>80</v>
      </c>
      <c r="I35" s="93" t="s">
        <v>223</v>
      </c>
    </row>
    <row r="36" spans="1:9" x14ac:dyDescent="0.35">
      <c r="A36" s="93" t="s">
        <v>170</v>
      </c>
      <c r="B36" s="93" t="s">
        <v>226</v>
      </c>
      <c r="C36" s="93" t="s">
        <v>67</v>
      </c>
      <c r="D36" s="94">
        <v>8000</v>
      </c>
      <c r="E36" s="94">
        <v>1000</v>
      </c>
      <c r="F36" s="94">
        <v>1000</v>
      </c>
      <c r="G36" s="94">
        <v>1000</v>
      </c>
      <c r="H36" s="93" t="s">
        <v>80</v>
      </c>
      <c r="I36" s="93" t="s">
        <v>223</v>
      </c>
    </row>
    <row r="37" spans="1:9" x14ac:dyDescent="0.35">
      <c r="A37" s="93" t="s">
        <v>170</v>
      </c>
      <c r="B37" s="93" t="s">
        <v>171</v>
      </c>
      <c r="C37" s="93" t="s">
        <v>172</v>
      </c>
      <c r="D37" s="94">
        <v>3000</v>
      </c>
      <c r="E37" s="94">
        <v>1300</v>
      </c>
      <c r="F37" s="94">
        <v>1200</v>
      </c>
      <c r="G37" s="94">
        <v>1233</v>
      </c>
      <c r="H37" s="93" t="s">
        <v>80</v>
      </c>
      <c r="I37" s="93" t="s">
        <v>223</v>
      </c>
    </row>
    <row r="38" spans="1:9" x14ac:dyDescent="0.35">
      <c r="A38" s="93" t="s">
        <v>170</v>
      </c>
      <c r="B38" s="93" t="s">
        <v>171</v>
      </c>
      <c r="C38" s="93" t="s">
        <v>67</v>
      </c>
      <c r="D38" s="94">
        <v>5000</v>
      </c>
      <c r="E38" s="94">
        <v>1000</v>
      </c>
      <c r="F38" s="94">
        <v>1000</v>
      </c>
      <c r="G38" s="94">
        <v>1000</v>
      </c>
      <c r="H38" s="93" t="s">
        <v>80</v>
      </c>
      <c r="I38" s="93" t="s">
        <v>223</v>
      </c>
    </row>
    <row r="39" spans="1:9" x14ac:dyDescent="0.35">
      <c r="A39" s="93" t="s">
        <v>97</v>
      </c>
      <c r="B39" s="93" t="s">
        <v>227</v>
      </c>
      <c r="C39" s="93" t="s">
        <v>154</v>
      </c>
      <c r="D39" s="94">
        <v>200</v>
      </c>
      <c r="E39" s="94">
        <v>7000</v>
      </c>
      <c r="F39" s="94">
        <v>7000</v>
      </c>
      <c r="G39" s="94">
        <v>7000</v>
      </c>
      <c r="H39" s="93" t="s">
        <v>100</v>
      </c>
      <c r="I39" s="93" t="s">
        <v>224</v>
      </c>
    </row>
    <row r="40" spans="1:9" x14ac:dyDescent="0.35">
      <c r="A40" s="93" t="s">
        <v>97</v>
      </c>
      <c r="B40" s="93" t="s">
        <v>227</v>
      </c>
      <c r="C40" s="93" t="s">
        <v>154</v>
      </c>
      <c r="D40" s="94">
        <v>4000</v>
      </c>
      <c r="E40" s="94">
        <v>6500</v>
      </c>
      <c r="F40" s="94">
        <v>6500</v>
      </c>
      <c r="G40" s="94">
        <v>6500</v>
      </c>
      <c r="H40" s="93" t="s">
        <v>105</v>
      </c>
      <c r="I40" s="93" t="s">
        <v>224</v>
      </c>
    </row>
    <row r="41" spans="1:9" x14ac:dyDescent="0.35">
      <c r="A41" s="93" t="s">
        <v>229</v>
      </c>
      <c r="B41" s="93" t="s">
        <v>230</v>
      </c>
      <c r="C41" s="93" t="s">
        <v>172</v>
      </c>
      <c r="D41" s="94">
        <v>30</v>
      </c>
      <c r="E41" s="94">
        <v>16000</v>
      </c>
      <c r="F41" s="94">
        <v>16000</v>
      </c>
      <c r="G41" s="94">
        <v>16000</v>
      </c>
      <c r="H41" s="93" t="s">
        <v>78</v>
      </c>
      <c r="I41" s="93" t="s">
        <v>231</v>
      </c>
    </row>
    <row r="42" spans="1:9" x14ac:dyDescent="0.35">
      <c r="A42" s="93" t="s">
        <v>229</v>
      </c>
      <c r="B42" s="93" t="s">
        <v>230</v>
      </c>
      <c r="C42" s="93" t="s">
        <v>67</v>
      </c>
      <c r="D42" s="94">
        <v>100</v>
      </c>
      <c r="E42" s="94">
        <v>14000</v>
      </c>
      <c r="F42" s="94">
        <v>14000</v>
      </c>
      <c r="G42" s="94">
        <v>14000</v>
      </c>
      <c r="H42" s="93" t="s">
        <v>78</v>
      </c>
      <c r="I42" s="93" t="s">
        <v>231</v>
      </c>
    </row>
    <row r="43" spans="1:9" x14ac:dyDescent="0.35">
      <c r="A43" s="93" t="s">
        <v>175</v>
      </c>
      <c r="B43" s="93" t="s">
        <v>73</v>
      </c>
      <c r="C43" s="93" t="s">
        <v>67</v>
      </c>
      <c r="D43" s="94">
        <v>130</v>
      </c>
      <c r="E43" s="94">
        <v>16000</v>
      </c>
      <c r="F43" s="94">
        <v>15000</v>
      </c>
      <c r="G43" s="94">
        <v>15385</v>
      </c>
      <c r="H43" s="93" t="s">
        <v>232</v>
      </c>
      <c r="I43" s="93" t="s">
        <v>145</v>
      </c>
    </row>
    <row r="44" spans="1:9" x14ac:dyDescent="0.35">
      <c r="A44" s="93" t="s">
        <v>175</v>
      </c>
      <c r="B44" s="93" t="s">
        <v>73</v>
      </c>
      <c r="C44" s="93" t="s">
        <v>67</v>
      </c>
      <c r="D44" s="94">
        <v>150</v>
      </c>
      <c r="E44" s="94">
        <v>13000</v>
      </c>
      <c r="F44" s="94">
        <v>13000</v>
      </c>
      <c r="G44" s="94">
        <v>13000</v>
      </c>
      <c r="H44" s="93" t="s">
        <v>232</v>
      </c>
      <c r="I44" s="93" t="s">
        <v>223</v>
      </c>
    </row>
    <row r="45" spans="1:9" x14ac:dyDescent="0.35">
      <c r="A45" s="93" t="s">
        <v>102</v>
      </c>
      <c r="B45" s="93" t="s">
        <v>73</v>
      </c>
      <c r="C45" s="93" t="s">
        <v>67</v>
      </c>
      <c r="D45" s="94">
        <v>50</v>
      </c>
      <c r="E45" s="94">
        <v>3000</v>
      </c>
      <c r="F45" s="94">
        <v>3000</v>
      </c>
      <c r="G45" s="94">
        <v>3000</v>
      </c>
      <c r="H45" s="93" t="s">
        <v>162</v>
      </c>
      <c r="I45" s="93" t="s">
        <v>224</v>
      </c>
    </row>
    <row r="46" spans="1:9" x14ac:dyDescent="0.35">
      <c r="A46" s="93" t="s">
        <v>177</v>
      </c>
      <c r="B46" s="93" t="s">
        <v>253</v>
      </c>
      <c r="C46" s="93" t="s">
        <v>67</v>
      </c>
      <c r="D46" s="94">
        <v>50</v>
      </c>
      <c r="E46" s="94">
        <v>15000</v>
      </c>
      <c r="F46" s="94">
        <v>15000</v>
      </c>
      <c r="G46" s="94">
        <v>15000</v>
      </c>
      <c r="H46" s="93" t="s">
        <v>135</v>
      </c>
      <c r="I46" s="93" t="s">
        <v>223</v>
      </c>
    </row>
    <row r="47" spans="1:9" x14ac:dyDescent="0.35">
      <c r="A47" s="93" t="s">
        <v>177</v>
      </c>
      <c r="B47" s="93" t="s">
        <v>233</v>
      </c>
      <c r="C47" s="93" t="s">
        <v>172</v>
      </c>
      <c r="D47" s="94">
        <v>30</v>
      </c>
      <c r="E47" s="94">
        <v>13000</v>
      </c>
      <c r="F47" s="94">
        <v>13000</v>
      </c>
      <c r="G47" s="94">
        <v>13000</v>
      </c>
      <c r="H47" s="93" t="s">
        <v>135</v>
      </c>
      <c r="I47" s="93" t="s">
        <v>223</v>
      </c>
    </row>
    <row r="48" spans="1:9" x14ac:dyDescent="0.35">
      <c r="A48" s="93" t="s">
        <v>177</v>
      </c>
      <c r="B48" s="93" t="s">
        <v>233</v>
      </c>
      <c r="C48" s="93" t="s">
        <v>67</v>
      </c>
      <c r="D48" s="94">
        <v>150</v>
      </c>
      <c r="E48" s="94">
        <v>10000</v>
      </c>
      <c r="F48" s="94">
        <v>10000</v>
      </c>
      <c r="G48" s="94">
        <v>10000</v>
      </c>
      <c r="H48" s="93" t="s">
        <v>135</v>
      </c>
      <c r="I48" s="93" t="s">
        <v>223</v>
      </c>
    </row>
    <row r="49" spans="1:9" x14ac:dyDescent="0.35">
      <c r="A49" s="93" t="s">
        <v>177</v>
      </c>
      <c r="B49" s="93" t="s">
        <v>178</v>
      </c>
      <c r="C49" s="93" t="s">
        <v>172</v>
      </c>
      <c r="D49" s="94">
        <v>30</v>
      </c>
      <c r="E49" s="94">
        <v>34000</v>
      </c>
      <c r="F49" s="94">
        <v>34000</v>
      </c>
      <c r="G49" s="94">
        <v>34000</v>
      </c>
      <c r="H49" s="93" t="s">
        <v>135</v>
      </c>
      <c r="I49" s="93" t="s">
        <v>81</v>
      </c>
    </row>
    <row r="50" spans="1:9" x14ac:dyDescent="0.35">
      <c r="A50" s="93" t="s">
        <v>177</v>
      </c>
      <c r="B50" s="93" t="s">
        <v>178</v>
      </c>
      <c r="C50" s="93" t="s">
        <v>67</v>
      </c>
      <c r="D50" s="94">
        <v>170</v>
      </c>
      <c r="E50" s="94">
        <v>26000</v>
      </c>
      <c r="F50" s="94">
        <v>25000</v>
      </c>
      <c r="G50" s="94">
        <v>25471</v>
      </c>
      <c r="H50" s="93" t="s">
        <v>135</v>
      </c>
      <c r="I50" s="93" t="s">
        <v>223</v>
      </c>
    </row>
    <row r="51" spans="1:9" x14ac:dyDescent="0.35">
      <c r="A51" s="93" t="s">
        <v>177</v>
      </c>
      <c r="B51" s="93" t="s">
        <v>180</v>
      </c>
      <c r="C51" s="93" t="s">
        <v>172</v>
      </c>
      <c r="D51" s="94">
        <v>80</v>
      </c>
      <c r="E51" s="94">
        <v>26000</v>
      </c>
      <c r="F51" s="94">
        <v>25000</v>
      </c>
      <c r="G51" s="94">
        <v>25625</v>
      </c>
      <c r="H51" s="93" t="s">
        <v>135</v>
      </c>
      <c r="I51" s="93" t="s">
        <v>81</v>
      </c>
    </row>
    <row r="52" spans="1:9" x14ac:dyDescent="0.35">
      <c r="A52" s="93" t="s">
        <v>321</v>
      </c>
      <c r="B52" s="93" t="s">
        <v>322</v>
      </c>
      <c r="C52" s="93" t="s">
        <v>67</v>
      </c>
      <c r="D52" s="94">
        <v>50</v>
      </c>
      <c r="E52" s="94">
        <v>10000</v>
      </c>
      <c r="F52" s="94">
        <v>10000</v>
      </c>
      <c r="G52" s="94">
        <v>10000</v>
      </c>
      <c r="H52" s="93" t="s">
        <v>317</v>
      </c>
      <c r="I52" s="93" t="s">
        <v>224</v>
      </c>
    </row>
    <row r="53" spans="1:9" x14ac:dyDescent="0.35">
      <c r="A53" s="93" t="s">
        <v>184</v>
      </c>
      <c r="B53" s="93" t="s">
        <v>235</v>
      </c>
      <c r="C53" s="93" t="s">
        <v>67</v>
      </c>
      <c r="D53" s="94">
        <v>1500</v>
      </c>
      <c r="E53" s="94">
        <v>1000</v>
      </c>
      <c r="F53" s="94">
        <v>1000</v>
      </c>
      <c r="G53" s="94">
        <v>1000</v>
      </c>
      <c r="H53" s="93" t="s">
        <v>80</v>
      </c>
      <c r="I53" s="93" t="s">
        <v>224</v>
      </c>
    </row>
    <row r="54" spans="1:9" x14ac:dyDescent="0.35">
      <c r="A54" s="93" t="s">
        <v>184</v>
      </c>
      <c r="B54" s="93" t="s">
        <v>185</v>
      </c>
      <c r="C54" s="93" t="s">
        <v>67</v>
      </c>
      <c r="D54" s="94">
        <v>2000</v>
      </c>
      <c r="E54" s="94">
        <v>1200</v>
      </c>
      <c r="F54" s="94">
        <v>1200</v>
      </c>
      <c r="G54" s="94">
        <v>1200</v>
      </c>
      <c r="H54" s="93" t="s">
        <v>80</v>
      </c>
      <c r="I54" s="93" t="s">
        <v>213</v>
      </c>
    </row>
    <row r="55" spans="1:9" x14ac:dyDescent="0.35">
      <c r="A55" s="93" t="s">
        <v>186</v>
      </c>
      <c r="B55" s="93" t="s">
        <v>73</v>
      </c>
      <c r="C55" s="93" t="s">
        <v>172</v>
      </c>
      <c r="D55" s="94">
        <v>2000</v>
      </c>
      <c r="E55" s="94">
        <v>3000</v>
      </c>
      <c r="F55" s="94">
        <v>3000</v>
      </c>
      <c r="G55" s="94">
        <v>3000</v>
      </c>
      <c r="H55" s="93" t="s">
        <v>80</v>
      </c>
      <c r="I55" s="93" t="s">
        <v>223</v>
      </c>
    </row>
    <row r="56" spans="1:9" x14ac:dyDescent="0.35">
      <c r="A56" s="93" t="s">
        <v>186</v>
      </c>
      <c r="B56" s="93" t="s">
        <v>73</v>
      </c>
      <c r="C56" s="93" t="s">
        <v>67</v>
      </c>
      <c r="D56" s="94">
        <v>4500</v>
      </c>
      <c r="E56" s="94">
        <v>2500</v>
      </c>
      <c r="F56" s="94">
        <v>2500</v>
      </c>
      <c r="G56" s="94">
        <v>2500</v>
      </c>
      <c r="H56" s="93" t="s">
        <v>80</v>
      </c>
      <c r="I56" s="93" t="s">
        <v>223</v>
      </c>
    </row>
    <row r="57" spans="1:9" x14ac:dyDescent="0.35">
      <c r="A57" s="93" t="s">
        <v>186</v>
      </c>
      <c r="B57" s="93" t="s">
        <v>73</v>
      </c>
      <c r="C57" s="93" t="s">
        <v>57</v>
      </c>
      <c r="D57" s="94">
        <v>3000</v>
      </c>
      <c r="E57" s="94">
        <v>2000</v>
      </c>
      <c r="F57" s="94">
        <v>2000</v>
      </c>
      <c r="G57" s="94">
        <v>2000</v>
      </c>
      <c r="H57" s="93" t="s">
        <v>80</v>
      </c>
      <c r="I57" s="93" t="s">
        <v>223</v>
      </c>
    </row>
    <row r="58" spans="1:9" x14ac:dyDescent="0.35">
      <c r="A58" s="93" t="s">
        <v>186</v>
      </c>
      <c r="B58" s="93" t="s">
        <v>73</v>
      </c>
      <c r="C58" s="93" t="s">
        <v>70</v>
      </c>
      <c r="D58" s="94">
        <v>800</v>
      </c>
      <c r="E58" s="94">
        <v>1500</v>
      </c>
      <c r="F58" s="94">
        <v>1500</v>
      </c>
      <c r="G58" s="94">
        <v>1500</v>
      </c>
      <c r="H58" s="93" t="s">
        <v>80</v>
      </c>
      <c r="I58" s="93" t="s">
        <v>223</v>
      </c>
    </row>
    <row r="59" spans="1:9" x14ac:dyDescent="0.35">
      <c r="A59" s="93" t="s">
        <v>188</v>
      </c>
      <c r="B59" s="93" t="s">
        <v>189</v>
      </c>
      <c r="C59" s="93" t="s">
        <v>67</v>
      </c>
      <c r="D59" s="94">
        <v>800</v>
      </c>
      <c r="E59" s="94">
        <v>9000</v>
      </c>
      <c r="F59" s="94">
        <v>9000</v>
      </c>
      <c r="G59" s="94">
        <v>9000</v>
      </c>
      <c r="H59" s="93" t="s">
        <v>78</v>
      </c>
      <c r="I59" s="93" t="s">
        <v>323</v>
      </c>
    </row>
    <row r="60" spans="1:9" x14ac:dyDescent="0.35">
      <c r="A60" s="93" t="s">
        <v>104</v>
      </c>
      <c r="B60" s="93" t="s">
        <v>73</v>
      </c>
      <c r="C60" s="93" t="s">
        <v>67</v>
      </c>
      <c r="D60" s="94">
        <v>200</v>
      </c>
      <c r="E60" s="94">
        <v>5000</v>
      </c>
      <c r="F60" s="94">
        <v>5000</v>
      </c>
      <c r="G60" s="94">
        <v>5000</v>
      </c>
      <c r="H60" s="93" t="s">
        <v>105</v>
      </c>
      <c r="I60" s="93" t="s">
        <v>224</v>
      </c>
    </row>
    <row r="61" spans="1:9" x14ac:dyDescent="0.35">
      <c r="A61" s="93" t="s">
        <v>191</v>
      </c>
      <c r="B61" s="93" t="s">
        <v>192</v>
      </c>
      <c r="C61" s="93" t="s">
        <v>83</v>
      </c>
      <c r="D61" s="94">
        <v>2400</v>
      </c>
      <c r="E61" s="94">
        <v>500</v>
      </c>
      <c r="F61" s="94">
        <v>400</v>
      </c>
      <c r="G61" s="94">
        <v>450</v>
      </c>
      <c r="H61" s="93" t="s">
        <v>193</v>
      </c>
      <c r="I61" s="93" t="s">
        <v>223</v>
      </c>
    </row>
    <row r="62" spans="1:9" x14ac:dyDescent="0.35">
      <c r="A62" s="93" t="s">
        <v>191</v>
      </c>
      <c r="B62" s="93" t="s">
        <v>187</v>
      </c>
      <c r="C62" s="93" t="s">
        <v>83</v>
      </c>
      <c r="D62" s="94">
        <v>800</v>
      </c>
      <c r="E62" s="94">
        <v>400</v>
      </c>
      <c r="F62" s="94">
        <v>400</v>
      </c>
      <c r="G62" s="94">
        <v>400</v>
      </c>
      <c r="H62" s="93" t="s">
        <v>193</v>
      </c>
      <c r="I62" s="93" t="s">
        <v>223</v>
      </c>
    </row>
    <row r="63" spans="1:9" x14ac:dyDescent="0.35">
      <c r="A63" s="93" t="s">
        <v>194</v>
      </c>
      <c r="B63" s="93" t="s">
        <v>324</v>
      </c>
      <c r="C63" s="93" t="s">
        <v>67</v>
      </c>
      <c r="D63" s="94">
        <v>40</v>
      </c>
      <c r="E63" s="94">
        <v>1200</v>
      </c>
      <c r="F63" s="94">
        <v>1200</v>
      </c>
      <c r="G63" s="94">
        <v>1200</v>
      </c>
      <c r="H63" s="93" t="s">
        <v>232</v>
      </c>
      <c r="I63" s="93" t="s">
        <v>223</v>
      </c>
    </row>
    <row r="64" spans="1:9" x14ac:dyDescent="0.35">
      <c r="A64" s="93" t="s">
        <v>194</v>
      </c>
      <c r="B64" s="93" t="s">
        <v>73</v>
      </c>
      <c r="C64" s="93" t="s">
        <v>67</v>
      </c>
      <c r="D64" s="94">
        <v>80</v>
      </c>
      <c r="E64" s="94">
        <v>14000</v>
      </c>
      <c r="F64" s="94">
        <v>14000</v>
      </c>
      <c r="G64" s="94">
        <v>14000</v>
      </c>
      <c r="H64" s="93" t="s">
        <v>232</v>
      </c>
      <c r="I64" s="93" t="s">
        <v>145</v>
      </c>
    </row>
    <row r="65" spans="1:9" ht="15" thickBot="1" x14ac:dyDescent="0.4">
      <c r="A65" s="118" t="s">
        <v>194</v>
      </c>
      <c r="B65" s="118" t="s">
        <v>73</v>
      </c>
      <c r="C65" s="118" t="s">
        <v>67</v>
      </c>
      <c r="D65" s="121">
        <v>200</v>
      </c>
      <c r="E65" s="121">
        <v>12000</v>
      </c>
      <c r="F65" s="121">
        <v>12000</v>
      </c>
      <c r="G65" s="121">
        <v>12000</v>
      </c>
      <c r="H65" s="118" t="s">
        <v>232</v>
      </c>
      <c r="I65" s="118" t="s">
        <v>223</v>
      </c>
    </row>
    <row r="66" spans="1:9" x14ac:dyDescent="0.35">
      <c r="A66" s="122" t="s">
        <v>326</v>
      </c>
      <c r="B66" s="109"/>
      <c r="C66" s="109"/>
      <c r="D66" s="109"/>
      <c r="E66" s="109"/>
      <c r="F66" s="109"/>
      <c r="G66" s="109"/>
      <c r="H66" s="109"/>
      <c r="I66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2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44257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42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137</v>
      </c>
      <c r="B10" s="117" t="s">
        <v>73</v>
      </c>
      <c r="C10" s="117" t="s">
        <v>67</v>
      </c>
      <c r="D10" s="120">
        <v>150</v>
      </c>
      <c r="E10" s="120">
        <v>400</v>
      </c>
      <c r="F10" s="120">
        <v>300</v>
      </c>
      <c r="G10" s="120">
        <v>353</v>
      </c>
      <c r="H10" s="117" t="s">
        <v>287</v>
      </c>
      <c r="I10" s="117" t="s">
        <v>288</v>
      </c>
    </row>
    <row r="11" spans="1:9" x14ac:dyDescent="0.35">
      <c r="A11" s="93" t="s">
        <v>143</v>
      </c>
      <c r="B11" s="93" t="s">
        <v>149</v>
      </c>
      <c r="C11" s="93" t="s">
        <v>67</v>
      </c>
      <c r="D11" s="94">
        <v>27</v>
      </c>
      <c r="E11" s="94">
        <v>16000</v>
      </c>
      <c r="F11" s="94">
        <v>15000</v>
      </c>
      <c r="G11" s="94">
        <v>15556</v>
      </c>
      <c r="H11" s="93" t="s">
        <v>105</v>
      </c>
      <c r="I11" s="93" t="s">
        <v>223</v>
      </c>
    </row>
    <row r="12" spans="1:9" x14ac:dyDescent="0.35">
      <c r="A12" s="93" t="s">
        <v>148</v>
      </c>
      <c r="B12" s="93" t="s">
        <v>149</v>
      </c>
      <c r="C12" s="93" t="s">
        <v>67</v>
      </c>
      <c r="D12" s="94">
        <v>55</v>
      </c>
      <c r="E12" s="94">
        <v>8000</v>
      </c>
      <c r="F12" s="94">
        <v>7500</v>
      </c>
      <c r="G12" s="94">
        <v>7773</v>
      </c>
      <c r="H12" s="93" t="s">
        <v>147</v>
      </c>
      <c r="I12" s="93" t="s">
        <v>220</v>
      </c>
    </row>
    <row r="13" spans="1:9" x14ac:dyDescent="0.35">
      <c r="A13" s="93" t="s">
        <v>151</v>
      </c>
      <c r="B13" s="93" t="s">
        <v>73</v>
      </c>
      <c r="C13" s="93" t="s">
        <v>67</v>
      </c>
      <c r="D13" s="94">
        <v>290</v>
      </c>
      <c r="E13" s="94">
        <v>700</v>
      </c>
      <c r="F13" s="94">
        <v>600</v>
      </c>
      <c r="G13" s="94">
        <v>645</v>
      </c>
      <c r="H13" s="93" t="s">
        <v>222</v>
      </c>
      <c r="I13" s="93" t="s">
        <v>288</v>
      </c>
    </row>
    <row r="14" spans="1:9" x14ac:dyDescent="0.35">
      <c r="A14" s="93" t="s">
        <v>79</v>
      </c>
      <c r="B14" s="93" t="s">
        <v>73</v>
      </c>
      <c r="C14" s="93" t="s">
        <v>67</v>
      </c>
      <c r="D14" s="94">
        <v>2500</v>
      </c>
      <c r="E14" s="94">
        <v>800</v>
      </c>
      <c r="F14" s="94">
        <v>700</v>
      </c>
      <c r="G14" s="94">
        <v>740</v>
      </c>
      <c r="H14" s="93" t="s">
        <v>80</v>
      </c>
      <c r="I14" s="93" t="s">
        <v>223</v>
      </c>
    </row>
    <row r="15" spans="1:9" x14ac:dyDescent="0.35">
      <c r="A15" s="93" t="s">
        <v>82</v>
      </c>
      <c r="B15" s="93" t="s">
        <v>153</v>
      </c>
      <c r="C15" s="93" t="s">
        <v>83</v>
      </c>
      <c r="D15" s="94">
        <v>80</v>
      </c>
      <c r="E15" s="94">
        <v>9000</v>
      </c>
      <c r="F15" s="94">
        <v>8500</v>
      </c>
      <c r="G15" s="94">
        <v>8781</v>
      </c>
      <c r="H15" s="93" t="s">
        <v>84</v>
      </c>
      <c r="I15" s="93" t="s">
        <v>223</v>
      </c>
    </row>
    <row r="16" spans="1:9" x14ac:dyDescent="0.35">
      <c r="A16" s="93" t="s">
        <v>82</v>
      </c>
      <c r="B16" s="93" t="s">
        <v>73</v>
      </c>
      <c r="C16" s="93" t="s">
        <v>154</v>
      </c>
      <c r="D16" s="94">
        <v>34000</v>
      </c>
      <c r="E16" s="94">
        <v>1800</v>
      </c>
      <c r="F16" s="94">
        <v>1700</v>
      </c>
      <c r="G16" s="94">
        <v>1753</v>
      </c>
      <c r="H16" s="93" t="s">
        <v>289</v>
      </c>
      <c r="I16" s="93" t="s">
        <v>288</v>
      </c>
    </row>
    <row r="17" spans="1:9" x14ac:dyDescent="0.35">
      <c r="A17" s="93" t="s">
        <v>87</v>
      </c>
      <c r="B17" s="93" t="s">
        <v>88</v>
      </c>
      <c r="C17" s="93" t="s">
        <v>67</v>
      </c>
      <c r="D17" s="94">
        <v>40000</v>
      </c>
      <c r="E17" s="94">
        <v>280</v>
      </c>
      <c r="F17" s="94">
        <v>260</v>
      </c>
      <c r="G17" s="94">
        <v>271</v>
      </c>
      <c r="H17" s="93" t="s">
        <v>80</v>
      </c>
      <c r="I17" s="93" t="s">
        <v>223</v>
      </c>
    </row>
    <row r="18" spans="1:9" x14ac:dyDescent="0.35">
      <c r="A18" s="93" t="s">
        <v>94</v>
      </c>
      <c r="B18" s="93" t="s">
        <v>164</v>
      </c>
      <c r="C18" s="93" t="s">
        <v>67</v>
      </c>
      <c r="D18" s="94">
        <v>150</v>
      </c>
      <c r="E18" s="94">
        <v>5500</v>
      </c>
      <c r="F18" s="94">
        <v>5000</v>
      </c>
      <c r="G18" s="94">
        <v>5267</v>
      </c>
      <c r="H18" s="93" t="s">
        <v>65</v>
      </c>
      <c r="I18" s="93" t="s">
        <v>223</v>
      </c>
    </row>
    <row r="19" spans="1:9" x14ac:dyDescent="0.35">
      <c r="A19" s="93" t="s">
        <v>94</v>
      </c>
      <c r="B19" s="93" t="s">
        <v>95</v>
      </c>
      <c r="C19" s="93" t="s">
        <v>67</v>
      </c>
      <c r="D19" s="94">
        <v>170</v>
      </c>
      <c r="E19" s="94">
        <v>7000</v>
      </c>
      <c r="F19" s="94">
        <v>6500</v>
      </c>
      <c r="G19" s="94">
        <v>6765</v>
      </c>
      <c r="H19" s="93" t="s">
        <v>165</v>
      </c>
      <c r="I19" s="93" t="s">
        <v>220</v>
      </c>
    </row>
    <row r="20" spans="1:9" x14ac:dyDescent="0.35">
      <c r="A20" s="93" t="s">
        <v>94</v>
      </c>
      <c r="B20" s="93" t="s">
        <v>95</v>
      </c>
      <c r="C20" s="93" t="s">
        <v>67</v>
      </c>
      <c r="D20" s="94">
        <v>240</v>
      </c>
      <c r="E20" s="94">
        <v>6500</v>
      </c>
      <c r="F20" s="94">
        <v>6000</v>
      </c>
      <c r="G20" s="94">
        <v>6208</v>
      </c>
      <c r="H20" s="93" t="s">
        <v>165</v>
      </c>
      <c r="I20" s="93" t="s">
        <v>223</v>
      </c>
    </row>
    <row r="21" spans="1:9" x14ac:dyDescent="0.35">
      <c r="A21" s="93" t="s">
        <v>97</v>
      </c>
      <c r="B21" s="93" t="s">
        <v>227</v>
      </c>
      <c r="C21" s="93" t="s">
        <v>154</v>
      </c>
      <c r="D21" s="94">
        <v>260</v>
      </c>
      <c r="E21" s="94">
        <v>8000</v>
      </c>
      <c r="F21" s="94">
        <v>7500</v>
      </c>
      <c r="G21" s="94">
        <v>7731</v>
      </c>
      <c r="H21" s="93" t="s">
        <v>105</v>
      </c>
      <c r="I21" s="93" t="s">
        <v>101</v>
      </c>
    </row>
    <row r="22" spans="1:9" x14ac:dyDescent="0.35">
      <c r="A22" s="93" t="s">
        <v>175</v>
      </c>
      <c r="B22" s="93" t="s">
        <v>73</v>
      </c>
      <c r="C22" s="93" t="s">
        <v>67</v>
      </c>
      <c r="D22" s="94">
        <v>70</v>
      </c>
      <c r="E22" s="94">
        <v>13000</v>
      </c>
      <c r="F22" s="94">
        <v>12000</v>
      </c>
      <c r="G22" s="94">
        <v>12429</v>
      </c>
      <c r="H22" s="93" t="s">
        <v>232</v>
      </c>
      <c r="I22" s="93" t="s">
        <v>81</v>
      </c>
    </row>
    <row r="23" spans="1:9" x14ac:dyDescent="0.35">
      <c r="A23" s="93" t="s">
        <v>181</v>
      </c>
      <c r="B23" s="93" t="s">
        <v>73</v>
      </c>
      <c r="C23" s="93" t="s">
        <v>67</v>
      </c>
      <c r="D23" s="94">
        <v>55</v>
      </c>
      <c r="E23" s="94">
        <v>28000</v>
      </c>
      <c r="F23" s="94">
        <v>26000</v>
      </c>
      <c r="G23" s="94">
        <v>26909</v>
      </c>
      <c r="H23" s="93" t="s">
        <v>105</v>
      </c>
      <c r="I23" s="93" t="s">
        <v>223</v>
      </c>
    </row>
    <row r="24" spans="1:9" x14ac:dyDescent="0.35">
      <c r="A24" s="93" t="s">
        <v>188</v>
      </c>
      <c r="B24" s="93" t="s">
        <v>255</v>
      </c>
      <c r="C24" s="93" t="s">
        <v>67</v>
      </c>
      <c r="D24" s="94">
        <v>160</v>
      </c>
      <c r="E24" s="94">
        <v>4500</v>
      </c>
      <c r="F24" s="94">
        <v>4000</v>
      </c>
      <c r="G24" s="94">
        <v>4250</v>
      </c>
      <c r="H24" s="93" t="s">
        <v>135</v>
      </c>
      <c r="I24" s="93" t="s">
        <v>288</v>
      </c>
    </row>
    <row r="25" spans="1:9" x14ac:dyDescent="0.35">
      <c r="A25" s="93" t="s">
        <v>188</v>
      </c>
      <c r="B25" s="93" t="s">
        <v>255</v>
      </c>
      <c r="C25" s="93" t="s">
        <v>57</v>
      </c>
      <c r="D25" s="94">
        <v>155</v>
      </c>
      <c r="E25" s="94">
        <v>3500</v>
      </c>
      <c r="F25" s="94">
        <v>3000</v>
      </c>
      <c r="G25" s="94">
        <v>3226</v>
      </c>
      <c r="H25" s="93" t="s">
        <v>135</v>
      </c>
      <c r="I25" s="93" t="s">
        <v>288</v>
      </c>
    </row>
    <row r="26" spans="1:9" x14ac:dyDescent="0.35">
      <c r="A26" s="93" t="s">
        <v>104</v>
      </c>
      <c r="B26" s="93" t="s">
        <v>73</v>
      </c>
      <c r="C26" s="93" t="s">
        <v>67</v>
      </c>
      <c r="D26" s="94">
        <v>220</v>
      </c>
      <c r="E26" s="94">
        <v>6000</v>
      </c>
      <c r="F26" s="94">
        <v>5500</v>
      </c>
      <c r="G26" s="94">
        <v>5727</v>
      </c>
      <c r="H26" s="93" t="s">
        <v>190</v>
      </c>
      <c r="I26" s="93" t="s">
        <v>288</v>
      </c>
    </row>
    <row r="27" spans="1:9" ht="15" thickBot="1" x14ac:dyDescent="0.4">
      <c r="A27" s="118" t="s">
        <v>194</v>
      </c>
      <c r="B27" s="118" t="s">
        <v>73</v>
      </c>
      <c r="C27" s="118" t="s">
        <v>67</v>
      </c>
      <c r="D27" s="121">
        <v>110</v>
      </c>
      <c r="E27" s="121">
        <v>6000</v>
      </c>
      <c r="F27" s="121">
        <v>5500</v>
      </c>
      <c r="G27" s="121">
        <v>5727</v>
      </c>
      <c r="H27" s="118" t="s">
        <v>232</v>
      </c>
      <c r="I27" s="118" t="s">
        <v>223</v>
      </c>
    </row>
    <row r="28" spans="1:9" x14ac:dyDescent="0.35">
      <c r="A28" s="122" t="s">
        <v>326</v>
      </c>
      <c r="B28" s="109"/>
      <c r="C28" s="109"/>
      <c r="D28" s="109"/>
      <c r="E28" s="109"/>
      <c r="F28" s="109"/>
      <c r="G28" s="109"/>
      <c r="H28" s="109"/>
      <c r="I28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2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44257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45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79</v>
      </c>
      <c r="B10" s="117" t="s">
        <v>73</v>
      </c>
      <c r="C10" s="117" t="s">
        <v>70</v>
      </c>
      <c r="D10" s="120">
        <v>1300</v>
      </c>
      <c r="E10" s="120">
        <v>1000</v>
      </c>
      <c r="F10" s="120">
        <v>800</v>
      </c>
      <c r="G10" s="120">
        <v>900</v>
      </c>
      <c r="H10" s="117" t="s">
        <v>80</v>
      </c>
      <c r="I10" s="117" t="s">
        <v>81</v>
      </c>
    </row>
    <row r="11" spans="1:9" x14ac:dyDescent="0.35">
      <c r="A11" s="93" t="s">
        <v>82</v>
      </c>
      <c r="B11" s="93" t="s">
        <v>73</v>
      </c>
      <c r="C11" s="93" t="s">
        <v>83</v>
      </c>
      <c r="D11" s="94">
        <v>300</v>
      </c>
      <c r="E11" s="94">
        <v>6000</v>
      </c>
      <c r="F11" s="94">
        <v>5500</v>
      </c>
      <c r="G11" s="94">
        <v>5750</v>
      </c>
      <c r="H11" s="93" t="s">
        <v>84</v>
      </c>
      <c r="I11" s="93" t="s">
        <v>81</v>
      </c>
    </row>
    <row r="12" spans="1:9" x14ac:dyDescent="0.35">
      <c r="A12" s="93" t="s">
        <v>82</v>
      </c>
      <c r="B12" s="93" t="s">
        <v>73</v>
      </c>
      <c r="C12" s="93" t="s">
        <v>85</v>
      </c>
      <c r="D12" s="94">
        <v>350</v>
      </c>
      <c r="E12" s="94">
        <v>5000</v>
      </c>
      <c r="F12" s="94">
        <v>4500</v>
      </c>
      <c r="G12" s="94">
        <v>4750</v>
      </c>
      <c r="H12" s="93" t="s">
        <v>84</v>
      </c>
      <c r="I12" s="93" t="s">
        <v>81</v>
      </c>
    </row>
    <row r="13" spans="1:9" x14ac:dyDescent="0.35">
      <c r="A13" s="93" t="s">
        <v>82</v>
      </c>
      <c r="B13" s="93" t="s">
        <v>73</v>
      </c>
      <c r="C13" s="93" t="s">
        <v>86</v>
      </c>
      <c r="D13" s="94">
        <v>300</v>
      </c>
      <c r="E13" s="94">
        <v>4500</v>
      </c>
      <c r="F13" s="94">
        <v>4000</v>
      </c>
      <c r="G13" s="94">
        <v>4250</v>
      </c>
      <c r="H13" s="93" t="s">
        <v>84</v>
      </c>
      <c r="I13" s="93" t="s">
        <v>81</v>
      </c>
    </row>
    <row r="14" spans="1:9" x14ac:dyDescent="0.35">
      <c r="A14" s="93" t="s">
        <v>87</v>
      </c>
      <c r="B14" s="93" t="s">
        <v>88</v>
      </c>
      <c r="C14" s="93" t="s">
        <v>67</v>
      </c>
      <c r="D14" s="94">
        <v>140</v>
      </c>
      <c r="E14" s="94">
        <v>14000</v>
      </c>
      <c r="F14" s="94">
        <v>13000</v>
      </c>
      <c r="G14" s="94">
        <v>13500</v>
      </c>
      <c r="H14" s="93" t="s">
        <v>89</v>
      </c>
      <c r="I14" s="93" t="s">
        <v>81</v>
      </c>
    </row>
    <row r="15" spans="1:9" x14ac:dyDescent="0.35">
      <c r="A15" s="93" t="s">
        <v>87</v>
      </c>
      <c r="B15" s="93" t="s">
        <v>90</v>
      </c>
      <c r="C15" s="93" t="s">
        <v>67</v>
      </c>
      <c r="D15" s="94">
        <v>120</v>
      </c>
      <c r="E15" s="94">
        <v>9000</v>
      </c>
      <c r="F15" s="94">
        <v>8000</v>
      </c>
      <c r="G15" s="94">
        <v>8500</v>
      </c>
      <c r="H15" s="93" t="s">
        <v>91</v>
      </c>
      <c r="I15" s="93" t="s">
        <v>81</v>
      </c>
    </row>
    <row r="16" spans="1:9" x14ac:dyDescent="0.35">
      <c r="A16" s="93" t="s">
        <v>92</v>
      </c>
      <c r="B16" s="93" t="s">
        <v>73</v>
      </c>
      <c r="C16" s="93" t="s">
        <v>67</v>
      </c>
      <c r="D16" s="94">
        <v>1500</v>
      </c>
      <c r="E16" s="94">
        <v>3000</v>
      </c>
      <c r="F16" s="94">
        <v>2800</v>
      </c>
      <c r="G16" s="94">
        <v>2900</v>
      </c>
      <c r="H16" s="93" t="s">
        <v>93</v>
      </c>
      <c r="I16" s="93" t="s">
        <v>81</v>
      </c>
    </row>
    <row r="17" spans="1:9" x14ac:dyDescent="0.35">
      <c r="A17" s="93" t="s">
        <v>94</v>
      </c>
      <c r="B17" s="93" t="s">
        <v>95</v>
      </c>
      <c r="C17" s="93" t="s">
        <v>67</v>
      </c>
      <c r="D17" s="94">
        <v>120</v>
      </c>
      <c r="E17" s="94">
        <v>10000</v>
      </c>
      <c r="F17" s="94">
        <v>9000</v>
      </c>
      <c r="G17" s="94">
        <v>9500</v>
      </c>
      <c r="H17" s="93" t="s">
        <v>68</v>
      </c>
      <c r="I17" s="93" t="s">
        <v>81</v>
      </c>
    </row>
    <row r="18" spans="1:9" x14ac:dyDescent="0.35">
      <c r="A18" s="93" t="s">
        <v>94</v>
      </c>
      <c r="B18" s="93" t="s">
        <v>95</v>
      </c>
      <c r="C18" s="93" t="s">
        <v>57</v>
      </c>
      <c r="D18" s="94">
        <v>120</v>
      </c>
      <c r="E18" s="94">
        <v>10000</v>
      </c>
      <c r="F18" s="94">
        <v>9000</v>
      </c>
      <c r="G18" s="94">
        <v>9500</v>
      </c>
      <c r="H18" s="93" t="s">
        <v>96</v>
      </c>
      <c r="I18" s="93" t="s">
        <v>81</v>
      </c>
    </row>
    <row r="19" spans="1:9" x14ac:dyDescent="0.35">
      <c r="A19" s="93" t="s">
        <v>97</v>
      </c>
      <c r="B19" s="93" t="s">
        <v>98</v>
      </c>
      <c r="C19" s="93" t="s">
        <v>99</v>
      </c>
      <c r="D19" s="94">
        <v>1000</v>
      </c>
      <c r="E19" s="94">
        <v>9500</v>
      </c>
      <c r="F19" s="94">
        <v>9000</v>
      </c>
      <c r="G19" s="94">
        <v>9250</v>
      </c>
      <c r="H19" s="93" t="s">
        <v>100</v>
      </c>
      <c r="I19" s="93" t="s">
        <v>101</v>
      </c>
    </row>
    <row r="20" spans="1:9" x14ac:dyDescent="0.35">
      <c r="A20" s="93" t="s">
        <v>102</v>
      </c>
      <c r="B20" s="93" t="s">
        <v>73</v>
      </c>
      <c r="C20" s="93" t="s">
        <v>67</v>
      </c>
      <c r="D20" s="94">
        <v>500</v>
      </c>
      <c r="E20" s="94">
        <v>1500</v>
      </c>
      <c r="F20" s="94">
        <v>1400</v>
      </c>
      <c r="G20" s="94">
        <v>1450</v>
      </c>
      <c r="H20" s="93" t="s">
        <v>103</v>
      </c>
      <c r="I20" s="93" t="s">
        <v>81</v>
      </c>
    </row>
    <row r="21" spans="1:9" x14ac:dyDescent="0.35">
      <c r="A21" s="93" t="s">
        <v>104</v>
      </c>
      <c r="B21" s="93" t="s">
        <v>73</v>
      </c>
      <c r="C21" s="93" t="s">
        <v>67</v>
      </c>
      <c r="D21" s="94">
        <v>100</v>
      </c>
      <c r="E21" s="94">
        <v>10000</v>
      </c>
      <c r="F21" s="94">
        <v>9000</v>
      </c>
      <c r="G21" s="94">
        <v>9500</v>
      </c>
      <c r="H21" s="93" t="s">
        <v>105</v>
      </c>
      <c r="I21" s="93" t="s">
        <v>106</v>
      </c>
    </row>
    <row r="22" spans="1:9" ht="15" thickBot="1" x14ac:dyDescent="0.4">
      <c r="A22" s="118" t="s">
        <v>104</v>
      </c>
      <c r="B22" s="118" t="s">
        <v>73</v>
      </c>
      <c r="C22" s="118" t="s">
        <v>57</v>
      </c>
      <c r="D22" s="121">
        <v>80</v>
      </c>
      <c r="E22" s="121">
        <v>8000</v>
      </c>
      <c r="F22" s="121">
        <v>7000</v>
      </c>
      <c r="G22" s="121">
        <v>7500</v>
      </c>
      <c r="H22" s="118" t="s">
        <v>105</v>
      </c>
      <c r="I22" s="118" t="s">
        <v>106</v>
      </c>
    </row>
    <row r="23" spans="1:9" x14ac:dyDescent="0.35">
      <c r="A23" s="122" t="s">
        <v>326</v>
      </c>
      <c r="B23" s="109"/>
      <c r="C23" s="109"/>
      <c r="D23" s="109"/>
      <c r="E23" s="109"/>
      <c r="F23" s="109"/>
      <c r="G23" s="109"/>
      <c r="H23" s="109"/>
      <c r="I23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32.08984375" style="76" bestFit="1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99" customFormat="1" ht="18.5" x14ac:dyDescent="0.45">
      <c r="A2" s="98" t="s">
        <v>6</v>
      </c>
      <c r="C2" s="100"/>
      <c r="E2" s="104"/>
      <c r="F2" s="104"/>
      <c r="G2" s="104"/>
    </row>
    <row r="3" spans="1:9" s="99" customFormat="1" ht="18.5" x14ac:dyDescent="0.45">
      <c r="A3" s="99" t="s">
        <v>15</v>
      </c>
      <c r="C3" s="100"/>
      <c r="E3" s="104"/>
      <c r="F3" s="104"/>
      <c r="G3" s="104"/>
    </row>
    <row r="4" spans="1:9" s="99" customFormat="1" ht="18.5" x14ac:dyDescent="0.45">
      <c r="A4" s="99" t="s">
        <v>16</v>
      </c>
      <c r="B4" s="101">
        <f ca="1">+'Frutas_Lo Valledor'!$B$4</f>
        <v>44257</v>
      </c>
      <c r="C4" s="100"/>
      <c r="E4" s="104"/>
      <c r="F4" s="104"/>
      <c r="G4" s="104"/>
    </row>
    <row r="5" spans="1:9" s="99" customFormat="1" ht="18.5" x14ac:dyDescent="0.45">
      <c r="A5" s="99" t="s">
        <v>49</v>
      </c>
      <c r="C5" s="100"/>
      <c r="E5" s="104"/>
      <c r="F5" s="104"/>
      <c r="G5" s="104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30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89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4.5" x14ac:dyDescent="0.35">
      <c r="A10" s="124" t="s">
        <v>107</v>
      </c>
      <c r="B10" s="124" t="s">
        <v>195</v>
      </c>
      <c r="C10" s="124" t="s">
        <v>64</v>
      </c>
      <c r="D10" s="120">
        <v>80</v>
      </c>
      <c r="E10" s="120">
        <v>11000</v>
      </c>
      <c r="F10" s="120">
        <v>11000</v>
      </c>
      <c r="G10" s="120">
        <v>11000</v>
      </c>
      <c r="H10" s="124" t="s">
        <v>293</v>
      </c>
      <c r="I10" s="124" t="s">
        <v>59</v>
      </c>
    </row>
    <row r="11" spans="1:9" s="75" customFormat="1" ht="14.5" x14ac:dyDescent="0.35">
      <c r="A11" s="93" t="s">
        <v>107</v>
      </c>
      <c r="B11" s="93" t="s">
        <v>195</v>
      </c>
      <c r="C11" s="113" t="s">
        <v>67</v>
      </c>
      <c r="D11" s="94">
        <v>120</v>
      </c>
      <c r="E11" s="125">
        <v>8000</v>
      </c>
      <c r="F11" s="125">
        <v>8000</v>
      </c>
      <c r="G11" s="125">
        <v>8000</v>
      </c>
      <c r="H11" s="93" t="s">
        <v>293</v>
      </c>
      <c r="I11" s="93" t="s">
        <v>59</v>
      </c>
    </row>
    <row r="12" spans="1:9" s="75" customFormat="1" ht="14.5" x14ac:dyDescent="0.35">
      <c r="A12" s="93" t="s">
        <v>55</v>
      </c>
      <c r="B12" s="93" t="s">
        <v>197</v>
      </c>
      <c r="C12" s="113" t="s">
        <v>64</v>
      </c>
      <c r="D12" s="94">
        <v>280</v>
      </c>
      <c r="E12" s="125">
        <v>7000</v>
      </c>
      <c r="F12" s="125">
        <v>7000</v>
      </c>
      <c r="G12" s="125">
        <v>7000</v>
      </c>
      <c r="H12" s="93" t="s">
        <v>294</v>
      </c>
      <c r="I12" s="93" t="s">
        <v>136</v>
      </c>
    </row>
    <row r="13" spans="1:9" s="75" customFormat="1" ht="14.5" x14ac:dyDescent="0.35">
      <c r="A13" s="93" t="s">
        <v>55</v>
      </c>
      <c r="B13" s="93" t="s">
        <v>197</v>
      </c>
      <c r="C13" s="113" t="s">
        <v>64</v>
      </c>
      <c r="D13" s="94">
        <v>90</v>
      </c>
      <c r="E13" s="125">
        <v>12000</v>
      </c>
      <c r="F13" s="125">
        <v>12000</v>
      </c>
      <c r="G13" s="125">
        <v>12000</v>
      </c>
      <c r="H13" s="93" t="s">
        <v>111</v>
      </c>
      <c r="I13" s="93" t="s">
        <v>59</v>
      </c>
    </row>
    <row r="14" spans="1:9" s="75" customFormat="1" ht="14.5" x14ac:dyDescent="0.35">
      <c r="A14" s="93" t="s">
        <v>55</v>
      </c>
      <c r="B14" s="93" t="s">
        <v>197</v>
      </c>
      <c r="C14" s="113" t="s">
        <v>112</v>
      </c>
      <c r="D14" s="94">
        <v>250</v>
      </c>
      <c r="E14" s="125">
        <v>9000</v>
      </c>
      <c r="F14" s="125">
        <v>9000</v>
      </c>
      <c r="G14" s="125">
        <v>9000</v>
      </c>
      <c r="H14" s="93" t="s">
        <v>294</v>
      </c>
      <c r="I14" s="93" t="s">
        <v>136</v>
      </c>
    </row>
    <row r="15" spans="1:9" s="75" customFormat="1" ht="14.5" x14ac:dyDescent="0.35">
      <c r="A15" s="93" t="s">
        <v>55</v>
      </c>
      <c r="B15" s="93" t="s">
        <v>197</v>
      </c>
      <c r="C15" s="113" t="s">
        <v>67</v>
      </c>
      <c r="D15" s="94">
        <v>200</v>
      </c>
      <c r="E15" s="125">
        <v>5000</v>
      </c>
      <c r="F15" s="125">
        <v>5000</v>
      </c>
      <c r="G15" s="125">
        <v>5000</v>
      </c>
      <c r="H15" s="93" t="s">
        <v>294</v>
      </c>
      <c r="I15" s="93" t="s">
        <v>136</v>
      </c>
    </row>
    <row r="16" spans="1:9" s="75" customFormat="1" ht="14.5" x14ac:dyDescent="0.35">
      <c r="A16" s="93" t="s">
        <v>55</v>
      </c>
      <c r="B16" s="93" t="s">
        <v>197</v>
      </c>
      <c r="C16" s="113" t="s">
        <v>67</v>
      </c>
      <c r="D16" s="94">
        <v>140</v>
      </c>
      <c r="E16" s="125">
        <v>10000</v>
      </c>
      <c r="F16" s="125">
        <v>10000</v>
      </c>
      <c r="G16" s="125">
        <v>10000</v>
      </c>
      <c r="H16" s="93" t="s">
        <v>111</v>
      </c>
      <c r="I16" s="93" t="s">
        <v>59</v>
      </c>
    </row>
    <row r="17" spans="1:9" s="75" customFormat="1" ht="14.5" x14ac:dyDescent="0.35">
      <c r="A17" s="93" t="s">
        <v>55</v>
      </c>
      <c r="B17" s="93" t="s">
        <v>197</v>
      </c>
      <c r="C17" s="113" t="s">
        <v>57</v>
      </c>
      <c r="D17" s="94">
        <v>185</v>
      </c>
      <c r="E17" s="125">
        <v>8000</v>
      </c>
      <c r="F17" s="125">
        <v>8000</v>
      </c>
      <c r="G17" s="125">
        <v>8000</v>
      </c>
      <c r="H17" s="93" t="s">
        <v>111</v>
      </c>
      <c r="I17" s="93" t="s">
        <v>59</v>
      </c>
    </row>
    <row r="18" spans="1:9" s="75" customFormat="1" ht="14.5" x14ac:dyDescent="0.35">
      <c r="A18" s="93" t="s">
        <v>55</v>
      </c>
      <c r="B18" s="93" t="s">
        <v>260</v>
      </c>
      <c r="C18" s="113" t="s">
        <v>64</v>
      </c>
      <c r="D18" s="94">
        <v>130</v>
      </c>
      <c r="E18" s="125">
        <v>7000</v>
      </c>
      <c r="F18" s="125">
        <v>7000</v>
      </c>
      <c r="G18" s="125">
        <v>7000</v>
      </c>
      <c r="H18" s="93" t="s">
        <v>294</v>
      </c>
      <c r="I18" s="93" t="s">
        <v>136</v>
      </c>
    </row>
    <row r="19" spans="1:9" s="75" customFormat="1" ht="14.5" x14ac:dyDescent="0.35">
      <c r="A19" s="93" t="s">
        <v>55</v>
      </c>
      <c r="B19" s="93" t="s">
        <v>260</v>
      </c>
      <c r="C19" s="113" t="s">
        <v>112</v>
      </c>
      <c r="D19" s="94">
        <v>85</v>
      </c>
      <c r="E19" s="125">
        <v>9000</v>
      </c>
      <c r="F19" s="125">
        <v>9000</v>
      </c>
      <c r="G19" s="125">
        <v>9000</v>
      </c>
      <c r="H19" s="93" t="s">
        <v>294</v>
      </c>
      <c r="I19" s="93" t="s">
        <v>136</v>
      </c>
    </row>
    <row r="20" spans="1:9" s="75" customFormat="1" ht="14.5" x14ac:dyDescent="0.35">
      <c r="A20" s="93" t="s">
        <v>55</v>
      </c>
      <c r="B20" s="93" t="s">
        <v>260</v>
      </c>
      <c r="C20" s="113" t="s">
        <v>67</v>
      </c>
      <c r="D20" s="94">
        <v>150</v>
      </c>
      <c r="E20" s="125">
        <v>5000</v>
      </c>
      <c r="F20" s="125">
        <v>5000</v>
      </c>
      <c r="G20" s="125">
        <v>5000</v>
      </c>
      <c r="H20" s="93" t="s">
        <v>294</v>
      </c>
      <c r="I20" s="93" t="s">
        <v>136</v>
      </c>
    </row>
    <row r="21" spans="1:9" s="75" customFormat="1" ht="14.5" x14ac:dyDescent="0.35">
      <c r="A21" s="93" t="s">
        <v>199</v>
      </c>
      <c r="B21" s="93" t="s">
        <v>73</v>
      </c>
      <c r="C21" s="113" t="s">
        <v>64</v>
      </c>
      <c r="D21" s="94">
        <v>550</v>
      </c>
      <c r="E21" s="125">
        <v>9000</v>
      </c>
      <c r="F21" s="125">
        <v>9000</v>
      </c>
      <c r="G21" s="125">
        <v>9000</v>
      </c>
      <c r="H21" s="93" t="s">
        <v>236</v>
      </c>
      <c r="I21" s="93" t="s">
        <v>262</v>
      </c>
    </row>
    <row r="22" spans="1:9" s="75" customFormat="1" ht="14.5" x14ac:dyDescent="0.35">
      <c r="A22" s="93" t="s">
        <v>199</v>
      </c>
      <c r="B22" s="93" t="s">
        <v>73</v>
      </c>
      <c r="C22" s="113" t="s">
        <v>67</v>
      </c>
      <c r="D22" s="94">
        <v>590</v>
      </c>
      <c r="E22" s="125">
        <v>7000</v>
      </c>
      <c r="F22" s="125">
        <v>7000</v>
      </c>
      <c r="G22" s="125">
        <v>7000</v>
      </c>
      <c r="H22" s="93" t="s">
        <v>236</v>
      </c>
      <c r="I22" s="93" t="s">
        <v>262</v>
      </c>
    </row>
    <row r="23" spans="1:9" s="75" customFormat="1" ht="14.5" x14ac:dyDescent="0.35">
      <c r="A23" s="93" t="s">
        <v>199</v>
      </c>
      <c r="B23" s="93" t="s">
        <v>73</v>
      </c>
      <c r="C23" s="113" t="s">
        <v>57</v>
      </c>
      <c r="D23" s="94">
        <v>220</v>
      </c>
      <c r="E23" s="125">
        <v>4000</v>
      </c>
      <c r="F23" s="125">
        <v>4000</v>
      </c>
      <c r="G23" s="125">
        <v>4000</v>
      </c>
      <c r="H23" s="93" t="s">
        <v>236</v>
      </c>
      <c r="I23" s="93" t="s">
        <v>262</v>
      </c>
    </row>
    <row r="24" spans="1:9" s="75" customFormat="1" ht="14.5" x14ac:dyDescent="0.35">
      <c r="A24" s="93" t="s">
        <v>113</v>
      </c>
      <c r="B24" s="93" t="s">
        <v>73</v>
      </c>
      <c r="C24" s="113" t="s">
        <v>237</v>
      </c>
      <c r="D24" s="94">
        <v>220</v>
      </c>
      <c r="E24" s="125">
        <v>18000</v>
      </c>
      <c r="F24" s="125">
        <v>17000</v>
      </c>
      <c r="G24" s="125">
        <v>17545</v>
      </c>
      <c r="H24" s="93" t="s">
        <v>84</v>
      </c>
      <c r="I24" s="93" t="s">
        <v>116</v>
      </c>
    </row>
    <row r="25" spans="1:9" s="75" customFormat="1" ht="14.5" x14ac:dyDescent="0.35">
      <c r="A25" s="93" t="s">
        <v>113</v>
      </c>
      <c r="B25" s="93" t="s">
        <v>73</v>
      </c>
      <c r="C25" s="113" t="s">
        <v>114</v>
      </c>
      <c r="D25" s="94">
        <v>520</v>
      </c>
      <c r="E25" s="125">
        <v>19000</v>
      </c>
      <c r="F25" s="125">
        <v>18000</v>
      </c>
      <c r="G25" s="125">
        <v>18538</v>
      </c>
      <c r="H25" s="93" t="s">
        <v>84</v>
      </c>
      <c r="I25" s="93" t="s">
        <v>263</v>
      </c>
    </row>
    <row r="26" spans="1:9" s="75" customFormat="1" ht="14.5" x14ac:dyDescent="0.35">
      <c r="A26" s="93" t="s">
        <v>113</v>
      </c>
      <c r="B26" s="93" t="s">
        <v>73</v>
      </c>
      <c r="C26" s="113" t="s">
        <v>264</v>
      </c>
      <c r="D26" s="94">
        <v>390</v>
      </c>
      <c r="E26" s="125">
        <v>15000</v>
      </c>
      <c r="F26" s="125">
        <v>14000</v>
      </c>
      <c r="G26" s="125">
        <v>14487</v>
      </c>
      <c r="H26" s="93" t="s">
        <v>84</v>
      </c>
      <c r="I26" s="93" t="s">
        <v>116</v>
      </c>
    </row>
    <row r="27" spans="1:9" s="75" customFormat="1" ht="14.5" x14ac:dyDescent="0.35">
      <c r="A27" s="93" t="s">
        <v>113</v>
      </c>
      <c r="B27" s="93" t="s">
        <v>73</v>
      </c>
      <c r="C27" s="113" t="s">
        <v>117</v>
      </c>
      <c r="D27" s="94">
        <v>560</v>
      </c>
      <c r="E27" s="125">
        <v>16000</v>
      </c>
      <c r="F27" s="125">
        <v>15000</v>
      </c>
      <c r="G27" s="125">
        <v>15536</v>
      </c>
      <c r="H27" s="93" t="s">
        <v>84</v>
      </c>
      <c r="I27" s="93" t="s">
        <v>263</v>
      </c>
    </row>
    <row r="28" spans="1:9" s="75" customFormat="1" ht="14.5" x14ac:dyDescent="0.35">
      <c r="A28" s="93" t="s">
        <v>113</v>
      </c>
      <c r="B28" s="93" t="s">
        <v>73</v>
      </c>
      <c r="C28" s="113" t="s">
        <v>265</v>
      </c>
      <c r="D28" s="94">
        <v>235</v>
      </c>
      <c r="E28" s="125">
        <v>10000</v>
      </c>
      <c r="F28" s="125">
        <v>9000</v>
      </c>
      <c r="G28" s="125">
        <v>9596</v>
      </c>
      <c r="H28" s="93" t="s">
        <v>84</v>
      </c>
      <c r="I28" s="93" t="s">
        <v>116</v>
      </c>
    </row>
    <row r="29" spans="1:9" s="75" customFormat="1" ht="14.5" x14ac:dyDescent="0.35">
      <c r="A29" s="93" t="s">
        <v>113</v>
      </c>
      <c r="B29" s="93" t="s">
        <v>73</v>
      </c>
      <c r="C29" s="113" t="s">
        <v>266</v>
      </c>
      <c r="D29" s="94">
        <v>550</v>
      </c>
      <c r="E29" s="125">
        <v>11000</v>
      </c>
      <c r="F29" s="125">
        <v>10000</v>
      </c>
      <c r="G29" s="125">
        <v>10491</v>
      </c>
      <c r="H29" s="93" t="s">
        <v>84</v>
      </c>
      <c r="I29" s="93" t="s">
        <v>263</v>
      </c>
    </row>
    <row r="30" spans="1:9" s="75" customFormat="1" ht="14.5" x14ac:dyDescent="0.35">
      <c r="A30" s="93" t="s">
        <v>121</v>
      </c>
      <c r="B30" s="93" t="s">
        <v>204</v>
      </c>
      <c r="C30" s="113" t="s">
        <v>67</v>
      </c>
      <c r="D30" s="94">
        <v>85</v>
      </c>
      <c r="E30" s="125">
        <v>14000</v>
      </c>
      <c r="F30" s="125">
        <v>14000</v>
      </c>
      <c r="G30" s="125">
        <v>14000</v>
      </c>
      <c r="H30" s="93" t="s">
        <v>241</v>
      </c>
      <c r="I30" s="93" t="s">
        <v>59</v>
      </c>
    </row>
    <row r="31" spans="1:9" s="75" customFormat="1" ht="14.5" x14ac:dyDescent="0.35">
      <c r="A31" s="93" t="s">
        <v>121</v>
      </c>
      <c r="B31" s="93" t="s">
        <v>122</v>
      </c>
      <c r="C31" s="113" t="s">
        <v>295</v>
      </c>
      <c r="D31" s="94">
        <v>90</v>
      </c>
      <c r="E31" s="125">
        <v>14000</v>
      </c>
      <c r="F31" s="125">
        <v>14000</v>
      </c>
      <c r="G31" s="125">
        <v>14000</v>
      </c>
      <c r="H31" s="93" t="s">
        <v>296</v>
      </c>
      <c r="I31" s="93" t="s">
        <v>59</v>
      </c>
    </row>
    <row r="32" spans="1:9" s="75" customFormat="1" ht="14.5" x14ac:dyDescent="0.35">
      <c r="A32" s="93" t="s">
        <v>121</v>
      </c>
      <c r="B32" s="93" t="s">
        <v>122</v>
      </c>
      <c r="C32" s="113" t="s">
        <v>67</v>
      </c>
      <c r="D32" s="94">
        <v>85</v>
      </c>
      <c r="E32" s="125">
        <v>10000</v>
      </c>
      <c r="F32" s="125">
        <v>10000</v>
      </c>
      <c r="G32" s="125">
        <v>10000</v>
      </c>
      <c r="H32" s="93" t="s">
        <v>241</v>
      </c>
      <c r="I32" s="93" t="s">
        <v>59</v>
      </c>
    </row>
    <row r="33" spans="1:9" s="75" customFormat="1" ht="14.5" x14ac:dyDescent="0.35">
      <c r="A33" s="93" t="s">
        <v>60</v>
      </c>
      <c r="B33" s="93" t="s">
        <v>125</v>
      </c>
      <c r="C33" s="113" t="s">
        <v>64</v>
      </c>
      <c r="D33" s="94">
        <v>140</v>
      </c>
      <c r="E33" s="125">
        <v>13000</v>
      </c>
      <c r="F33" s="125">
        <v>13000</v>
      </c>
      <c r="G33" s="125">
        <v>13000</v>
      </c>
      <c r="H33" s="93" t="s">
        <v>111</v>
      </c>
      <c r="I33" s="93" t="s">
        <v>59</v>
      </c>
    </row>
    <row r="34" spans="1:9" s="75" customFormat="1" ht="14.5" x14ac:dyDescent="0.35">
      <c r="A34" s="93" t="s">
        <v>60</v>
      </c>
      <c r="B34" s="93" t="s">
        <v>125</v>
      </c>
      <c r="C34" s="113" t="s">
        <v>112</v>
      </c>
      <c r="D34" s="94">
        <v>80</v>
      </c>
      <c r="E34" s="125">
        <v>15000</v>
      </c>
      <c r="F34" s="125">
        <v>15000</v>
      </c>
      <c r="G34" s="125">
        <v>15000</v>
      </c>
      <c r="H34" s="93" t="s">
        <v>111</v>
      </c>
      <c r="I34" s="93" t="s">
        <v>59</v>
      </c>
    </row>
    <row r="35" spans="1:9" s="75" customFormat="1" ht="14.5" x14ac:dyDescent="0.35">
      <c r="A35" s="93" t="s">
        <v>60</v>
      </c>
      <c r="B35" s="93" t="s">
        <v>125</v>
      </c>
      <c r="C35" s="113" t="s">
        <v>67</v>
      </c>
      <c r="D35" s="94">
        <v>180</v>
      </c>
      <c r="E35" s="125">
        <v>11000</v>
      </c>
      <c r="F35" s="125">
        <v>11000</v>
      </c>
      <c r="G35" s="125">
        <v>11000</v>
      </c>
      <c r="H35" s="93" t="s">
        <v>111</v>
      </c>
      <c r="I35" s="93" t="s">
        <v>59</v>
      </c>
    </row>
    <row r="36" spans="1:9" s="75" customFormat="1" ht="14.5" x14ac:dyDescent="0.35">
      <c r="A36" s="93" t="s">
        <v>60</v>
      </c>
      <c r="B36" s="93" t="s">
        <v>126</v>
      </c>
      <c r="C36" s="113" t="s">
        <v>64</v>
      </c>
      <c r="D36" s="94">
        <v>60</v>
      </c>
      <c r="E36" s="125">
        <v>13000</v>
      </c>
      <c r="F36" s="125">
        <v>13000</v>
      </c>
      <c r="G36" s="125">
        <v>13000</v>
      </c>
      <c r="H36" s="93" t="s">
        <v>111</v>
      </c>
      <c r="I36" s="93" t="s">
        <v>59</v>
      </c>
    </row>
    <row r="37" spans="1:9" s="75" customFormat="1" ht="14.5" x14ac:dyDescent="0.35">
      <c r="A37" s="93" t="s">
        <v>60</v>
      </c>
      <c r="B37" s="93" t="s">
        <v>126</v>
      </c>
      <c r="C37" s="113" t="s">
        <v>112</v>
      </c>
      <c r="D37" s="94">
        <v>40</v>
      </c>
      <c r="E37" s="125">
        <v>15000</v>
      </c>
      <c r="F37" s="125">
        <v>15000</v>
      </c>
      <c r="G37" s="125">
        <v>15000</v>
      </c>
      <c r="H37" s="93" t="s">
        <v>111</v>
      </c>
      <c r="I37" s="93" t="s">
        <v>59</v>
      </c>
    </row>
    <row r="38" spans="1:9" s="75" customFormat="1" ht="14.5" x14ac:dyDescent="0.35">
      <c r="A38" s="93" t="s">
        <v>60</v>
      </c>
      <c r="B38" s="93" t="s">
        <v>126</v>
      </c>
      <c r="C38" s="113" t="s">
        <v>67</v>
      </c>
      <c r="D38" s="94">
        <v>55</v>
      </c>
      <c r="E38" s="125">
        <v>11000</v>
      </c>
      <c r="F38" s="125">
        <v>11000</v>
      </c>
      <c r="G38" s="125">
        <v>11000</v>
      </c>
      <c r="H38" s="93" t="s">
        <v>111</v>
      </c>
      <c r="I38" s="93" t="s">
        <v>59</v>
      </c>
    </row>
    <row r="39" spans="1:9" s="75" customFormat="1" ht="14.5" x14ac:dyDescent="0.35">
      <c r="A39" s="93" t="s">
        <v>127</v>
      </c>
      <c r="B39" s="93" t="s">
        <v>128</v>
      </c>
      <c r="C39" s="113" t="s">
        <v>64</v>
      </c>
      <c r="D39" s="94">
        <v>160</v>
      </c>
      <c r="E39" s="125">
        <v>5000</v>
      </c>
      <c r="F39" s="125">
        <v>5000</v>
      </c>
      <c r="G39" s="125">
        <v>5000</v>
      </c>
      <c r="H39" s="93" t="s">
        <v>208</v>
      </c>
      <c r="I39" s="93" t="s">
        <v>116</v>
      </c>
    </row>
    <row r="40" spans="1:9" s="75" customFormat="1" ht="14.5" x14ac:dyDescent="0.35">
      <c r="A40" s="93" t="s">
        <v>127</v>
      </c>
      <c r="B40" s="93" t="s">
        <v>128</v>
      </c>
      <c r="C40" s="113" t="s">
        <v>67</v>
      </c>
      <c r="D40" s="94">
        <v>240</v>
      </c>
      <c r="E40" s="125">
        <v>4800</v>
      </c>
      <c r="F40" s="125">
        <v>4800</v>
      </c>
      <c r="G40" s="125">
        <v>4800</v>
      </c>
      <c r="H40" s="93" t="s">
        <v>208</v>
      </c>
      <c r="I40" s="93" t="s">
        <v>116</v>
      </c>
    </row>
    <row r="41" spans="1:9" s="75" customFormat="1" ht="14.5" x14ac:dyDescent="0.35">
      <c r="A41" s="93" t="s">
        <v>127</v>
      </c>
      <c r="B41" s="93" t="s">
        <v>128</v>
      </c>
      <c r="C41" s="113" t="s">
        <v>57</v>
      </c>
      <c r="D41" s="94">
        <v>280</v>
      </c>
      <c r="E41" s="125">
        <v>4600</v>
      </c>
      <c r="F41" s="125">
        <v>4600</v>
      </c>
      <c r="G41" s="125">
        <v>4600</v>
      </c>
      <c r="H41" s="93" t="s">
        <v>208</v>
      </c>
      <c r="I41" s="93" t="s">
        <v>116</v>
      </c>
    </row>
    <row r="42" spans="1:9" s="75" customFormat="1" ht="14.5" x14ac:dyDescent="0.35">
      <c r="A42" s="93" t="s">
        <v>127</v>
      </c>
      <c r="B42" s="93" t="s">
        <v>128</v>
      </c>
      <c r="C42" s="113" t="s">
        <v>70</v>
      </c>
      <c r="D42" s="94">
        <v>220</v>
      </c>
      <c r="E42" s="125">
        <v>4300</v>
      </c>
      <c r="F42" s="125">
        <v>4300</v>
      </c>
      <c r="G42" s="125">
        <v>4300</v>
      </c>
      <c r="H42" s="93" t="s">
        <v>208</v>
      </c>
      <c r="I42" s="93" t="s">
        <v>116</v>
      </c>
    </row>
    <row r="43" spans="1:9" s="75" customFormat="1" ht="14.5" x14ac:dyDescent="0.35">
      <c r="A43" s="93" t="s">
        <v>130</v>
      </c>
      <c r="B43" s="93" t="s">
        <v>131</v>
      </c>
      <c r="C43" s="113" t="s">
        <v>64</v>
      </c>
      <c r="D43" s="94">
        <v>65</v>
      </c>
      <c r="E43" s="125">
        <v>12600</v>
      </c>
      <c r="F43" s="125">
        <v>12600</v>
      </c>
      <c r="G43" s="125">
        <v>12600</v>
      </c>
      <c r="H43" s="93" t="s">
        <v>58</v>
      </c>
      <c r="I43" s="93" t="s">
        <v>187</v>
      </c>
    </row>
    <row r="44" spans="1:9" s="75" customFormat="1" ht="14.5" x14ac:dyDescent="0.35">
      <c r="A44" s="93" t="s">
        <v>130</v>
      </c>
      <c r="B44" s="93" t="s">
        <v>131</v>
      </c>
      <c r="C44" s="113" t="s">
        <v>67</v>
      </c>
      <c r="D44" s="94">
        <v>90</v>
      </c>
      <c r="E44" s="125">
        <v>10800</v>
      </c>
      <c r="F44" s="125">
        <v>10800</v>
      </c>
      <c r="G44" s="125">
        <v>10800</v>
      </c>
      <c r="H44" s="93" t="s">
        <v>58</v>
      </c>
      <c r="I44" s="93" t="s">
        <v>187</v>
      </c>
    </row>
    <row r="45" spans="1:9" s="75" customFormat="1" ht="14.5" x14ac:dyDescent="0.35">
      <c r="A45" s="93" t="s">
        <v>130</v>
      </c>
      <c r="B45" s="93" t="s">
        <v>131</v>
      </c>
      <c r="C45" s="113" t="s">
        <v>57</v>
      </c>
      <c r="D45" s="94">
        <v>120</v>
      </c>
      <c r="E45" s="125">
        <v>9000</v>
      </c>
      <c r="F45" s="125">
        <v>9000</v>
      </c>
      <c r="G45" s="125">
        <v>9000</v>
      </c>
      <c r="H45" s="93" t="s">
        <v>58</v>
      </c>
      <c r="I45" s="93" t="s">
        <v>187</v>
      </c>
    </row>
    <row r="46" spans="1:9" s="75" customFormat="1" ht="14.5" x14ac:dyDescent="0.35">
      <c r="A46" s="93" t="s">
        <v>62</v>
      </c>
      <c r="B46" s="93" t="s">
        <v>63</v>
      </c>
      <c r="C46" s="113" t="s">
        <v>64</v>
      </c>
      <c r="D46" s="94">
        <v>45</v>
      </c>
      <c r="E46" s="125">
        <v>14000</v>
      </c>
      <c r="F46" s="125">
        <v>14000</v>
      </c>
      <c r="G46" s="125">
        <v>14000</v>
      </c>
      <c r="H46" s="93" t="s">
        <v>65</v>
      </c>
      <c r="I46" s="93" t="s">
        <v>66</v>
      </c>
    </row>
    <row r="47" spans="1:9" s="75" customFormat="1" ht="14.5" x14ac:dyDescent="0.35">
      <c r="A47" s="93" t="s">
        <v>62</v>
      </c>
      <c r="B47" s="93" t="s">
        <v>63</v>
      </c>
      <c r="C47" s="113" t="s">
        <v>67</v>
      </c>
      <c r="D47" s="94">
        <v>60</v>
      </c>
      <c r="E47" s="125">
        <v>14000</v>
      </c>
      <c r="F47" s="125">
        <v>14000</v>
      </c>
      <c r="G47" s="125">
        <v>14000</v>
      </c>
      <c r="H47" s="93" t="s">
        <v>68</v>
      </c>
      <c r="I47" s="93" t="s">
        <v>66</v>
      </c>
    </row>
    <row r="48" spans="1:9" s="75" customFormat="1" ht="14.5" x14ac:dyDescent="0.35">
      <c r="A48" s="93" t="s">
        <v>62</v>
      </c>
      <c r="B48" s="93" t="s">
        <v>63</v>
      </c>
      <c r="C48" s="113" t="s">
        <v>57</v>
      </c>
      <c r="D48" s="94">
        <v>50</v>
      </c>
      <c r="E48" s="125">
        <v>14000</v>
      </c>
      <c r="F48" s="125">
        <v>14000</v>
      </c>
      <c r="G48" s="125">
        <v>14000</v>
      </c>
      <c r="H48" s="93" t="s">
        <v>69</v>
      </c>
      <c r="I48" s="93" t="s">
        <v>66</v>
      </c>
    </row>
    <row r="49" spans="1:9" s="75" customFormat="1" ht="14.5" x14ac:dyDescent="0.35">
      <c r="A49" s="93" t="s">
        <v>62</v>
      </c>
      <c r="B49" s="93" t="s">
        <v>63</v>
      </c>
      <c r="C49" s="113" t="s">
        <v>70</v>
      </c>
      <c r="D49" s="94">
        <v>55</v>
      </c>
      <c r="E49" s="125">
        <v>14000</v>
      </c>
      <c r="F49" s="125">
        <v>14000</v>
      </c>
      <c r="G49" s="125">
        <v>14000</v>
      </c>
      <c r="H49" s="93" t="s">
        <v>71</v>
      </c>
      <c r="I49" s="93" t="s">
        <v>66</v>
      </c>
    </row>
    <row r="50" spans="1:9" s="75" customFormat="1" ht="14.5" x14ac:dyDescent="0.35">
      <c r="A50" s="93" t="s">
        <v>72</v>
      </c>
      <c r="B50" s="93" t="s">
        <v>73</v>
      </c>
      <c r="C50" s="113" t="s">
        <v>74</v>
      </c>
      <c r="D50" s="94">
        <v>580</v>
      </c>
      <c r="E50" s="125">
        <v>10500</v>
      </c>
      <c r="F50" s="125">
        <v>10000</v>
      </c>
      <c r="G50" s="125">
        <v>10259</v>
      </c>
      <c r="H50" s="93" t="s">
        <v>75</v>
      </c>
      <c r="I50" s="93" t="s">
        <v>66</v>
      </c>
    </row>
    <row r="51" spans="1:9" s="75" customFormat="1" ht="14.5" x14ac:dyDescent="0.35">
      <c r="A51" s="93" t="s">
        <v>72</v>
      </c>
      <c r="B51" s="93" t="s">
        <v>73</v>
      </c>
      <c r="C51" s="113" t="s">
        <v>297</v>
      </c>
      <c r="D51" s="94">
        <v>600</v>
      </c>
      <c r="E51" s="125">
        <v>13000</v>
      </c>
      <c r="F51" s="125">
        <v>12000</v>
      </c>
      <c r="G51" s="125">
        <v>12333</v>
      </c>
      <c r="H51" s="93" t="s">
        <v>75</v>
      </c>
      <c r="I51" s="93" t="s">
        <v>66</v>
      </c>
    </row>
    <row r="52" spans="1:9" s="75" customFormat="1" ht="14.5" x14ac:dyDescent="0.35">
      <c r="A52" s="93" t="s">
        <v>72</v>
      </c>
      <c r="B52" s="93" t="s">
        <v>73</v>
      </c>
      <c r="C52" s="113" t="s">
        <v>210</v>
      </c>
      <c r="D52" s="94">
        <v>1620</v>
      </c>
      <c r="E52" s="125">
        <v>15000</v>
      </c>
      <c r="F52" s="125">
        <v>14000</v>
      </c>
      <c r="G52" s="125">
        <v>14617</v>
      </c>
      <c r="H52" s="93" t="s">
        <v>75</v>
      </c>
      <c r="I52" s="93" t="s">
        <v>66</v>
      </c>
    </row>
    <row r="53" spans="1:9" s="75" customFormat="1" ht="14.5" x14ac:dyDescent="0.35">
      <c r="A53" s="93" t="s">
        <v>171</v>
      </c>
      <c r="B53" s="93" t="s">
        <v>73</v>
      </c>
      <c r="C53" s="113" t="s">
        <v>64</v>
      </c>
      <c r="D53" s="94">
        <v>810</v>
      </c>
      <c r="E53" s="125">
        <v>13000</v>
      </c>
      <c r="F53" s="125">
        <v>12000</v>
      </c>
      <c r="G53" s="125">
        <v>12506</v>
      </c>
      <c r="H53" s="93" t="s">
        <v>179</v>
      </c>
      <c r="I53" s="93" t="s">
        <v>262</v>
      </c>
    </row>
    <row r="54" spans="1:9" s="75" customFormat="1" ht="14.5" x14ac:dyDescent="0.35">
      <c r="A54" s="93" t="s">
        <v>171</v>
      </c>
      <c r="B54" s="93" t="s">
        <v>73</v>
      </c>
      <c r="C54" s="113" t="s">
        <v>67</v>
      </c>
      <c r="D54" s="94">
        <v>730</v>
      </c>
      <c r="E54" s="125">
        <v>9500</v>
      </c>
      <c r="F54" s="125">
        <v>9000</v>
      </c>
      <c r="G54" s="125">
        <v>9260</v>
      </c>
      <c r="H54" s="93" t="s">
        <v>179</v>
      </c>
      <c r="I54" s="93" t="s">
        <v>262</v>
      </c>
    </row>
    <row r="55" spans="1:9" s="75" customFormat="1" ht="14.5" x14ac:dyDescent="0.35">
      <c r="A55" s="93" t="s">
        <v>171</v>
      </c>
      <c r="B55" s="93" t="s">
        <v>73</v>
      </c>
      <c r="C55" s="113" t="s">
        <v>57</v>
      </c>
      <c r="D55" s="94">
        <v>500</v>
      </c>
      <c r="E55" s="125">
        <v>7500</v>
      </c>
      <c r="F55" s="125">
        <v>7000</v>
      </c>
      <c r="G55" s="125">
        <v>7280</v>
      </c>
      <c r="H55" s="93" t="s">
        <v>179</v>
      </c>
      <c r="I55" s="93" t="s">
        <v>262</v>
      </c>
    </row>
    <row r="56" spans="1:9" s="75" customFormat="1" ht="14.5" x14ac:dyDescent="0.35">
      <c r="A56" s="93" t="s">
        <v>76</v>
      </c>
      <c r="B56" s="93" t="s">
        <v>298</v>
      </c>
      <c r="C56" s="113" t="s">
        <v>67</v>
      </c>
      <c r="D56" s="94">
        <v>550</v>
      </c>
      <c r="E56" s="125">
        <v>8000</v>
      </c>
      <c r="F56" s="125">
        <v>7500</v>
      </c>
      <c r="G56" s="125">
        <v>7773</v>
      </c>
      <c r="H56" s="93" t="s">
        <v>78</v>
      </c>
      <c r="I56" s="93" t="s">
        <v>59</v>
      </c>
    </row>
    <row r="57" spans="1:9" s="75" customFormat="1" ht="14.5" x14ac:dyDescent="0.35">
      <c r="A57" s="93" t="s">
        <v>76</v>
      </c>
      <c r="B57" s="93" t="s">
        <v>134</v>
      </c>
      <c r="C57" s="113" t="s">
        <v>67</v>
      </c>
      <c r="D57" s="94">
        <v>155</v>
      </c>
      <c r="E57" s="125">
        <v>10000</v>
      </c>
      <c r="F57" s="125">
        <v>9500</v>
      </c>
      <c r="G57" s="125">
        <v>9742</v>
      </c>
      <c r="H57" s="93" t="s">
        <v>78</v>
      </c>
      <c r="I57" s="93" t="s">
        <v>59</v>
      </c>
    </row>
    <row r="58" spans="1:9" s="75" customFormat="1" ht="14.5" x14ac:dyDescent="0.35">
      <c r="A58" s="93" t="s">
        <v>76</v>
      </c>
      <c r="B58" s="93" t="s">
        <v>216</v>
      </c>
      <c r="C58" s="113" t="s">
        <v>67</v>
      </c>
      <c r="D58" s="94">
        <v>650</v>
      </c>
      <c r="E58" s="125">
        <v>10000</v>
      </c>
      <c r="F58" s="125">
        <v>9500</v>
      </c>
      <c r="G58" s="125">
        <v>9777</v>
      </c>
      <c r="H58" s="93" t="s">
        <v>78</v>
      </c>
      <c r="I58" s="93" t="s">
        <v>59</v>
      </c>
    </row>
    <row r="59" spans="1:9" s="75" customFormat="1" ht="15" thickBot="1" x14ac:dyDescent="0.4">
      <c r="A59" s="118" t="s">
        <v>76</v>
      </c>
      <c r="B59" s="118" t="s">
        <v>77</v>
      </c>
      <c r="C59" s="119" t="s">
        <v>67</v>
      </c>
      <c r="D59" s="121">
        <v>390</v>
      </c>
      <c r="E59" s="126">
        <v>12000</v>
      </c>
      <c r="F59" s="126">
        <v>11000</v>
      </c>
      <c r="G59" s="126">
        <v>11538</v>
      </c>
      <c r="H59" s="118" t="s">
        <v>78</v>
      </c>
      <c r="I59" s="118" t="s">
        <v>59</v>
      </c>
    </row>
    <row r="60" spans="1:9" s="75" customFormat="1" ht="14.5" x14ac:dyDescent="0.35">
      <c r="A60" s="122" t="s">
        <v>326</v>
      </c>
      <c r="B60" s="109"/>
      <c r="C60" s="110"/>
      <c r="D60" s="112"/>
      <c r="E60" s="123"/>
      <c r="F60" s="123"/>
      <c r="G60" s="123"/>
      <c r="H60" s="109"/>
      <c r="I60" s="109"/>
    </row>
    <row r="61" spans="1:9" s="75" customFormat="1" ht="14.5" x14ac:dyDescent="0.35">
      <c r="C61" s="83"/>
      <c r="D61" s="85"/>
      <c r="E61" s="86"/>
      <c r="F61" s="86"/>
      <c r="G61" s="86"/>
    </row>
    <row r="62" spans="1:9" s="75" customFormat="1" ht="14.5" x14ac:dyDescent="0.35">
      <c r="C62" s="83"/>
      <c r="D62" s="85"/>
      <c r="E62" s="86"/>
      <c r="F62" s="86"/>
      <c r="G62" s="86"/>
    </row>
    <row r="63" spans="1:9" s="75" customFormat="1" ht="14.5" x14ac:dyDescent="0.35">
      <c r="C63" s="83"/>
      <c r="D63" s="85"/>
      <c r="E63" s="86"/>
      <c r="F63" s="86"/>
      <c r="G63" s="86"/>
    </row>
    <row r="64" spans="1:9" s="75" customFormat="1" ht="14.5" x14ac:dyDescent="0.35">
      <c r="C64" s="83"/>
      <c r="D64" s="85"/>
      <c r="E64" s="86"/>
      <c r="F64" s="86"/>
      <c r="G64" s="86"/>
    </row>
    <row r="65" spans="3:7" s="75" customFormat="1" ht="14.5" x14ac:dyDescent="0.35">
      <c r="C65" s="83"/>
      <c r="D65" s="85"/>
      <c r="E65" s="86"/>
      <c r="F65" s="86"/>
      <c r="G65" s="86"/>
    </row>
    <row r="66" spans="3:7" s="75" customFormat="1" ht="14.5" x14ac:dyDescent="0.35">
      <c r="C66" s="83"/>
      <c r="D66" s="85"/>
      <c r="E66" s="86"/>
      <c r="F66" s="86"/>
      <c r="G66" s="86"/>
    </row>
    <row r="67" spans="3:7" s="75" customFormat="1" ht="14.5" x14ac:dyDescent="0.35">
      <c r="C67" s="83"/>
      <c r="D67" s="85"/>
      <c r="E67" s="86"/>
      <c r="F67" s="86"/>
      <c r="G67" s="86"/>
    </row>
    <row r="68" spans="3:7" s="75" customFormat="1" ht="14.5" x14ac:dyDescent="0.35">
      <c r="C68" s="83"/>
      <c r="D68" s="85"/>
      <c r="E68" s="86"/>
      <c r="F68" s="86"/>
      <c r="G68" s="86"/>
    </row>
    <row r="69" spans="3:7" s="75" customFormat="1" ht="14.5" x14ac:dyDescent="0.35">
      <c r="C69" s="83"/>
      <c r="D69" s="85"/>
      <c r="E69" s="86"/>
      <c r="F69" s="86"/>
      <c r="G69" s="86"/>
    </row>
    <row r="70" spans="3:7" s="75" customFormat="1" ht="14.5" x14ac:dyDescent="0.35">
      <c r="C70" s="83"/>
      <c r="D70" s="85"/>
      <c r="E70" s="86"/>
      <c r="F70" s="86"/>
      <c r="G70" s="86"/>
    </row>
    <row r="71" spans="3:7" s="75" customFormat="1" ht="14.5" x14ac:dyDescent="0.35">
      <c r="C71" s="83"/>
      <c r="D71" s="85"/>
      <c r="E71" s="86"/>
      <c r="F71" s="86"/>
      <c r="G71" s="86"/>
    </row>
    <row r="72" spans="3:7" s="75" customFormat="1" ht="14.5" x14ac:dyDescent="0.35">
      <c r="C72" s="83"/>
      <c r="D72" s="85"/>
      <c r="E72" s="86"/>
      <c r="F72" s="86"/>
      <c r="G72" s="86"/>
    </row>
    <row r="73" spans="3:7" s="75" customFormat="1" ht="14.5" x14ac:dyDescent="0.35">
      <c r="C73" s="83"/>
      <c r="D73" s="85"/>
      <c r="E73" s="86"/>
      <c r="F73" s="86"/>
      <c r="G73" s="86"/>
    </row>
    <row r="74" spans="3:7" s="75" customFormat="1" ht="14.5" x14ac:dyDescent="0.35">
      <c r="C74" s="83"/>
      <c r="D74" s="85"/>
      <c r="E74" s="86"/>
      <c r="F74" s="86"/>
      <c r="G74" s="86"/>
    </row>
    <row r="75" spans="3:7" s="75" customFormat="1" ht="14.5" x14ac:dyDescent="0.35">
      <c r="C75" s="83"/>
      <c r="D75" s="85"/>
      <c r="E75" s="86"/>
      <c r="F75" s="86"/>
      <c r="G75" s="86"/>
    </row>
    <row r="76" spans="3:7" s="75" customFormat="1" ht="14.5" x14ac:dyDescent="0.35">
      <c r="C76" s="83"/>
      <c r="D76" s="85"/>
      <c r="E76" s="86"/>
      <c r="F76" s="86"/>
      <c r="G76" s="86"/>
    </row>
    <row r="77" spans="3:7" s="75" customFormat="1" ht="14.5" x14ac:dyDescent="0.35">
      <c r="C77" s="83"/>
      <c r="D77" s="85"/>
      <c r="E77" s="86"/>
      <c r="F77" s="86"/>
      <c r="G77" s="86"/>
    </row>
    <row r="78" spans="3:7" s="75" customFormat="1" ht="14.5" x14ac:dyDescent="0.35">
      <c r="C78" s="83"/>
      <c r="D78" s="85"/>
      <c r="E78" s="86"/>
      <c r="F78" s="86"/>
      <c r="G78" s="86"/>
    </row>
    <row r="79" spans="3:7" s="75" customFormat="1" ht="14.5" x14ac:dyDescent="0.35">
      <c r="C79" s="83"/>
      <c r="D79" s="85"/>
      <c r="E79" s="86"/>
      <c r="F79" s="86"/>
      <c r="G79" s="86"/>
    </row>
    <row r="80" spans="3:7" s="75" customFormat="1" ht="14.5" x14ac:dyDescent="0.35">
      <c r="C80" s="83"/>
      <c r="D80" s="85"/>
      <c r="E80" s="86"/>
      <c r="F80" s="86"/>
      <c r="G80" s="86"/>
    </row>
    <row r="81" spans="3:7" s="75" customFormat="1" ht="14.5" x14ac:dyDescent="0.35">
      <c r="C81" s="83"/>
      <c r="D81" s="85"/>
      <c r="E81" s="86"/>
      <c r="F81" s="86"/>
      <c r="G81" s="86"/>
    </row>
    <row r="82" spans="3:7" s="75" customFormat="1" ht="14.5" x14ac:dyDescent="0.35">
      <c r="C82" s="83"/>
      <c r="D82" s="85"/>
      <c r="E82" s="86"/>
      <c r="F82" s="86"/>
      <c r="G82" s="86"/>
    </row>
    <row r="83" spans="3:7" s="75" customFormat="1" ht="14.5" x14ac:dyDescent="0.35">
      <c r="C83" s="83"/>
      <c r="D83" s="85"/>
      <c r="E83" s="86"/>
      <c r="F83" s="86"/>
      <c r="G83" s="86"/>
    </row>
    <row r="84" spans="3:7" s="75" customFormat="1" ht="14.5" x14ac:dyDescent="0.35">
      <c r="C84" s="83"/>
      <c r="D84" s="85"/>
      <c r="E84" s="86"/>
      <c r="F84" s="86"/>
      <c r="G84" s="86"/>
    </row>
    <row r="85" spans="3:7" s="75" customFormat="1" ht="14.5" x14ac:dyDescent="0.35">
      <c r="C85" s="83"/>
      <c r="D85" s="85"/>
      <c r="E85" s="86"/>
      <c r="F85" s="86"/>
      <c r="G85" s="86"/>
    </row>
    <row r="86" spans="3:7" s="75" customFormat="1" ht="14.5" x14ac:dyDescent="0.35">
      <c r="C86" s="83"/>
      <c r="D86" s="85"/>
      <c r="E86" s="86"/>
      <c r="F86" s="86"/>
      <c r="G86" s="86"/>
    </row>
    <row r="87" spans="3:7" s="75" customFormat="1" ht="14.5" x14ac:dyDescent="0.35">
      <c r="C87" s="83"/>
      <c r="D87" s="85"/>
      <c r="E87" s="86"/>
      <c r="F87" s="86"/>
      <c r="G87" s="86"/>
    </row>
    <row r="88" spans="3:7" s="75" customFormat="1" ht="14.5" x14ac:dyDescent="0.35">
      <c r="C88" s="83"/>
      <c r="D88" s="85"/>
      <c r="E88" s="86"/>
      <c r="F88" s="86"/>
      <c r="G88" s="86"/>
    </row>
    <row r="89" spans="3:7" s="75" customFormat="1" ht="14.5" x14ac:dyDescent="0.35">
      <c r="C89" s="83"/>
      <c r="D89" s="85"/>
      <c r="E89" s="86"/>
      <c r="F89" s="86"/>
      <c r="G89" s="86"/>
    </row>
    <row r="90" spans="3:7" s="75" customFormat="1" ht="14.5" x14ac:dyDescent="0.35">
      <c r="C90" s="83"/>
      <c r="D90" s="85"/>
      <c r="E90" s="86"/>
      <c r="F90" s="86"/>
      <c r="G90" s="86"/>
    </row>
    <row r="91" spans="3:7" s="75" customFormat="1" ht="14.5" x14ac:dyDescent="0.35">
      <c r="C91" s="83"/>
      <c r="D91" s="85"/>
      <c r="E91" s="86"/>
      <c r="F91" s="86"/>
      <c r="G91" s="86"/>
    </row>
    <row r="92" spans="3:7" s="75" customFormat="1" ht="14.5" x14ac:dyDescent="0.35">
      <c r="C92" s="83"/>
      <c r="D92" s="85"/>
      <c r="E92" s="86"/>
      <c r="F92" s="86"/>
      <c r="G92" s="86"/>
    </row>
    <row r="93" spans="3:7" s="75" customFormat="1" ht="14.5" x14ac:dyDescent="0.35">
      <c r="C93" s="83"/>
      <c r="D93" s="85"/>
      <c r="E93" s="86"/>
      <c r="F93" s="86"/>
      <c r="G93" s="86"/>
    </row>
    <row r="94" spans="3:7" s="75" customFormat="1" ht="14.5" x14ac:dyDescent="0.35">
      <c r="C94" s="83"/>
      <c r="D94" s="85"/>
      <c r="E94" s="86"/>
      <c r="F94" s="86"/>
      <c r="G94" s="86"/>
    </row>
    <row r="95" spans="3:7" s="75" customFormat="1" ht="14.5" x14ac:dyDescent="0.35">
      <c r="C95" s="83"/>
      <c r="D95" s="85"/>
      <c r="E95" s="86"/>
      <c r="F95" s="86"/>
      <c r="G95" s="86"/>
    </row>
    <row r="96" spans="3:7" s="75" customFormat="1" ht="14.5" x14ac:dyDescent="0.35">
      <c r="C96" s="83"/>
      <c r="D96" s="85"/>
      <c r="E96" s="86"/>
      <c r="F96" s="86"/>
      <c r="G96" s="86"/>
    </row>
    <row r="97" spans="3:7" s="75" customFormat="1" ht="14.5" x14ac:dyDescent="0.35">
      <c r="C97" s="83"/>
      <c r="D97" s="85"/>
      <c r="E97" s="86"/>
      <c r="F97" s="86"/>
      <c r="G97" s="86"/>
    </row>
    <row r="98" spans="3:7" s="75" customFormat="1" ht="14.5" x14ac:dyDescent="0.35">
      <c r="C98" s="83"/>
      <c r="D98" s="85"/>
      <c r="E98" s="86"/>
      <c r="F98" s="86"/>
      <c r="G98" s="86"/>
    </row>
    <row r="99" spans="3:7" s="75" customFormat="1" ht="14.5" x14ac:dyDescent="0.35">
      <c r="C99" s="83"/>
      <c r="D99" s="85"/>
      <c r="E99" s="86"/>
      <c r="F99" s="86"/>
      <c r="G99" s="86"/>
    </row>
    <row r="100" spans="3:7" s="75" customFormat="1" ht="14.5" x14ac:dyDescent="0.35">
      <c r="C100" s="83"/>
      <c r="D100" s="85"/>
      <c r="E100" s="86"/>
      <c r="F100" s="86"/>
      <c r="G100" s="86"/>
    </row>
    <row r="101" spans="3:7" s="75" customFormat="1" ht="14.5" x14ac:dyDescent="0.35">
      <c r="C101" s="83"/>
      <c r="D101" s="85"/>
      <c r="E101" s="86"/>
      <c r="F101" s="86"/>
      <c r="G101" s="86"/>
    </row>
    <row r="102" spans="3:7" s="75" customFormat="1" ht="14.5" x14ac:dyDescent="0.35">
      <c r="C102" s="83"/>
      <c r="D102" s="85"/>
      <c r="E102" s="86"/>
      <c r="F102" s="86"/>
      <c r="G102" s="86"/>
    </row>
    <row r="103" spans="3:7" s="75" customFormat="1" ht="14.5" x14ac:dyDescent="0.35">
      <c r="C103" s="83"/>
      <c r="D103" s="85"/>
      <c r="E103" s="86"/>
      <c r="F103" s="86"/>
      <c r="G103" s="86"/>
    </row>
    <row r="104" spans="3:7" s="75" customFormat="1" ht="14.5" x14ac:dyDescent="0.35">
      <c r="C104" s="83"/>
      <c r="D104" s="85"/>
      <c r="E104" s="86"/>
      <c r="F104" s="86"/>
      <c r="G104" s="86"/>
    </row>
    <row r="105" spans="3:7" s="75" customFormat="1" ht="14.5" x14ac:dyDescent="0.35">
      <c r="C105" s="83"/>
      <c r="D105" s="85"/>
      <c r="E105" s="86"/>
      <c r="F105" s="86"/>
      <c r="G105" s="86"/>
    </row>
    <row r="106" spans="3:7" s="75" customFormat="1" ht="14.5" x14ac:dyDescent="0.35">
      <c r="C106" s="83"/>
      <c r="D106" s="85"/>
      <c r="E106" s="86"/>
      <c r="F106" s="86"/>
      <c r="G106" s="86"/>
    </row>
    <row r="107" spans="3:7" s="75" customFormat="1" ht="14.5" x14ac:dyDescent="0.35">
      <c r="C107" s="83"/>
      <c r="D107" s="85"/>
      <c r="E107" s="86"/>
      <c r="F107" s="86"/>
      <c r="G107" s="86"/>
    </row>
    <row r="108" spans="3:7" s="75" customFormat="1" ht="14.5" x14ac:dyDescent="0.35">
      <c r="C108" s="83"/>
      <c r="D108" s="85"/>
      <c r="E108" s="86"/>
      <c r="F108" s="86"/>
      <c r="G108" s="86"/>
    </row>
    <row r="109" spans="3:7" s="75" customFormat="1" ht="14.5" x14ac:dyDescent="0.35">
      <c r="C109" s="83"/>
      <c r="D109" s="85"/>
      <c r="E109" s="86"/>
      <c r="F109" s="86"/>
      <c r="G109" s="86"/>
    </row>
    <row r="110" spans="3:7" s="75" customFormat="1" ht="14.5" x14ac:dyDescent="0.35">
      <c r="C110" s="83"/>
      <c r="D110" s="85"/>
      <c r="E110" s="86"/>
      <c r="F110" s="86"/>
      <c r="G110" s="86"/>
    </row>
    <row r="111" spans="3:7" s="75" customFormat="1" ht="14.5" x14ac:dyDescent="0.35">
      <c r="C111" s="83"/>
      <c r="D111" s="85"/>
      <c r="E111" s="86"/>
      <c r="F111" s="86"/>
      <c r="G111" s="86"/>
    </row>
    <row r="112" spans="3:7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7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99" customFormat="1" ht="18.5" x14ac:dyDescent="0.45">
      <c r="A2" s="98" t="s">
        <v>6</v>
      </c>
      <c r="C2" s="100"/>
      <c r="E2" s="104"/>
      <c r="F2" s="104"/>
      <c r="G2" s="104"/>
    </row>
    <row r="3" spans="1:9" s="99" customFormat="1" ht="18.5" x14ac:dyDescent="0.45">
      <c r="A3" s="99" t="s">
        <v>15</v>
      </c>
      <c r="C3" s="100"/>
      <c r="E3" s="104"/>
      <c r="F3" s="104"/>
      <c r="G3" s="104"/>
    </row>
    <row r="4" spans="1:9" s="99" customFormat="1" ht="18.5" x14ac:dyDescent="0.45">
      <c r="A4" s="99" t="s">
        <v>16</v>
      </c>
      <c r="B4" s="101">
        <f ca="1">+'Frutas_Lo Valledor'!$B$4</f>
        <v>44257</v>
      </c>
      <c r="C4" s="100"/>
      <c r="E4" s="104"/>
      <c r="F4" s="104"/>
      <c r="G4" s="104"/>
    </row>
    <row r="5" spans="1:9" s="99" customFormat="1" ht="18.5" x14ac:dyDescent="0.45">
      <c r="A5" s="99" t="s">
        <v>49</v>
      </c>
      <c r="C5" s="100"/>
      <c r="E5" s="104"/>
      <c r="F5" s="104"/>
      <c r="G5" s="104"/>
    </row>
    <row r="6" spans="1:9" s="99" customFormat="1" ht="18.5" x14ac:dyDescent="0.45">
      <c r="C6" s="100"/>
      <c r="E6" s="104"/>
      <c r="F6" s="104"/>
      <c r="G6" s="104"/>
    </row>
    <row r="7" spans="1:9" s="99" customFormat="1" ht="18.5" x14ac:dyDescent="0.45">
      <c r="A7" s="102" t="s">
        <v>29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" thickBot="1" x14ac:dyDescent="0.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24" t="s">
        <v>55</v>
      </c>
      <c r="B10" s="124" t="s">
        <v>197</v>
      </c>
      <c r="C10" s="124" t="s">
        <v>64</v>
      </c>
      <c r="D10" s="120">
        <v>180</v>
      </c>
      <c r="E10" s="120">
        <v>14000</v>
      </c>
      <c r="F10" s="120">
        <v>14000</v>
      </c>
      <c r="G10" s="120">
        <v>14000</v>
      </c>
      <c r="H10" s="124" t="s">
        <v>109</v>
      </c>
      <c r="I10" s="124" t="s">
        <v>59</v>
      </c>
    </row>
    <row r="11" spans="1:9" x14ac:dyDescent="0.35">
      <c r="A11" s="93" t="s">
        <v>55</v>
      </c>
      <c r="B11" s="93" t="s">
        <v>197</v>
      </c>
      <c r="C11" s="93" t="s">
        <v>112</v>
      </c>
      <c r="D11" s="94">
        <v>240</v>
      </c>
      <c r="E11" s="94">
        <v>15000</v>
      </c>
      <c r="F11" s="94">
        <v>15000</v>
      </c>
      <c r="G11" s="94">
        <v>15000</v>
      </c>
      <c r="H11" s="93" t="s">
        <v>109</v>
      </c>
      <c r="I11" s="93" t="s">
        <v>59</v>
      </c>
    </row>
    <row r="12" spans="1:9" x14ac:dyDescent="0.35">
      <c r="A12" s="93" t="s">
        <v>199</v>
      </c>
      <c r="B12" s="93" t="s">
        <v>73</v>
      </c>
      <c r="C12" s="93" t="s">
        <v>67</v>
      </c>
      <c r="D12" s="94">
        <v>140</v>
      </c>
      <c r="E12" s="94">
        <v>9000</v>
      </c>
      <c r="F12" s="94">
        <v>8000</v>
      </c>
      <c r="G12" s="94">
        <v>8429</v>
      </c>
      <c r="H12" s="93" t="s">
        <v>236</v>
      </c>
      <c r="I12" s="93" t="s">
        <v>223</v>
      </c>
    </row>
    <row r="13" spans="1:9" x14ac:dyDescent="0.35">
      <c r="A13" s="93" t="s">
        <v>113</v>
      </c>
      <c r="B13" s="93" t="s">
        <v>73</v>
      </c>
      <c r="C13" s="93" t="s">
        <v>237</v>
      </c>
      <c r="D13" s="94">
        <v>550</v>
      </c>
      <c r="E13" s="94">
        <v>17000</v>
      </c>
      <c r="F13" s="94">
        <v>17000</v>
      </c>
      <c r="G13" s="94">
        <v>17000</v>
      </c>
      <c r="H13" s="93" t="s">
        <v>238</v>
      </c>
      <c r="I13" s="93" t="s">
        <v>59</v>
      </c>
    </row>
    <row r="14" spans="1:9" x14ac:dyDescent="0.35">
      <c r="A14" s="93" t="s">
        <v>113</v>
      </c>
      <c r="B14" s="93" t="s">
        <v>73</v>
      </c>
      <c r="C14" s="93" t="s">
        <v>114</v>
      </c>
      <c r="D14" s="94">
        <v>150</v>
      </c>
      <c r="E14" s="94">
        <v>17000</v>
      </c>
      <c r="F14" s="94">
        <v>17000</v>
      </c>
      <c r="G14" s="94">
        <v>17000</v>
      </c>
      <c r="H14" s="93" t="s">
        <v>115</v>
      </c>
      <c r="I14" s="93" t="s">
        <v>231</v>
      </c>
    </row>
    <row r="15" spans="1:9" x14ac:dyDescent="0.35">
      <c r="A15" s="93" t="s">
        <v>239</v>
      </c>
      <c r="B15" s="93" t="s">
        <v>240</v>
      </c>
      <c r="C15" s="93" t="s">
        <v>67</v>
      </c>
      <c r="D15" s="94">
        <v>500</v>
      </c>
      <c r="E15" s="94">
        <v>10000</v>
      </c>
      <c r="F15" s="94">
        <v>10000</v>
      </c>
      <c r="G15" s="94">
        <v>10000</v>
      </c>
      <c r="H15" s="93" t="s">
        <v>179</v>
      </c>
      <c r="I15" s="93" t="s">
        <v>59</v>
      </c>
    </row>
    <row r="16" spans="1:9" x14ac:dyDescent="0.35">
      <c r="A16" s="93" t="s">
        <v>121</v>
      </c>
      <c r="B16" s="93" t="s">
        <v>122</v>
      </c>
      <c r="C16" s="93" t="s">
        <v>67</v>
      </c>
      <c r="D16" s="94">
        <v>510</v>
      </c>
      <c r="E16" s="94">
        <v>9000</v>
      </c>
      <c r="F16" s="94">
        <v>8000</v>
      </c>
      <c r="G16" s="94">
        <v>8451</v>
      </c>
      <c r="H16" s="93" t="s">
        <v>241</v>
      </c>
      <c r="I16" s="93" t="s">
        <v>205</v>
      </c>
    </row>
    <row r="17" spans="1:9" x14ac:dyDescent="0.35">
      <c r="A17" s="93" t="s">
        <v>121</v>
      </c>
      <c r="B17" s="93" t="s">
        <v>124</v>
      </c>
      <c r="C17" s="93" t="s">
        <v>67</v>
      </c>
      <c r="D17" s="94">
        <v>270</v>
      </c>
      <c r="E17" s="94">
        <v>8000</v>
      </c>
      <c r="F17" s="94">
        <v>8000</v>
      </c>
      <c r="G17" s="94">
        <v>8000</v>
      </c>
      <c r="H17" s="93" t="s">
        <v>109</v>
      </c>
      <c r="I17" s="93" t="s">
        <v>59</v>
      </c>
    </row>
    <row r="18" spans="1:9" x14ac:dyDescent="0.35">
      <c r="A18" s="93" t="s">
        <v>206</v>
      </c>
      <c r="B18" s="93" t="s">
        <v>207</v>
      </c>
      <c r="C18" s="93" t="s">
        <v>67</v>
      </c>
      <c r="D18" s="94">
        <v>360</v>
      </c>
      <c r="E18" s="94">
        <v>18000</v>
      </c>
      <c r="F18" s="94">
        <v>18000</v>
      </c>
      <c r="G18" s="94">
        <v>18000</v>
      </c>
      <c r="H18" s="93" t="s">
        <v>241</v>
      </c>
      <c r="I18" s="93" t="s">
        <v>59</v>
      </c>
    </row>
    <row r="19" spans="1:9" x14ac:dyDescent="0.35">
      <c r="A19" s="93" t="s">
        <v>206</v>
      </c>
      <c r="B19" s="93" t="s">
        <v>207</v>
      </c>
      <c r="C19" s="93" t="s">
        <v>57</v>
      </c>
      <c r="D19" s="94">
        <v>250</v>
      </c>
      <c r="E19" s="94">
        <v>16000</v>
      </c>
      <c r="F19" s="94">
        <v>16000</v>
      </c>
      <c r="G19" s="94">
        <v>16000</v>
      </c>
      <c r="H19" s="93" t="s">
        <v>241</v>
      </c>
      <c r="I19" s="93" t="s">
        <v>59</v>
      </c>
    </row>
    <row r="20" spans="1:9" x14ac:dyDescent="0.35">
      <c r="A20" s="93" t="s">
        <v>60</v>
      </c>
      <c r="B20" s="93" t="s">
        <v>242</v>
      </c>
      <c r="C20" s="93" t="s">
        <v>67</v>
      </c>
      <c r="D20" s="94">
        <v>250</v>
      </c>
      <c r="E20" s="94">
        <v>11000</v>
      </c>
      <c r="F20" s="94">
        <v>11000</v>
      </c>
      <c r="G20" s="94">
        <v>11000</v>
      </c>
      <c r="H20" s="93" t="s">
        <v>241</v>
      </c>
      <c r="I20" s="93" t="s">
        <v>59</v>
      </c>
    </row>
    <row r="21" spans="1:9" x14ac:dyDescent="0.35">
      <c r="A21" s="93" t="s">
        <v>60</v>
      </c>
      <c r="B21" s="93" t="s">
        <v>125</v>
      </c>
      <c r="C21" s="93" t="s">
        <v>64</v>
      </c>
      <c r="D21" s="94">
        <v>360</v>
      </c>
      <c r="E21" s="94">
        <v>12000</v>
      </c>
      <c r="F21" s="94">
        <v>12000</v>
      </c>
      <c r="G21" s="94">
        <v>12000</v>
      </c>
      <c r="H21" s="93" t="s">
        <v>109</v>
      </c>
      <c r="I21" s="93" t="s">
        <v>59</v>
      </c>
    </row>
    <row r="22" spans="1:9" x14ac:dyDescent="0.35">
      <c r="A22" s="93" t="s">
        <v>60</v>
      </c>
      <c r="B22" s="93" t="s">
        <v>125</v>
      </c>
      <c r="C22" s="93" t="s">
        <v>67</v>
      </c>
      <c r="D22" s="94">
        <v>300</v>
      </c>
      <c r="E22" s="94">
        <v>10000</v>
      </c>
      <c r="F22" s="94">
        <v>10000</v>
      </c>
      <c r="G22" s="94">
        <v>10000</v>
      </c>
      <c r="H22" s="93" t="s">
        <v>241</v>
      </c>
      <c r="I22" s="93" t="s">
        <v>59</v>
      </c>
    </row>
    <row r="23" spans="1:9" x14ac:dyDescent="0.35">
      <c r="A23" s="93" t="s">
        <v>60</v>
      </c>
      <c r="B23" s="93" t="s">
        <v>243</v>
      </c>
      <c r="C23" s="93" t="s">
        <v>112</v>
      </c>
      <c r="D23" s="94">
        <v>180</v>
      </c>
      <c r="E23" s="94">
        <v>14000</v>
      </c>
      <c r="F23" s="94">
        <v>14000</v>
      </c>
      <c r="G23" s="94">
        <v>14000</v>
      </c>
      <c r="H23" s="93" t="s">
        <v>109</v>
      </c>
      <c r="I23" s="93" t="s">
        <v>59</v>
      </c>
    </row>
    <row r="24" spans="1:9" x14ac:dyDescent="0.35">
      <c r="A24" s="93" t="s">
        <v>127</v>
      </c>
      <c r="B24" s="93" t="s">
        <v>128</v>
      </c>
      <c r="C24" s="93" t="s">
        <v>64</v>
      </c>
      <c r="D24" s="94">
        <v>210</v>
      </c>
      <c r="E24" s="94">
        <v>4700</v>
      </c>
      <c r="F24" s="94">
        <v>4700</v>
      </c>
      <c r="G24" s="94">
        <v>4700</v>
      </c>
      <c r="H24" s="93" t="s">
        <v>208</v>
      </c>
      <c r="I24" s="93" t="s">
        <v>244</v>
      </c>
    </row>
    <row r="25" spans="1:9" x14ac:dyDescent="0.35">
      <c r="A25" s="93" t="s">
        <v>127</v>
      </c>
      <c r="B25" s="93" t="s">
        <v>128</v>
      </c>
      <c r="C25" s="93" t="s">
        <v>67</v>
      </c>
      <c r="D25" s="94">
        <v>200</v>
      </c>
      <c r="E25" s="94">
        <v>4500</v>
      </c>
      <c r="F25" s="94">
        <v>4500</v>
      </c>
      <c r="G25" s="94">
        <v>4500</v>
      </c>
      <c r="H25" s="93" t="s">
        <v>208</v>
      </c>
      <c r="I25" s="93" t="s">
        <v>244</v>
      </c>
    </row>
    <row r="26" spans="1:9" x14ac:dyDescent="0.35">
      <c r="A26" s="93" t="s">
        <v>127</v>
      </c>
      <c r="B26" s="93" t="s">
        <v>128</v>
      </c>
      <c r="C26" s="93" t="s">
        <v>57</v>
      </c>
      <c r="D26" s="94">
        <v>130</v>
      </c>
      <c r="E26" s="94">
        <v>3500</v>
      </c>
      <c r="F26" s="94">
        <v>3500</v>
      </c>
      <c r="G26" s="94">
        <v>3500</v>
      </c>
      <c r="H26" s="93" t="s">
        <v>208</v>
      </c>
      <c r="I26" s="93" t="s">
        <v>120</v>
      </c>
    </row>
    <row r="27" spans="1:9" x14ac:dyDescent="0.35">
      <c r="A27" s="93" t="s">
        <v>130</v>
      </c>
      <c r="B27" s="93" t="s">
        <v>245</v>
      </c>
      <c r="C27" s="93" t="s">
        <v>67</v>
      </c>
      <c r="D27" s="94">
        <v>260</v>
      </c>
      <c r="E27" s="94">
        <v>8000</v>
      </c>
      <c r="F27" s="94">
        <v>8000</v>
      </c>
      <c r="G27" s="94">
        <v>8000</v>
      </c>
      <c r="H27" s="93" t="s">
        <v>246</v>
      </c>
      <c r="I27" s="93" t="s">
        <v>59</v>
      </c>
    </row>
    <row r="28" spans="1:9" x14ac:dyDescent="0.35">
      <c r="A28" s="93" t="s">
        <v>130</v>
      </c>
      <c r="B28" s="93" t="s">
        <v>247</v>
      </c>
      <c r="C28" s="93" t="s">
        <v>57</v>
      </c>
      <c r="D28" s="94">
        <v>260</v>
      </c>
      <c r="E28" s="94">
        <v>7000</v>
      </c>
      <c r="F28" s="94">
        <v>7000</v>
      </c>
      <c r="G28" s="94">
        <v>7000</v>
      </c>
      <c r="H28" s="93" t="s">
        <v>246</v>
      </c>
      <c r="I28" s="93" t="s">
        <v>59</v>
      </c>
    </row>
    <row r="29" spans="1:9" x14ac:dyDescent="0.35">
      <c r="A29" s="93" t="s">
        <v>130</v>
      </c>
      <c r="B29" s="93" t="s">
        <v>131</v>
      </c>
      <c r="C29" s="93" t="s">
        <v>67</v>
      </c>
      <c r="D29" s="94">
        <v>300</v>
      </c>
      <c r="E29" s="94">
        <v>10000</v>
      </c>
      <c r="F29" s="94">
        <v>10000</v>
      </c>
      <c r="G29" s="94">
        <v>10000</v>
      </c>
      <c r="H29" s="93" t="s">
        <v>246</v>
      </c>
      <c r="I29" s="93" t="s">
        <v>205</v>
      </c>
    </row>
    <row r="30" spans="1:9" x14ac:dyDescent="0.35">
      <c r="A30" s="93" t="s">
        <v>72</v>
      </c>
      <c r="B30" s="93" t="s">
        <v>73</v>
      </c>
      <c r="C30" s="93" t="s">
        <v>74</v>
      </c>
      <c r="D30" s="94">
        <v>800</v>
      </c>
      <c r="E30" s="94">
        <v>14000</v>
      </c>
      <c r="F30" s="94">
        <v>14000</v>
      </c>
      <c r="G30" s="94">
        <v>14000</v>
      </c>
      <c r="H30" s="93" t="s">
        <v>75</v>
      </c>
      <c r="I30" s="93" t="s">
        <v>66</v>
      </c>
    </row>
    <row r="31" spans="1:9" x14ac:dyDescent="0.35">
      <c r="A31" s="93" t="s">
        <v>76</v>
      </c>
      <c r="B31" s="93" t="s">
        <v>134</v>
      </c>
      <c r="C31" s="93" t="s">
        <v>67</v>
      </c>
      <c r="D31" s="94">
        <v>160</v>
      </c>
      <c r="E31" s="94">
        <v>10000</v>
      </c>
      <c r="F31" s="94">
        <v>10000</v>
      </c>
      <c r="G31" s="94">
        <v>10000</v>
      </c>
      <c r="H31" s="93" t="s">
        <v>78</v>
      </c>
      <c r="I31" s="93" t="s">
        <v>231</v>
      </c>
    </row>
    <row r="32" spans="1:9" x14ac:dyDescent="0.35">
      <c r="A32" s="93" t="s">
        <v>76</v>
      </c>
      <c r="B32" s="93" t="s">
        <v>134</v>
      </c>
      <c r="C32" s="93" t="s">
        <v>67</v>
      </c>
      <c r="D32" s="94">
        <v>290</v>
      </c>
      <c r="E32" s="94">
        <v>9000</v>
      </c>
      <c r="F32" s="94">
        <v>9000</v>
      </c>
      <c r="G32" s="94">
        <v>9000</v>
      </c>
      <c r="H32" s="93" t="s">
        <v>78</v>
      </c>
      <c r="I32" s="93" t="s">
        <v>59</v>
      </c>
    </row>
    <row r="33" spans="1:9" x14ac:dyDescent="0.35">
      <c r="A33" s="93" t="s">
        <v>76</v>
      </c>
      <c r="B33" s="93" t="s">
        <v>216</v>
      </c>
      <c r="C33" s="93" t="s">
        <v>67</v>
      </c>
      <c r="D33" s="94">
        <v>150</v>
      </c>
      <c r="E33" s="94">
        <v>10000</v>
      </c>
      <c r="F33" s="94">
        <v>10000</v>
      </c>
      <c r="G33" s="94">
        <v>10000</v>
      </c>
      <c r="H33" s="93" t="s">
        <v>78</v>
      </c>
      <c r="I33" s="93" t="s">
        <v>231</v>
      </c>
    </row>
    <row r="34" spans="1:9" x14ac:dyDescent="0.35">
      <c r="A34" s="93" t="s">
        <v>76</v>
      </c>
      <c r="B34" s="93" t="s">
        <v>216</v>
      </c>
      <c r="C34" s="93" t="s">
        <v>67</v>
      </c>
      <c r="D34" s="94">
        <v>250</v>
      </c>
      <c r="E34" s="94">
        <v>10000</v>
      </c>
      <c r="F34" s="94">
        <v>10000</v>
      </c>
      <c r="G34" s="94">
        <v>10000</v>
      </c>
      <c r="H34" s="93" t="s">
        <v>78</v>
      </c>
      <c r="I34" s="93" t="s">
        <v>59</v>
      </c>
    </row>
    <row r="35" spans="1:9" ht="15" thickBot="1" x14ac:dyDescent="0.4">
      <c r="A35" s="118" t="s">
        <v>76</v>
      </c>
      <c r="B35" s="118" t="s">
        <v>77</v>
      </c>
      <c r="C35" s="118" t="s">
        <v>67</v>
      </c>
      <c r="D35" s="121">
        <v>300</v>
      </c>
      <c r="E35" s="121">
        <v>11000</v>
      </c>
      <c r="F35" s="121">
        <v>11000</v>
      </c>
      <c r="G35" s="121">
        <v>11000</v>
      </c>
      <c r="H35" s="118" t="s">
        <v>78</v>
      </c>
      <c r="I35" s="118" t="s">
        <v>59</v>
      </c>
    </row>
    <row r="36" spans="1:9" x14ac:dyDescent="0.35">
      <c r="A36" s="122" t="s">
        <v>326</v>
      </c>
      <c r="B36" s="109"/>
      <c r="C36" s="109"/>
      <c r="D36" s="109"/>
      <c r="E36" s="109"/>
      <c r="F36" s="109"/>
      <c r="G36" s="109"/>
      <c r="H36" s="109"/>
      <c r="I36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4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32.08984375" style="75" bestFit="1" customWidth="1"/>
    <col min="10" max="16384" width="11.453125" style="75"/>
  </cols>
  <sheetData>
    <row r="1" spans="1:9" s="87" customFormat="1" ht="12" x14ac:dyDescent="0.3"/>
    <row r="2" spans="1:9" s="99" customFormat="1" ht="18.5" x14ac:dyDescent="0.45">
      <c r="A2" s="98" t="s">
        <v>6</v>
      </c>
      <c r="C2" s="100"/>
      <c r="E2" s="104"/>
      <c r="F2" s="104"/>
      <c r="G2" s="104"/>
    </row>
    <row r="3" spans="1:9" s="99" customFormat="1" ht="18.5" x14ac:dyDescent="0.45">
      <c r="A3" s="99" t="s">
        <v>15</v>
      </c>
      <c r="C3" s="100"/>
      <c r="E3" s="104"/>
      <c r="F3" s="104"/>
      <c r="G3" s="104"/>
    </row>
    <row r="4" spans="1:9" s="99" customFormat="1" ht="18.5" x14ac:dyDescent="0.45">
      <c r="A4" s="99" t="s">
        <v>16</v>
      </c>
      <c r="B4" s="101">
        <f ca="1">+'Frutas_Lo Valledor'!$B$4</f>
        <v>44257</v>
      </c>
      <c r="C4" s="100"/>
      <c r="E4" s="104"/>
      <c r="F4" s="104"/>
      <c r="G4" s="104"/>
    </row>
    <row r="5" spans="1:9" s="99" customFormat="1" ht="18.5" x14ac:dyDescent="0.45">
      <c r="A5" s="99" t="s">
        <v>49</v>
      </c>
      <c r="C5" s="100"/>
      <c r="E5" s="104"/>
      <c r="F5" s="104"/>
      <c r="G5" s="104"/>
    </row>
    <row r="6" spans="1:9" s="99" customFormat="1" ht="18.5" x14ac:dyDescent="0.45">
      <c r="C6" s="100"/>
      <c r="E6" s="104"/>
      <c r="F6" s="104"/>
      <c r="G6" s="104"/>
    </row>
    <row r="7" spans="1:9" s="99" customFormat="1" ht="18.5" x14ac:dyDescent="0.45">
      <c r="A7" s="102" t="s">
        <v>32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" thickBot="1" x14ac:dyDescent="0.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24" t="s">
        <v>107</v>
      </c>
      <c r="B10" s="124" t="s">
        <v>108</v>
      </c>
      <c r="C10" s="124" t="s">
        <v>64</v>
      </c>
      <c r="D10" s="120">
        <v>45</v>
      </c>
      <c r="E10" s="120">
        <v>12000</v>
      </c>
      <c r="F10" s="120">
        <v>12000</v>
      </c>
      <c r="G10" s="120">
        <v>12000</v>
      </c>
      <c r="H10" s="124" t="s">
        <v>109</v>
      </c>
      <c r="I10" s="124" t="s">
        <v>59</v>
      </c>
    </row>
    <row r="11" spans="1:9" x14ac:dyDescent="0.35">
      <c r="A11" s="93" t="s">
        <v>107</v>
      </c>
      <c r="B11" s="93" t="s">
        <v>108</v>
      </c>
      <c r="C11" s="93" t="s">
        <v>67</v>
      </c>
      <c r="D11" s="94">
        <v>40</v>
      </c>
      <c r="E11" s="94">
        <v>10000</v>
      </c>
      <c r="F11" s="94">
        <v>10000</v>
      </c>
      <c r="G11" s="94">
        <v>10000</v>
      </c>
      <c r="H11" s="93" t="s">
        <v>109</v>
      </c>
      <c r="I11" s="93" t="s">
        <v>59</v>
      </c>
    </row>
    <row r="12" spans="1:9" x14ac:dyDescent="0.35">
      <c r="A12" s="93" t="s">
        <v>55</v>
      </c>
      <c r="B12" s="93" t="s">
        <v>110</v>
      </c>
      <c r="C12" s="93" t="s">
        <v>64</v>
      </c>
      <c r="D12" s="94">
        <v>87</v>
      </c>
      <c r="E12" s="94">
        <v>14000</v>
      </c>
      <c r="F12" s="94">
        <v>14000</v>
      </c>
      <c r="G12" s="94">
        <v>14000</v>
      </c>
      <c r="H12" s="93" t="s">
        <v>111</v>
      </c>
      <c r="I12" s="93" t="s">
        <v>59</v>
      </c>
    </row>
    <row r="13" spans="1:9" x14ac:dyDescent="0.35">
      <c r="A13" s="93" t="s">
        <v>55</v>
      </c>
      <c r="B13" s="93" t="s">
        <v>110</v>
      </c>
      <c r="C13" s="93" t="s">
        <v>112</v>
      </c>
      <c r="D13" s="94">
        <v>85</v>
      </c>
      <c r="E13" s="94">
        <v>16000</v>
      </c>
      <c r="F13" s="94">
        <v>16000</v>
      </c>
      <c r="G13" s="94">
        <v>16000</v>
      </c>
      <c r="H13" s="93" t="s">
        <v>111</v>
      </c>
      <c r="I13" s="93" t="s">
        <v>59</v>
      </c>
    </row>
    <row r="14" spans="1:9" x14ac:dyDescent="0.35">
      <c r="A14" s="93" t="s">
        <v>55</v>
      </c>
      <c r="B14" s="93" t="s">
        <v>110</v>
      </c>
      <c r="C14" s="93" t="s">
        <v>67</v>
      </c>
      <c r="D14" s="94">
        <v>80</v>
      </c>
      <c r="E14" s="94">
        <v>12000</v>
      </c>
      <c r="F14" s="94">
        <v>12000</v>
      </c>
      <c r="G14" s="94">
        <v>12000</v>
      </c>
      <c r="H14" s="93" t="s">
        <v>111</v>
      </c>
      <c r="I14" s="93" t="s">
        <v>59</v>
      </c>
    </row>
    <row r="15" spans="1:9" x14ac:dyDescent="0.35">
      <c r="A15" s="93" t="s">
        <v>55</v>
      </c>
      <c r="B15" s="93" t="s">
        <v>110</v>
      </c>
      <c r="C15" s="93" t="s">
        <v>57</v>
      </c>
      <c r="D15" s="94">
        <v>70</v>
      </c>
      <c r="E15" s="94">
        <v>10000</v>
      </c>
      <c r="F15" s="94">
        <v>10000</v>
      </c>
      <c r="G15" s="94">
        <v>10000</v>
      </c>
      <c r="H15" s="93" t="s">
        <v>111</v>
      </c>
      <c r="I15" s="93" t="s">
        <v>59</v>
      </c>
    </row>
    <row r="16" spans="1:9" x14ac:dyDescent="0.35">
      <c r="A16" s="93" t="s">
        <v>55</v>
      </c>
      <c r="B16" s="93" t="s">
        <v>56</v>
      </c>
      <c r="C16" s="93" t="s">
        <v>64</v>
      </c>
      <c r="D16" s="94">
        <v>60</v>
      </c>
      <c r="E16" s="94">
        <v>13000</v>
      </c>
      <c r="F16" s="94">
        <v>13000</v>
      </c>
      <c r="G16" s="94">
        <v>13000</v>
      </c>
      <c r="H16" s="93" t="s">
        <v>111</v>
      </c>
      <c r="I16" s="93" t="s">
        <v>59</v>
      </c>
    </row>
    <row r="17" spans="1:9" x14ac:dyDescent="0.35">
      <c r="A17" s="93" t="s">
        <v>55</v>
      </c>
      <c r="B17" s="93" t="s">
        <v>56</v>
      </c>
      <c r="C17" s="93" t="s">
        <v>67</v>
      </c>
      <c r="D17" s="94">
        <v>65</v>
      </c>
      <c r="E17" s="94">
        <v>12000</v>
      </c>
      <c r="F17" s="94">
        <v>12000</v>
      </c>
      <c r="G17" s="94">
        <v>12000</v>
      </c>
      <c r="H17" s="93" t="s">
        <v>111</v>
      </c>
      <c r="I17" s="93" t="s">
        <v>59</v>
      </c>
    </row>
    <row r="18" spans="1:9" x14ac:dyDescent="0.35">
      <c r="A18" s="93" t="s">
        <v>55</v>
      </c>
      <c r="B18" s="93" t="s">
        <v>56</v>
      </c>
      <c r="C18" s="93" t="s">
        <v>57</v>
      </c>
      <c r="D18" s="94">
        <v>58</v>
      </c>
      <c r="E18" s="94">
        <v>10000</v>
      </c>
      <c r="F18" s="94">
        <v>10000</v>
      </c>
      <c r="G18" s="94">
        <v>10000</v>
      </c>
      <c r="H18" s="93" t="s">
        <v>111</v>
      </c>
      <c r="I18" s="93" t="s">
        <v>59</v>
      </c>
    </row>
    <row r="19" spans="1:9" x14ac:dyDescent="0.35">
      <c r="A19" s="93" t="s">
        <v>113</v>
      </c>
      <c r="B19" s="93" t="s">
        <v>73</v>
      </c>
      <c r="C19" s="93" t="s">
        <v>114</v>
      </c>
      <c r="D19" s="94">
        <v>158</v>
      </c>
      <c r="E19" s="94">
        <v>17000</v>
      </c>
      <c r="F19" s="94">
        <v>16000</v>
      </c>
      <c r="G19" s="94">
        <v>16380</v>
      </c>
      <c r="H19" s="93" t="s">
        <v>115</v>
      </c>
      <c r="I19" s="93" t="s">
        <v>116</v>
      </c>
    </row>
    <row r="20" spans="1:9" x14ac:dyDescent="0.35">
      <c r="A20" s="93" t="s">
        <v>113</v>
      </c>
      <c r="B20" s="93" t="s">
        <v>73</v>
      </c>
      <c r="C20" s="93" t="s">
        <v>117</v>
      </c>
      <c r="D20" s="94">
        <v>177</v>
      </c>
      <c r="E20" s="94">
        <v>15000</v>
      </c>
      <c r="F20" s="94">
        <v>14000</v>
      </c>
      <c r="G20" s="94">
        <v>14548</v>
      </c>
      <c r="H20" s="93" t="s">
        <v>115</v>
      </c>
      <c r="I20" s="93" t="s">
        <v>116</v>
      </c>
    </row>
    <row r="21" spans="1:9" x14ac:dyDescent="0.35">
      <c r="A21" s="93" t="s">
        <v>118</v>
      </c>
      <c r="B21" s="93" t="s">
        <v>73</v>
      </c>
      <c r="C21" s="93" t="s">
        <v>57</v>
      </c>
      <c r="D21" s="94">
        <v>228</v>
      </c>
      <c r="E21" s="94">
        <v>6000</v>
      </c>
      <c r="F21" s="94">
        <v>6000</v>
      </c>
      <c r="G21" s="94">
        <v>6000</v>
      </c>
      <c r="H21" s="93" t="s">
        <v>119</v>
      </c>
      <c r="I21" s="93" t="s">
        <v>120</v>
      </c>
    </row>
    <row r="22" spans="1:9" x14ac:dyDescent="0.35">
      <c r="A22" s="93" t="s">
        <v>121</v>
      </c>
      <c r="B22" s="93" t="s">
        <v>122</v>
      </c>
      <c r="C22" s="93" t="s">
        <v>64</v>
      </c>
      <c r="D22" s="94">
        <v>75</v>
      </c>
      <c r="E22" s="94">
        <v>13000</v>
      </c>
      <c r="F22" s="94">
        <v>13000</v>
      </c>
      <c r="G22" s="94">
        <v>13000</v>
      </c>
      <c r="H22" s="93" t="s">
        <v>111</v>
      </c>
      <c r="I22" s="93" t="s">
        <v>123</v>
      </c>
    </row>
    <row r="23" spans="1:9" x14ac:dyDescent="0.35">
      <c r="A23" s="93" t="s">
        <v>121</v>
      </c>
      <c r="B23" s="93" t="s">
        <v>122</v>
      </c>
      <c r="C23" s="93" t="s">
        <v>67</v>
      </c>
      <c r="D23" s="94">
        <v>85</v>
      </c>
      <c r="E23" s="94">
        <v>12000</v>
      </c>
      <c r="F23" s="94">
        <v>12000</v>
      </c>
      <c r="G23" s="94">
        <v>12000</v>
      </c>
      <c r="H23" s="93" t="s">
        <v>111</v>
      </c>
      <c r="I23" s="93" t="s">
        <v>123</v>
      </c>
    </row>
    <row r="24" spans="1:9" x14ac:dyDescent="0.35">
      <c r="A24" s="93" t="s">
        <v>121</v>
      </c>
      <c r="B24" s="93" t="s">
        <v>122</v>
      </c>
      <c r="C24" s="93" t="s">
        <v>57</v>
      </c>
      <c r="D24" s="94">
        <v>80</v>
      </c>
      <c r="E24" s="94">
        <v>10000</v>
      </c>
      <c r="F24" s="94">
        <v>10000</v>
      </c>
      <c r="G24" s="94">
        <v>10000</v>
      </c>
      <c r="H24" s="93" t="s">
        <v>111</v>
      </c>
      <c r="I24" s="93" t="s">
        <v>123</v>
      </c>
    </row>
    <row r="25" spans="1:9" x14ac:dyDescent="0.35">
      <c r="A25" s="93" t="s">
        <v>121</v>
      </c>
      <c r="B25" s="93" t="s">
        <v>124</v>
      </c>
      <c r="C25" s="93" t="s">
        <v>67</v>
      </c>
      <c r="D25" s="94">
        <v>67</v>
      </c>
      <c r="E25" s="94">
        <v>12000</v>
      </c>
      <c r="F25" s="94">
        <v>12000</v>
      </c>
      <c r="G25" s="94">
        <v>12000</v>
      </c>
      <c r="H25" s="93" t="s">
        <v>111</v>
      </c>
      <c r="I25" s="93" t="s">
        <v>123</v>
      </c>
    </row>
    <row r="26" spans="1:9" x14ac:dyDescent="0.35">
      <c r="A26" s="93" t="s">
        <v>121</v>
      </c>
      <c r="B26" s="93" t="s">
        <v>124</v>
      </c>
      <c r="C26" s="93" t="s">
        <v>57</v>
      </c>
      <c r="D26" s="94">
        <v>65</v>
      </c>
      <c r="E26" s="94">
        <v>10000</v>
      </c>
      <c r="F26" s="94">
        <v>10000</v>
      </c>
      <c r="G26" s="94">
        <v>10000</v>
      </c>
      <c r="H26" s="93" t="s">
        <v>111</v>
      </c>
      <c r="I26" s="93" t="s">
        <v>123</v>
      </c>
    </row>
    <row r="27" spans="1:9" x14ac:dyDescent="0.35">
      <c r="A27" s="93" t="s">
        <v>60</v>
      </c>
      <c r="B27" s="93" t="s">
        <v>125</v>
      </c>
      <c r="C27" s="93" t="s">
        <v>64</v>
      </c>
      <c r="D27" s="94">
        <v>70</v>
      </c>
      <c r="E27" s="94">
        <v>14000</v>
      </c>
      <c r="F27" s="94">
        <v>14000</v>
      </c>
      <c r="G27" s="94">
        <v>14000</v>
      </c>
      <c r="H27" s="93" t="s">
        <v>111</v>
      </c>
      <c r="I27" s="93" t="s">
        <v>59</v>
      </c>
    </row>
    <row r="28" spans="1:9" x14ac:dyDescent="0.35">
      <c r="A28" s="93" t="s">
        <v>60</v>
      </c>
      <c r="B28" s="93" t="s">
        <v>125</v>
      </c>
      <c r="C28" s="93" t="s">
        <v>67</v>
      </c>
      <c r="D28" s="94">
        <v>85</v>
      </c>
      <c r="E28" s="94">
        <v>12000</v>
      </c>
      <c r="F28" s="94">
        <v>12000</v>
      </c>
      <c r="G28" s="94">
        <v>12000</v>
      </c>
      <c r="H28" s="93" t="s">
        <v>111</v>
      </c>
      <c r="I28" s="93" t="s">
        <v>59</v>
      </c>
    </row>
    <row r="29" spans="1:9" x14ac:dyDescent="0.35">
      <c r="A29" s="93" t="s">
        <v>60</v>
      </c>
      <c r="B29" s="93" t="s">
        <v>125</v>
      </c>
      <c r="C29" s="93" t="s">
        <v>57</v>
      </c>
      <c r="D29" s="94">
        <v>80</v>
      </c>
      <c r="E29" s="94">
        <v>10000</v>
      </c>
      <c r="F29" s="94">
        <v>10000</v>
      </c>
      <c r="G29" s="94">
        <v>10000</v>
      </c>
      <c r="H29" s="93" t="s">
        <v>111</v>
      </c>
      <c r="I29" s="93" t="s">
        <v>59</v>
      </c>
    </row>
    <row r="30" spans="1:9" x14ac:dyDescent="0.35">
      <c r="A30" s="93" t="s">
        <v>60</v>
      </c>
      <c r="B30" s="93" t="s">
        <v>126</v>
      </c>
      <c r="C30" s="93" t="s">
        <v>64</v>
      </c>
      <c r="D30" s="94">
        <v>50</v>
      </c>
      <c r="E30" s="94">
        <v>14000</v>
      </c>
      <c r="F30" s="94">
        <v>14000</v>
      </c>
      <c r="G30" s="94">
        <v>14000</v>
      </c>
      <c r="H30" s="93" t="s">
        <v>111</v>
      </c>
      <c r="I30" s="93" t="s">
        <v>59</v>
      </c>
    </row>
    <row r="31" spans="1:9" x14ac:dyDescent="0.35">
      <c r="A31" s="93" t="s">
        <v>60</v>
      </c>
      <c r="B31" s="93" t="s">
        <v>126</v>
      </c>
      <c r="C31" s="93" t="s">
        <v>67</v>
      </c>
      <c r="D31" s="94">
        <v>52</v>
      </c>
      <c r="E31" s="94">
        <v>12000</v>
      </c>
      <c r="F31" s="94">
        <v>12000</v>
      </c>
      <c r="G31" s="94">
        <v>12000</v>
      </c>
      <c r="H31" s="93" t="s">
        <v>111</v>
      </c>
      <c r="I31" s="93" t="s">
        <v>59</v>
      </c>
    </row>
    <row r="32" spans="1:9" x14ac:dyDescent="0.35">
      <c r="A32" s="93" t="s">
        <v>60</v>
      </c>
      <c r="B32" s="93" t="s">
        <v>126</v>
      </c>
      <c r="C32" s="93" t="s">
        <v>57</v>
      </c>
      <c r="D32" s="94">
        <v>48</v>
      </c>
      <c r="E32" s="94">
        <v>10000</v>
      </c>
      <c r="F32" s="94">
        <v>10000</v>
      </c>
      <c r="G32" s="94">
        <v>10000</v>
      </c>
      <c r="H32" s="93" t="s">
        <v>111</v>
      </c>
      <c r="I32" s="93" t="s">
        <v>59</v>
      </c>
    </row>
    <row r="33" spans="1:9" x14ac:dyDescent="0.35">
      <c r="A33" s="93" t="s">
        <v>127</v>
      </c>
      <c r="B33" s="93" t="s">
        <v>128</v>
      </c>
      <c r="C33" s="93" t="s">
        <v>67</v>
      </c>
      <c r="D33" s="94">
        <v>36</v>
      </c>
      <c r="E33" s="94">
        <v>4200</v>
      </c>
      <c r="F33" s="94">
        <v>4200</v>
      </c>
      <c r="G33" s="94">
        <v>4200</v>
      </c>
      <c r="H33" s="93" t="s">
        <v>129</v>
      </c>
      <c r="I33" s="93" t="s">
        <v>116</v>
      </c>
    </row>
    <row r="34" spans="1:9" x14ac:dyDescent="0.35">
      <c r="A34" s="93" t="s">
        <v>127</v>
      </c>
      <c r="B34" s="93" t="s">
        <v>128</v>
      </c>
      <c r="C34" s="93" t="s">
        <v>57</v>
      </c>
      <c r="D34" s="94">
        <v>38</v>
      </c>
      <c r="E34" s="94">
        <v>4000</v>
      </c>
      <c r="F34" s="94">
        <v>4000</v>
      </c>
      <c r="G34" s="94">
        <v>4000</v>
      </c>
      <c r="H34" s="93" t="s">
        <v>129</v>
      </c>
      <c r="I34" s="93" t="s">
        <v>116</v>
      </c>
    </row>
    <row r="35" spans="1:9" x14ac:dyDescent="0.35">
      <c r="A35" s="93" t="s">
        <v>130</v>
      </c>
      <c r="B35" s="93" t="s">
        <v>131</v>
      </c>
      <c r="C35" s="93" t="s">
        <v>64</v>
      </c>
      <c r="D35" s="94">
        <v>56</v>
      </c>
      <c r="E35" s="94">
        <v>13000</v>
      </c>
      <c r="F35" s="94">
        <v>13000</v>
      </c>
      <c r="G35" s="94">
        <v>13000</v>
      </c>
      <c r="H35" s="93" t="s">
        <v>132</v>
      </c>
      <c r="I35" s="93" t="s">
        <v>59</v>
      </c>
    </row>
    <row r="36" spans="1:9" x14ac:dyDescent="0.35">
      <c r="A36" s="93" t="s">
        <v>130</v>
      </c>
      <c r="B36" s="93" t="s">
        <v>131</v>
      </c>
      <c r="C36" s="93" t="s">
        <v>67</v>
      </c>
      <c r="D36" s="94">
        <v>67</v>
      </c>
      <c r="E36" s="94">
        <v>12000</v>
      </c>
      <c r="F36" s="94">
        <v>12000</v>
      </c>
      <c r="G36" s="94">
        <v>12000</v>
      </c>
      <c r="H36" s="93" t="s">
        <v>132</v>
      </c>
      <c r="I36" s="93" t="s">
        <v>59</v>
      </c>
    </row>
    <row r="37" spans="1:9" x14ac:dyDescent="0.35">
      <c r="A37" s="93" t="s">
        <v>130</v>
      </c>
      <c r="B37" s="93" t="s">
        <v>131</v>
      </c>
      <c r="C37" s="93" t="s">
        <v>57</v>
      </c>
      <c r="D37" s="94">
        <v>60</v>
      </c>
      <c r="E37" s="94">
        <v>10000</v>
      </c>
      <c r="F37" s="94">
        <v>10000</v>
      </c>
      <c r="G37" s="94">
        <v>10000</v>
      </c>
      <c r="H37" s="93" t="s">
        <v>132</v>
      </c>
      <c r="I37" s="93" t="s">
        <v>59</v>
      </c>
    </row>
    <row r="38" spans="1:9" x14ac:dyDescent="0.35">
      <c r="A38" s="93" t="s">
        <v>62</v>
      </c>
      <c r="B38" s="93" t="s">
        <v>63</v>
      </c>
      <c r="C38" s="93" t="s">
        <v>67</v>
      </c>
      <c r="D38" s="94">
        <v>108</v>
      </c>
      <c r="E38" s="94">
        <v>17000</v>
      </c>
      <c r="F38" s="94">
        <v>17000</v>
      </c>
      <c r="G38" s="94">
        <v>17000</v>
      </c>
      <c r="H38" s="93" t="s">
        <v>68</v>
      </c>
      <c r="I38" s="93" t="s">
        <v>66</v>
      </c>
    </row>
    <row r="39" spans="1:9" x14ac:dyDescent="0.35">
      <c r="A39" s="93" t="s">
        <v>62</v>
      </c>
      <c r="B39" s="93" t="s">
        <v>63</v>
      </c>
      <c r="C39" s="93" t="s">
        <v>57</v>
      </c>
      <c r="D39" s="94">
        <v>108</v>
      </c>
      <c r="E39" s="94">
        <v>17000</v>
      </c>
      <c r="F39" s="94">
        <v>17000</v>
      </c>
      <c r="G39" s="94">
        <v>17000</v>
      </c>
      <c r="H39" s="93" t="s">
        <v>69</v>
      </c>
      <c r="I39" s="93" t="s">
        <v>66</v>
      </c>
    </row>
    <row r="40" spans="1:9" x14ac:dyDescent="0.35">
      <c r="A40" s="93" t="s">
        <v>72</v>
      </c>
      <c r="B40" s="93" t="s">
        <v>73</v>
      </c>
      <c r="C40" s="93" t="s">
        <v>133</v>
      </c>
      <c r="D40" s="94">
        <v>160</v>
      </c>
      <c r="E40" s="94">
        <v>11000</v>
      </c>
      <c r="F40" s="94">
        <v>11000</v>
      </c>
      <c r="G40" s="94">
        <v>11000</v>
      </c>
      <c r="H40" s="93" t="s">
        <v>75</v>
      </c>
      <c r="I40" s="93" t="s">
        <v>66</v>
      </c>
    </row>
    <row r="41" spans="1:9" x14ac:dyDescent="0.35">
      <c r="A41" s="93" t="s">
        <v>72</v>
      </c>
      <c r="B41" s="93" t="s">
        <v>73</v>
      </c>
      <c r="C41" s="93" t="s">
        <v>74</v>
      </c>
      <c r="D41" s="94">
        <v>320</v>
      </c>
      <c r="E41" s="94">
        <v>12000</v>
      </c>
      <c r="F41" s="94">
        <v>12000</v>
      </c>
      <c r="G41" s="94">
        <v>12000</v>
      </c>
      <c r="H41" s="93" t="s">
        <v>75</v>
      </c>
      <c r="I41" s="93" t="s">
        <v>66</v>
      </c>
    </row>
    <row r="42" spans="1:9" x14ac:dyDescent="0.35">
      <c r="A42" s="93" t="s">
        <v>76</v>
      </c>
      <c r="B42" s="93" t="s">
        <v>134</v>
      </c>
      <c r="C42" s="93" t="s">
        <v>67</v>
      </c>
      <c r="D42" s="94">
        <v>70</v>
      </c>
      <c r="E42" s="94">
        <v>10000</v>
      </c>
      <c r="F42" s="94">
        <v>10000</v>
      </c>
      <c r="G42" s="94">
        <v>10000</v>
      </c>
      <c r="H42" s="93" t="s">
        <v>135</v>
      </c>
      <c r="I42" s="93" t="s">
        <v>136</v>
      </c>
    </row>
    <row r="43" spans="1:9" x14ac:dyDescent="0.35">
      <c r="A43" s="93" t="s">
        <v>76</v>
      </c>
      <c r="B43" s="93" t="s">
        <v>77</v>
      </c>
      <c r="C43" s="93" t="s">
        <v>67</v>
      </c>
      <c r="D43" s="94">
        <v>56</v>
      </c>
      <c r="E43" s="94">
        <v>10000</v>
      </c>
      <c r="F43" s="94">
        <v>10000</v>
      </c>
      <c r="G43" s="94">
        <v>10000</v>
      </c>
      <c r="H43" s="93" t="s">
        <v>135</v>
      </c>
      <c r="I43" s="93" t="s">
        <v>136</v>
      </c>
    </row>
    <row r="44" spans="1:9" ht="15" thickBot="1" x14ac:dyDescent="0.4">
      <c r="A44" s="118" t="s">
        <v>76</v>
      </c>
      <c r="B44" s="118" t="s">
        <v>77</v>
      </c>
      <c r="C44" s="118" t="s">
        <v>57</v>
      </c>
      <c r="D44" s="121">
        <v>60</v>
      </c>
      <c r="E44" s="121">
        <v>9000</v>
      </c>
      <c r="F44" s="121">
        <v>9000</v>
      </c>
      <c r="G44" s="121">
        <v>9000</v>
      </c>
      <c r="H44" s="118" t="s">
        <v>135</v>
      </c>
      <c r="I44" s="118" t="s">
        <v>136</v>
      </c>
    </row>
    <row r="45" spans="1:9" x14ac:dyDescent="0.35">
      <c r="A45" s="122" t="s">
        <v>326</v>
      </c>
      <c r="B45" s="109"/>
      <c r="C45" s="109"/>
      <c r="D45" s="109"/>
      <c r="E45" s="109"/>
      <c r="F45" s="109"/>
      <c r="G45" s="109"/>
      <c r="H45" s="109"/>
      <c r="I45" s="109"/>
    </row>
  </sheetData>
  <pageMargins left="0.70866141732283472" right="0.70866141732283472" top="0.74803149606299213" bottom="0.74803149606299213" header="0.31496062992125984" footer="0.31496062992125984"/>
  <pageSetup scale="47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2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100"/>
      <c r="E2" s="81"/>
      <c r="F2" s="81"/>
      <c r="G2" s="81"/>
    </row>
    <row r="3" spans="1:9" s="87" customFormat="1" ht="18.5" x14ac:dyDescent="0.45">
      <c r="A3" s="99" t="s">
        <v>15</v>
      </c>
      <c r="B3" s="99"/>
      <c r="C3" s="100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44257</v>
      </c>
      <c r="C4" s="100"/>
      <c r="E4" s="81"/>
      <c r="F4" s="81"/>
      <c r="G4" s="81"/>
    </row>
    <row r="5" spans="1:9" s="87" customFormat="1" ht="18.5" x14ac:dyDescent="0.45">
      <c r="A5" s="99" t="s">
        <v>49</v>
      </c>
      <c r="B5" s="99"/>
      <c r="C5" s="100"/>
      <c r="E5" s="81"/>
      <c r="F5" s="81"/>
      <c r="G5" s="81"/>
    </row>
    <row r="6" spans="1:9" s="87" customFormat="1" ht="18.5" x14ac:dyDescent="0.45">
      <c r="A6" s="99"/>
      <c r="B6" s="99"/>
      <c r="C6" s="100"/>
      <c r="E6" s="81"/>
      <c r="F6" s="81"/>
      <c r="G6" s="81"/>
    </row>
    <row r="7" spans="1:9" s="87" customFormat="1" ht="18.5" x14ac:dyDescent="0.3">
      <c r="A7" s="102" t="s">
        <v>33</v>
      </c>
      <c r="B7" s="105"/>
      <c r="C7" s="106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106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24" t="s">
        <v>55</v>
      </c>
      <c r="B10" s="124" t="s">
        <v>197</v>
      </c>
      <c r="C10" s="124" t="s">
        <v>64</v>
      </c>
      <c r="D10" s="120">
        <v>300</v>
      </c>
      <c r="E10" s="120">
        <v>19000</v>
      </c>
      <c r="F10" s="120">
        <v>18500</v>
      </c>
      <c r="G10" s="120">
        <v>18750</v>
      </c>
      <c r="H10" s="124" t="s">
        <v>111</v>
      </c>
      <c r="I10" s="124" t="s">
        <v>59</v>
      </c>
    </row>
    <row r="11" spans="1:9" x14ac:dyDescent="0.35">
      <c r="A11" s="93" t="s">
        <v>55</v>
      </c>
      <c r="B11" s="93" t="s">
        <v>197</v>
      </c>
      <c r="C11" s="93" t="s">
        <v>67</v>
      </c>
      <c r="D11" s="94">
        <v>240</v>
      </c>
      <c r="E11" s="94">
        <v>17000</v>
      </c>
      <c r="F11" s="94">
        <v>16500</v>
      </c>
      <c r="G11" s="94">
        <v>16750</v>
      </c>
      <c r="H11" s="93" t="s">
        <v>111</v>
      </c>
      <c r="I11" s="93" t="s">
        <v>59</v>
      </c>
    </row>
    <row r="12" spans="1:9" x14ac:dyDescent="0.35">
      <c r="A12" s="93" t="s">
        <v>199</v>
      </c>
      <c r="B12" s="93" t="s">
        <v>73</v>
      </c>
      <c r="C12" s="93" t="s">
        <v>64</v>
      </c>
      <c r="D12" s="94">
        <v>400</v>
      </c>
      <c r="E12" s="94">
        <v>16000</v>
      </c>
      <c r="F12" s="94">
        <v>15500</v>
      </c>
      <c r="G12" s="94">
        <v>15750</v>
      </c>
      <c r="H12" s="93" t="s">
        <v>236</v>
      </c>
      <c r="I12" s="93" t="s">
        <v>262</v>
      </c>
    </row>
    <row r="13" spans="1:9" x14ac:dyDescent="0.35">
      <c r="A13" s="93" t="s">
        <v>199</v>
      </c>
      <c r="B13" s="93" t="s">
        <v>73</v>
      </c>
      <c r="C13" s="93" t="s">
        <v>67</v>
      </c>
      <c r="D13" s="94">
        <v>300</v>
      </c>
      <c r="E13" s="94">
        <v>14000</v>
      </c>
      <c r="F13" s="94">
        <v>13500</v>
      </c>
      <c r="G13" s="94">
        <v>13750</v>
      </c>
      <c r="H13" s="93" t="s">
        <v>236</v>
      </c>
      <c r="I13" s="93" t="s">
        <v>262</v>
      </c>
    </row>
    <row r="14" spans="1:9" x14ac:dyDescent="0.35">
      <c r="A14" s="93" t="s">
        <v>199</v>
      </c>
      <c r="B14" s="93" t="s">
        <v>73</v>
      </c>
      <c r="C14" s="93" t="s">
        <v>57</v>
      </c>
      <c r="D14" s="94">
        <v>200</v>
      </c>
      <c r="E14" s="94">
        <v>11000</v>
      </c>
      <c r="F14" s="94">
        <v>10500</v>
      </c>
      <c r="G14" s="94">
        <v>10750</v>
      </c>
      <c r="H14" s="93" t="s">
        <v>236</v>
      </c>
      <c r="I14" s="93" t="s">
        <v>262</v>
      </c>
    </row>
    <row r="15" spans="1:9" x14ac:dyDescent="0.35">
      <c r="A15" s="93" t="s">
        <v>60</v>
      </c>
      <c r="B15" s="93" t="s">
        <v>125</v>
      </c>
      <c r="C15" s="93" t="s">
        <v>64</v>
      </c>
      <c r="D15" s="94">
        <v>24</v>
      </c>
      <c r="E15" s="94">
        <v>320000</v>
      </c>
      <c r="F15" s="94">
        <v>315000</v>
      </c>
      <c r="G15" s="94">
        <v>317500</v>
      </c>
      <c r="H15" s="93" t="s">
        <v>268</v>
      </c>
      <c r="I15" s="93" t="s">
        <v>59</v>
      </c>
    </row>
    <row r="16" spans="1:9" x14ac:dyDescent="0.35">
      <c r="A16" s="93" t="s">
        <v>60</v>
      </c>
      <c r="B16" s="93" t="s">
        <v>125</v>
      </c>
      <c r="C16" s="93" t="s">
        <v>67</v>
      </c>
      <c r="D16" s="94">
        <v>20</v>
      </c>
      <c r="E16" s="94">
        <v>300000</v>
      </c>
      <c r="F16" s="94">
        <v>295000</v>
      </c>
      <c r="G16" s="94">
        <v>297500</v>
      </c>
      <c r="H16" s="93" t="s">
        <v>268</v>
      </c>
      <c r="I16" s="93" t="s">
        <v>59</v>
      </c>
    </row>
    <row r="17" spans="1:9" x14ac:dyDescent="0.35">
      <c r="A17" s="93" t="s">
        <v>60</v>
      </c>
      <c r="B17" s="93" t="s">
        <v>125</v>
      </c>
      <c r="C17" s="93" t="s">
        <v>57</v>
      </c>
      <c r="D17" s="94">
        <v>18</v>
      </c>
      <c r="E17" s="94">
        <v>230000</v>
      </c>
      <c r="F17" s="94">
        <v>225000</v>
      </c>
      <c r="G17" s="94">
        <v>227500</v>
      </c>
      <c r="H17" s="93" t="s">
        <v>268</v>
      </c>
      <c r="I17" s="93" t="s">
        <v>59</v>
      </c>
    </row>
    <row r="18" spans="1:9" x14ac:dyDescent="0.35">
      <c r="A18" s="93" t="s">
        <v>60</v>
      </c>
      <c r="B18" s="93" t="s">
        <v>126</v>
      </c>
      <c r="C18" s="93" t="s">
        <v>67</v>
      </c>
      <c r="D18" s="94">
        <v>24</v>
      </c>
      <c r="E18" s="94">
        <v>260000</v>
      </c>
      <c r="F18" s="94">
        <v>255000</v>
      </c>
      <c r="G18" s="94">
        <v>257500</v>
      </c>
      <c r="H18" s="93" t="s">
        <v>268</v>
      </c>
      <c r="I18" s="93" t="s">
        <v>59</v>
      </c>
    </row>
    <row r="19" spans="1:9" x14ac:dyDescent="0.35">
      <c r="A19" s="93" t="s">
        <v>60</v>
      </c>
      <c r="B19" s="93" t="s">
        <v>126</v>
      </c>
      <c r="C19" s="93" t="s">
        <v>57</v>
      </c>
      <c r="D19" s="94">
        <v>20</v>
      </c>
      <c r="E19" s="94">
        <v>230000</v>
      </c>
      <c r="F19" s="94">
        <v>225000</v>
      </c>
      <c r="G19" s="94">
        <v>227500</v>
      </c>
      <c r="H19" s="93" t="s">
        <v>268</v>
      </c>
      <c r="I19" s="93" t="s">
        <v>59</v>
      </c>
    </row>
    <row r="20" spans="1:9" x14ac:dyDescent="0.35">
      <c r="A20" s="93" t="s">
        <v>130</v>
      </c>
      <c r="B20" s="93" t="s">
        <v>131</v>
      </c>
      <c r="C20" s="93" t="s">
        <v>67</v>
      </c>
      <c r="D20" s="94">
        <v>24</v>
      </c>
      <c r="E20" s="94">
        <v>280000</v>
      </c>
      <c r="F20" s="94">
        <v>275000</v>
      </c>
      <c r="G20" s="94">
        <v>277500</v>
      </c>
      <c r="H20" s="93" t="s">
        <v>258</v>
      </c>
      <c r="I20" s="93" t="s">
        <v>59</v>
      </c>
    </row>
    <row r="21" spans="1:9" x14ac:dyDescent="0.35">
      <c r="A21" s="93" t="s">
        <v>130</v>
      </c>
      <c r="B21" s="93" t="s">
        <v>131</v>
      </c>
      <c r="C21" s="93" t="s">
        <v>57</v>
      </c>
      <c r="D21" s="94">
        <v>18</v>
      </c>
      <c r="E21" s="94">
        <v>230000</v>
      </c>
      <c r="F21" s="94">
        <v>225000</v>
      </c>
      <c r="G21" s="94">
        <v>227500</v>
      </c>
      <c r="H21" s="93" t="s">
        <v>258</v>
      </c>
      <c r="I21" s="93" t="s">
        <v>59</v>
      </c>
    </row>
    <row r="22" spans="1:9" x14ac:dyDescent="0.35">
      <c r="A22" s="93" t="s">
        <v>62</v>
      </c>
      <c r="B22" s="93" t="s">
        <v>63</v>
      </c>
      <c r="C22" s="93" t="s">
        <v>64</v>
      </c>
      <c r="D22" s="94">
        <v>432</v>
      </c>
      <c r="E22" s="94">
        <v>17000</v>
      </c>
      <c r="F22" s="94">
        <v>16500</v>
      </c>
      <c r="G22" s="94">
        <v>16750</v>
      </c>
      <c r="H22" s="93" t="s">
        <v>65</v>
      </c>
      <c r="I22" s="93" t="s">
        <v>66</v>
      </c>
    </row>
    <row r="23" spans="1:9" x14ac:dyDescent="0.35">
      <c r="A23" s="93" t="s">
        <v>62</v>
      </c>
      <c r="B23" s="93" t="s">
        <v>63</v>
      </c>
      <c r="C23" s="93" t="s">
        <v>67</v>
      </c>
      <c r="D23" s="94">
        <v>432</v>
      </c>
      <c r="E23" s="94">
        <v>17000</v>
      </c>
      <c r="F23" s="94">
        <v>16500</v>
      </c>
      <c r="G23" s="94">
        <v>16750</v>
      </c>
      <c r="H23" s="93" t="s">
        <v>68</v>
      </c>
      <c r="I23" s="93" t="s">
        <v>66</v>
      </c>
    </row>
    <row r="24" spans="1:9" ht="15" thickBot="1" x14ac:dyDescent="0.4">
      <c r="A24" s="118" t="s">
        <v>62</v>
      </c>
      <c r="B24" s="118" t="s">
        <v>63</v>
      </c>
      <c r="C24" s="118" t="s">
        <v>57</v>
      </c>
      <c r="D24" s="121">
        <v>432</v>
      </c>
      <c r="E24" s="121">
        <v>17000</v>
      </c>
      <c r="F24" s="121">
        <v>16500</v>
      </c>
      <c r="G24" s="121">
        <v>16750</v>
      </c>
      <c r="H24" s="118" t="s">
        <v>69</v>
      </c>
      <c r="I24" s="118" t="s">
        <v>66</v>
      </c>
    </row>
    <row r="25" spans="1:9" x14ac:dyDescent="0.35">
      <c r="A25" s="122" t="s">
        <v>326</v>
      </c>
      <c r="B25" s="109"/>
      <c r="C25" s="109"/>
      <c r="D25" s="109"/>
      <c r="E25" s="109"/>
      <c r="F25" s="109"/>
      <c r="G25" s="109"/>
      <c r="H25" s="109"/>
      <c r="I25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IF(TEXT(TODAY(),"dddd")="miércoles",TODAY()-1,IF(TEXT(TODAY(),"dddd")="jueves",TODAY()-1,TODAY()))</f>
        <v>44257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37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s="75" customFormat="1" ht="15.5" x14ac:dyDescent="0.35">
      <c r="A10" s="148" t="s">
        <v>327</v>
      </c>
      <c r="B10" s="148"/>
      <c r="C10" s="148"/>
      <c r="D10" s="148"/>
      <c r="E10" s="148"/>
      <c r="F10" s="148"/>
      <c r="G10" s="148"/>
      <c r="H10" s="148"/>
      <c r="I10" s="148"/>
    </row>
    <row r="11" spans="1:9" s="75" customFormat="1" ht="14.5" x14ac:dyDescent="0.35">
      <c r="C11" s="83"/>
      <c r="D11" s="85"/>
      <c r="E11" s="86"/>
      <c r="F11" s="86"/>
      <c r="G11" s="86"/>
    </row>
    <row r="12" spans="1:9" s="75" customFormat="1" ht="14.5" x14ac:dyDescent="0.35">
      <c r="C12" s="83"/>
      <c r="D12" s="85"/>
      <c r="E12" s="86"/>
      <c r="F12" s="86"/>
      <c r="G12" s="86"/>
    </row>
    <row r="13" spans="1:9" s="75" customFormat="1" ht="14.5" x14ac:dyDescent="0.35">
      <c r="C13" s="83"/>
      <c r="D13" s="85"/>
      <c r="E13" s="86"/>
      <c r="F13" s="86"/>
      <c r="G13" s="86"/>
    </row>
    <row r="14" spans="1:9" s="75" customFormat="1" ht="14.5" x14ac:dyDescent="0.35">
      <c r="C14" s="83"/>
      <c r="D14" s="85"/>
      <c r="E14" s="86"/>
      <c r="F14" s="86"/>
      <c r="G14" s="86"/>
    </row>
    <row r="15" spans="1:9" s="75" customFormat="1" ht="14.5" x14ac:dyDescent="0.35">
      <c r="C15" s="83"/>
      <c r="D15" s="85"/>
      <c r="E15" s="86"/>
      <c r="F15" s="86"/>
      <c r="G15" s="86"/>
    </row>
    <row r="16" spans="1:9" s="75" customFormat="1" ht="14.5" x14ac:dyDescent="0.35">
      <c r="C16" s="83"/>
      <c r="D16" s="85"/>
      <c r="E16" s="86"/>
      <c r="F16" s="86"/>
      <c r="G16" s="86"/>
    </row>
    <row r="17" spans="3:7" s="75" customFormat="1" ht="14.5" x14ac:dyDescent="0.35">
      <c r="C17" s="83"/>
      <c r="D17" s="85"/>
      <c r="E17" s="86"/>
      <c r="F17" s="86"/>
      <c r="G17" s="86"/>
    </row>
    <row r="18" spans="3:7" s="75" customFormat="1" ht="14.5" x14ac:dyDescent="0.35">
      <c r="C18" s="83"/>
      <c r="D18" s="85"/>
      <c r="E18" s="86"/>
      <c r="F18" s="86"/>
      <c r="G18" s="86"/>
    </row>
    <row r="19" spans="3:7" s="75" customFormat="1" ht="14.5" x14ac:dyDescent="0.35">
      <c r="C19" s="83"/>
      <c r="D19" s="85"/>
      <c r="E19" s="86"/>
      <c r="F19" s="86"/>
      <c r="G19" s="86"/>
    </row>
    <row r="20" spans="3:7" s="75" customFormat="1" ht="14.5" x14ac:dyDescent="0.35">
      <c r="C20" s="83"/>
      <c r="D20" s="85"/>
      <c r="E20" s="86"/>
      <c r="F20" s="86"/>
      <c r="G20" s="86"/>
    </row>
    <row r="21" spans="3:7" s="75" customFormat="1" ht="14.5" x14ac:dyDescent="0.35">
      <c r="C21" s="83"/>
      <c r="D21" s="85"/>
      <c r="E21" s="86"/>
      <c r="F21" s="86"/>
      <c r="G21" s="86"/>
    </row>
    <row r="22" spans="3:7" s="75" customFormat="1" ht="14.5" x14ac:dyDescent="0.35">
      <c r="C22" s="83"/>
      <c r="D22" s="85"/>
      <c r="E22" s="86"/>
      <c r="F22" s="86"/>
      <c r="G22" s="86"/>
    </row>
    <row r="23" spans="3:7" s="75" customFormat="1" ht="14.5" x14ac:dyDescent="0.35">
      <c r="C23" s="83"/>
      <c r="D23" s="85"/>
      <c r="E23" s="86"/>
      <c r="F23" s="86"/>
      <c r="G23" s="86"/>
    </row>
    <row r="24" spans="3:7" s="75" customFormat="1" ht="14.5" x14ac:dyDescent="0.35">
      <c r="C24" s="83"/>
      <c r="D24" s="85"/>
      <c r="E24" s="86"/>
      <c r="F24" s="86"/>
      <c r="G24" s="86"/>
    </row>
    <row r="25" spans="3:7" s="75" customFormat="1" ht="14.5" x14ac:dyDescent="0.35">
      <c r="C25" s="83"/>
      <c r="D25" s="85"/>
      <c r="E25" s="86"/>
      <c r="F25" s="86"/>
      <c r="G25" s="86"/>
    </row>
    <row r="26" spans="3:7" s="75" customFormat="1" ht="14.5" x14ac:dyDescent="0.35">
      <c r="C26" s="83"/>
      <c r="D26" s="85"/>
      <c r="E26" s="86"/>
      <c r="F26" s="86"/>
      <c r="G26" s="86"/>
    </row>
    <row r="27" spans="3:7" s="75" customFormat="1" ht="14.5" x14ac:dyDescent="0.35">
      <c r="C27" s="83"/>
      <c r="D27" s="85"/>
      <c r="E27" s="86"/>
      <c r="F27" s="86"/>
      <c r="G27" s="86"/>
    </row>
    <row r="28" spans="3:7" s="75" customFormat="1" ht="14.5" x14ac:dyDescent="0.35">
      <c r="C28" s="83"/>
      <c r="D28" s="85"/>
      <c r="E28" s="86"/>
      <c r="F28" s="86"/>
      <c r="G28" s="86"/>
    </row>
    <row r="29" spans="3:7" s="75" customFormat="1" ht="14.5" x14ac:dyDescent="0.35">
      <c r="C29" s="83"/>
      <c r="D29" s="85"/>
      <c r="E29" s="86"/>
      <c r="F29" s="86"/>
      <c r="G29" s="86"/>
    </row>
    <row r="30" spans="3:7" s="75" customFormat="1" ht="14.5" x14ac:dyDescent="0.35">
      <c r="C30" s="83"/>
      <c r="D30" s="85"/>
      <c r="E30" s="86"/>
      <c r="F30" s="86"/>
      <c r="G30" s="86"/>
    </row>
    <row r="31" spans="3:7" s="75" customFormat="1" ht="14.5" x14ac:dyDescent="0.35">
      <c r="C31" s="83"/>
      <c r="D31" s="85"/>
      <c r="E31" s="86"/>
      <c r="F31" s="86"/>
      <c r="G31" s="86"/>
    </row>
    <row r="32" spans="3:7" s="75" customFormat="1" ht="14.5" x14ac:dyDescent="0.35">
      <c r="C32" s="83"/>
      <c r="D32" s="85"/>
      <c r="E32" s="86"/>
      <c r="F32" s="86"/>
      <c r="G32" s="86"/>
    </row>
    <row r="33" spans="3:7" s="75" customFormat="1" ht="14.5" x14ac:dyDescent="0.35">
      <c r="C33" s="83"/>
      <c r="D33" s="85"/>
      <c r="E33" s="86"/>
      <c r="F33" s="86"/>
      <c r="G33" s="86"/>
    </row>
    <row r="34" spans="3:7" s="75" customFormat="1" ht="14.5" x14ac:dyDescent="0.35">
      <c r="C34" s="83"/>
      <c r="D34" s="85"/>
      <c r="E34" s="86"/>
      <c r="F34" s="86"/>
      <c r="G34" s="86"/>
    </row>
    <row r="35" spans="3:7" s="75" customFormat="1" ht="14.5" x14ac:dyDescent="0.35">
      <c r="C35" s="83"/>
      <c r="D35" s="85"/>
      <c r="E35" s="86"/>
      <c r="F35" s="86"/>
      <c r="G35" s="86"/>
    </row>
    <row r="36" spans="3:7" s="75" customFormat="1" ht="14.5" x14ac:dyDescent="0.35">
      <c r="C36" s="83"/>
      <c r="D36" s="85"/>
      <c r="E36" s="86"/>
      <c r="F36" s="86"/>
      <c r="G36" s="86"/>
    </row>
    <row r="37" spans="3:7" s="75" customFormat="1" ht="14.5" x14ac:dyDescent="0.35">
      <c r="C37" s="83"/>
      <c r="D37" s="85"/>
      <c r="E37" s="86"/>
      <c r="F37" s="86"/>
      <c r="G37" s="86"/>
    </row>
    <row r="38" spans="3:7" s="75" customFormat="1" ht="14.5" x14ac:dyDescent="0.35">
      <c r="C38" s="83"/>
      <c r="D38" s="85"/>
      <c r="E38" s="86"/>
      <c r="F38" s="86"/>
      <c r="G38" s="86"/>
    </row>
    <row r="39" spans="3:7" s="75" customFormat="1" ht="14.5" x14ac:dyDescent="0.35">
      <c r="C39" s="83"/>
      <c r="D39" s="85"/>
      <c r="E39" s="86"/>
      <c r="F39" s="86"/>
      <c r="G39" s="86"/>
    </row>
    <row r="40" spans="3:7" s="75" customFormat="1" ht="14.5" x14ac:dyDescent="0.35">
      <c r="C40" s="83"/>
      <c r="D40" s="85"/>
      <c r="E40" s="86"/>
      <c r="F40" s="86"/>
      <c r="G40" s="86"/>
    </row>
    <row r="41" spans="3:7" s="75" customFormat="1" ht="14.5" x14ac:dyDescent="0.35">
      <c r="C41" s="83"/>
      <c r="D41" s="85"/>
      <c r="E41" s="86"/>
      <c r="F41" s="86"/>
      <c r="G41" s="86"/>
    </row>
    <row r="42" spans="3:7" s="75" customFormat="1" ht="14.5" x14ac:dyDescent="0.35">
      <c r="C42" s="83"/>
      <c r="D42" s="85"/>
      <c r="E42" s="86"/>
      <c r="F42" s="86"/>
      <c r="G42" s="86"/>
    </row>
    <row r="43" spans="3:7" s="75" customFormat="1" ht="14.5" x14ac:dyDescent="0.35">
      <c r="C43" s="83"/>
      <c r="D43" s="85"/>
      <c r="E43" s="86"/>
      <c r="F43" s="86"/>
      <c r="G43" s="86"/>
    </row>
    <row r="44" spans="3:7" s="75" customFormat="1" ht="14.5" x14ac:dyDescent="0.35">
      <c r="C44" s="83"/>
      <c r="D44" s="85"/>
      <c r="E44" s="86"/>
      <c r="F44" s="86"/>
      <c r="G44" s="86"/>
    </row>
    <row r="45" spans="3:7" s="75" customFormat="1" ht="14.5" x14ac:dyDescent="0.35">
      <c r="C45" s="83"/>
      <c r="D45" s="85"/>
      <c r="E45" s="86"/>
      <c r="F45" s="86"/>
      <c r="G45" s="86"/>
    </row>
    <row r="46" spans="3:7" s="75" customFormat="1" ht="14.5" x14ac:dyDescent="0.35">
      <c r="C46" s="83"/>
      <c r="D46" s="85"/>
      <c r="E46" s="86"/>
      <c r="F46" s="86"/>
      <c r="G46" s="86"/>
    </row>
    <row r="47" spans="3:7" s="75" customFormat="1" ht="14.5" x14ac:dyDescent="0.35">
      <c r="C47" s="83"/>
      <c r="D47" s="85"/>
      <c r="E47" s="86"/>
      <c r="F47" s="86"/>
      <c r="G47" s="86"/>
    </row>
    <row r="48" spans="3:7" s="75" customFormat="1" ht="14.5" x14ac:dyDescent="0.35">
      <c r="C48" s="83"/>
      <c r="D48" s="85"/>
      <c r="E48" s="86"/>
      <c r="F48" s="86"/>
      <c r="G48" s="86"/>
    </row>
    <row r="49" spans="3:7" s="75" customFormat="1" ht="14.5" x14ac:dyDescent="0.35">
      <c r="C49" s="83"/>
      <c r="D49" s="85"/>
      <c r="E49" s="86"/>
      <c r="F49" s="86"/>
      <c r="G49" s="86"/>
    </row>
    <row r="50" spans="3:7" s="75" customFormat="1" ht="14.5" x14ac:dyDescent="0.35">
      <c r="C50" s="83"/>
      <c r="D50" s="85"/>
      <c r="E50" s="86"/>
      <c r="F50" s="86"/>
      <c r="G50" s="86"/>
    </row>
    <row r="51" spans="3:7" s="75" customFormat="1" ht="14.5" x14ac:dyDescent="0.35">
      <c r="C51" s="83"/>
      <c r="D51" s="85"/>
      <c r="E51" s="86"/>
      <c r="F51" s="86"/>
      <c r="G51" s="86"/>
    </row>
    <row r="52" spans="3:7" s="75" customFormat="1" ht="14.5" x14ac:dyDescent="0.35">
      <c r="C52" s="83"/>
      <c r="D52" s="85"/>
      <c r="E52" s="86"/>
      <c r="F52" s="86"/>
      <c r="G52" s="86"/>
    </row>
    <row r="53" spans="3:7" s="75" customFormat="1" ht="14.5" x14ac:dyDescent="0.35">
      <c r="C53" s="83"/>
      <c r="D53" s="85"/>
      <c r="E53" s="86"/>
      <c r="F53" s="86"/>
      <c r="G53" s="86"/>
    </row>
    <row r="54" spans="3:7" s="75" customFormat="1" ht="14.5" x14ac:dyDescent="0.35">
      <c r="C54" s="83"/>
      <c r="D54" s="85"/>
      <c r="E54" s="86"/>
      <c r="F54" s="86"/>
      <c r="G54" s="86"/>
    </row>
    <row r="55" spans="3:7" s="75" customFormat="1" ht="14.5" x14ac:dyDescent="0.35">
      <c r="C55" s="83"/>
      <c r="D55" s="85"/>
      <c r="E55" s="86"/>
      <c r="F55" s="86"/>
      <c r="G55" s="86"/>
    </row>
    <row r="56" spans="3:7" s="75" customFormat="1" ht="14.5" x14ac:dyDescent="0.35">
      <c r="C56" s="83"/>
      <c r="D56" s="85"/>
      <c r="E56" s="86"/>
      <c r="F56" s="86"/>
      <c r="G56" s="86"/>
    </row>
    <row r="57" spans="3:7" s="75" customFormat="1" ht="14.5" x14ac:dyDescent="0.35">
      <c r="C57" s="83"/>
      <c r="D57" s="85"/>
      <c r="E57" s="86"/>
      <c r="F57" s="86"/>
      <c r="G57" s="86"/>
    </row>
    <row r="58" spans="3:7" s="75" customFormat="1" ht="14.5" x14ac:dyDescent="0.35">
      <c r="C58" s="83"/>
      <c r="D58" s="85"/>
      <c r="E58" s="86"/>
      <c r="F58" s="86"/>
      <c r="G58" s="86"/>
    </row>
    <row r="59" spans="3:7" s="75" customFormat="1" ht="14.5" x14ac:dyDescent="0.35">
      <c r="C59" s="83"/>
      <c r="D59" s="85"/>
      <c r="E59" s="86"/>
      <c r="F59" s="86"/>
      <c r="G59" s="86"/>
    </row>
    <row r="60" spans="3:7" s="75" customFormat="1" ht="14.5" x14ac:dyDescent="0.35">
      <c r="C60" s="83"/>
      <c r="D60" s="85"/>
      <c r="E60" s="86"/>
      <c r="F60" s="86"/>
      <c r="G60" s="86"/>
    </row>
    <row r="61" spans="3:7" s="75" customFormat="1" ht="14.5" x14ac:dyDescent="0.35">
      <c r="C61" s="83"/>
      <c r="D61" s="85"/>
      <c r="E61" s="86"/>
      <c r="F61" s="86"/>
      <c r="G61" s="86"/>
    </row>
    <row r="62" spans="3:7" s="75" customFormat="1" ht="14.5" x14ac:dyDescent="0.35">
      <c r="C62" s="83"/>
      <c r="D62" s="85"/>
      <c r="E62" s="86"/>
      <c r="F62" s="86"/>
      <c r="G62" s="86"/>
    </row>
    <row r="63" spans="3:7" s="75" customFormat="1" ht="14.5" x14ac:dyDescent="0.35">
      <c r="C63" s="83"/>
      <c r="D63" s="85"/>
      <c r="E63" s="86"/>
      <c r="F63" s="86"/>
      <c r="G63" s="86"/>
    </row>
    <row r="64" spans="3:7" s="75" customFormat="1" ht="14.5" x14ac:dyDescent="0.35">
      <c r="C64" s="83"/>
      <c r="D64" s="85"/>
      <c r="E64" s="86"/>
      <c r="F64" s="86"/>
      <c r="G64" s="86"/>
    </row>
    <row r="65" spans="3:7" s="75" customFormat="1" ht="14.5" x14ac:dyDescent="0.35">
      <c r="C65" s="83"/>
      <c r="D65" s="85"/>
      <c r="E65" s="86"/>
      <c r="F65" s="86"/>
      <c r="G65" s="86"/>
    </row>
    <row r="66" spans="3:7" s="75" customFormat="1" ht="14.5" x14ac:dyDescent="0.35">
      <c r="C66" s="83"/>
      <c r="D66" s="85"/>
      <c r="E66" s="86"/>
      <c r="F66" s="86"/>
      <c r="G66" s="86"/>
    </row>
    <row r="67" spans="3:7" s="75" customFormat="1" ht="14.5" x14ac:dyDescent="0.35">
      <c r="C67" s="83"/>
      <c r="D67" s="85"/>
      <c r="E67" s="86"/>
      <c r="F67" s="86"/>
      <c r="G67" s="86"/>
    </row>
    <row r="68" spans="3:7" s="75" customFormat="1" ht="14.5" x14ac:dyDescent="0.35">
      <c r="C68" s="83"/>
      <c r="D68" s="85"/>
      <c r="E68" s="86"/>
      <c r="F68" s="86"/>
      <c r="G68" s="86"/>
    </row>
    <row r="69" spans="3:7" s="75" customFormat="1" ht="14.5" x14ac:dyDescent="0.35">
      <c r="C69" s="83"/>
      <c r="D69" s="85"/>
      <c r="E69" s="86"/>
      <c r="F69" s="86"/>
      <c r="G69" s="86"/>
    </row>
    <row r="70" spans="3:7" s="75" customFormat="1" ht="14.5" x14ac:dyDescent="0.35">
      <c r="C70" s="83"/>
      <c r="D70" s="85"/>
      <c r="E70" s="86"/>
      <c r="F70" s="86"/>
      <c r="G70" s="86"/>
    </row>
    <row r="71" spans="3:7" s="75" customFormat="1" ht="14.5" x14ac:dyDescent="0.35">
      <c r="C71" s="83"/>
      <c r="D71" s="85"/>
      <c r="E71" s="86"/>
      <c r="F71" s="86"/>
      <c r="G71" s="86"/>
    </row>
    <row r="72" spans="3:7" s="75" customFormat="1" ht="14.5" x14ac:dyDescent="0.35">
      <c r="C72" s="83"/>
      <c r="D72" s="85"/>
      <c r="E72" s="86"/>
      <c r="F72" s="86"/>
      <c r="G72" s="86"/>
    </row>
    <row r="73" spans="3:7" s="75" customFormat="1" ht="14.5" x14ac:dyDescent="0.35">
      <c r="C73" s="83"/>
      <c r="D73" s="85"/>
      <c r="E73" s="86"/>
      <c r="F73" s="86"/>
      <c r="G73" s="86"/>
    </row>
    <row r="74" spans="3:7" s="75" customFormat="1" ht="14.5" x14ac:dyDescent="0.35">
      <c r="C74" s="83"/>
      <c r="D74" s="85"/>
      <c r="E74" s="86"/>
      <c r="F74" s="86"/>
      <c r="G74" s="86"/>
    </row>
    <row r="75" spans="3:7" s="75" customFormat="1" ht="14.5" x14ac:dyDescent="0.35">
      <c r="C75" s="83"/>
      <c r="D75" s="85"/>
      <c r="E75" s="86"/>
      <c r="F75" s="86"/>
      <c r="G75" s="86"/>
    </row>
    <row r="76" spans="3:7" s="75" customFormat="1" ht="14.5" x14ac:dyDescent="0.35">
      <c r="C76" s="83"/>
      <c r="D76" s="85"/>
      <c r="E76" s="86"/>
      <c r="F76" s="86"/>
      <c r="G76" s="86"/>
    </row>
    <row r="77" spans="3:7" s="75" customFormat="1" ht="14.5" x14ac:dyDescent="0.35">
      <c r="C77" s="83"/>
      <c r="D77" s="85"/>
      <c r="E77" s="86"/>
      <c r="F77" s="86"/>
      <c r="G77" s="86"/>
    </row>
    <row r="78" spans="3:7" s="75" customFormat="1" ht="14.5" x14ac:dyDescent="0.35">
      <c r="C78" s="83"/>
      <c r="D78" s="85"/>
      <c r="E78" s="86"/>
      <c r="F78" s="86"/>
      <c r="G78" s="86"/>
    </row>
    <row r="79" spans="3:7" s="75" customFormat="1" ht="14.5" x14ac:dyDescent="0.35">
      <c r="C79" s="83"/>
      <c r="D79" s="85"/>
      <c r="E79" s="86"/>
      <c r="F79" s="86"/>
      <c r="G79" s="86"/>
    </row>
    <row r="80" spans="3:7" s="75" customFormat="1" ht="14.5" x14ac:dyDescent="0.35">
      <c r="C80" s="83"/>
      <c r="D80" s="85"/>
      <c r="E80" s="86"/>
      <c r="F80" s="86"/>
      <c r="G80" s="86"/>
    </row>
    <row r="81" spans="3:7" s="75" customFormat="1" ht="14.5" x14ac:dyDescent="0.35">
      <c r="C81" s="83"/>
      <c r="D81" s="85"/>
      <c r="E81" s="86"/>
      <c r="F81" s="86"/>
      <c r="G81" s="86"/>
    </row>
    <row r="82" spans="3:7" s="75" customFormat="1" ht="14.5" x14ac:dyDescent="0.35">
      <c r="C82" s="83"/>
      <c r="D82" s="85"/>
      <c r="E82" s="86"/>
      <c r="F82" s="86"/>
      <c r="G82" s="86"/>
    </row>
    <row r="83" spans="3:7" s="75" customFormat="1" ht="14.5" x14ac:dyDescent="0.35">
      <c r="C83" s="83"/>
      <c r="D83" s="85"/>
      <c r="E83" s="86"/>
      <c r="F83" s="86"/>
      <c r="G83" s="86"/>
    </row>
    <row r="84" spans="3:7" s="75" customFormat="1" ht="14.5" x14ac:dyDescent="0.35">
      <c r="C84" s="83"/>
      <c r="D84" s="85"/>
      <c r="E84" s="86"/>
      <c r="F84" s="86"/>
      <c r="G84" s="86"/>
    </row>
    <row r="85" spans="3:7" s="75" customFormat="1" ht="14.5" x14ac:dyDescent="0.35">
      <c r="C85" s="83"/>
      <c r="D85" s="85"/>
      <c r="E85" s="86"/>
      <c r="F85" s="86"/>
      <c r="G85" s="86"/>
    </row>
    <row r="86" spans="3:7" s="75" customFormat="1" ht="14.5" x14ac:dyDescent="0.35">
      <c r="C86" s="83"/>
      <c r="D86" s="85"/>
      <c r="E86" s="86"/>
      <c r="F86" s="86"/>
      <c r="G86" s="86"/>
    </row>
    <row r="87" spans="3:7" s="75" customFormat="1" ht="14.5" x14ac:dyDescent="0.35">
      <c r="C87" s="83"/>
      <c r="D87" s="85"/>
      <c r="E87" s="86"/>
      <c r="F87" s="86"/>
      <c r="G87" s="86"/>
    </row>
    <row r="88" spans="3:7" s="75" customFormat="1" ht="14.5" x14ac:dyDescent="0.35">
      <c r="C88" s="83"/>
      <c r="D88" s="85"/>
      <c r="E88" s="86"/>
      <c r="F88" s="86"/>
      <c r="G88" s="86"/>
    </row>
    <row r="89" spans="3:7" s="75" customFormat="1" ht="14.5" x14ac:dyDescent="0.35">
      <c r="C89" s="83"/>
      <c r="D89" s="85"/>
      <c r="E89" s="86"/>
      <c r="F89" s="86"/>
      <c r="G89" s="86"/>
    </row>
    <row r="90" spans="3:7" s="75" customFormat="1" ht="14.5" x14ac:dyDescent="0.35">
      <c r="C90" s="83"/>
      <c r="D90" s="85"/>
      <c r="E90" s="86"/>
      <c r="F90" s="86"/>
      <c r="G90" s="86"/>
    </row>
    <row r="91" spans="3:7" s="75" customFormat="1" ht="14.5" x14ac:dyDescent="0.35">
      <c r="C91" s="83"/>
      <c r="D91" s="85"/>
      <c r="E91" s="86"/>
      <c r="F91" s="86"/>
      <c r="G91" s="86"/>
    </row>
    <row r="92" spans="3:7" s="75" customFormat="1" ht="14.5" x14ac:dyDescent="0.35">
      <c r="C92" s="83"/>
      <c r="D92" s="85"/>
      <c r="E92" s="86"/>
      <c r="F92" s="86"/>
      <c r="G92" s="86"/>
    </row>
    <row r="93" spans="3:7" s="75" customFormat="1" ht="14.5" x14ac:dyDescent="0.35">
      <c r="C93" s="83"/>
      <c r="D93" s="85"/>
      <c r="E93" s="86"/>
      <c r="F93" s="86"/>
      <c r="G93" s="86"/>
    </row>
    <row r="94" spans="3:7" s="75" customFormat="1" ht="14.5" x14ac:dyDescent="0.35">
      <c r="C94" s="83"/>
      <c r="D94" s="85"/>
      <c r="E94" s="86"/>
      <c r="F94" s="86"/>
      <c r="G94" s="86"/>
    </row>
    <row r="95" spans="3:7" s="75" customFormat="1" ht="14.5" x14ac:dyDescent="0.35">
      <c r="C95" s="83"/>
      <c r="D95" s="85"/>
      <c r="E95" s="86"/>
      <c r="F95" s="86"/>
      <c r="G95" s="86"/>
    </row>
    <row r="96" spans="3:7" s="75" customFormat="1" ht="14.5" x14ac:dyDescent="0.35">
      <c r="C96" s="83"/>
      <c r="D96" s="85"/>
      <c r="E96" s="86"/>
      <c r="F96" s="86"/>
      <c r="G96" s="86"/>
    </row>
    <row r="97" spans="3:7" s="75" customFormat="1" ht="14.5" x14ac:dyDescent="0.35">
      <c r="C97" s="83"/>
      <c r="D97" s="85"/>
      <c r="E97" s="86"/>
      <c r="F97" s="86"/>
      <c r="G97" s="86"/>
    </row>
    <row r="98" spans="3:7" s="75" customFormat="1" ht="14.5" x14ac:dyDescent="0.35">
      <c r="C98" s="83"/>
      <c r="D98" s="85"/>
      <c r="E98" s="86"/>
      <c r="F98" s="86"/>
      <c r="G98" s="86"/>
    </row>
    <row r="99" spans="3:7" s="75" customFormat="1" ht="14.5" x14ac:dyDescent="0.35">
      <c r="C99" s="83"/>
      <c r="D99" s="85"/>
      <c r="E99" s="86"/>
      <c r="F99" s="86"/>
      <c r="G99" s="86"/>
    </row>
    <row r="100" spans="3:7" s="75" customFormat="1" ht="14.5" x14ac:dyDescent="0.35">
      <c r="C100" s="83"/>
      <c r="D100" s="85"/>
      <c r="E100" s="86"/>
      <c r="F100" s="86"/>
      <c r="G100" s="86"/>
    </row>
    <row r="101" spans="3:7" s="75" customFormat="1" ht="14.5" x14ac:dyDescent="0.35">
      <c r="C101" s="83"/>
      <c r="D101" s="85"/>
      <c r="E101" s="86"/>
      <c r="F101" s="86"/>
      <c r="G101" s="86"/>
    </row>
    <row r="102" spans="3:7" s="75" customFormat="1" ht="14.5" x14ac:dyDescent="0.35">
      <c r="C102" s="83"/>
      <c r="D102" s="85"/>
      <c r="E102" s="86"/>
      <c r="F102" s="86"/>
      <c r="G102" s="86"/>
    </row>
    <row r="103" spans="3:7" s="75" customFormat="1" ht="14.5" x14ac:dyDescent="0.35">
      <c r="C103" s="83"/>
      <c r="D103" s="85"/>
      <c r="E103" s="86"/>
      <c r="F103" s="86"/>
      <c r="G103" s="86"/>
    </row>
    <row r="104" spans="3:7" s="75" customFormat="1" ht="14.5" x14ac:dyDescent="0.35">
      <c r="C104" s="83"/>
      <c r="D104" s="85"/>
      <c r="E104" s="86"/>
      <c r="F104" s="86"/>
      <c r="G104" s="86"/>
    </row>
    <row r="105" spans="3:7" s="75" customFormat="1" ht="14.5" x14ac:dyDescent="0.35">
      <c r="C105" s="83"/>
      <c r="D105" s="85"/>
      <c r="E105" s="86"/>
      <c r="F105" s="86"/>
      <c r="G105" s="86"/>
    </row>
    <row r="106" spans="3:7" s="75" customFormat="1" ht="14.5" x14ac:dyDescent="0.35">
      <c r="C106" s="83"/>
      <c r="D106" s="85"/>
      <c r="E106" s="86"/>
      <c r="F106" s="86"/>
      <c r="G106" s="86"/>
    </row>
    <row r="107" spans="3:7" s="75" customFormat="1" ht="14.5" x14ac:dyDescent="0.35">
      <c r="C107" s="83"/>
      <c r="D107" s="85"/>
      <c r="E107" s="86"/>
      <c r="F107" s="86"/>
      <c r="G107" s="86"/>
    </row>
    <row r="108" spans="3:7" s="75" customFormat="1" ht="14.5" x14ac:dyDescent="0.35">
      <c r="C108" s="83"/>
      <c r="D108" s="85"/>
      <c r="E108" s="86"/>
      <c r="F108" s="86"/>
      <c r="G108" s="86"/>
    </row>
    <row r="109" spans="3:7" s="75" customFormat="1" ht="14.5" x14ac:dyDescent="0.35">
      <c r="C109" s="83"/>
      <c r="D109" s="85"/>
      <c r="E109" s="86"/>
      <c r="F109" s="86"/>
      <c r="G109" s="86"/>
    </row>
    <row r="110" spans="3:7" s="75" customFormat="1" ht="14.5" x14ac:dyDescent="0.35">
      <c r="C110" s="83"/>
      <c r="D110" s="85"/>
      <c r="E110" s="86"/>
      <c r="F110" s="86"/>
      <c r="G110" s="86"/>
    </row>
    <row r="111" spans="3:7" s="75" customFormat="1" ht="14.5" x14ac:dyDescent="0.35">
      <c r="C111" s="83"/>
      <c r="D111" s="85"/>
      <c r="E111" s="86"/>
      <c r="F111" s="86"/>
      <c r="G111" s="86"/>
    </row>
    <row r="112" spans="3:7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3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44257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21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107</v>
      </c>
      <c r="B10" s="117" t="s">
        <v>195</v>
      </c>
      <c r="C10" s="117" t="s">
        <v>67</v>
      </c>
      <c r="D10" s="120">
        <v>200</v>
      </c>
      <c r="E10" s="120">
        <v>11000</v>
      </c>
      <c r="F10" s="120">
        <v>10000</v>
      </c>
      <c r="G10" s="120">
        <v>10500</v>
      </c>
      <c r="H10" s="117" t="s">
        <v>293</v>
      </c>
      <c r="I10" s="117" t="s">
        <v>59</v>
      </c>
    </row>
    <row r="11" spans="1:9" x14ac:dyDescent="0.35">
      <c r="A11" s="93" t="s">
        <v>107</v>
      </c>
      <c r="B11" s="93" t="s">
        <v>195</v>
      </c>
      <c r="C11" s="93" t="s">
        <v>57</v>
      </c>
      <c r="D11" s="94">
        <v>100</v>
      </c>
      <c r="E11" s="94">
        <v>9000</v>
      </c>
      <c r="F11" s="94">
        <v>9000</v>
      </c>
      <c r="G11" s="94">
        <v>9000</v>
      </c>
      <c r="H11" s="93" t="s">
        <v>293</v>
      </c>
      <c r="I11" s="93" t="s">
        <v>59</v>
      </c>
    </row>
    <row r="12" spans="1:9" x14ac:dyDescent="0.35">
      <c r="A12" s="93" t="s">
        <v>55</v>
      </c>
      <c r="B12" s="93" t="s">
        <v>197</v>
      </c>
      <c r="C12" s="93" t="s">
        <v>64</v>
      </c>
      <c r="D12" s="94">
        <v>50</v>
      </c>
      <c r="E12" s="94">
        <v>14000</v>
      </c>
      <c r="F12" s="94">
        <v>14000</v>
      </c>
      <c r="G12" s="94">
        <v>14000</v>
      </c>
      <c r="H12" s="93" t="s">
        <v>111</v>
      </c>
      <c r="I12" s="93" t="s">
        <v>59</v>
      </c>
    </row>
    <row r="13" spans="1:9" x14ac:dyDescent="0.35">
      <c r="A13" s="93" t="s">
        <v>55</v>
      </c>
      <c r="B13" s="93" t="s">
        <v>197</v>
      </c>
      <c r="C13" s="93" t="s">
        <v>67</v>
      </c>
      <c r="D13" s="94">
        <v>100</v>
      </c>
      <c r="E13" s="94">
        <v>12000</v>
      </c>
      <c r="F13" s="94">
        <v>12000</v>
      </c>
      <c r="G13" s="94">
        <v>12000</v>
      </c>
      <c r="H13" s="93" t="s">
        <v>111</v>
      </c>
      <c r="I13" s="93" t="s">
        <v>59</v>
      </c>
    </row>
    <row r="14" spans="1:9" x14ac:dyDescent="0.35">
      <c r="A14" s="93" t="s">
        <v>55</v>
      </c>
      <c r="B14" s="93" t="s">
        <v>197</v>
      </c>
      <c r="C14" s="93" t="s">
        <v>57</v>
      </c>
      <c r="D14" s="94">
        <v>100</v>
      </c>
      <c r="E14" s="94">
        <v>10000</v>
      </c>
      <c r="F14" s="94">
        <v>10000</v>
      </c>
      <c r="G14" s="94">
        <v>10000</v>
      </c>
      <c r="H14" s="93" t="s">
        <v>111</v>
      </c>
      <c r="I14" s="93" t="s">
        <v>59</v>
      </c>
    </row>
    <row r="15" spans="1:9" x14ac:dyDescent="0.35">
      <c r="A15" s="93" t="s">
        <v>199</v>
      </c>
      <c r="B15" s="93" t="s">
        <v>73</v>
      </c>
      <c r="C15" s="93" t="s">
        <v>67</v>
      </c>
      <c r="D15" s="94">
        <v>500</v>
      </c>
      <c r="E15" s="94">
        <v>10000</v>
      </c>
      <c r="F15" s="94">
        <v>8000</v>
      </c>
      <c r="G15" s="94">
        <v>8800</v>
      </c>
      <c r="H15" s="93" t="s">
        <v>236</v>
      </c>
      <c r="I15" s="93" t="s">
        <v>262</v>
      </c>
    </row>
    <row r="16" spans="1:9" x14ac:dyDescent="0.35">
      <c r="A16" s="93" t="s">
        <v>199</v>
      </c>
      <c r="B16" s="93" t="s">
        <v>73</v>
      </c>
      <c r="C16" s="93" t="s">
        <v>57</v>
      </c>
      <c r="D16" s="94">
        <v>100</v>
      </c>
      <c r="E16" s="94">
        <v>6000</v>
      </c>
      <c r="F16" s="94">
        <v>6000</v>
      </c>
      <c r="G16" s="94">
        <v>6000</v>
      </c>
      <c r="H16" s="93" t="s">
        <v>236</v>
      </c>
      <c r="I16" s="93" t="s">
        <v>262</v>
      </c>
    </row>
    <row r="17" spans="1:9" x14ac:dyDescent="0.35">
      <c r="A17" s="93" t="s">
        <v>113</v>
      </c>
      <c r="B17" s="93" t="s">
        <v>73</v>
      </c>
      <c r="C17" s="93" t="s">
        <v>237</v>
      </c>
      <c r="D17" s="94">
        <v>400</v>
      </c>
      <c r="E17" s="94">
        <v>18000</v>
      </c>
      <c r="F17" s="94">
        <v>18000</v>
      </c>
      <c r="G17" s="94">
        <v>18000</v>
      </c>
      <c r="H17" s="93" t="s">
        <v>115</v>
      </c>
      <c r="I17" s="93" t="s">
        <v>262</v>
      </c>
    </row>
    <row r="18" spans="1:9" x14ac:dyDescent="0.35">
      <c r="A18" s="93" t="s">
        <v>113</v>
      </c>
      <c r="B18" s="93" t="s">
        <v>73</v>
      </c>
      <c r="C18" s="93" t="s">
        <v>264</v>
      </c>
      <c r="D18" s="94">
        <v>300</v>
      </c>
      <c r="E18" s="94">
        <v>16000</v>
      </c>
      <c r="F18" s="94">
        <v>16000</v>
      </c>
      <c r="G18" s="94">
        <v>16000</v>
      </c>
      <c r="H18" s="93" t="s">
        <v>115</v>
      </c>
      <c r="I18" s="93" t="s">
        <v>262</v>
      </c>
    </row>
    <row r="19" spans="1:9" x14ac:dyDescent="0.35">
      <c r="A19" s="93" t="s">
        <v>118</v>
      </c>
      <c r="B19" s="93" t="s">
        <v>73</v>
      </c>
      <c r="C19" s="93" t="s">
        <v>67</v>
      </c>
      <c r="D19" s="94">
        <v>200</v>
      </c>
      <c r="E19" s="94">
        <v>6500</v>
      </c>
      <c r="F19" s="94">
        <v>6000</v>
      </c>
      <c r="G19" s="94">
        <v>6250</v>
      </c>
      <c r="H19" s="93" t="s">
        <v>119</v>
      </c>
      <c r="I19" s="93" t="s">
        <v>120</v>
      </c>
    </row>
    <row r="20" spans="1:9" x14ac:dyDescent="0.35">
      <c r="A20" s="93" t="s">
        <v>60</v>
      </c>
      <c r="B20" s="93" t="s">
        <v>125</v>
      </c>
      <c r="C20" s="93" t="s">
        <v>64</v>
      </c>
      <c r="D20" s="94">
        <v>50</v>
      </c>
      <c r="E20" s="94">
        <v>14000</v>
      </c>
      <c r="F20" s="94">
        <v>14000</v>
      </c>
      <c r="G20" s="94">
        <v>14000</v>
      </c>
      <c r="H20" s="93" t="s">
        <v>111</v>
      </c>
      <c r="I20" s="93" t="s">
        <v>59</v>
      </c>
    </row>
    <row r="21" spans="1:9" x14ac:dyDescent="0.35">
      <c r="A21" s="93" t="s">
        <v>60</v>
      </c>
      <c r="B21" s="93" t="s">
        <v>125</v>
      </c>
      <c r="C21" s="93" t="s">
        <v>67</v>
      </c>
      <c r="D21" s="94">
        <v>100</v>
      </c>
      <c r="E21" s="94">
        <v>12000</v>
      </c>
      <c r="F21" s="94">
        <v>12000</v>
      </c>
      <c r="G21" s="94">
        <v>12000</v>
      </c>
      <c r="H21" s="93" t="s">
        <v>111</v>
      </c>
      <c r="I21" s="93" t="s">
        <v>59</v>
      </c>
    </row>
    <row r="22" spans="1:9" x14ac:dyDescent="0.35">
      <c r="A22" s="93" t="s">
        <v>60</v>
      </c>
      <c r="B22" s="93" t="s">
        <v>125</v>
      </c>
      <c r="C22" s="93" t="s">
        <v>57</v>
      </c>
      <c r="D22" s="94">
        <v>100</v>
      </c>
      <c r="E22" s="94">
        <v>10000</v>
      </c>
      <c r="F22" s="94">
        <v>10000</v>
      </c>
      <c r="G22" s="94">
        <v>10000</v>
      </c>
      <c r="H22" s="93" t="s">
        <v>111</v>
      </c>
      <c r="I22" s="93" t="s">
        <v>59</v>
      </c>
    </row>
    <row r="23" spans="1:9" x14ac:dyDescent="0.35">
      <c r="A23" s="93" t="s">
        <v>60</v>
      </c>
      <c r="B23" s="93" t="s">
        <v>61</v>
      </c>
      <c r="C23" s="93" t="s">
        <v>64</v>
      </c>
      <c r="D23" s="94">
        <v>50</v>
      </c>
      <c r="E23" s="94">
        <v>14000</v>
      </c>
      <c r="F23" s="94">
        <v>14000</v>
      </c>
      <c r="G23" s="94">
        <v>14000</v>
      </c>
      <c r="H23" s="93" t="s">
        <v>111</v>
      </c>
      <c r="I23" s="93" t="s">
        <v>59</v>
      </c>
    </row>
    <row r="24" spans="1:9" x14ac:dyDescent="0.35">
      <c r="A24" s="93" t="s">
        <v>60</v>
      </c>
      <c r="B24" s="93" t="s">
        <v>61</v>
      </c>
      <c r="C24" s="93" t="s">
        <v>67</v>
      </c>
      <c r="D24" s="94">
        <v>100</v>
      </c>
      <c r="E24" s="94">
        <v>12000</v>
      </c>
      <c r="F24" s="94">
        <v>12000</v>
      </c>
      <c r="G24" s="94">
        <v>12000</v>
      </c>
      <c r="H24" s="93" t="s">
        <v>111</v>
      </c>
      <c r="I24" s="93" t="s">
        <v>59</v>
      </c>
    </row>
    <row r="25" spans="1:9" x14ac:dyDescent="0.35">
      <c r="A25" s="93" t="s">
        <v>60</v>
      </c>
      <c r="B25" s="93" t="s">
        <v>61</v>
      </c>
      <c r="C25" s="93" t="s">
        <v>57</v>
      </c>
      <c r="D25" s="94">
        <v>100</v>
      </c>
      <c r="E25" s="94">
        <v>10000</v>
      </c>
      <c r="F25" s="94">
        <v>10000</v>
      </c>
      <c r="G25" s="94">
        <v>10000</v>
      </c>
      <c r="H25" s="93" t="s">
        <v>111</v>
      </c>
      <c r="I25" s="93" t="s">
        <v>59</v>
      </c>
    </row>
    <row r="26" spans="1:9" x14ac:dyDescent="0.35">
      <c r="A26" s="93" t="s">
        <v>60</v>
      </c>
      <c r="B26" s="93" t="s">
        <v>126</v>
      </c>
      <c r="C26" s="93" t="s">
        <v>64</v>
      </c>
      <c r="D26" s="94">
        <v>50</v>
      </c>
      <c r="E26" s="94">
        <v>14000</v>
      </c>
      <c r="F26" s="94">
        <v>14000</v>
      </c>
      <c r="G26" s="94">
        <v>14000</v>
      </c>
      <c r="H26" s="93" t="s">
        <v>111</v>
      </c>
      <c r="I26" s="93" t="s">
        <v>59</v>
      </c>
    </row>
    <row r="27" spans="1:9" x14ac:dyDescent="0.35">
      <c r="A27" s="93" t="s">
        <v>60</v>
      </c>
      <c r="B27" s="93" t="s">
        <v>126</v>
      </c>
      <c r="C27" s="93" t="s">
        <v>67</v>
      </c>
      <c r="D27" s="94">
        <v>100</v>
      </c>
      <c r="E27" s="94">
        <v>12000</v>
      </c>
      <c r="F27" s="94">
        <v>12000</v>
      </c>
      <c r="G27" s="94">
        <v>12000</v>
      </c>
      <c r="H27" s="93" t="s">
        <v>111</v>
      </c>
      <c r="I27" s="93" t="s">
        <v>59</v>
      </c>
    </row>
    <row r="28" spans="1:9" x14ac:dyDescent="0.35">
      <c r="A28" s="93" t="s">
        <v>60</v>
      </c>
      <c r="B28" s="93" t="s">
        <v>126</v>
      </c>
      <c r="C28" s="93" t="s">
        <v>57</v>
      </c>
      <c r="D28" s="94">
        <v>100</v>
      </c>
      <c r="E28" s="94">
        <v>10000</v>
      </c>
      <c r="F28" s="94">
        <v>10000</v>
      </c>
      <c r="G28" s="94">
        <v>10000</v>
      </c>
      <c r="H28" s="93" t="s">
        <v>111</v>
      </c>
      <c r="I28" s="93" t="s">
        <v>59</v>
      </c>
    </row>
    <row r="29" spans="1:9" x14ac:dyDescent="0.35">
      <c r="A29" s="93" t="s">
        <v>127</v>
      </c>
      <c r="B29" s="93" t="s">
        <v>128</v>
      </c>
      <c r="C29" s="93" t="s">
        <v>67</v>
      </c>
      <c r="D29" s="94">
        <v>100</v>
      </c>
      <c r="E29" s="94">
        <v>4000</v>
      </c>
      <c r="F29" s="94">
        <v>4000</v>
      </c>
      <c r="G29" s="94">
        <v>4000</v>
      </c>
      <c r="H29" s="93" t="s">
        <v>129</v>
      </c>
      <c r="I29" s="93" t="s">
        <v>120</v>
      </c>
    </row>
    <row r="30" spans="1:9" x14ac:dyDescent="0.35">
      <c r="A30" s="93" t="s">
        <v>127</v>
      </c>
      <c r="B30" s="93" t="s">
        <v>128</v>
      </c>
      <c r="C30" s="93" t="s">
        <v>57</v>
      </c>
      <c r="D30" s="94">
        <v>100</v>
      </c>
      <c r="E30" s="94">
        <v>3500</v>
      </c>
      <c r="F30" s="94">
        <v>3500</v>
      </c>
      <c r="G30" s="94">
        <v>3500</v>
      </c>
      <c r="H30" s="93" t="s">
        <v>129</v>
      </c>
      <c r="I30" s="93" t="s">
        <v>120</v>
      </c>
    </row>
    <row r="31" spans="1:9" x14ac:dyDescent="0.35">
      <c r="A31" s="93" t="s">
        <v>62</v>
      </c>
      <c r="B31" s="93" t="s">
        <v>63</v>
      </c>
      <c r="C31" s="93" t="s">
        <v>57</v>
      </c>
      <c r="D31" s="94">
        <v>200</v>
      </c>
      <c r="E31" s="94">
        <v>16500</v>
      </c>
      <c r="F31" s="94">
        <v>16000</v>
      </c>
      <c r="G31" s="94">
        <v>16250</v>
      </c>
      <c r="H31" s="93" t="s">
        <v>69</v>
      </c>
      <c r="I31" s="93" t="s">
        <v>66</v>
      </c>
    </row>
    <row r="32" spans="1:9" x14ac:dyDescent="0.35">
      <c r="A32" s="93" t="s">
        <v>72</v>
      </c>
      <c r="B32" s="93" t="s">
        <v>73</v>
      </c>
      <c r="C32" s="93" t="s">
        <v>133</v>
      </c>
      <c r="D32" s="94">
        <v>200</v>
      </c>
      <c r="E32" s="94">
        <v>11000</v>
      </c>
      <c r="F32" s="94">
        <v>11000</v>
      </c>
      <c r="G32" s="94">
        <v>11000</v>
      </c>
      <c r="H32" s="93" t="s">
        <v>75</v>
      </c>
      <c r="I32" s="93" t="s">
        <v>66</v>
      </c>
    </row>
    <row r="33" spans="1:9" x14ac:dyDescent="0.35">
      <c r="A33" s="93" t="s">
        <v>72</v>
      </c>
      <c r="B33" s="93" t="s">
        <v>73</v>
      </c>
      <c r="C33" s="93" t="s">
        <v>74</v>
      </c>
      <c r="D33" s="94">
        <v>400</v>
      </c>
      <c r="E33" s="94">
        <v>13000</v>
      </c>
      <c r="F33" s="94">
        <v>13000</v>
      </c>
      <c r="G33" s="94">
        <v>13000</v>
      </c>
      <c r="H33" s="93" t="s">
        <v>75</v>
      </c>
      <c r="I33" s="93" t="s">
        <v>66</v>
      </c>
    </row>
    <row r="34" spans="1:9" x14ac:dyDescent="0.35">
      <c r="A34" s="93" t="s">
        <v>72</v>
      </c>
      <c r="B34" s="93" t="s">
        <v>73</v>
      </c>
      <c r="C34" s="93" t="s">
        <v>210</v>
      </c>
      <c r="D34" s="94">
        <v>400</v>
      </c>
      <c r="E34" s="94">
        <v>15000</v>
      </c>
      <c r="F34" s="94">
        <v>15000</v>
      </c>
      <c r="G34" s="94">
        <v>15000</v>
      </c>
      <c r="H34" s="93" t="s">
        <v>75</v>
      </c>
      <c r="I34" s="93" t="s">
        <v>66</v>
      </c>
    </row>
    <row r="35" spans="1:9" x14ac:dyDescent="0.35">
      <c r="A35" s="93" t="s">
        <v>76</v>
      </c>
      <c r="B35" s="93" t="s">
        <v>216</v>
      </c>
      <c r="C35" s="93" t="s">
        <v>67</v>
      </c>
      <c r="D35" s="94">
        <v>200</v>
      </c>
      <c r="E35" s="94">
        <v>10000</v>
      </c>
      <c r="F35" s="94">
        <v>9000</v>
      </c>
      <c r="G35" s="94">
        <v>9500</v>
      </c>
      <c r="H35" s="93" t="s">
        <v>78</v>
      </c>
      <c r="I35" s="93" t="s">
        <v>213</v>
      </c>
    </row>
    <row r="36" spans="1:9" ht="15" thickBot="1" x14ac:dyDescent="0.4">
      <c r="A36" s="118" t="s">
        <v>76</v>
      </c>
      <c r="B36" s="118" t="s">
        <v>216</v>
      </c>
      <c r="C36" s="118" t="s">
        <v>57</v>
      </c>
      <c r="D36" s="121">
        <v>100</v>
      </c>
      <c r="E36" s="121">
        <v>8000</v>
      </c>
      <c r="F36" s="121">
        <v>8000</v>
      </c>
      <c r="G36" s="121">
        <v>8000</v>
      </c>
      <c r="H36" s="118" t="s">
        <v>78</v>
      </c>
      <c r="I36" s="118" t="s">
        <v>213</v>
      </c>
    </row>
    <row r="37" spans="1:9" x14ac:dyDescent="0.35">
      <c r="A37" s="122" t="s">
        <v>326</v>
      </c>
      <c r="B37" s="109"/>
      <c r="C37" s="109"/>
      <c r="D37" s="109"/>
      <c r="E37" s="109"/>
      <c r="F37" s="109"/>
      <c r="G37" s="109"/>
      <c r="H37" s="109"/>
      <c r="I37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4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44257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39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107</v>
      </c>
      <c r="B10" s="117" t="s">
        <v>195</v>
      </c>
      <c r="C10" s="117" t="s">
        <v>67</v>
      </c>
      <c r="D10" s="120">
        <v>300</v>
      </c>
      <c r="E10" s="120">
        <v>12000</v>
      </c>
      <c r="F10" s="120">
        <v>11000</v>
      </c>
      <c r="G10" s="120">
        <v>11500</v>
      </c>
      <c r="H10" s="117" t="s">
        <v>196</v>
      </c>
      <c r="I10" s="117" t="s">
        <v>59</v>
      </c>
    </row>
    <row r="11" spans="1:9" x14ac:dyDescent="0.35">
      <c r="A11" s="93" t="s">
        <v>107</v>
      </c>
      <c r="B11" s="93" t="s">
        <v>195</v>
      </c>
      <c r="C11" s="93" t="s">
        <v>57</v>
      </c>
      <c r="D11" s="94">
        <v>100</v>
      </c>
      <c r="E11" s="94">
        <v>8000</v>
      </c>
      <c r="F11" s="94">
        <v>8000</v>
      </c>
      <c r="G11" s="94">
        <v>8000</v>
      </c>
      <c r="H11" s="93" t="s">
        <v>196</v>
      </c>
      <c r="I11" s="93" t="s">
        <v>59</v>
      </c>
    </row>
    <row r="12" spans="1:9" x14ac:dyDescent="0.35">
      <c r="A12" s="93" t="s">
        <v>55</v>
      </c>
      <c r="B12" s="93" t="s">
        <v>197</v>
      </c>
      <c r="C12" s="93" t="s">
        <v>64</v>
      </c>
      <c r="D12" s="94">
        <v>150</v>
      </c>
      <c r="E12" s="94">
        <v>18000</v>
      </c>
      <c r="F12" s="94">
        <v>18000</v>
      </c>
      <c r="G12" s="94">
        <v>18000</v>
      </c>
      <c r="H12" s="93" t="s">
        <v>198</v>
      </c>
      <c r="I12" s="93" t="s">
        <v>59</v>
      </c>
    </row>
    <row r="13" spans="1:9" x14ac:dyDescent="0.35">
      <c r="A13" s="93" t="s">
        <v>55</v>
      </c>
      <c r="B13" s="93" t="s">
        <v>197</v>
      </c>
      <c r="C13" s="93" t="s">
        <v>67</v>
      </c>
      <c r="D13" s="94">
        <v>150</v>
      </c>
      <c r="E13" s="94">
        <v>15000</v>
      </c>
      <c r="F13" s="94">
        <v>15000</v>
      </c>
      <c r="G13" s="94">
        <v>15000</v>
      </c>
      <c r="H13" s="93" t="s">
        <v>198</v>
      </c>
      <c r="I13" s="93" t="s">
        <v>59</v>
      </c>
    </row>
    <row r="14" spans="1:9" x14ac:dyDescent="0.35">
      <c r="A14" s="93" t="s">
        <v>55</v>
      </c>
      <c r="B14" s="93" t="s">
        <v>197</v>
      </c>
      <c r="C14" s="93" t="s">
        <v>57</v>
      </c>
      <c r="D14" s="94">
        <v>150</v>
      </c>
      <c r="E14" s="94">
        <v>13000</v>
      </c>
      <c r="F14" s="94">
        <v>13000</v>
      </c>
      <c r="G14" s="94">
        <v>13000</v>
      </c>
      <c r="H14" s="93" t="s">
        <v>198</v>
      </c>
      <c r="I14" s="93" t="s">
        <v>59</v>
      </c>
    </row>
    <row r="15" spans="1:9" x14ac:dyDescent="0.35">
      <c r="A15" s="93" t="s">
        <v>199</v>
      </c>
      <c r="B15" s="93" t="s">
        <v>73</v>
      </c>
      <c r="C15" s="93" t="s">
        <v>67</v>
      </c>
      <c r="D15" s="94">
        <v>300</v>
      </c>
      <c r="E15" s="94">
        <v>12000</v>
      </c>
      <c r="F15" s="94">
        <v>11000</v>
      </c>
      <c r="G15" s="94">
        <v>11500</v>
      </c>
      <c r="H15" s="93" t="s">
        <v>200</v>
      </c>
      <c r="I15" s="93" t="s">
        <v>201</v>
      </c>
    </row>
    <row r="16" spans="1:9" x14ac:dyDescent="0.35">
      <c r="A16" s="93" t="s">
        <v>199</v>
      </c>
      <c r="B16" s="93" t="s">
        <v>73</v>
      </c>
      <c r="C16" s="93" t="s">
        <v>57</v>
      </c>
      <c r="D16" s="94">
        <v>150</v>
      </c>
      <c r="E16" s="94">
        <v>9000</v>
      </c>
      <c r="F16" s="94">
        <v>9000</v>
      </c>
      <c r="G16" s="94">
        <v>9000</v>
      </c>
      <c r="H16" s="93" t="s">
        <v>200</v>
      </c>
      <c r="I16" s="93" t="s">
        <v>201</v>
      </c>
    </row>
    <row r="17" spans="1:9" x14ac:dyDescent="0.35">
      <c r="A17" s="93" t="s">
        <v>202</v>
      </c>
      <c r="B17" s="93" t="s">
        <v>203</v>
      </c>
      <c r="C17" s="93" t="s">
        <v>67</v>
      </c>
      <c r="D17" s="94">
        <v>200</v>
      </c>
      <c r="E17" s="94">
        <v>18000</v>
      </c>
      <c r="F17" s="94">
        <v>17000</v>
      </c>
      <c r="G17" s="94">
        <v>17500</v>
      </c>
      <c r="H17" s="93" t="s">
        <v>135</v>
      </c>
      <c r="I17" s="93" t="s">
        <v>59</v>
      </c>
    </row>
    <row r="18" spans="1:9" x14ac:dyDescent="0.35">
      <c r="A18" s="93" t="s">
        <v>113</v>
      </c>
      <c r="B18" s="93" t="s">
        <v>73</v>
      </c>
      <c r="C18" s="93" t="s">
        <v>114</v>
      </c>
      <c r="D18" s="94">
        <v>800</v>
      </c>
      <c r="E18" s="94">
        <v>27000</v>
      </c>
      <c r="F18" s="94">
        <v>26500</v>
      </c>
      <c r="G18" s="94">
        <v>26750</v>
      </c>
      <c r="H18" s="93" t="s">
        <v>115</v>
      </c>
      <c r="I18" s="93" t="s">
        <v>59</v>
      </c>
    </row>
    <row r="19" spans="1:9" x14ac:dyDescent="0.35">
      <c r="A19" s="93" t="s">
        <v>113</v>
      </c>
      <c r="B19" s="93" t="s">
        <v>73</v>
      </c>
      <c r="C19" s="93" t="s">
        <v>117</v>
      </c>
      <c r="D19" s="94">
        <v>300</v>
      </c>
      <c r="E19" s="94">
        <v>21000</v>
      </c>
      <c r="F19" s="94">
        <v>21000</v>
      </c>
      <c r="G19" s="94">
        <v>21000</v>
      </c>
      <c r="H19" s="93" t="s">
        <v>115</v>
      </c>
      <c r="I19" s="93" t="s">
        <v>59</v>
      </c>
    </row>
    <row r="20" spans="1:9" x14ac:dyDescent="0.35">
      <c r="A20" s="93" t="s">
        <v>118</v>
      </c>
      <c r="B20" s="93" t="s">
        <v>73</v>
      </c>
      <c r="C20" s="93" t="s">
        <v>67</v>
      </c>
      <c r="D20" s="94">
        <v>120</v>
      </c>
      <c r="E20" s="94">
        <v>8000</v>
      </c>
      <c r="F20" s="94">
        <v>7500</v>
      </c>
      <c r="G20" s="94">
        <v>7750</v>
      </c>
      <c r="H20" s="93" t="s">
        <v>119</v>
      </c>
      <c r="I20" s="93" t="s">
        <v>120</v>
      </c>
    </row>
    <row r="21" spans="1:9" x14ac:dyDescent="0.35">
      <c r="A21" s="93" t="s">
        <v>121</v>
      </c>
      <c r="B21" s="93" t="s">
        <v>204</v>
      </c>
      <c r="C21" s="93" t="s">
        <v>67</v>
      </c>
      <c r="D21" s="94">
        <v>400</v>
      </c>
      <c r="E21" s="94">
        <v>15000</v>
      </c>
      <c r="F21" s="94">
        <v>14000</v>
      </c>
      <c r="G21" s="94">
        <v>14500</v>
      </c>
      <c r="H21" s="93" t="s">
        <v>111</v>
      </c>
      <c r="I21" s="93" t="s">
        <v>205</v>
      </c>
    </row>
    <row r="22" spans="1:9" x14ac:dyDescent="0.35">
      <c r="A22" s="93" t="s">
        <v>121</v>
      </c>
      <c r="B22" s="93" t="s">
        <v>122</v>
      </c>
      <c r="C22" s="93" t="s">
        <v>67</v>
      </c>
      <c r="D22" s="94">
        <v>400</v>
      </c>
      <c r="E22" s="94">
        <v>15000</v>
      </c>
      <c r="F22" s="94">
        <v>14000</v>
      </c>
      <c r="G22" s="94">
        <v>14500</v>
      </c>
      <c r="H22" s="93" t="s">
        <v>111</v>
      </c>
      <c r="I22" s="93" t="s">
        <v>205</v>
      </c>
    </row>
    <row r="23" spans="1:9" x14ac:dyDescent="0.35">
      <c r="A23" s="93" t="s">
        <v>121</v>
      </c>
      <c r="B23" s="93" t="s">
        <v>124</v>
      </c>
      <c r="C23" s="93" t="s">
        <v>67</v>
      </c>
      <c r="D23" s="94">
        <v>400</v>
      </c>
      <c r="E23" s="94">
        <v>15000</v>
      </c>
      <c r="F23" s="94">
        <v>14000</v>
      </c>
      <c r="G23" s="94">
        <v>14500</v>
      </c>
      <c r="H23" s="93" t="s">
        <v>111</v>
      </c>
      <c r="I23" s="93" t="s">
        <v>205</v>
      </c>
    </row>
    <row r="24" spans="1:9" x14ac:dyDescent="0.35">
      <c r="A24" s="93" t="s">
        <v>206</v>
      </c>
      <c r="B24" s="93" t="s">
        <v>207</v>
      </c>
      <c r="C24" s="93" t="s">
        <v>67</v>
      </c>
      <c r="D24" s="94">
        <v>300</v>
      </c>
      <c r="E24" s="94">
        <v>25000</v>
      </c>
      <c r="F24" s="94">
        <v>24000</v>
      </c>
      <c r="G24" s="94">
        <v>24500</v>
      </c>
      <c r="H24" s="93" t="s">
        <v>109</v>
      </c>
      <c r="I24" s="93" t="s">
        <v>59</v>
      </c>
    </row>
    <row r="25" spans="1:9" x14ac:dyDescent="0.35">
      <c r="A25" s="93" t="s">
        <v>60</v>
      </c>
      <c r="B25" s="93" t="s">
        <v>61</v>
      </c>
      <c r="C25" s="93" t="s">
        <v>64</v>
      </c>
      <c r="D25" s="94">
        <v>150</v>
      </c>
      <c r="E25" s="94">
        <v>18000</v>
      </c>
      <c r="F25" s="94">
        <v>18000</v>
      </c>
      <c r="G25" s="94">
        <v>18000</v>
      </c>
      <c r="H25" s="93" t="s">
        <v>109</v>
      </c>
      <c r="I25" s="93" t="s">
        <v>59</v>
      </c>
    </row>
    <row r="26" spans="1:9" x14ac:dyDescent="0.35">
      <c r="A26" s="93" t="s">
        <v>60</v>
      </c>
      <c r="B26" s="93" t="s">
        <v>61</v>
      </c>
      <c r="C26" s="93" t="s">
        <v>67</v>
      </c>
      <c r="D26" s="94">
        <v>150</v>
      </c>
      <c r="E26" s="94">
        <v>15000</v>
      </c>
      <c r="F26" s="94">
        <v>15000</v>
      </c>
      <c r="G26" s="94">
        <v>15000</v>
      </c>
      <c r="H26" s="93" t="s">
        <v>109</v>
      </c>
      <c r="I26" s="93" t="s">
        <v>59</v>
      </c>
    </row>
    <row r="27" spans="1:9" x14ac:dyDescent="0.35">
      <c r="A27" s="93" t="s">
        <v>60</v>
      </c>
      <c r="B27" s="93" t="s">
        <v>61</v>
      </c>
      <c r="C27" s="93" t="s">
        <v>57</v>
      </c>
      <c r="D27" s="94">
        <v>150</v>
      </c>
      <c r="E27" s="94">
        <v>13000</v>
      </c>
      <c r="F27" s="94">
        <v>13000</v>
      </c>
      <c r="G27" s="94">
        <v>13000</v>
      </c>
      <c r="H27" s="93" t="s">
        <v>109</v>
      </c>
      <c r="I27" s="93" t="s">
        <v>59</v>
      </c>
    </row>
    <row r="28" spans="1:9" x14ac:dyDescent="0.35">
      <c r="A28" s="93" t="s">
        <v>60</v>
      </c>
      <c r="B28" s="93" t="s">
        <v>126</v>
      </c>
      <c r="C28" s="93" t="s">
        <v>64</v>
      </c>
      <c r="D28" s="94">
        <v>150</v>
      </c>
      <c r="E28" s="94">
        <v>18000</v>
      </c>
      <c r="F28" s="94">
        <v>18000</v>
      </c>
      <c r="G28" s="94">
        <v>18000</v>
      </c>
      <c r="H28" s="93" t="s">
        <v>109</v>
      </c>
      <c r="I28" s="93" t="s">
        <v>59</v>
      </c>
    </row>
    <row r="29" spans="1:9" x14ac:dyDescent="0.35">
      <c r="A29" s="93" t="s">
        <v>60</v>
      </c>
      <c r="B29" s="93" t="s">
        <v>126</v>
      </c>
      <c r="C29" s="93" t="s">
        <v>67</v>
      </c>
      <c r="D29" s="94">
        <v>150</v>
      </c>
      <c r="E29" s="94">
        <v>15000</v>
      </c>
      <c r="F29" s="94">
        <v>15000</v>
      </c>
      <c r="G29" s="94">
        <v>15000</v>
      </c>
      <c r="H29" s="93" t="s">
        <v>109</v>
      </c>
      <c r="I29" s="93" t="s">
        <v>59</v>
      </c>
    </row>
    <row r="30" spans="1:9" x14ac:dyDescent="0.35">
      <c r="A30" s="93" t="s">
        <v>60</v>
      </c>
      <c r="B30" s="93" t="s">
        <v>126</v>
      </c>
      <c r="C30" s="93" t="s">
        <v>57</v>
      </c>
      <c r="D30" s="94">
        <v>150</v>
      </c>
      <c r="E30" s="94">
        <v>13000</v>
      </c>
      <c r="F30" s="94">
        <v>13000</v>
      </c>
      <c r="G30" s="94">
        <v>13000</v>
      </c>
      <c r="H30" s="93" t="s">
        <v>109</v>
      </c>
      <c r="I30" s="93" t="s">
        <v>59</v>
      </c>
    </row>
    <row r="31" spans="1:9" x14ac:dyDescent="0.35">
      <c r="A31" s="93" t="s">
        <v>127</v>
      </c>
      <c r="B31" s="93" t="s">
        <v>128</v>
      </c>
      <c r="C31" s="93" t="s">
        <v>67</v>
      </c>
      <c r="D31" s="94">
        <v>200</v>
      </c>
      <c r="E31" s="94">
        <v>5700</v>
      </c>
      <c r="F31" s="94">
        <v>5500</v>
      </c>
      <c r="G31" s="94">
        <v>5600</v>
      </c>
      <c r="H31" s="93" t="s">
        <v>208</v>
      </c>
      <c r="I31" s="93" t="s">
        <v>116</v>
      </c>
    </row>
    <row r="32" spans="1:9" x14ac:dyDescent="0.35">
      <c r="A32" s="93" t="s">
        <v>127</v>
      </c>
      <c r="B32" s="93" t="s">
        <v>128</v>
      </c>
      <c r="C32" s="93" t="s">
        <v>57</v>
      </c>
      <c r="D32" s="94">
        <v>100</v>
      </c>
      <c r="E32" s="94">
        <v>4300</v>
      </c>
      <c r="F32" s="94">
        <v>4300</v>
      </c>
      <c r="G32" s="94">
        <v>4300</v>
      </c>
      <c r="H32" s="93" t="s">
        <v>208</v>
      </c>
      <c r="I32" s="93" t="s">
        <v>116</v>
      </c>
    </row>
    <row r="33" spans="1:9" x14ac:dyDescent="0.35">
      <c r="A33" s="93" t="s">
        <v>130</v>
      </c>
      <c r="B33" s="93" t="s">
        <v>131</v>
      </c>
      <c r="C33" s="93" t="s">
        <v>67</v>
      </c>
      <c r="D33" s="94">
        <v>300</v>
      </c>
      <c r="E33" s="94">
        <v>15000</v>
      </c>
      <c r="F33" s="94">
        <v>14000</v>
      </c>
      <c r="G33" s="94">
        <v>14500</v>
      </c>
      <c r="H33" s="93" t="s">
        <v>109</v>
      </c>
      <c r="I33" s="93" t="s">
        <v>59</v>
      </c>
    </row>
    <row r="34" spans="1:9" x14ac:dyDescent="0.35">
      <c r="A34" s="93" t="s">
        <v>62</v>
      </c>
      <c r="B34" s="93" t="s">
        <v>63</v>
      </c>
      <c r="C34" s="93" t="s">
        <v>57</v>
      </c>
      <c r="D34" s="94">
        <v>180</v>
      </c>
      <c r="E34" s="94">
        <v>18000</v>
      </c>
      <c r="F34" s="94">
        <v>17000</v>
      </c>
      <c r="G34" s="94">
        <v>17500</v>
      </c>
      <c r="H34" s="93" t="s">
        <v>69</v>
      </c>
      <c r="I34" s="93" t="s">
        <v>66</v>
      </c>
    </row>
    <row r="35" spans="1:9" x14ac:dyDescent="0.35">
      <c r="A35" s="93" t="s">
        <v>72</v>
      </c>
      <c r="B35" s="93" t="s">
        <v>209</v>
      </c>
      <c r="C35" s="93" t="s">
        <v>67</v>
      </c>
      <c r="D35" s="94">
        <v>160</v>
      </c>
      <c r="E35" s="94">
        <v>21000</v>
      </c>
      <c r="F35" s="94">
        <v>20000</v>
      </c>
      <c r="G35" s="94">
        <v>20500</v>
      </c>
      <c r="H35" s="93" t="s">
        <v>75</v>
      </c>
      <c r="I35" s="93" t="s">
        <v>66</v>
      </c>
    </row>
    <row r="36" spans="1:9" x14ac:dyDescent="0.35">
      <c r="A36" s="93" t="s">
        <v>72</v>
      </c>
      <c r="B36" s="93" t="s">
        <v>73</v>
      </c>
      <c r="C36" s="93" t="s">
        <v>210</v>
      </c>
      <c r="D36" s="94">
        <v>1100</v>
      </c>
      <c r="E36" s="94">
        <v>18000</v>
      </c>
      <c r="F36" s="94">
        <v>17000</v>
      </c>
      <c r="G36" s="94">
        <v>17500</v>
      </c>
      <c r="H36" s="93" t="s">
        <v>75</v>
      </c>
      <c r="I36" s="93" t="s">
        <v>66</v>
      </c>
    </row>
    <row r="37" spans="1:9" x14ac:dyDescent="0.35">
      <c r="A37" s="93" t="s">
        <v>211</v>
      </c>
      <c r="B37" s="93" t="s">
        <v>212</v>
      </c>
      <c r="C37" s="93" t="s">
        <v>67</v>
      </c>
      <c r="D37" s="94">
        <v>120</v>
      </c>
      <c r="E37" s="94">
        <v>14000</v>
      </c>
      <c r="F37" s="94">
        <v>13000</v>
      </c>
      <c r="G37" s="94">
        <v>13500</v>
      </c>
      <c r="H37" s="93" t="s">
        <v>198</v>
      </c>
      <c r="I37" s="93" t="s">
        <v>59</v>
      </c>
    </row>
    <row r="38" spans="1:9" x14ac:dyDescent="0.35">
      <c r="A38" s="93" t="s">
        <v>171</v>
      </c>
      <c r="B38" s="93" t="s">
        <v>73</v>
      </c>
      <c r="C38" s="93" t="s">
        <v>67</v>
      </c>
      <c r="D38" s="94">
        <v>100</v>
      </c>
      <c r="E38" s="94">
        <v>15000</v>
      </c>
      <c r="F38" s="94">
        <v>14000</v>
      </c>
      <c r="G38" s="94">
        <v>14500</v>
      </c>
      <c r="H38" s="93" t="s">
        <v>179</v>
      </c>
      <c r="I38" s="93" t="s">
        <v>213</v>
      </c>
    </row>
    <row r="39" spans="1:9" x14ac:dyDescent="0.35">
      <c r="A39" s="93" t="s">
        <v>76</v>
      </c>
      <c r="B39" s="93" t="s">
        <v>134</v>
      </c>
      <c r="C39" s="93" t="s">
        <v>67</v>
      </c>
      <c r="D39" s="94">
        <v>240</v>
      </c>
      <c r="E39" s="94">
        <v>14000</v>
      </c>
      <c r="F39" s="94">
        <v>13000</v>
      </c>
      <c r="G39" s="94">
        <v>13500</v>
      </c>
      <c r="H39" s="93" t="s">
        <v>135</v>
      </c>
      <c r="I39" s="93" t="s">
        <v>214</v>
      </c>
    </row>
    <row r="40" spans="1:9" x14ac:dyDescent="0.35">
      <c r="A40" s="93" t="s">
        <v>76</v>
      </c>
      <c r="B40" s="93" t="s">
        <v>215</v>
      </c>
      <c r="C40" s="93" t="s">
        <v>67</v>
      </c>
      <c r="D40" s="94">
        <v>200</v>
      </c>
      <c r="E40" s="94">
        <v>17000</v>
      </c>
      <c r="F40" s="94">
        <v>16000</v>
      </c>
      <c r="G40" s="94">
        <v>16500</v>
      </c>
      <c r="H40" s="93" t="s">
        <v>135</v>
      </c>
      <c r="I40" s="93" t="s">
        <v>214</v>
      </c>
    </row>
    <row r="41" spans="1:9" ht="15" thickBot="1" x14ac:dyDescent="0.4">
      <c r="A41" s="118" t="s">
        <v>76</v>
      </c>
      <c r="B41" s="118" t="s">
        <v>216</v>
      </c>
      <c r="C41" s="118" t="s">
        <v>67</v>
      </c>
      <c r="D41" s="121">
        <v>200</v>
      </c>
      <c r="E41" s="121">
        <v>14000</v>
      </c>
      <c r="F41" s="121">
        <v>13000</v>
      </c>
      <c r="G41" s="121">
        <v>13500</v>
      </c>
      <c r="H41" s="118" t="s">
        <v>135</v>
      </c>
      <c r="I41" s="118" t="s">
        <v>214</v>
      </c>
    </row>
    <row r="42" spans="1:9" x14ac:dyDescent="0.35">
      <c r="A42" s="122" t="s">
        <v>326</v>
      </c>
      <c r="B42" s="109"/>
      <c r="C42" s="109"/>
      <c r="D42" s="109"/>
      <c r="E42" s="109"/>
      <c r="F42" s="109"/>
      <c r="G42" s="109"/>
      <c r="H42" s="109"/>
      <c r="I42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lfuentes;dcohen</dc:creator>
  <cp:lastModifiedBy>Víctor Manuel González Paredes</cp:lastModifiedBy>
  <cp:lastPrinted>2016-07-05T15:02:38Z</cp:lastPrinted>
  <dcterms:created xsi:type="dcterms:W3CDTF">2011-02-10T12:15:38Z</dcterms:created>
  <dcterms:modified xsi:type="dcterms:W3CDTF">2021-03-02T13:07:47Z</dcterms:modified>
</cp:coreProperties>
</file>