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JK21\"/>
    </mc:Choice>
  </mc:AlternateContent>
  <bookViews>
    <workbookView xWindow="0" yWindow="0" windowWidth="28800" windowHeight="12390"/>
  </bookViews>
  <sheets>
    <sheet name="발주서" sheetId="1" r:id="rId1"/>
  </sheets>
  <definedNames>
    <definedName name="_xlnm.Print_Area" localSheetId="0">발주서!$A$1:$K$42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J41" i="1"/>
  <c r="J40" i="1"/>
  <c r="K39" i="1"/>
  <c r="J35" i="1"/>
  <c r="J34" i="1"/>
  <c r="J33" i="1"/>
  <c r="K32" i="1"/>
  <c r="J28" i="1"/>
  <c r="J27" i="1"/>
  <c r="J26" i="1"/>
  <c r="K25" i="1"/>
  <c r="K18" i="1"/>
  <c r="J21" i="1"/>
  <c r="J20" i="1"/>
  <c r="J19" i="1"/>
  <c r="K11" i="1"/>
  <c r="J13" i="1" l="1"/>
  <c r="J12" i="1" l="1"/>
  <c r="J14" i="1"/>
</calcChain>
</file>

<file path=xl/sharedStrings.xml><?xml version="1.0" encoding="utf-8"?>
<sst xmlns="http://schemas.openxmlformats.org/spreadsheetml/2006/main" count="111" uniqueCount="61">
  <si>
    <r>
      <t xml:space="preserve">RE : ZIPPER </t>
    </r>
    <r>
      <rPr>
        <sz val="11"/>
        <rFont val="휴먼엑스포"/>
        <family val="1"/>
        <charset val="129"/>
      </rPr>
      <t>발주의</t>
    </r>
    <r>
      <rPr>
        <sz val="11"/>
        <rFont val="Tahoma"/>
        <family val="2"/>
      </rPr>
      <t xml:space="preserve"> </t>
    </r>
    <r>
      <rPr>
        <sz val="11"/>
        <rFont val="휴먼엑스포"/>
        <family val="1"/>
        <charset val="129"/>
      </rPr>
      <t>건</t>
    </r>
    <phoneticPr fontId="4" type="noConversion"/>
  </si>
  <si>
    <t>DATE :</t>
    <phoneticPr fontId="4" type="noConversion"/>
  </si>
  <si>
    <r>
      <rPr>
        <sz val="11"/>
        <color theme="1"/>
        <rFont val="휴먼엑스포"/>
        <family val="1"/>
        <charset val="129"/>
      </rPr>
      <t>납품처</t>
    </r>
    <r>
      <rPr>
        <sz val="11"/>
        <rFont val="Tahoma"/>
        <family val="2"/>
      </rPr>
      <t xml:space="preserve"> :</t>
    </r>
    <phoneticPr fontId="4" type="noConversion"/>
  </si>
  <si>
    <t>추후지정</t>
    <phoneticPr fontId="4" type="noConversion"/>
  </si>
  <si>
    <r>
      <t xml:space="preserve">FM : </t>
    </r>
    <r>
      <rPr>
        <sz val="11"/>
        <color theme="1"/>
        <rFont val="휴먼엑스포"/>
        <family val="1"/>
        <charset val="129"/>
      </rPr>
      <t>원전교역</t>
    </r>
    <r>
      <rPr>
        <sz val="11"/>
        <rFont val="Tahoma"/>
        <family val="2"/>
      </rPr>
      <t xml:space="preserve"> </t>
    </r>
    <phoneticPr fontId="4" type="noConversion"/>
  </si>
  <si>
    <r>
      <rPr>
        <sz val="11"/>
        <color theme="1"/>
        <rFont val="휴먼엑스포"/>
        <family val="1"/>
        <charset val="129"/>
      </rPr>
      <t>납기</t>
    </r>
    <r>
      <rPr>
        <sz val="11"/>
        <rFont val="Tahoma"/>
        <family val="2"/>
      </rPr>
      <t xml:space="preserve"> :</t>
    </r>
    <phoneticPr fontId="4" type="noConversion"/>
  </si>
  <si>
    <t xml:space="preserve">STYLE NO. : </t>
    <phoneticPr fontId="4" type="noConversion"/>
  </si>
  <si>
    <r>
      <rPr>
        <b/>
        <sz val="11"/>
        <rFont val="휴먼엑스포"/>
        <family val="1"/>
        <charset val="129"/>
      </rPr>
      <t>브랜드</t>
    </r>
    <r>
      <rPr>
        <b/>
        <sz val="11"/>
        <rFont val="Tahoma"/>
        <family val="2"/>
      </rPr>
      <t xml:space="preserve"> </t>
    </r>
    <r>
      <rPr>
        <b/>
        <sz val="11"/>
        <rFont val="휴먼엑스포"/>
        <family val="1"/>
        <charset val="129"/>
      </rPr>
      <t>담당자</t>
    </r>
    <r>
      <rPr>
        <b/>
        <sz val="11"/>
        <rFont val="Tahoma"/>
        <family val="2"/>
      </rPr>
      <t xml:space="preserve"> :</t>
    </r>
    <phoneticPr fontId="3" type="noConversion"/>
  </si>
  <si>
    <t>1.ITEM :</t>
    <phoneticPr fontId="4" type="noConversion"/>
  </si>
  <si>
    <t>color  L'TH( )</t>
  </si>
  <si>
    <t>TOTAL</t>
  </si>
  <si>
    <r>
      <rPr>
        <b/>
        <sz val="11"/>
        <rFont val="휴먼엑스포"/>
        <family val="1"/>
        <charset val="129"/>
      </rPr>
      <t>키핑용</t>
    </r>
    <phoneticPr fontId="4" type="noConversion"/>
  </si>
  <si>
    <t>Length (CM)</t>
    <phoneticPr fontId="4" type="noConversion"/>
  </si>
  <si>
    <t>진현미</t>
    <phoneticPr fontId="4" type="noConversion"/>
  </si>
  <si>
    <t>BLK</t>
    <phoneticPr fontId="3" type="noConversion"/>
  </si>
  <si>
    <t>BLK</t>
    <phoneticPr fontId="3" type="noConversion"/>
  </si>
  <si>
    <t>WONJEON</t>
    <phoneticPr fontId="4" type="noConversion"/>
  </si>
  <si>
    <r>
      <t xml:space="preserve">TO : </t>
    </r>
    <r>
      <rPr>
        <sz val="11"/>
        <rFont val="휴먼엑스포"/>
        <family val="1"/>
        <charset val="129"/>
      </rPr>
      <t>풍산</t>
    </r>
    <phoneticPr fontId="4" type="noConversion"/>
  </si>
  <si>
    <t>K0123LJK21</t>
    <phoneticPr fontId="4" type="noConversion"/>
  </si>
  <si>
    <t>하지연 이사님</t>
    <phoneticPr fontId="4" type="noConversion"/>
  </si>
  <si>
    <t>FRONT</t>
    <phoneticPr fontId="3" type="noConversion"/>
  </si>
  <si>
    <t>BLK</t>
    <phoneticPr fontId="3" type="noConversion"/>
  </si>
  <si>
    <t>BLK</t>
    <phoneticPr fontId="3" type="noConversion"/>
  </si>
  <si>
    <t>땅콩</t>
    <phoneticPr fontId="4" type="noConversion"/>
  </si>
  <si>
    <t>PULLER</t>
    <phoneticPr fontId="4" type="noConversion"/>
  </si>
  <si>
    <r>
      <t>90</t>
    </r>
    <r>
      <rPr>
        <b/>
        <sz val="11"/>
        <rFont val="돋움"/>
        <family val="3"/>
        <charset val="129"/>
      </rPr>
      <t>호</t>
    </r>
    <phoneticPr fontId="3" type="noConversion"/>
  </si>
  <si>
    <r>
      <t>95</t>
    </r>
    <r>
      <rPr>
        <b/>
        <sz val="11"/>
        <rFont val="돋움"/>
        <family val="3"/>
        <charset val="129"/>
      </rPr>
      <t>호</t>
    </r>
    <phoneticPr fontId="3" type="noConversion"/>
  </si>
  <si>
    <r>
      <t>100</t>
    </r>
    <r>
      <rPr>
        <b/>
        <sz val="11"/>
        <rFont val="돋움"/>
        <family val="3"/>
        <charset val="129"/>
      </rPr>
      <t>호</t>
    </r>
    <phoneticPr fontId="3" type="noConversion"/>
  </si>
  <si>
    <r>
      <t>105</t>
    </r>
    <r>
      <rPr>
        <b/>
        <sz val="11"/>
        <rFont val="돋움"/>
        <family val="3"/>
        <charset val="129"/>
      </rPr>
      <t>호</t>
    </r>
    <phoneticPr fontId="3" type="noConversion"/>
  </si>
  <si>
    <t>75cm</t>
    <phoneticPr fontId="3" type="noConversion"/>
  </si>
  <si>
    <t>YEL</t>
    <phoneticPr fontId="3" type="noConversion"/>
  </si>
  <si>
    <t>YEL</t>
    <phoneticPr fontId="3" type="noConversion"/>
  </si>
  <si>
    <r>
      <t>VISLON#8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</si>
  <si>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ALL</t>
    <phoneticPr fontId="3" type="noConversion"/>
  </si>
  <si>
    <t>15cm</t>
    <phoneticPr fontId="3" type="noConversion"/>
  </si>
  <si>
    <t>2.ITEM :</t>
    <phoneticPr fontId="4" type="noConversion"/>
  </si>
  <si>
    <t>3.ITEM :</t>
    <phoneticPr fontId="4" type="noConversion"/>
  </si>
  <si>
    <r>
      <t>NYLON#5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</si>
  <si>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21cm</t>
    <phoneticPr fontId="3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</si>
  <si>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有</t>
    </r>
    <phoneticPr fontId="3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</si>
  <si>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3" type="noConversion"/>
  </si>
  <si>
    <t>BEI</t>
    <phoneticPr fontId="3" type="noConversion"/>
  </si>
  <si>
    <t>BEI</t>
    <phoneticPr fontId="3" type="noConversion"/>
  </si>
  <si>
    <t>BEI</t>
    <phoneticPr fontId="3" type="noConversion"/>
  </si>
  <si>
    <t>BEI</t>
    <phoneticPr fontId="3" type="noConversion"/>
  </si>
  <si>
    <t>4.ITEM :</t>
    <phoneticPr fontId="4" type="noConversion"/>
  </si>
  <si>
    <t>RED</t>
    <phoneticPr fontId="3" type="noConversion"/>
  </si>
  <si>
    <t>TAB</t>
    <phoneticPr fontId="4" type="noConversion"/>
  </si>
  <si>
    <r>
      <t>NYLON#3 OPEN+</t>
    </r>
    <r>
      <rPr>
        <b/>
        <sz val="11"/>
        <rFont val="돋움"/>
        <family val="3"/>
        <charset val="129"/>
      </rPr>
      <t>오토락탭</t>
    </r>
    <phoneticPr fontId="3" type="noConversion"/>
  </si>
  <si>
    <t>10cm</t>
    <phoneticPr fontId="3" type="noConversion"/>
  </si>
  <si>
    <t>5.ITEM :</t>
    <phoneticPr fontId="4" type="noConversion"/>
  </si>
  <si>
    <r>
      <t>NYLON#3 CLOSE+</t>
    </r>
    <r>
      <rPr>
        <b/>
        <sz val="11"/>
        <rFont val="돋움"/>
        <family val="3"/>
        <charset val="129"/>
      </rPr>
      <t>오토락탭</t>
    </r>
    <phoneticPr fontId="3" type="noConversion"/>
  </si>
  <si>
    <t>BLK</t>
    <phoneticPr fontId="3" type="noConversion"/>
  </si>
  <si>
    <t>BLK</t>
    <phoneticPr fontId="3" type="noConversion"/>
  </si>
  <si>
    <t>BLK</t>
    <phoneticPr fontId="3" type="noConversion"/>
  </si>
  <si>
    <t>20cm</t>
    <phoneticPr fontId="3" type="noConversion"/>
  </si>
  <si>
    <r>
      <t>VISLON#5 TWO WAY OPEN+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</si>
  <si>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CHEST PKT</t>
    <phoneticPr fontId="3" type="noConversion"/>
  </si>
  <si>
    <t>H/PKT</t>
    <phoneticPr fontId="3" type="noConversion"/>
  </si>
  <si>
    <t>PATCH PKT</t>
    <phoneticPr fontId="3" type="noConversion"/>
  </si>
  <si>
    <t>IN PKT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</si>
</sst>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yyyy&quot;/&quot;m&quot;/&quot;d;@"/>
    <numFmt numFmtId="178" formatCode="#,##0.0_);[Red]\(#,##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Tahoma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Tahoma"/>
      <family val="2"/>
    </font>
    <font>
      <sz val="11"/>
      <name val="돋움"/>
      <family val="3"/>
      <charset val="129"/>
    </font>
    <font>
      <sz val="11"/>
      <name val="휴먼엑스포"/>
      <family val="1"/>
      <charset val="129"/>
    </font>
    <font>
      <sz val="11"/>
      <color theme="1"/>
      <name val="휴먼엑스포"/>
      <family val="1"/>
      <charset val="129"/>
    </font>
    <font>
      <sz val="11"/>
      <color theme="1"/>
      <name val="Tahoma"/>
      <family val="2"/>
    </font>
    <font>
      <b/>
      <sz val="11"/>
      <name val="Tahoma"/>
      <family val="2"/>
    </font>
    <font>
      <b/>
      <sz val="11"/>
      <name val="휴먼엑스포"/>
      <family val="1"/>
      <charset val="129"/>
    </font>
    <font>
      <b/>
      <sz val="11"/>
      <name val="돋움"/>
      <family val="3"/>
      <charset val="129"/>
    </font>
    <font>
      <b/>
      <sz val="8"/>
      <name val="Tahoma"/>
      <family val="2"/>
    </font>
    <font>
      <sz val="11"/>
      <color theme="1"/>
      <name val="돋움"/>
      <family val="3"/>
      <charset val="129"/>
    </font>
    <font>
      <b/>
      <sz val="11"/>
      <color theme="1"/>
      <name val="휴먼엑스포"/>
      <family val="1"/>
      <charset val="129"/>
    </font>
    <font>
      <sz val="11"/>
      <color rgb="FFFF0000"/>
      <name val="휴먼엑스포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176" fontId="7" fillId="0" borderId="0" xfId="2" quotePrefix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176" fontId="9" fillId="0" borderId="2" xfId="0" applyNumberFormat="1" applyFont="1" applyBorder="1" applyAlignment="1">
      <alignment horizontal="left" vertical="center"/>
    </xf>
    <xf numFmtId="0" fontId="10" fillId="0" borderId="1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178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1" fontId="10" fillId="0" borderId="3" xfId="1" applyFont="1" applyFill="1" applyBorder="1" applyAlignment="1">
      <alignment horizontal="right" vertical="center"/>
    </xf>
    <xf numFmtId="41" fontId="10" fillId="0" borderId="3" xfId="1" applyFont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>
      <alignment vertical="center"/>
    </xf>
    <xf numFmtId="0" fontId="5" fillId="3" borderId="0" xfId="2" applyFont="1" applyFill="1" applyAlignment="1">
      <alignment vertical="center"/>
    </xf>
    <xf numFmtId="176" fontId="5" fillId="3" borderId="0" xfId="2" applyNumberFormat="1" applyFont="1" applyFill="1" applyBorder="1" applyAlignment="1">
      <alignment vertical="center"/>
    </xf>
    <xf numFmtId="0" fontId="15" fillId="0" borderId="2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176" fontId="5" fillId="0" borderId="0" xfId="2" quotePrefix="1" applyNumberFormat="1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view="pageBreakPreview" zoomScale="130" zoomScaleNormal="100" zoomScaleSheetLayoutView="130" workbookViewId="0">
      <selection activeCell="H18" sqref="H18"/>
    </sheetView>
  </sheetViews>
  <sheetFormatPr defaultRowHeight="14.25" x14ac:dyDescent="0.2"/>
  <cols>
    <col min="1" max="1" width="23.75" style="36" customWidth="1"/>
    <col min="2" max="2" width="11.375" style="36" customWidth="1"/>
    <col min="3" max="3" width="8.75" style="36" customWidth="1"/>
    <col min="4" max="4" width="9" style="36" customWidth="1"/>
    <col min="5" max="7" width="8.75" style="36" customWidth="1"/>
    <col min="8" max="9" width="8.75" style="37" customWidth="1"/>
    <col min="10" max="10" width="11" style="37" customWidth="1"/>
    <col min="11" max="11" width="12.125" style="37" customWidth="1"/>
    <col min="12" max="16384" width="9" style="37"/>
  </cols>
  <sheetData>
    <row r="1" spans="1:11" s="2" customFormat="1" ht="22.5" x14ac:dyDescent="0.3">
      <c r="A1" s="1" t="s">
        <v>16</v>
      </c>
      <c r="B1" s="1"/>
      <c r="C1" s="1"/>
      <c r="D1" s="1"/>
      <c r="E1" s="1"/>
      <c r="F1" s="1"/>
      <c r="G1" s="1"/>
    </row>
    <row r="2" spans="1:11" s="2" customFormat="1" ht="9" customHeight="1" x14ac:dyDescent="0.3">
      <c r="A2" s="1"/>
      <c r="B2" s="1"/>
      <c r="C2" s="1"/>
      <c r="D2" s="1"/>
      <c r="E2" s="1"/>
      <c r="F2" s="1"/>
      <c r="G2" s="1"/>
    </row>
    <row r="3" spans="1:11" s="2" customFormat="1" ht="21" customHeight="1" x14ac:dyDescent="0.3">
      <c r="A3" s="3" t="s">
        <v>0</v>
      </c>
      <c r="B3" s="3"/>
      <c r="C3" s="4"/>
      <c r="D3" s="43"/>
      <c r="E3" s="9"/>
      <c r="F3" s="5"/>
      <c r="G3" s="5"/>
      <c r="J3" s="6" t="s">
        <v>1</v>
      </c>
      <c r="K3" s="7">
        <v>43803</v>
      </c>
    </row>
    <row r="4" spans="1:11" s="2" customFormat="1" ht="21.75" customHeight="1" x14ac:dyDescent="0.3">
      <c r="A4" s="8" t="s">
        <v>17</v>
      </c>
      <c r="B4" s="8"/>
      <c r="C4" s="4"/>
      <c r="D4" s="12"/>
      <c r="E4" s="13"/>
      <c r="F4" s="5"/>
      <c r="G4" s="5"/>
      <c r="J4" s="10" t="s">
        <v>2</v>
      </c>
      <c r="K4" s="11" t="s">
        <v>3</v>
      </c>
    </row>
    <row r="5" spans="1:11" s="2" customFormat="1" ht="21.75" customHeight="1" x14ac:dyDescent="0.3">
      <c r="A5" s="8" t="s">
        <v>4</v>
      </c>
      <c r="B5" s="41" t="s">
        <v>13</v>
      </c>
      <c r="C5" s="12"/>
      <c r="D5" s="4"/>
      <c r="E5" s="42"/>
      <c r="F5" s="5"/>
      <c r="G5" s="5"/>
      <c r="J5" s="10" t="s">
        <v>5</v>
      </c>
      <c r="K5" s="14"/>
    </row>
    <row r="6" spans="1:11" s="2" customFormat="1" ht="21.75" customHeight="1" x14ac:dyDescent="0.3">
      <c r="A6" s="15" t="s">
        <v>6</v>
      </c>
      <c r="B6" s="3" t="s">
        <v>18</v>
      </c>
      <c r="C6" s="4"/>
      <c r="D6" s="44"/>
      <c r="E6" s="40"/>
      <c r="F6" s="5"/>
      <c r="G6" s="5"/>
      <c r="H6" s="16"/>
      <c r="I6" s="16"/>
    </row>
    <row r="7" spans="1:11" s="2" customFormat="1" ht="21.75" customHeight="1" x14ac:dyDescent="0.3">
      <c r="A7" s="17" t="s">
        <v>7</v>
      </c>
      <c r="B7" s="18" t="s">
        <v>19</v>
      </c>
      <c r="C7" s="4"/>
      <c r="F7" s="39"/>
      <c r="G7" s="39"/>
      <c r="H7" s="21"/>
      <c r="I7" s="21"/>
      <c r="J7" s="38"/>
    </row>
    <row r="8" spans="1:11" s="2" customFormat="1" ht="24" customHeight="1" x14ac:dyDescent="0.3">
      <c r="E8" s="19"/>
      <c r="F8" s="19"/>
      <c r="G8" s="19"/>
      <c r="H8" s="19"/>
      <c r="I8" s="19"/>
    </row>
    <row r="9" spans="1:11" s="2" customFormat="1" ht="18" customHeight="1" x14ac:dyDescent="0.3">
      <c r="A9" s="20" t="s">
        <v>8</v>
      </c>
      <c r="B9" s="21" t="s">
        <v>56</v>
      </c>
      <c r="C9" s="21"/>
      <c r="D9" s="21"/>
      <c r="E9" s="21"/>
      <c r="F9" s="21"/>
      <c r="G9" s="21"/>
      <c r="H9" s="22"/>
      <c r="I9" s="56"/>
      <c r="J9" s="23"/>
      <c r="K9" s="24" t="s">
        <v>20</v>
      </c>
    </row>
    <row r="10" spans="1:11" s="2" customFormat="1" ht="18" customHeight="1" x14ac:dyDescent="0.3">
      <c r="A10" s="25" t="s">
        <v>9</v>
      </c>
      <c r="B10" s="51" t="s">
        <v>23</v>
      </c>
      <c r="C10" s="51" t="s">
        <v>24</v>
      </c>
      <c r="D10" s="26" t="s">
        <v>25</v>
      </c>
      <c r="E10" s="26" t="s">
        <v>26</v>
      </c>
      <c r="F10" s="26" t="s">
        <v>27</v>
      </c>
      <c r="G10" s="26" t="s">
        <v>28</v>
      </c>
      <c r="H10" s="26"/>
      <c r="I10" s="26"/>
      <c r="J10" s="53" t="s">
        <v>10</v>
      </c>
      <c r="K10" s="27" t="s">
        <v>11</v>
      </c>
    </row>
    <row r="11" spans="1:11" s="2" customFormat="1" ht="18" customHeight="1" x14ac:dyDescent="0.3">
      <c r="A11" s="28" t="s">
        <v>12</v>
      </c>
      <c r="B11" s="52"/>
      <c r="C11" s="52"/>
      <c r="D11" s="28"/>
      <c r="E11" s="28"/>
      <c r="F11" s="28" t="s">
        <v>29</v>
      </c>
      <c r="G11" s="28"/>
      <c r="H11" s="28"/>
      <c r="I11" s="29"/>
      <c r="J11" s="54"/>
      <c r="K11" s="30" t="str">
        <f>F11</f>
        <v>75cm</v>
      </c>
    </row>
    <row r="12" spans="1:11" s="2" customFormat="1" ht="18" customHeight="1" x14ac:dyDescent="0.3">
      <c r="A12" s="31" t="s">
        <v>14</v>
      </c>
      <c r="B12" s="32" t="s">
        <v>15</v>
      </c>
      <c r="C12" s="32" t="s">
        <v>14</v>
      </c>
      <c r="D12" s="33">
        <v>28</v>
      </c>
      <c r="E12" s="33">
        <v>46</v>
      </c>
      <c r="F12" s="33">
        <v>54</v>
      </c>
      <c r="G12" s="33">
        <v>41</v>
      </c>
      <c r="H12" s="33"/>
      <c r="I12" s="33"/>
      <c r="J12" s="34">
        <f>SUM(C12:I12)</f>
        <v>169</v>
      </c>
      <c r="K12" s="35">
        <v>10</v>
      </c>
    </row>
    <row r="13" spans="1:11" s="2" customFormat="1" ht="18" customHeight="1" x14ac:dyDescent="0.3">
      <c r="A13" s="31" t="s">
        <v>21</v>
      </c>
      <c r="B13" s="32" t="s">
        <v>14</v>
      </c>
      <c r="C13" s="32" t="s">
        <v>30</v>
      </c>
      <c r="D13" s="33">
        <v>20</v>
      </c>
      <c r="E13" s="33">
        <v>37</v>
      </c>
      <c r="F13" s="33">
        <v>45</v>
      </c>
      <c r="G13" s="33">
        <v>33</v>
      </c>
      <c r="H13" s="33"/>
      <c r="I13" s="33"/>
      <c r="J13" s="34">
        <f>SUM(C13:I13)</f>
        <v>135</v>
      </c>
      <c r="K13" s="35">
        <v>10</v>
      </c>
    </row>
    <row r="14" spans="1:11" s="2" customFormat="1" ht="18" customHeight="1" x14ac:dyDescent="0.3">
      <c r="A14" s="31" t="s">
        <v>22</v>
      </c>
      <c r="B14" s="32" t="s">
        <v>14</v>
      </c>
      <c r="C14" s="32" t="s">
        <v>31</v>
      </c>
      <c r="D14" s="33">
        <v>30</v>
      </c>
      <c r="E14" s="33">
        <v>54</v>
      </c>
      <c r="F14" s="33">
        <v>58</v>
      </c>
      <c r="G14" s="33">
        <v>40</v>
      </c>
      <c r="H14" s="33"/>
      <c r="I14" s="33"/>
      <c r="J14" s="34">
        <f>SUM(C14:I14)</f>
        <v>182</v>
      </c>
      <c r="K14" s="35">
        <v>10</v>
      </c>
    </row>
    <row r="15" spans="1:11" s="2" customFormat="1" ht="18" customHeight="1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s="2" customFormat="1" ht="18" customHeight="1" x14ac:dyDescent="0.3">
      <c r="A16" s="46" t="s">
        <v>35</v>
      </c>
      <c r="B16" s="47" t="s">
        <v>32</v>
      </c>
      <c r="C16" s="47"/>
      <c r="D16" s="47"/>
      <c r="E16" s="47"/>
      <c r="F16" s="47"/>
      <c r="G16" s="47"/>
      <c r="H16" s="48"/>
      <c r="I16" s="55"/>
      <c r="J16" s="49" t="s">
        <v>39</v>
      </c>
      <c r="K16" s="50" t="s">
        <v>57</v>
      </c>
    </row>
    <row r="17" spans="1:11" s="2" customFormat="1" ht="18" customHeight="1" x14ac:dyDescent="0.3">
      <c r="A17" s="25" t="s">
        <v>9</v>
      </c>
      <c r="B17" s="51" t="s">
        <v>23</v>
      </c>
      <c r="C17" s="51" t="s">
        <v>24</v>
      </c>
      <c r="D17" s="26" t="s">
        <v>33</v>
      </c>
      <c r="E17" s="26"/>
      <c r="F17" s="26"/>
      <c r="G17" s="26"/>
      <c r="H17" s="26"/>
      <c r="I17" s="26"/>
      <c r="J17" s="53" t="s">
        <v>10</v>
      </c>
      <c r="K17" s="27" t="s">
        <v>11</v>
      </c>
    </row>
    <row r="18" spans="1:11" s="2" customFormat="1" ht="18" customHeight="1" x14ac:dyDescent="0.3">
      <c r="A18" s="28" t="s">
        <v>12</v>
      </c>
      <c r="B18" s="52"/>
      <c r="C18" s="52"/>
      <c r="D18" s="28" t="s">
        <v>34</v>
      </c>
      <c r="E18" s="28"/>
      <c r="F18" s="28"/>
      <c r="G18" s="28"/>
      <c r="H18" s="28"/>
      <c r="I18" s="29"/>
      <c r="J18" s="54"/>
      <c r="K18" s="30" t="str">
        <f>D18</f>
        <v>15cm</v>
      </c>
    </row>
    <row r="19" spans="1:11" s="2" customFormat="1" ht="18" customHeight="1" x14ac:dyDescent="0.3">
      <c r="A19" s="31" t="s">
        <v>14</v>
      </c>
      <c r="B19" s="32" t="s">
        <v>14</v>
      </c>
      <c r="C19" s="32" t="s">
        <v>14</v>
      </c>
      <c r="D19" s="33">
        <v>168</v>
      </c>
      <c r="E19" s="33"/>
      <c r="F19" s="33"/>
      <c r="G19" s="33"/>
      <c r="H19" s="33"/>
      <c r="I19" s="33"/>
      <c r="J19" s="34">
        <f>SUM(C19:I19)</f>
        <v>168</v>
      </c>
      <c r="K19" s="35">
        <v>10</v>
      </c>
    </row>
    <row r="20" spans="1:11" s="2" customFormat="1" ht="18" customHeight="1" x14ac:dyDescent="0.3">
      <c r="A20" s="31" t="s">
        <v>21</v>
      </c>
      <c r="B20" s="32" t="s">
        <v>14</v>
      </c>
      <c r="C20" s="32" t="s">
        <v>30</v>
      </c>
      <c r="D20" s="33">
        <v>136</v>
      </c>
      <c r="E20" s="33"/>
      <c r="F20" s="33"/>
      <c r="G20" s="33"/>
      <c r="H20" s="33"/>
      <c r="I20" s="33"/>
      <c r="J20" s="34">
        <f>SUM(C20:I20)</f>
        <v>136</v>
      </c>
      <c r="K20" s="35">
        <v>10</v>
      </c>
    </row>
    <row r="21" spans="1:11" s="2" customFormat="1" ht="18" customHeight="1" x14ac:dyDescent="0.3">
      <c r="A21" s="31" t="s">
        <v>22</v>
      </c>
      <c r="B21" s="32" t="s">
        <v>14</v>
      </c>
      <c r="C21" s="32" t="s">
        <v>31</v>
      </c>
      <c r="D21" s="33">
        <v>181</v>
      </c>
      <c r="E21" s="33"/>
      <c r="F21" s="33"/>
      <c r="G21" s="33"/>
      <c r="H21" s="33"/>
      <c r="I21" s="33"/>
      <c r="J21" s="34">
        <f>SUM(C21:I21)</f>
        <v>181</v>
      </c>
      <c r="K21" s="35">
        <v>10</v>
      </c>
    </row>
    <row r="22" spans="1:11" ht="18" customHeight="1" x14ac:dyDescent="0.2"/>
    <row r="23" spans="1:11" ht="18" customHeight="1" x14ac:dyDescent="0.2">
      <c r="A23" s="46" t="s">
        <v>36</v>
      </c>
      <c r="B23" s="47" t="s">
        <v>37</v>
      </c>
      <c r="C23" s="47"/>
      <c r="D23" s="47"/>
      <c r="E23" s="47"/>
      <c r="F23" s="47"/>
      <c r="G23" s="47"/>
      <c r="H23" s="48"/>
      <c r="I23" s="55"/>
      <c r="J23" s="49" t="s">
        <v>40</v>
      </c>
      <c r="K23" s="50" t="s">
        <v>58</v>
      </c>
    </row>
    <row r="24" spans="1:11" ht="18" customHeight="1" x14ac:dyDescent="0.2">
      <c r="A24" s="25" t="s">
        <v>9</v>
      </c>
      <c r="B24" s="51" t="s">
        <v>23</v>
      </c>
      <c r="C24" s="51" t="s">
        <v>24</v>
      </c>
      <c r="D24" s="26" t="s">
        <v>33</v>
      </c>
      <c r="E24" s="26"/>
      <c r="F24" s="26"/>
      <c r="G24" s="26"/>
      <c r="H24" s="26"/>
      <c r="I24" s="26"/>
      <c r="J24" s="53" t="s">
        <v>10</v>
      </c>
      <c r="K24" s="27" t="s">
        <v>11</v>
      </c>
    </row>
    <row r="25" spans="1:11" ht="18" customHeight="1" x14ac:dyDescent="0.2">
      <c r="A25" s="28" t="s">
        <v>12</v>
      </c>
      <c r="B25" s="52"/>
      <c r="C25" s="52"/>
      <c r="D25" s="28" t="s">
        <v>38</v>
      </c>
      <c r="E25" s="28"/>
      <c r="F25" s="28"/>
      <c r="G25" s="28"/>
      <c r="H25" s="28"/>
      <c r="I25" s="29"/>
      <c r="J25" s="54"/>
      <c r="K25" s="30" t="str">
        <f>D25</f>
        <v>21cm</v>
      </c>
    </row>
    <row r="26" spans="1:11" ht="18" customHeight="1" x14ac:dyDescent="0.2">
      <c r="A26" s="31" t="s">
        <v>14</v>
      </c>
      <c r="B26" s="32" t="s">
        <v>14</v>
      </c>
      <c r="C26" s="32" t="s">
        <v>14</v>
      </c>
      <c r="D26" s="33">
        <v>336</v>
      </c>
      <c r="E26" s="33"/>
      <c r="F26" s="33"/>
      <c r="G26" s="33"/>
      <c r="H26" s="33"/>
      <c r="I26" s="33"/>
      <c r="J26" s="34">
        <f>SUM(C26:I26)</f>
        <v>336</v>
      </c>
      <c r="K26" s="35">
        <v>10</v>
      </c>
    </row>
    <row r="27" spans="1:11" ht="18" customHeight="1" x14ac:dyDescent="0.2">
      <c r="A27" s="31" t="s">
        <v>41</v>
      </c>
      <c r="B27" s="32" t="s">
        <v>42</v>
      </c>
      <c r="C27" s="32" t="s">
        <v>30</v>
      </c>
      <c r="D27" s="33">
        <v>272</v>
      </c>
      <c r="E27" s="33"/>
      <c r="F27" s="33"/>
      <c r="G27" s="33"/>
      <c r="H27" s="33"/>
      <c r="I27" s="33"/>
      <c r="J27" s="34">
        <f>SUM(C27:I27)</f>
        <v>272</v>
      </c>
      <c r="K27" s="35">
        <v>10</v>
      </c>
    </row>
    <row r="28" spans="1:11" ht="18" customHeight="1" x14ac:dyDescent="0.2">
      <c r="A28" s="31" t="s">
        <v>44</v>
      </c>
      <c r="B28" s="32" t="s">
        <v>43</v>
      </c>
      <c r="C28" s="32" t="s">
        <v>31</v>
      </c>
      <c r="D28" s="33">
        <v>362</v>
      </c>
      <c r="E28" s="33"/>
      <c r="F28" s="33"/>
      <c r="G28" s="33"/>
      <c r="H28" s="33"/>
      <c r="I28" s="33"/>
      <c r="J28" s="34">
        <f>SUM(C28:I28)</f>
        <v>362</v>
      </c>
      <c r="K28" s="35">
        <v>10</v>
      </c>
    </row>
    <row r="29" spans="1:11" ht="18" customHeight="1" x14ac:dyDescent="0.2"/>
    <row r="30" spans="1:11" ht="18" customHeight="1" x14ac:dyDescent="0.2">
      <c r="A30" s="46" t="s">
        <v>45</v>
      </c>
      <c r="B30" s="47" t="s">
        <v>48</v>
      </c>
      <c r="C30" s="47"/>
      <c r="D30" s="47"/>
      <c r="E30" s="47"/>
      <c r="F30" s="47"/>
      <c r="G30" s="47"/>
      <c r="H30" s="48"/>
      <c r="I30" s="55"/>
      <c r="J30" s="49"/>
      <c r="K30" s="50" t="s">
        <v>59</v>
      </c>
    </row>
    <row r="31" spans="1:11" ht="18" customHeight="1" x14ac:dyDescent="0.2">
      <c r="A31" s="25" t="s">
        <v>9</v>
      </c>
      <c r="B31" s="51" t="s">
        <v>47</v>
      </c>
      <c r="C31" s="51"/>
      <c r="D31" s="26" t="s">
        <v>33</v>
      </c>
      <c r="E31" s="26"/>
      <c r="F31" s="26"/>
      <c r="G31" s="26"/>
      <c r="H31" s="26"/>
      <c r="I31" s="26"/>
      <c r="J31" s="53" t="s">
        <v>10</v>
      </c>
      <c r="K31" s="27" t="s">
        <v>11</v>
      </c>
    </row>
    <row r="32" spans="1:11" ht="18" customHeight="1" x14ac:dyDescent="0.2">
      <c r="A32" s="28" t="s">
        <v>12</v>
      </c>
      <c r="B32" s="52"/>
      <c r="C32" s="52"/>
      <c r="D32" s="28" t="s">
        <v>49</v>
      </c>
      <c r="E32" s="28"/>
      <c r="F32" s="28"/>
      <c r="G32" s="28"/>
      <c r="H32" s="28"/>
      <c r="I32" s="29"/>
      <c r="J32" s="54"/>
      <c r="K32" s="30" t="str">
        <f>D32</f>
        <v>10cm</v>
      </c>
    </row>
    <row r="33" spans="1:11" ht="18" customHeight="1" x14ac:dyDescent="0.2">
      <c r="A33" s="31" t="s">
        <v>14</v>
      </c>
      <c r="B33" s="32" t="s">
        <v>14</v>
      </c>
      <c r="C33" s="32"/>
      <c r="D33" s="33">
        <v>168</v>
      </c>
      <c r="E33" s="33"/>
      <c r="F33" s="33"/>
      <c r="G33" s="33"/>
      <c r="H33" s="33"/>
      <c r="I33" s="33"/>
      <c r="J33" s="34">
        <f>SUM(C33:I33)</f>
        <v>168</v>
      </c>
      <c r="K33" s="35">
        <v>10</v>
      </c>
    </row>
    <row r="34" spans="1:11" ht="18" customHeight="1" x14ac:dyDescent="0.2">
      <c r="A34" s="31" t="s">
        <v>46</v>
      </c>
      <c r="B34" s="32" t="s">
        <v>46</v>
      </c>
      <c r="C34" s="32"/>
      <c r="D34" s="33">
        <v>136</v>
      </c>
      <c r="E34" s="33"/>
      <c r="F34" s="33"/>
      <c r="G34" s="33"/>
      <c r="H34" s="33"/>
      <c r="I34" s="33"/>
      <c r="J34" s="34">
        <f>SUM(C34:I34)</f>
        <v>136</v>
      </c>
      <c r="K34" s="35">
        <v>10</v>
      </c>
    </row>
    <row r="35" spans="1:11" ht="18" customHeight="1" x14ac:dyDescent="0.2">
      <c r="A35" s="31" t="s">
        <v>44</v>
      </c>
      <c r="B35" s="32" t="s">
        <v>43</v>
      </c>
      <c r="C35" s="32"/>
      <c r="D35" s="33">
        <v>181</v>
      </c>
      <c r="E35" s="33"/>
      <c r="F35" s="33"/>
      <c r="G35" s="33"/>
      <c r="H35" s="33"/>
      <c r="I35" s="33"/>
      <c r="J35" s="34">
        <f>SUM(C35:I35)</f>
        <v>181</v>
      </c>
      <c r="K35" s="35">
        <v>10</v>
      </c>
    </row>
    <row r="36" spans="1:11" ht="18" customHeight="1" x14ac:dyDescent="0.2"/>
    <row r="37" spans="1:11" ht="18" customHeight="1" x14ac:dyDescent="0.2">
      <c r="A37" s="46" t="s">
        <v>50</v>
      </c>
      <c r="B37" s="47" t="s">
        <v>51</v>
      </c>
      <c r="C37" s="47"/>
      <c r="D37" s="47"/>
      <c r="E37" s="47"/>
      <c r="F37" s="47"/>
      <c r="G37" s="47"/>
      <c r="H37" s="48"/>
      <c r="I37" s="55"/>
      <c r="J37" s="49" t="s">
        <v>40</v>
      </c>
      <c r="K37" s="50" t="s">
        <v>60</v>
      </c>
    </row>
    <row r="38" spans="1:11" ht="18" customHeight="1" x14ac:dyDescent="0.2">
      <c r="A38" s="25" t="s">
        <v>9</v>
      </c>
      <c r="B38" s="51" t="s">
        <v>47</v>
      </c>
      <c r="C38" s="51"/>
      <c r="D38" s="26" t="s">
        <v>33</v>
      </c>
      <c r="E38" s="26"/>
      <c r="F38" s="26"/>
      <c r="G38" s="26"/>
      <c r="H38" s="26"/>
      <c r="I38" s="26"/>
      <c r="J38" s="53" t="s">
        <v>10</v>
      </c>
      <c r="K38" s="27" t="s">
        <v>11</v>
      </c>
    </row>
    <row r="39" spans="1:11" ht="18" customHeight="1" x14ac:dyDescent="0.2">
      <c r="A39" s="28" t="s">
        <v>12</v>
      </c>
      <c r="B39" s="52"/>
      <c r="C39" s="52"/>
      <c r="D39" s="28" t="s">
        <v>55</v>
      </c>
      <c r="E39" s="28"/>
      <c r="F39" s="28"/>
      <c r="G39" s="28"/>
      <c r="H39" s="28"/>
      <c r="I39" s="29"/>
      <c r="J39" s="54"/>
      <c r="K39" s="30" t="str">
        <f>D39</f>
        <v>20cm</v>
      </c>
    </row>
    <row r="40" spans="1:11" ht="18" customHeight="1" x14ac:dyDescent="0.2">
      <c r="A40" s="31" t="s">
        <v>14</v>
      </c>
      <c r="B40" s="32" t="s">
        <v>14</v>
      </c>
      <c r="C40" s="32"/>
      <c r="D40" s="33">
        <v>168</v>
      </c>
      <c r="E40" s="33"/>
      <c r="F40" s="33"/>
      <c r="G40" s="33"/>
      <c r="H40" s="33"/>
      <c r="I40" s="33"/>
      <c r="J40" s="34">
        <f>SUM(C40:I40)</f>
        <v>168</v>
      </c>
      <c r="K40" s="35">
        <v>10</v>
      </c>
    </row>
    <row r="41" spans="1:11" ht="18" customHeight="1" x14ac:dyDescent="0.2">
      <c r="A41" s="31" t="s">
        <v>52</v>
      </c>
      <c r="B41" s="32" t="s">
        <v>54</v>
      </c>
      <c r="C41" s="32"/>
      <c r="D41" s="33">
        <v>136</v>
      </c>
      <c r="E41" s="33"/>
      <c r="F41" s="33"/>
      <c r="G41" s="33"/>
      <c r="H41" s="33"/>
      <c r="I41" s="33"/>
      <c r="J41" s="34">
        <f>SUM(C41:I41)</f>
        <v>136</v>
      </c>
      <c r="K41" s="35">
        <v>10</v>
      </c>
    </row>
    <row r="42" spans="1:11" ht="18" customHeight="1" x14ac:dyDescent="0.2">
      <c r="A42" s="31" t="s">
        <v>53</v>
      </c>
      <c r="B42" s="32" t="s">
        <v>14</v>
      </c>
      <c r="C42" s="32"/>
      <c r="D42" s="33">
        <v>181</v>
      </c>
      <c r="E42" s="33"/>
      <c r="F42" s="33"/>
      <c r="G42" s="33"/>
      <c r="H42" s="33"/>
      <c r="I42" s="33"/>
      <c r="J42" s="34">
        <f>SUM(C42:I42)</f>
        <v>181</v>
      </c>
      <c r="K42" s="35">
        <v>10</v>
      </c>
    </row>
  </sheetData>
  <mergeCells count="15">
    <mergeCell ref="B10:B11"/>
    <mergeCell ref="J10:J11"/>
    <mergeCell ref="C10:C11"/>
    <mergeCell ref="B17:B18"/>
    <mergeCell ref="C17:C18"/>
    <mergeCell ref="J17:J18"/>
    <mergeCell ref="B38:B39"/>
    <mergeCell ref="C38:C39"/>
    <mergeCell ref="J38:J39"/>
    <mergeCell ref="B24:B25"/>
    <mergeCell ref="C24:C25"/>
    <mergeCell ref="J24:J25"/>
    <mergeCell ref="B31:B32"/>
    <mergeCell ref="C31:C32"/>
    <mergeCell ref="J31:J32"/>
  </mergeCells>
  <phoneticPr fontId="3" type="noConversion"/>
  <pageMargins left="0.17" right="0.19685039370078741" top="0.74803149606299213" bottom="0.31496062992125984" header="0.31496062992125984" footer="0.19685039370078741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</vt:lpstr>
      <vt:lpstr>발주서!Print_Area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2019-12-04T08:21:34Z</cp:lastPrinted>
  <dcterms:created xsi:type="dcterms:W3CDTF">2018-09-17T05:31:02Z</dcterms:created>
  <dcterms:modified xsi:type="dcterms:W3CDTF">2019-12-04T08:57:09Z</dcterms:modified>
</cp:coreProperties>
</file>