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c6563e1b919d3c/부산시 항만배후단지/RPA_Team UOU/"/>
    </mc:Choice>
  </mc:AlternateContent>
  <xr:revisionPtr revIDLastSave="0" documentId="8_{0D91134E-B77A-4FA2-B773-662DA3394542}" xr6:coauthVersionLast="47" xr6:coauthVersionMax="47" xr10:uidLastSave="{00000000-0000-0000-0000-000000000000}"/>
  <bookViews>
    <workbookView xWindow="9195" yWindow="240" windowWidth="18885" windowHeight="15345" xr2:uid="{0C829496-C2B8-46A7-95D5-221B384BE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<sst xmlns="http://schemas.openxmlformats.org/spreadsheetml/2006/main" count="907" uniqueCount="443">
  <si>
    <t>권중천</t>
  </si>
  <si>
    <t>1980년11월01일/-</t>
  </si>
  <si>
    <t>603-81-11703</t>
  </si>
  <si>
    <t>180111-0039940</t>
  </si>
  <si>
    <t>중견기업,외감</t>
  </si>
  <si>
    <t>G46800</t>
  </si>
  <si>
    <t>상품종합도매업</t>
  </si>
  <si>
    <t>XW6희창물산</t>
  </si>
  <si>
    <t>102명(2021년12월31일현재)</t>
  </si>
  <si>
    <t>중소기업은행부평동</t>
  </si>
  <si>
    <t>농수산물무역,도소매/농축수산물가공//전자상거래/냉장창고</t>
  </si>
  <si>
    <t>051-241-4185</t>
  </si>
  <si>
    <t>(49264)부산서구충무대로146</t>
  </si>
  <si>
    <t>적정</t>
  </si>
  <si>
    <t>대표이사 사장</t>
  </si>
  <si>
    <t>-</t>
  </si>
  <si>
    <t>권중갑</t>
  </si>
  <si>
    <t>권일연</t>
  </si>
  <si>
    <t>델타트레이딩주...</t>
  </si>
  <si>
    <t>강평모</t>
  </si>
  <si>
    <t>A-</t>
  </si>
  <si>
    <t>CF2</t>
  </si>
  <si>
    <t>정상</t>
  </si>
  <si>
    <t>603-81-75478</t>
  </si>
  <si>
    <t>성태기</t>
  </si>
  <si>
    <t>104-81-45083</t>
  </si>
  <si>
    <t>박래문</t>
  </si>
  <si>
    <t>상품 종합 도매업                                            (G4680000)</t>
  </si>
  <si>
    <t>선별확대</t>
  </si>
  <si>
    <t>중위</t>
  </si>
  <si>
    <t>상위</t>
  </si>
  <si>
    <t>최상위</t>
  </si>
  <si>
    <t>우수</t>
  </si>
  <si>
    <t>6.35회</t>
  </si>
  <si>
    <t>13.04회</t>
  </si>
  <si>
    <t>열위</t>
  </si>
  <si>
    <t>1.64회</t>
  </si>
  <si>
    <t>4.77회</t>
  </si>
  <si>
    <t>2.04회</t>
  </si>
  <si>
    <t>9.27회</t>
  </si>
  <si>
    <t>0건</t>
  </si>
  <si>
    <t>업종</t>
    <phoneticPr fontId="2" type="noConversion"/>
  </si>
  <si>
    <t>대표자명</t>
    <phoneticPr fontId="2" type="noConversion"/>
  </si>
  <si>
    <t>설립일자</t>
    <phoneticPr fontId="2" type="noConversion"/>
  </si>
  <si>
    <t>사업자번호</t>
    <phoneticPr fontId="2" type="noConversion"/>
  </si>
  <si>
    <t>법인번호</t>
    <phoneticPr fontId="2" type="noConversion"/>
  </si>
  <si>
    <t>기업형태</t>
    <phoneticPr fontId="2" type="noConversion"/>
  </si>
  <si>
    <t>업종코드</t>
    <phoneticPr fontId="2" type="noConversion"/>
  </si>
  <si>
    <t>표준산업분류 10차</t>
    <phoneticPr fontId="2" type="noConversion"/>
  </si>
  <si>
    <t>그룹명</t>
    <phoneticPr fontId="2" type="noConversion"/>
  </si>
  <si>
    <t>종업원수</t>
    <phoneticPr fontId="2" type="noConversion"/>
  </si>
  <si>
    <t>주거래은행</t>
    <phoneticPr fontId="2" type="noConversion"/>
  </si>
  <si>
    <t>주요상품</t>
    <phoneticPr fontId="2" type="noConversion"/>
  </si>
  <si>
    <t>전화번호</t>
    <phoneticPr fontId="2" type="noConversion"/>
  </si>
  <si>
    <t>주소</t>
    <phoneticPr fontId="2" type="noConversion"/>
  </si>
  <si>
    <t>감사의견</t>
    <phoneticPr fontId="2" type="noConversion"/>
  </si>
  <si>
    <t>자산총계</t>
    <phoneticPr fontId="2" type="noConversion"/>
  </si>
  <si>
    <t>부채총계</t>
    <phoneticPr fontId="2" type="noConversion"/>
  </si>
  <si>
    <t>매출액</t>
    <phoneticPr fontId="2" type="noConversion"/>
  </si>
  <si>
    <t>영업이익</t>
    <phoneticPr fontId="2" type="noConversion"/>
  </si>
  <si>
    <t>영업이익율</t>
    <phoneticPr fontId="2" type="noConversion"/>
  </si>
  <si>
    <t>순이익율</t>
    <phoneticPr fontId="2" type="noConversion"/>
  </si>
  <si>
    <t>직위</t>
    <phoneticPr fontId="2" type="noConversion"/>
  </si>
  <si>
    <t>성명</t>
    <phoneticPr fontId="2" type="noConversion"/>
  </si>
  <si>
    <t>대주주</t>
  </si>
  <si>
    <t>주식수(천주)</t>
    <phoneticPr fontId="2" type="noConversion"/>
  </si>
  <si>
    <t>지분율</t>
  </si>
  <si>
    <t>기업명</t>
  </si>
  <si>
    <t>대표자</t>
  </si>
  <si>
    <t>기업평가등급</t>
  </si>
  <si>
    <t>현금흐름등급</t>
  </si>
  <si>
    <t>Watch 등급</t>
  </si>
  <si>
    <t>사업자번호</t>
  </si>
  <si>
    <t>대표자명</t>
  </si>
  <si>
    <t>거래비중(%)</t>
  </si>
  <si>
    <t>자산총계</t>
  </si>
  <si>
    <t>부채총계</t>
  </si>
  <si>
    <t>매출액</t>
  </si>
  <si>
    <t>영업이익</t>
  </si>
  <si>
    <t>산업명</t>
    <phoneticPr fontId="2" type="noConversion"/>
  </si>
  <si>
    <t>평가기준일</t>
    <phoneticPr fontId="2" type="noConversion"/>
  </si>
  <si>
    <t>산업평가 종합등급</t>
  </si>
  <si>
    <t>여신정책</t>
  </si>
  <si>
    <t>산업평균 금액</t>
    <phoneticPr fontId="2" type="noConversion"/>
  </si>
  <si>
    <t>중간값 금액</t>
    <phoneticPr fontId="2" type="noConversion"/>
  </si>
  <si>
    <t>조회대상기업 금액</t>
    <phoneticPr fontId="2" type="noConversion"/>
  </si>
  <si>
    <t>조회대상기업 순위</t>
    <phoneticPr fontId="2" type="noConversion"/>
  </si>
  <si>
    <t>활동성</t>
    <phoneticPr fontId="2" type="noConversion"/>
  </si>
  <si>
    <t>수익성</t>
  </si>
  <si>
    <t>안전성</t>
  </si>
  <si>
    <t>성장성</t>
  </si>
  <si>
    <t>규모</t>
  </si>
  <si>
    <t>자기자본비율</t>
    <phoneticPr fontId="2" type="noConversion"/>
  </si>
  <si>
    <t>속한 산업의 자기자본비율 평균</t>
    <phoneticPr fontId="2" type="noConversion"/>
  </si>
  <si>
    <t>상대적</t>
    <phoneticPr fontId="2" type="noConversion"/>
  </si>
  <si>
    <t>부채비율</t>
    <phoneticPr fontId="2" type="noConversion"/>
  </si>
  <si>
    <t>속한 산업의 부채비율 평균</t>
    <phoneticPr fontId="2" type="noConversion"/>
  </si>
  <si>
    <t>순영업자본회전율</t>
    <phoneticPr fontId="2" type="noConversion"/>
  </si>
  <si>
    <t>속한 산업 순영업자본회전율</t>
    <phoneticPr fontId="2" type="noConversion"/>
  </si>
  <si>
    <t>유동비율</t>
    <phoneticPr fontId="2" type="noConversion"/>
  </si>
  <si>
    <t>속한산업 유동비율</t>
    <phoneticPr fontId="2" type="noConversion"/>
  </si>
  <si>
    <t>총자본순이익율</t>
    <phoneticPr fontId="2" type="noConversion"/>
  </si>
  <si>
    <t>속한 산업 총자본순이익율</t>
    <phoneticPr fontId="2" type="noConversion"/>
  </si>
  <si>
    <t>금융비용대매출</t>
    <phoneticPr fontId="2" type="noConversion"/>
  </si>
  <si>
    <t>속한산업 금융비용대매출</t>
    <phoneticPr fontId="2" type="noConversion"/>
  </si>
  <si>
    <t>매출액증가율</t>
    <phoneticPr fontId="2" type="noConversion"/>
  </si>
  <si>
    <t>속한평균 매출액증가율</t>
    <phoneticPr fontId="2" type="noConversion"/>
  </si>
  <si>
    <t>총자산증가율</t>
    <phoneticPr fontId="2" type="noConversion"/>
  </si>
  <si>
    <t>속한산업 총자산증가율</t>
    <phoneticPr fontId="2" type="noConversion"/>
  </si>
  <si>
    <t>총자산회전율</t>
    <phoneticPr fontId="2" type="noConversion"/>
  </si>
  <si>
    <t>속한산업 총자산회전율</t>
    <phoneticPr fontId="2" type="noConversion"/>
  </si>
  <si>
    <t>매출채권회전율</t>
    <phoneticPr fontId="2" type="noConversion"/>
  </si>
  <si>
    <t>속한산업 매출채권회전율</t>
    <phoneticPr fontId="2" type="noConversion"/>
  </si>
  <si>
    <t>보고서 검색 건 수</t>
    <phoneticPr fontId="2" type="noConversion"/>
  </si>
  <si>
    <t>뉴스검색 건 수</t>
    <phoneticPr fontId="2" type="noConversion"/>
  </si>
  <si>
    <t>기사1</t>
    <phoneticPr fontId="2" type="noConversion"/>
  </si>
  <si>
    <t>기사2</t>
    <phoneticPr fontId="2" type="noConversion"/>
  </si>
  <si>
    <t>기사3</t>
  </si>
  <si>
    <t>기사4</t>
  </si>
  <si>
    <t>기사5</t>
  </si>
  <si>
    <t>기사6</t>
  </si>
  <si>
    <t>기사7</t>
  </si>
  <si>
    <t>기사8</t>
  </si>
  <si>
    <t>기사9</t>
  </si>
  <si>
    <t>기사10</t>
  </si>
  <si>
    <t>정서진/장의호</t>
  </si>
  <si>
    <t>1974년07월01일/1994년01월14일</t>
  </si>
  <si>
    <t>505-81-20965</t>
  </si>
  <si>
    <t>170111-0014936</t>
  </si>
  <si>
    <t>중견기업,상장</t>
  </si>
  <si>
    <t>C30310</t>
  </si>
  <si>
    <t>자동차엔진용신품부품제조업</t>
  </si>
  <si>
    <t>O41화신</t>
  </si>
  <si>
    <t>910명(2022년09월30일현재)</t>
  </si>
  <si>
    <t>국민은행영천</t>
  </si>
  <si>
    <t>자동차엔진부품(ARM류,C/MBR류),자동차부품제조</t>
  </si>
  <si>
    <t>054-330-5114</t>
  </si>
  <si>
    <t>(38898)경북영천시도남공단길94-2</t>
  </si>
  <si>
    <t>각자대표이사사...</t>
  </si>
  <si>
    <t>정서진</t>
  </si>
  <si>
    <t>각자대표이사 ...</t>
  </si>
  <si>
    <t>장의호</t>
  </si>
  <si>
    <t>사외이사</t>
  </si>
  <si>
    <t>배성호</t>
  </si>
  <si>
    <t>정희진</t>
  </si>
  <si>
    <t>Hwashin...</t>
  </si>
  <si>
    <t>Beijing...</t>
  </si>
  <si>
    <t>BBB0</t>
  </si>
  <si>
    <t>CF4</t>
  </si>
  <si>
    <t>유보</t>
  </si>
  <si>
    <t>311-81-06524</t>
  </si>
  <si>
    <t>정호/정서진</t>
  </si>
  <si>
    <t>503-81-08155</t>
  </si>
  <si>
    <t>조유민</t>
  </si>
  <si>
    <t>자동차 엔진용 신품 부품 제조업                                            (C3031000)</t>
  </si>
  <si>
    <t>하위</t>
  </si>
  <si>
    <t>2.99회</t>
  </si>
  <si>
    <t>5.86회</t>
  </si>
  <si>
    <t>1.10회</t>
  </si>
  <si>
    <t>2.84회</t>
  </si>
  <si>
    <t>0.97회</t>
  </si>
  <si>
    <t>5.66회</t>
  </si>
  <si>
    <t>2건</t>
  </si>
  <si>
    <t>강한승/박대준</t>
  </si>
  <si>
    <t>2013년07월16일/-</t>
  </si>
  <si>
    <t>120-88-00767</t>
  </si>
  <si>
    <t>110111-5067718</t>
  </si>
  <si>
    <t>G47912</t>
  </si>
  <si>
    <t>전자상거래소매업</t>
  </si>
  <si>
    <t>1D5쿠팡</t>
  </si>
  <si>
    <t>6,372명(2018년12월31일현재)</t>
  </si>
  <si>
    <t>한국산업은행영업부</t>
  </si>
  <si>
    <t>전자상거래,통신판매/광고대행</t>
  </si>
  <si>
    <t>1577-7011</t>
  </si>
  <si>
    <t>(05510)서울송파구송파대로570,18층</t>
  </si>
  <si>
    <t>대표이사</t>
  </si>
  <si>
    <t>김범석</t>
  </si>
  <si>
    <t>Coupang, ...</t>
  </si>
  <si>
    <t>이재원</t>
  </si>
  <si>
    <t>Coupang...</t>
  </si>
  <si>
    <t>미넷벨린건스...</t>
  </si>
  <si>
    <t>CCC+</t>
  </si>
  <si>
    <t>주의</t>
  </si>
  <si>
    <t>전자상거래 소매업                                            (G4791200)</t>
  </si>
  <si>
    <t>없음</t>
  </si>
  <si>
    <t>-%</t>
  </si>
  <si>
    <t>18.29회</t>
  </si>
  <si>
    <t>17.12회</t>
  </si>
  <si>
    <t>3.16회</t>
  </si>
  <si>
    <t>13.43회</t>
  </si>
  <si>
    <t>2.35회</t>
  </si>
  <si>
    <t>12.45회</t>
  </si>
  <si>
    <t>15건</t>
  </si>
  <si>
    <t>이강신/이준배</t>
  </si>
  <si>
    <t>1962년12월07일/-</t>
  </si>
  <si>
    <t>121-81-01590</t>
  </si>
  <si>
    <t>120111-0001107</t>
  </si>
  <si>
    <t>중소기업,외감</t>
  </si>
  <si>
    <t>H52942</t>
  </si>
  <si>
    <t>수상화물취급업</t>
  </si>
  <si>
    <t>590영진공사</t>
  </si>
  <si>
    <t>104명(2021년12월31일현재)</t>
  </si>
  <si>
    <t>한국씨티은행인천영업부</t>
  </si>
  <si>
    <t>운수보관(수상화물하역),복합,화물자동차운송주선/중기임대/광업(해사채취)/시멘트,슬라그도소매,무역/창고</t>
  </si>
  <si>
    <t>032-890-1283</t>
  </si>
  <si>
    <t>(22342)인천중구서해대로209번길23</t>
  </si>
  <si>
    <t>이강신</t>
  </si>
  <si>
    <t>김승회</t>
  </si>
  <si>
    <t>영진로지스틱스...</t>
  </si>
  <si>
    <t>이준배/이강...</t>
  </si>
  <si>
    <t>CF3</t>
  </si>
  <si>
    <t>수상 화물 취급업                                            (H5294200)</t>
  </si>
  <si>
    <t>5.98회</t>
  </si>
  <si>
    <t>12.17회</t>
  </si>
  <si>
    <t>0.49회</t>
  </si>
  <si>
    <t>5.35회</t>
  </si>
  <si>
    <t>0.48회</t>
  </si>
  <si>
    <t>7.64회</t>
  </si>
  <si>
    <t>김범용</t>
  </si>
  <si>
    <t>1996년11월16일/1982년05월01일</t>
  </si>
  <si>
    <t>603-81-30374</t>
  </si>
  <si>
    <t>180111-0218221</t>
  </si>
  <si>
    <t>C10219</t>
  </si>
  <si>
    <t>기타수산동물가공및저장처리업</t>
  </si>
  <si>
    <t>XV8진해물산</t>
  </si>
  <si>
    <t>32명(2021년12월31일현재)</t>
  </si>
  <si>
    <t>부산은행녹산중앙</t>
  </si>
  <si>
    <t>수산물가공,수출</t>
  </si>
  <si>
    <t>051-941-2400</t>
  </si>
  <si>
    <t>(46736)부산강서구낙동남로682번길94</t>
  </si>
  <si>
    <t>김도범</t>
  </si>
  <si>
    <t>전영달</t>
  </si>
  <si>
    <t>비앤와이푸드㈜</t>
  </si>
  <si>
    <t>B+</t>
  </si>
  <si>
    <t>주식회사부경옥션</t>
  </si>
  <si>
    <t>633-88-00171</t>
  </si>
  <si>
    <t>김중찬/유갑봉</t>
  </si>
  <si>
    <t>주식회사 신한</t>
  </si>
  <si>
    <t>620-81-41819</t>
  </si>
  <si>
    <t>김석만</t>
  </si>
  <si>
    <t>기타 수산동물 가공 및 저장 처리업                                            (C1021900)</t>
  </si>
  <si>
    <t>최하위</t>
  </si>
  <si>
    <t>2.63회</t>
  </si>
  <si>
    <t>7.49회</t>
  </si>
  <si>
    <t>0.16회</t>
  </si>
  <si>
    <t>6.73회</t>
  </si>
  <si>
    <t>1.43회</t>
  </si>
  <si>
    <t>12.62회</t>
  </si>
  <si>
    <t>장희상</t>
  </si>
  <si>
    <t>1987년06월19일/2001년11월08일</t>
  </si>
  <si>
    <t>603-81-16009</t>
  </si>
  <si>
    <t>180111-0073922</t>
  </si>
  <si>
    <t>중견기업,코스닥상장</t>
  </si>
  <si>
    <t>C25912</t>
  </si>
  <si>
    <t>금속단조제품제조업</t>
  </si>
  <si>
    <t>Z11태웅</t>
  </si>
  <si>
    <t>440명(2022년09월30일현재)</t>
  </si>
  <si>
    <t>한국외환은행녹산</t>
  </si>
  <si>
    <t>고강도알루미늄링,자유형단조품,철판,자동차부품,정밀기계제조,도매</t>
  </si>
  <si>
    <t>051-329-5000</t>
  </si>
  <si>
    <t>(46751)부산강서구녹산산단27로67</t>
  </si>
  <si>
    <t>한정(감사범위제한)</t>
  </si>
  <si>
    <t>회장</t>
  </si>
  <si>
    <t>허용도</t>
  </si>
  <si>
    <t>부사장</t>
  </si>
  <si>
    <t>허욱</t>
  </si>
  <si>
    <t>부산 기계공업...</t>
  </si>
  <si>
    <t>아시아드컨트리...</t>
  </si>
  <si>
    <t>김도형</t>
  </si>
  <si>
    <t>이일재</t>
  </si>
  <si>
    <t>BB+</t>
  </si>
  <si>
    <t>620-81-00012</t>
  </si>
  <si>
    <t>가삼현/정기선</t>
  </si>
  <si>
    <t>121-81-10385</t>
  </si>
  <si>
    <t>안동일</t>
  </si>
  <si>
    <t>금속 단조제품 제조업                                            (C2591200)</t>
  </si>
  <si>
    <t>1.51회</t>
  </si>
  <si>
    <t>3.57회</t>
  </si>
  <si>
    <t>0.41회</t>
  </si>
  <si>
    <t>2.51회</t>
  </si>
  <si>
    <t>0.81회</t>
  </si>
  <si>
    <t>5.15회</t>
  </si>
  <si>
    <t>4건</t>
  </si>
  <si>
    <t>1건</t>
  </si>
  <si>
    <t>김성길/홍준경</t>
  </si>
  <si>
    <t>2013년01월18일/-</t>
  </si>
  <si>
    <t>104-86-46210</t>
  </si>
  <si>
    <t>110111-5041902</t>
  </si>
  <si>
    <t>H52929</t>
  </si>
  <si>
    <t>기타수상운송지원서비스업</t>
  </si>
  <si>
    <t>2VY국제선박투자운용</t>
  </si>
  <si>
    <t>19명(2021년12월31일현재)</t>
  </si>
  <si>
    <t>하나은행당산동</t>
  </si>
  <si>
    <t>선박관리,설계,감리,경영자문,컨설팅,</t>
  </si>
  <si>
    <t>051-714-3205</t>
  </si>
  <si>
    <t>(48934)부산중구충장대로5번길67,5층</t>
  </si>
  <si>
    <t>박진수</t>
  </si>
  <si>
    <t>대한산업개발</t>
  </si>
  <si>
    <t>KOTAM마리...</t>
  </si>
  <si>
    <t>KOSCO G...</t>
  </si>
  <si>
    <t>BBB+</t>
  </si>
  <si>
    <t>동아탱커주식회사</t>
  </si>
  <si>
    <t>602-81-39275</t>
  </si>
  <si>
    <t>노영철</t>
  </si>
  <si>
    <t>104-86-53142</t>
  </si>
  <si>
    <t>공진식</t>
  </si>
  <si>
    <t>기타 수상 운송지원 서비스업                                            (H5292900)</t>
  </si>
  <si>
    <t>11.84회</t>
  </si>
  <si>
    <t>15.92회</t>
  </si>
  <si>
    <t>11.02회</t>
  </si>
  <si>
    <t>1.33회</t>
  </si>
  <si>
    <t>9.22회</t>
  </si>
  <si>
    <t>문창섭</t>
  </si>
  <si>
    <t>1997년11월22일/-</t>
  </si>
  <si>
    <t>603-81-33707</t>
  </si>
  <si>
    <t>180111-0245919</t>
  </si>
  <si>
    <t>C15219</t>
  </si>
  <si>
    <t>기타신발제조업</t>
  </si>
  <si>
    <t>146명(2021년12월31일현재)</t>
  </si>
  <si>
    <t>중소기업은행녹산역</t>
  </si>
  <si>
    <t>신발</t>
  </si>
  <si>
    <t>051-831-4631</t>
  </si>
  <si>
    <t>(46728)부산강서구낙동남로511번길11</t>
  </si>
  <si>
    <t>문광섭</t>
  </si>
  <si>
    <t>OFN</t>
  </si>
  <si>
    <t>Samduk ...</t>
  </si>
  <si>
    <t>211-86-12866</t>
  </si>
  <si>
    <t>황규명</t>
  </si>
  <si>
    <t>대홍정밀고무공업사</t>
  </si>
  <si>
    <t>606-17-94755</t>
  </si>
  <si>
    <t>정갑식</t>
  </si>
  <si>
    <t>기타 신발 제조업                                            (C1521900)</t>
  </si>
  <si>
    <t>5.68회</t>
  </si>
  <si>
    <t>8.20회</t>
  </si>
  <si>
    <t>1.31회</t>
  </si>
  <si>
    <t>5.70회</t>
  </si>
  <si>
    <t>1.02회</t>
  </si>
  <si>
    <t>8.51회</t>
  </si>
  <si>
    <t>오원룡</t>
  </si>
  <si>
    <t>1993년07월01일/1982년02월01일</t>
  </si>
  <si>
    <t>621-81-14635</t>
  </si>
  <si>
    <t>184511-0010013</t>
  </si>
  <si>
    <t>QP7이원정공</t>
  </si>
  <si>
    <t>174명(2022년08월18일현재)</t>
  </si>
  <si>
    <t>중소기업은행정관</t>
  </si>
  <si>
    <t>자동차부품제조</t>
  </si>
  <si>
    <t>051-727-6606-9</t>
  </si>
  <si>
    <t>(46020)부산기장군정관읍농공길41</t>
  </si>
  <si>
    <t>사장</t>
  </si>
  <si>
    <t>조삼수</t>
  </si>
  <si>
    <t>전무이사</t>
  </si>
  <si>
    <t>오세영</t>
  </si>
  <si>
    <t>오주영</t>
  </si>
  <si>
    <t>B-</t>
  </si>
  <si>
    <t>-21.00회</t>
  </si>
  <si>
    <t>2.24회</t>
  </si>
  <si>
    <t>10.37회</t>
  </si>
  <si>
    <t>안중기</t>
  </si>
  <si>
    <t>1993년12월01일/-</t>
  </si>
  <si>
    <t>621-81-11977</t>
  </si>
  <si>
    <t>180111-0148212</t>
  </si>
  <si>
    <t>C30331</t>
  </si>
  <si>
    <t>자동차용신품동력전달장치제조업</t>
  </si>
  <si>
    <t>13N오트로닉</t>
  </si>
  <si>
    <t>259명(2022년03월31일현재)</t>
  </si>
  <si>
    <t>한국산업은행금정</t>
  </si>
  <si>
    <t>자동차전장품,전자정보통신기기,자동차엔진용신품부품제조업,자동차용신품동력전달장치제조업</t>
  </si>
  <si>
    <t>051-831-5060</t>
  </si>
  <si>
    <t>(48002)부산해운대구반송로513번길66-21</t>
  </si>
  <si>
    <t>고진호</t>
  </si>
  <si>
    <t>조용학</t>
  </si>
  <si>
    <t>최옥희</t>
  </si>
  <si>
    <t>자동차용 신품 동력전달장치 제조업                                            (C3033100)</t>
  </si>
  <si>
    <t>3.04회</t>
  </si>
  <si>
    <t>6.69회</t>
  </si>
  <si>
    <t>0.87회</t>
  </si>
  <si>
    <t>4.10회</t>
  </si>
  <si>
    <t>0.77회</t>
  </si>
  <si>
    <t>5.96회</t>
  </si>
  <si>
    <t>우일음료괄호</t>
  </si>
  <si>
    <t>희창냉장괄호</t>
  </si>
  <si>
    <t>괄호에스앤에스상사</t>
  </si>
  <si>
    <t>람세스물류괄호</t>
  </si>
  <si>
    <t>괄호글로벌오토트...</t>
  </si>
  <si>
    <t>괄호화신정공</t>
  </si>
  <si>
    <t>괄호새화신</t>
  </si>
  <si>
    <t>괄호화신테크</t>
  </si>
  <si>
    <t>괄호떠나요</t>
  </si>
  <si>
    <t>씨피엘비괄호</t>
  </si>
  <si>
    <t>괄호홍성상호신용...</t>
  </si>
  <si>
    <t>괄호평택당진...</t>
  </si>
  <si>
    <t>당진해운괄호</t>
  </si>
  <si>
    <t>태림해운괄호</t>
  </si>
  <si>
    <t>괄호태웅에스엔티</t>
  </si>
  <si>
    <t>괄호태상</t>
  </si>
  <si>
    <t>괄호부산면세...</t>
  </si>
  <si>
    <t>현대중공업괄호</t>
  </si>
  <si>
    <t>현대제철괄호</t>
  </si>
  <si>
    <t>괄호국제선박투자...</t>
  </si>
  <si>
    <t>괄호극동해양기술</t>
  </si>
  <si>
    <t>괄호삼덕스타...</t>
  </si>
  <si>
    <t>괄호스프리스</t>
  </si>
  <si>
    <t>괄호세영테크</t>
  </si>
  <si>
    <t>괄호오트로닉</t>
  </si>
  <si>
    <t>희창물산(주)</t>
  </si>
  <si>
    <t>(주)화신</t>
  </si>
  <si>
    <t>쿠팡(주)</t>
  </si>
  <si>
    <t>(주)영진공사</t>
  </si>
  <si>
    <t>진해물산(주)</t>
  </si>
  <si>
    <t>(주)태웅</t>
  </si>
  <si>
    <t>(주)국제해양기술</t>
  </si>
  <si>
    <t>삼덕통상(주)</t>
  </si>
  <si>
    <t>(주)이원정공</t>
  </si>
  <si>
    <t>기업명</t>
    <phoneticPr fontId="2" type="noConversion"/>
  </si>
  <si>
    <t>(주)퓨트로닉</t>
    <phoneticPr fontId="2" type="noConversion"/>
  </si>
  <si>
    <t>진출</t>
    <phoneticPr fontId="2" type="noConversion"/>
  </si>
  <si>
    <t>투자</t>
    <phoneticPr fontId="2" type="noConversion"/>
  </si>
  <si>
    <t>확장</t>
    <phoneticPr fontId="2" type="noConversion"/>
  </si>
  <si>
    <t>확대</t>
    <phoneticPr fontId="2" type="noConversion"/>
  </si>
  <si>
    <t>활성</t>
    <phoneticPr fontId="2" type="noConversion"/>
  </si>
  <si>
    <t>협상</t>
    <phoneticPr fontId="2" type="noConversion"/>
  </si>
  <si>
    <t>협의</t>
    <phoneticPr fontId="2" type="noConversion"/>
  </si>
  <si>
    <t>MOU</t>
    <phoneticPr fontId="2" type="noConversion"/>
  </si>
  <si>
    <t>협약</t>
    <phoneticPr fontId="2" type="noConversion"/>
  </si>
  <si>
    <t>컨소시*</t>
    <phoneticPr fontId="2" type="noConversion"/>
  </si>
  <si>
    <t>컨소시움, 컨소시움, 컨소시엄 등</t>
    <phoneticPr fontId="2" type="noConversion"/>
  </si>
  <si>
    <t>구성</t>
    <phoneticPr fontId="2" type="noConversion"/>
  </si>
  <si>
    <t>구축</t>
    <phoneticPr fontId="2" type="noConversion"/>
  </si>
  <si>
    <t>모델</t>
    <phoneticPr fontId="2" type="noConversion"/>
  </si>
  <si>
    <t>창출</t>
    <phoneticPr fontId="2" type="noConversion"/>
  </si>
  <si>
    <t>소통</t>
    <phoneticPr fontId="2" type="noConversion"/>
  </si>
  <si>
    <t>매출</t>
    <phoneticPr fontId="2" type="noConversion"/>
  </si>
  <si>
    <t>선정</t>
    <phoneticPr fontId="2" type="noConversion"/>
  </si>
  <si>
    <t>수상</t>
    <phoneticPr fontId="2" type="noConversion"/>
  </si>
  <si>
    <t>생산</t>
    <phoneticPr fontId="2" type="noConversion"/>
  </si>
  <si>
    <t>비용</t>
    <phoneticPr fontId="2" type="noConversion"/>
  </si>
  <si>
    <t>전자상거래</t>
    <phoneticPr fontId="2" type="noConversion"/>
  </si>
  <si>
    <t>성과</t>
    <phoneticPr fontId="2" type="noConversion"/>
  </si>
  <si>
    <t>경쟁</t>
    <phoneticPr fontId="2" type="noConversion"/>
  </si>
  <si>
    <t>육성</t>
    <phoneticPr fontId="2" type="noConversion"/>
  </si>
  <si>
    <t>로드맵</t>
    <phoneticPr fontId="2" type="noConversion"/>
  </si>
  <si>
    <t>추진</t>
    <phoneticPr fontId="2" type="noConversion"/>
  </si>
  <si>
    <t>키워드(안)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</si>
</sst>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3A68-9EE6-4DAF-899D-0B33351AFE51}">
  <dimension ref="A1:EV39"/>
  <sheetViews>
    <sheetView tabSelected="1" workbookViewId="0">
      <selection activeCell="B13" sqref="B13"/>
    </sheetView>
  </sheetViews>
  <sheetFormatPr defaultRowHeight="16.5" x14ac:dyDescent="0.3"/>
  <cols>
    <col min="1" max="1" width="11.625" customWidth="1"/>
    <col min="2" max="2" width="21.25" customWidth="1"/>
  </cols>
  <sheetData>
    <row r="1" spans="1:152" x14ac:dyDescent="0.3">
      <c r="A1" s="3" t="s">
        <v>41</v>
      </c>
      <c r="B1" s="15" t="s">
        <v>413</v>
      </c>
      <c r="C1" s="4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  <c r="I1" s="4" t="s">
        <v>48</v>
      </c>
      <c r="J1" s="4" t="s">
        <v>49</v>
      </c>
      <c r="K1" s="4" t="s">
        <v>50</v>
      </c>
      <c r="L1" s="4" t="s">
        <v>51</v>
      </c>
      <c r="M1" s="4" t="s">
        <v>52</v>
      </c>
      <c r="N1" s="4" t="s">
        <v>53</v>
      </c>
      <c r="O1" s="4" t="s">
        <v>54</v>
      </c>
      <c r="P1" s="5" t="s">
        <v>55</v>
      </c>
      <c r="Q1" s="5" t="s">
        <v>56</v>
      </c>
      <c r="R1" s="5" t="s">
        <v>57</v>
      </c>
      <c r="S1" s="5" t="s">
        <v>58</v>
      </c>
      <c r="T1" s="5" t="s">
        <v>59</v>
      </c>
      <c r="U1" s="5" t="s">
        <v>60</v>
      </c>
      <c r="V1" s="5" t="s">
        <v>61</v>
      </c>
      <c r="W1" s="5" t="s">
        <v>55</v>
      </c>
      <c r="X1" s="5" t="s">
        <v>56</v>
      </c>
      <c r="Y1" s="5" t="s">
        <v>57</v>
      </c>
      <c r="Z1" s="5" t="s">
        <v>58</v>
      </c>
      <c r="AA1" s="5" t="s">
        <v>59</v>
      </c>
      <c r="AB1" s="5" t="s">
        <v>60</v>
      </c>
      <c r="AC1" s="5" t="s">
        <v>61</v>
      </c>
      <c r="AD1" s="5" t="s">
        <v>55</v>
      </c>
      <c r="AE1" s="5" t="s">
        <v>56</v>
      </c>
      <c r="AF1" s="5" t="s">
        <v>57</v>
      </c>
      <c r="AG1" s="5" t="s">
        <v>58</v>
      </c>
      <c r="AH1" s="5" t="s">
        <v>59</v>
      </c>
      <c r="AI1" s="5" t="s">
        <v>60</v>
      </c>
      <c r="AJ1" s="5" t="s">
        <v>61</v>
      </c>
      <c r="AK1" s="5" t="s">
        <v>55</v>
      </c>
      <c r="AL1" s="5" t="s">
        <v>56</v>
      </c>
      <c r="AM1" s="5" t="s">
        <v>57</v>
      </c>
      <c r="AN1" s="5" t="s">
        <v>58</v>
      </c>
      <c r="AO1" s="5" t="s">
        <v>59</v>
      </c>
      <c r="AP1" s="5" t="s">
        <v>60</v>
      </c>
      <c r="AQ1" s="5" t="s">
        <v>61</v>
      </c>
      <c r="AR1" s="5" t="s">
        <v>55</v>
      </c>
      <c r="AS1" s="5" t="s">
        <v>56</v>
      </c>
      <c r="AT1" s="5" t="s">
        <v>57</v>
      </c>
      <c r="AU1" s="5" t="s">
        <v>58</v>
      </c>
      <c r="AV1" s="5" t="s">
        <v>59</v>
      </c>
      <c r="AW1" s="5" t="s">
        <v>60</v>
      </c>
      <c r="AX1" s="5" t="s">
        <v>61</v>
      </c>
      <c r="AY1" s="6" t="s">
        <v>62</v>
      </c>
      <c r="AZ1" s="7" t="s">
        <v>63</v>
      </c>
      <c r="BA1" s="6" t="s">
        <v>62</v>
      </c>
      <c r="BB1" s="7" t="s">
        <v>63</v>
      </c>
      <c r="BC1" s="6" t="s">
        <v>62</v>
      </c>
      <c r="BD1" s="7" t="s">
        <v>63</v>
      </c>
      <c r="BE1" s="8" t="s">
        <v>64</v>
      </c>
      <c r="BF1" s="8" t="s">
        <v>65</v>
      </c>
      <c r="BG1" s="8" t="s">
        <v>66</v>
      </c>
      <c r="BH1" s="8" t="s">
        <v>64</v>
      </c>
      <c r="BI1" s="8" t="s">
        <v>65</v>
      </c>
      <c r="BJ1" s="8" t="s">
        <v>66</v>
      </c>
      <c r="BK1" s="8" t="s">
        <v>64</v>
      </c>
      <c r="BL1" s="8" t="s">
        <v>65</v>
      </c>
      <c r="BM1" s="8" t="s">
        <v>66</v>
      </c>
      <c r="BN1" s="8" t="s">
        <v>67</v>
      </c>
      <c r="BO1" s="8" t="s">
        <v>68</v>
      </c>
      <c r="BP1" s="8" t="s">
        <v>66</v>
      </c>
      <c r="BQ1" s="8" t="s">
        <v>67</v>
      </c>
      <c r="BR1" s="8" t="s">
        <v>68</v>
      </c>
      <c r="BS1" s="8" t="s">
        <v>66</v>
      </c>
      <c r="BT1" s="8" t="s">
        <v>67</v>
      </c>
      <c r="BU1" s="8" t="s">
        <v>68</v>
      </c>
      <c r="BV1" s="8" t="s">
        <v>66</v>
      </c>
      <c r="BW1" s="9" t="s">
        <v>69</v>
      </c>
      <c r="BX1" s="9" t="s">
        <v>70</v>
      </c>
      <c r="BY1" s="9" t="s">
        <v>71</v>
      </c>
      <c r="BZ1" s="10" t="s">
        <v>67</v>
      </c>
      <c r="CA1" s="10" t="s">
        <v>72</v>
      </c>
      <c r="CB1" s="11" t="s">
        <v>73</v>
      </c>
      <c r="CC1" s="11" t="s">
        <v>74</v>
      </c>
      <c r="CD1" s="10" t="s">
        <v>75</v>
      </c>
      <c r="CE1" s="10" t="s">
        <v>76</v>
      </c>
      <c r="CF1" s="10" t="s">
        <v>77</v>
      </c>
      <c r="CG1" s="10" t="s">
        <v>78</v>
      </c>
      <c r="CH1" s="11" t="s">
        <v>67</v>
      </c>
      <c r="CI1" s="11" t="s">
        <v>72</v>
      </c>
      <c r="CJ1" s="11" t="s">
        <v>73</v>
      </c>
      <c r="CK1" s="11" t="s">
        <v>74</v>
      </c>
      <c r="CL1" s="11" t="s">
        <v>75</v>
      </c>
      <c r="CM1" s="11" t="s">
        <v>76</v>
      </c>
      <c r="CN1" s="11" t="s">
        <v>77</v>
      </c>
      <c r="CO1" s="11" t="s">
        <v>78</v>
      </c>
      <c r="CP1" s="8" t="s">
        <v>79</v>
      </c>
      <c r="CQ1" s="8" t="s">
        <v>80</v>
      </c>
      <c r="CR1" s="8" t="s">
        <v>81</v>
      </c>
      <c r="CS1" s="8" t="s">
        <v>82</v>
      </c>
      <c r="CT1" s="8" t="s">
        <v>83</v>
      </c>
      <c r="CU1" s="8" t="s">
        <v>84</v>
      </c>
      <c r="CV1" s="8" t="s">
        <v>85</v>
      </c>
      <c r="CW1" s="8" t="s">
        <v>86</v>
      </c>
      <c r="CX1" s="8" t="s">
        <v>83</v>
      </c>
      <c r="CY1" s="8" t="s">
        <v>84</v>
      </c>
      <c r="CZ1" s="8" t="s">
        <v>85</v>
      </c>
      <c r="DA1" s="8" t="s">
        <v>86</v>
      </c>
      <c r="DB1" s="8" t="s">
        <v>87</v>
      </c>
      <c r="DC1" s="8" t="s">
        <v>88</v>
      </c>
      <c r="DD1" s="8" t="s">
        <v>89</v>
      </c>
      <c r="DE1" s="8" t="s">
        <v>90</v>
      </c>
      <c r="DF1" s="8" t="s">
        <v>91</v>
      </c>
      <c r="DG1" s="12" t="s">
        <v>92</v>
      </c>
      <c r="DH1" s="12" t="s">
        <v>93</v>
      </c>
      <c r="DI1" s="12" t="s">
        <v>94</v>
      </c>
      <c r="DJ1" s="12" t="s">
        <v>95</v>
      </c>
      <c r="DK1" s="12" t="s">
        <v>96</v>
      </c>
      <c r="DL1" s="12" t="s">
        <v>94</v>
      </c>
      <c r="DM1" s="12" t="s">
        <v>97</v>
      </c>
      <c r="DN1" s="12" t="s">
        <v>98</v>
      </c>
      <c r="DO1" s="12" t="s">
        <v>94</v>
      </c>
      <c r="DP1" s="12" t="s">
        <v>99</v>
      </c>
      <c r="DQ1" s="12" t="s">
        <v>100</v>
      </c>
      <c r="DR1" s="12" t="s">
        <v>94</v>
      </c>
      <c r="DS1" s="12" t="s">
        <v>101</v>
      </c>
      <c r="DT1" s="12" t="s">
        <v>102</v>
      </c>
      <c r="DU1" s="12" t="s">
        <v>94</v>
      </c>
      <c r="DV1" s="12" t="s">
        <v>103</v>
      </c>
      <c r="DW1" s="12" t="s">
        <v>104</v>
      </c>
      <c r="DX1" s="12" t="s">
        <v>94</v>
      </c>
      <c r="DY1" s="12" t="s">
        <v>105</v>
      </c>
      <c r="DZ1" s="12" t="s">
        <v>106</v>
      </c>
      <c r="EA1" s="12" t="s">
        <v>94</v>
      </c>
      <c r="EB1" s="12" t="s">
        <v>107</v>
      </c>
      <c r="EC1" s="12" t="s">
        <v>108</v>
      </c>
      <c r="ED1" s="12" t="s">
        <v>94</v>
      </c>
      <c r="EE1" s="12" t="s">
        <v>109</v>
      </c>
      <c r="EF1" s="12" t="s">
        <v>110</v>
      </c>
      <c r="EG1" s="12" t="s">
        <v>94</v>
      </c>
      <c r="EH1" s="12" t="s">
        <v>111</v>
      </c>
      <c r="EI1" s="12" t="s">
        <v>112</v>
      </c>
      <c r="EJ1" s="12" t="s">
        <v>94</v>
      </c>
      <c r="EK1" s="13" t="s">
        <v>113</v>
      </c>
      <c r="EL1" s="14" t="s">
        <v>114</v>
      </c>
      <c r="EM1" s="12" t="s">
        <v>115</v>
      </c>
      <c r="EN1" s="12" t="s">
        <v>116</v>
      </c>
      <c r="EO1" s="12" t="s">
        <v>117</v>
      </c>
      <c r="EP1" s="12" t="s">
        <v>118</v>
      </c>
      <c r="EQ1" s="12" t="s">
        <v>119</v>
      </c>
      <c r="ER1" s="12" t="s">
        <v>120</v>
      </c>
      <c r="ES1" s="12" t="s">
        <v>121</v>
      </c>
      <c r="ET1" s="12" t="s">
        <v>122</v>
      </c>
      <c r="EU1" s="12" t="s">
        <v>123</v>
      </c>
      <c r="EV1" s="12" t="s">
        <v>124</v>
      </c>
    </row>
    <row r="2" spans="1:152" x14ac:dyDescent="0.3">
      <c r="A2" t="str">
        <f t="shared" ref="A2:A11" si="0">LEFT(H2,1)</f>
        <v>G</v>
      </c>
      <c r="B2" t="s">
        <v>404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s="1">
        <v>99517300</v>
      </c>
      <c r="R2" s="1">
        <v>48528621</v>
      </c>
      <c r="S2" s="1">
        <v>158602920</v>
      </c>
      <c r="T2" s="1">
        <v>10091152</v>
      </c>
      <c r="U2" s="2">
        <v>6.3600000000000004E-2</v>
      </c>
      <c r="V2" s="2">
        <v>6.7100000000000007E-2</v>
      </c>
      <c r="W2" t="s">
        <v>13</v>
      </c>
      <c r="X2" s="1">
        <v>94161256</v>
      </c>
      <c r="Y2" s="1">
        <v>49860209</v>
      </c>
      <c r="Z2" s="1">
        <v>137793529</v>
      </c>
      <c r="AA2" s="1">
        <v>8065798</v>
      </c>
      <c r="AB2" s="2">
        <v>5.8500000000000003E-2</v>
      </c>
      <c r="AC2" s="2">
        <v>4.48E-2</v>
      </c>
      <c r="AD2" t="s">
        <v>13</v>
      </c>
      <c r="AE2" s="1">
        <v>97202771</v>
      </c>
      <c r="AF2" s="1">
        <v>54079038</v>
      </c>
      <c r="AG2" s="1">
        <v>109374743</v>
      </c>
      <c r="AH2" s="1">
        <v>-5922579</v>
      </c>
      <c r="AI2" s="2">
        <v>-5.4100000000000002E-2</v>
      </c>
      <c r="AJ2" s="2">
        <v>8.1699999999999995E-2</v>
      </c>
      <c r="AK2" t="s">
        <v>13</v>
      </c>
      <c r="AL2" s="1">
        <v>95860388</v>
      </c>
      <c r="AM2" s="1">
        <v>58503665</v>
      </c>
      <c r="AN2" s="1">
        <v>100181369</v>
      </c>
      <c r="AO2" s="1">
        <v>4237694</v>
      </c>
      <c r="AP2" s="2">
        <v>4.2299999999999997E-2</v>
      </c>
      <c r="AQ2" s="2">
        <v>0.04</v>
      </c>
      <c r="AR2" t="s">
        <v>13</v>
      </c>
      <c r="AS2" s="1">
        <v>93515004</v>
      </c>
      <c r="AT2" s="1">
        <v>57231037</v>
      </c>
      <c r="AU2" s="1">
        <v>91741650</v>
      </c>
      <c r="AV2" s="1">
        <v>5140479</v>
      </c>
      <c r="AW2" s="2">
        <v>5.6000000000000001E-2</v>
      </c>
      <c r="AX2" s="2">
        <v>2.0899999999999998E-2</v>
      </c>
      <c r="AY2" t="s">
        <v>14</v>
      </c>
      <c r="AZ2" t="s">
        <v>0</v>
      </c>
      <c r="BA2" t="s">
        <v>15</v>
      </c>
      <c r="BB2" t="s">
        <v>15</v>
      </c>
      <c r="BC2" t="s">
        <v>15</v>
      </c>
      <c r="BD2" t="s">
        <v>15</v>
      </c>
      <c r="BE2" t="s">
        <v>16</v>
      </c>
      <c r="BF2">
        <v>210</v>
      </c>
      <c r="BG2" s="2">
        <v>0.65</v>
      </c>
      <c r="BH2" t="s">
        <v>0</v>
      </c>
      <c r="BI2">
        <v>64</v>
      </c>
      <c r="BJ2" s="2">
        <v>0.2</v>
      </c>
      <c r="BK2" t="s">
        <v>17</v>
      </c>
      <c r="BL2">
        <v>48</v>
      </c>
      <c r="BM2" s="2">
        <v>0.15</v>
      </c>
      <c r="BN2" t="s">
        <v>18</v>
      </c>
      <c r="BP2" s="2">
        <v>1</v>
      </c>
      <c r="BQ2" t="s">
        <v>379</v>
      </c>
      <c r="BR2" t="s">
        <v>19</v>
      </c>
      <c r="BS2" s="2">
        <v>0.69279999999999997</v>
      </c>
      <c r="BT2" t="s">
        <v>380</v>
      </c>
      <c r="BU2" t="s">
        <v>0</v>
      </c>
      <c r="BV2" s="2">
        <v>0.23449999999999999</v>
      </c>
      <c r="BW2" t="s">
        <v>20</v>
      </c>
      <c r="BX2" t="s">
        <v>21</v>
      </c>
      <c r="BY2" t="s">
        <v>22</v>
      </c>
      <c r="BZ2" t="s">
        <v>381</v>
      </c>
      <c r="CA2" t="s">
        <v>23</v>
      </c>
      <c r="CB2" t="s">
        <v>24</v>
      </c>
      <c r="CC2" s="2">
        <v>5.4699999999999999E-2</v>
      </c>
      <c r="CD2" s="1">
        <v>567115</v>
      </c>
      <c r="CE2" s="1">
        <v>263517</v>
      </c>
      <c r="CF2" s="1">
        <v>178799</v>
      </c>
      <c r="CG2" s="1">
        <v>4363</v>
      </c>
      <c r="CH2" t="s">
        <v>382</v>
      </c>
      <c r="CI2" t="s">
        <v>25</v>
      </c>
      <c r="CJ2" t="s">
        <v>26</v>
      </c>
      <c r="CK2" s="2">
        <v>4.8399999999999999E-2</v>
      </c>
      <c r="CL2" s="1">
        <v>69444740</v>
      </c>
      <c r="CM2" s="1">
        <v>37758271</v>
      </c>
      <c r="CN2" s="1">
        <v>302336516</v>
      </c>
      <c r="CO2" s="1">
        <v>17035121</v>
      </c>
      <c r="CP2" t="s">
        <v>27</v>
      </c>
      <c r="CQ2">
        <v>2022.06</v>
      </c>
      <c r="CR2">
        <v>5</v>
      </c>
      <c r="CS2" t="s">
        <v>28</v>
      </c>
      <c r="CT2" s="1">
        <v>44740061</v>
      </c>
      <c r="CU2" s="1">
        <v>3134726</v>
      </c>
      <c r="CV2" s="1">
        <v>158602920</v>
      </c>
      <c r="CW2">
        <v>20</v>
      </c>
      <c r="CX2" s="1">
        <v>9791349</v>
      </c>
      <c r="CY2" s="1">
        <v>3047586</v>
      </c>
      <c r="CZ2" s="1">
        <v>158602920</v>
      </c>
      <c r="DA2">
        <v>2</v>
      </c>
      <c r="DB2" t="s">
        <v>29</v>
      </c>
      <c r="DC2" t="s">
        <v>30</v>
      </c>
      <c r="DD2" t="s">
        <v>29</v>
      </c>
      <c r="DE2" t="s">
        <v>29</v>
      </c>
      <c r="DF2" t="s">
        <v>31</v>
      </c>
      <c r="DG2" s="2">
        <v>0.51239999999999997</v>
      </c>
      <c r="DH2" s="2">
        <v>0.40679999999999999</v>
      </c>
      <c r="DI2" t="s">
        <v>32</v>
      </c>
      <c r="DJ2" s="2">
        <v>0.95179999999999998</v>
      </c>
      <c r="DK2" s="2">
        <v>1.4582999999999999</v>
      </c>
      <c r="DL2" t="s">
        <v>32</v>
      </c>
      <c r="DM2" t="s">
        <v>33</v>
      </c>
      <c r="DN2" t="s">
        <v>34</v>
      </c>
      <c r="DO2" t="s">
        <v>35</v>
      </c>
      <c r="DP2" s="2">
        <v>1.2992999999999999</v>
      </c>
      <c r="DQ2" s="2">
        <v>1.2786</v>
      </c>
      <c r="DR2" t="s">
        <v>32</v>
      </c>
      <c r="DS2" s="2">
        <v>0.1099</v>
      </c>
      <c r="DT2" s="2">
        <v>5.8999999999999997E-2</v>
      </c>
      <c r="DU2" t="s">
        <v>32</v>
      </c>
      <c r="DV2" s="2">
        <v>2.2000000000000001E-3</v>
      </c>
      <c r="DW2" s="2">
        <v>4.5999999999999999E-3</v>
      </c>
      <c r="DX2" t="s">
        <v>32</v>
      </c>
      <c r="DY2" s="2">
        <v>0.151</v>
      </c>
      <c r="DZ2" s="2">
        <v>5.6899999999999999E-2</v>
      </c>
      <c r="EA2" s="2">
        <v>0.32650000000000001</v>
      </c>
      <c r="EB2" t="s">
        <v>35</v>
      </c>
      <c r="EC2" s="2">
        <v>0.1782</v>
      </c>
      <c r="ED2" t="s">
        <v>35</v>
      </c>
      <c r="EE2" t="s">
        <v>36</v>
      </c>
      <c r="EF2" t="s">
        <v>37</v>
      </c>
      <c r="EG2" t="s">
        <v>38</v>
      </c>
      <c r="EH2" t="s">
        <v>35</v>
      </c>
      <c r="EI2" t="s">
        <v>39</v>
      </c>
      <c r="EJ2" t="s">
        <v>35</v>
      </c>
      <c r="EK2" t="s">
        <v>40</v>
      </c>
      <c r="EL2" t="s">
        <v>40</v>
      </c>
    </row>
    <row r="3" spans="1:152" x14ac:dyDescent="0.3">
      <c r="A3" t="str">
        <f t="shared" si="0"/>
        <v>C</v>
      </c>
      <c r="B3" t="s">
        <v>405</v>
      </c>
      <c r="C3" t="s">
        <v>125</v>
      </c>
      <c r="D3" t="s">
        <v>126</v>
      </c>
      <c r="E3" t="s">
        <v>127</v>
      </c>
      <c r="F3" t="s">
        <v>128</v>
      </c>
      <c r="G3" t="s">
        <v>129</v>
      </c>
      <c r="H3" t="s">
        <v>130</v>
      </c>
      <c r="I3" t="s">
        <v>131</v>
      </c>
      <c r="J3" t="s">
        <v>132</v>
      </c>
      <c r="K3" t="s">
        <v>133</v>
      </c>
      <c r="L3" t="s">
        <v>134</v>
      </c>
      <c r="M3" t="s">
        <v>135</v>
      </c>
      <c r="N3" t="s">
        <v>136</v>
      </c>
      <c r="O3" t="s">
        <v>137</v>
      </c>
      <c r="P3" t="s">
        <v>13</v>
      </c>
      <c r="Q3" s="1">
        <v>679468578</v>
      </c>
      <c r="R3" s="1">
        <v>349140627</v>
      </c>
      <c r="S3" s="1">
        <v>724967783</v>
      </c>
      <c r="T3" s="1">
        <v>-7150864</v>
      </c>
      <c r="U3" s="2">
        <v>-9.9000000000000008E-3</v>
      </c>
      <c r="V3" s="2">
        <v>3.5900000000000001E-2</v>
      </c>
      <c r="W3" t="s">
        <v>13</v>
      </c>
      <c r="X3" s="1">
        <v>641225072</v>
      </c>
      <c r="Y3" s="1">
        <v>321334540</v>
      </c>
      <c r="Z3" s="1">
        <v>708778762</v>
      </c>
      <c r="AA3" s="1">
        <v>2352574</v>
      </c>
      <c r="AB3" s="2">
        <v>3.3E-3</v>
      </c>
      <c r="AC3" s="2">
        <v>-3.1399999999999997E-2</v>
      </c>
      <c r="AD3" t="s">
        <v>13</v>
      </c>
      <c r="AE3" s="1">
        <v>611470712</v>
      </c>
      <c r="AF3" s="1">
        <v>265509581</v>
      </c>
      <c r="AG3" s="1">
        <v>680798377</v>
      </c>
      <c r="AH3" s="1">
        <v>10069266</v>
      </c>
      <c r="AI3" s="2">
        <v>1.4800000000000001E-2</v>
      </c>
      <c r="AJ3" s="2">
        <v>1.7299999999999999E-2</v>
      </c>
      <c r="AK3" t="s">
        <v>13</v>
      </c>
      <c r="AL3" s="1">
        <v>626193853</v>
      </c>
      <c r="AM3" s="1">
        <v>274647531</v>
      </c>
      <c r="AN3" s="1">
        <v>599101056</v>
      </c>
      <c r="AO3" s="1">
        <v>-23713382</v>
      </c>
      <c r="AP3" s="2">
        <v>-3.9600000000000003E-2</v>
      </c>
      <c r="AQ3" s="2">
        <v>-5.5599999999999997E-2</v>
      </c>
      <c r="AR3" t="s">
        <v>13</v>
      </c>
      <c r="AS3" s="1">
        <v>575544521</v>
      </c>
      <c r="AT3" s="1">
        <v>171459657</v>
      </c>
      <c r="AU3" s="1">
        <v>495431884</v>
      </c>
      <c r="AV3" s="1">
        <v>-22350273</v>
      </c>
      <c r="AW3" s="2">
        <v>-4.5100000000000001E-2</v>
      </c>
      <c r="AX3" s="2">
        <v>-5.04E-2</v>
      </c>
      <c r="AY3" t="s">
        <v>138</v>
      </c>
      <c r="AZ3" t="s">
        <v>139</v>
      </c>
      <c r="BA3" t="s">
        <v>140</v>
      </c>
      <c r="BB3" t="s">
        <v>141</v>
      </c>
      <c r="BC3" t="s">
        <v>142</v>
      </c>
      <c r="BD3" t="s">
        <v>143</v>
      </c>
      <c r="BE3" t="s">
        <v>383</v>
      </c>
      <c r="BF3" s="1">
        <v>5736</v>
      </c>
      <c r="BG3" s="2">
        <v>0.1643</v>
      </c>
      <c r="BH3" t="s">
        <v>384</v>
      </c>
      <c r="BI3" s="1">
        <v>2007</v>
      </c>
      <c r="BJ3" s="2">
        <v>5.7500000000000002E-2</v>
      </c>
      <c r="BK3" t="s">
        <v>144</v>
      </c>
      <c r="BL3" s="1">
        <v>1885</v>
      </c>
      <c r="BM3" s="2">
        <v>5.3999999999999999E-2</v>
      </c>
      <c r="BN3" t="s">
        <v>145</v>
      </c>
      <c r="BP3" s="2">
        <v>1</v>
      </c>
      <c r="BQ3" t="s">
        <v>146</v>
      </c>
      <c r="BS3" s="2">
        <v>1</v>
      </c>
      <c r="BT3" t="s">
        <v>145</v>
      </c>
      <c r="BV3" s="2">
        <v>1</v>
      </c>
      <c r="BW3" t="s">
        <v>147</v>
      </c>
      <c r="BX3" t="s">
        <v>148</v>
      </c>
      <c r="BY3" t="s">
        <v>149</v>
      </c>
      <c r="BZ3" t="s">
        <v>385</v>
      </c>
      <c r="CA3" t="s">
        <v>150</v>
      </c>
      <c r="CB3" t="s">
        <v>151</v>
      </c>
      <c r="CC3" s="2">
        <v>0.34899999999999998</v>
      </c>
      <c r="CD3" s="1">
        <v>57223001</v>
      </c>
      <c r="CE3" s="1">
        <v>46158422</v>
      </c>
      <c r="CF3" s="1">
        <v>112328391</v>
      </c>
      <c r="CG3" s="1">
        <v>-7018970</v>
      </c>
      <c r="CH3" t="s">
        <v>386</v>
      </c>
      <c r="CI3" t="s">
        <v>152</v>
      </c>
      <c r="CJ3" t="s">
        <v>153</v>
      </c>
      <c r="CK3" s="2">
        <v>0.1336</v>
      </c>
      <c r="CL3" s="1">
        <v>38805586</v>
      </c>
      <c r="CM3" s="1">
        <v>20070502</v>
      </c>
      <c r="CN3" s="1">
        <v>1424412</v>
      </c>
      <c r="CO3" s="1">
        <v>-3561895</v>
      </c>
      <c r="CP3" t="s">
        <v>154</v>
      </c>
      <c r="CQ3">
        <v>2022.06</v>
      </c>
      <c r="CR3">
        <v>6</v>
      </c>
      <c r="CS3" t="s">
        <v>28</v>
      </c>
      <c r="CT3" s="1">
        <v>66141945</v>
      </c>
      <c r="CU3" s="1">
        <v>21699016</v>
      </c>
      <c r="CV3" s="1">
        <v>724967783</v>
      </c>
      <c r="CW3">
        <v>3</v>
      </c>
      <c r="CX3" s="1">
        <v>63892326</v>
      </c>
      <c r="CY3" s="1">
        <v>17676412</v>
      </c>
      <c r="CZ3" s="1">
        <v>724967783</v>
      </c>
      <c r="DA3">
        <v>1</v>
      </c>
      <c r="DB3" t="s">
        <v>29</v>
      </c>
      <c r="DC3" t="s">
        <v>155</v>
      </c>
      <c r="DD3" t="s">
        <v>30</v>
      </c>
      <c r="DE3" t="s">
        <v>155</v>
      </c>
      <c r="DF3" t="s">
        <v>31</v>
      </c>
      <c r="DG3" s="2">
        <v>0.48620000000000002</v>
      </c>
      <c r="DH3" s="2">
        <v>0.4345</v>
      </c>
      <c r="DI3" t="s">
        <v>32</v>
      </c>
      <c r="DJ3" s="2">
        <v>1.0569999999999999</v>
      </c>
      <c r="DK3" s="2">
        <v>1.3015000000000001</v>
      </c>
      <c r="DL3" t="s">
        <v>32</v>
      </c>
      <c r="DM3" t="s">
        <v>156</v>
      </c>
      <c r="DN3" t="s">
        <v>157</v>
      </c>
      <c r="DO3" t="s">
        <v>35</v>
      </c>
      <c r="DP3" s="2">
        <v>1.153</v>
      </c>
      <c r="DQ3" s="2">
        <v>1.1846000000000001</v>
      </c>
      <c r="DR3" t="s">
        <v>35</v>
      </c>
      <c r="DS3" s="2">
        <v>3.95E-2</v>
      </c>
      <c r="DT3" s="2">
        <v>1.8499999999999999E-2</v>
      </c>
      <c r="DU3" t="s">
        <v>32</v>
      </c>
      <c r="DV3" s="2">
        <v>1.01E-2</v>
      </c>
      <c r="DW3" s="2">
        <v>1.17E-2</v>
      </c>
      <c r="DX3" t="s">
        <v>32</v>
      </c>
      <c r="DY3" s="2">
        <v>2.2800000000000001E-2</v>
      </c>
      <c r="DZ3" s="2">
        <v>5.96E-2</v>
      </c>
      <c r="EA3" s="2">
        <v>4.2599999999999999E-2</v>
      </c>
      <c r="EB3" t="s">
        <v>35</v>
      </c>
      <c r="EC3" s="2">
        <v>-5.7299999999999997E-2</v>
      </c>
      <c r="ED3" t="s">
        <v>32</v>
      </c>
      <c r="EE3" t="s">
        <v>158</v>
      </c>
      <c r="EF3" t="s">
        <v>159</v>
      </c>
      <c r="EG3" t="s">
        <v>160</v>
      </c>
      <c r="EH3" t="s">
        <v>32</v>
      </c>
      <c r="EI3" t="s">
        <v>161</v>
      </c>
      <c r="EJ3" t="s">
        <v>35</v>
      </c>
      <c r="EK3" t="s">
        <v>162</v>
      </c>
      <c r="EL3" t="s">
        <v>40</v>
      </c>
    </row>
    <row r="4" spans="1:152" x14ac:dyDescent="0.3">
      <c r="A4" t="str">
        <f t="shared" si="0"/>
        <v>G</v>
      </c>
      <c r="B4" t="s">
        <v>406</v>
      </c>
      <c r="C4" t="s">
        <v>163</v>
      </c>
      <c r="D4" t="s">
        <v>164</v>
      </c>
      <c r="E4" t="s">
        <v>165</v>
      </c>
      <c r="F4" t="s">
        <v>166</v>
      </c>
      <c r="G4" t="s">
        <v>4</v>
      </c>
      <c r="H4" t="s">
        <v>167</v>
      </c>
      <c r="I4" t="s">
        <v>168</v>
      </c>
      <c r="J4" t="s">
        <v>169</v>
      </c>
      <c r="K4" t="s">
        <v>170</v>
      </c>
      <c r="L4" t="s">
        <v>171</v>
      </c>
      <c r="M4" t="s">
        <v>172</v>
      </c>
      <c r="N4" t="s">
        <v>173</v>
      </c>
      <c r="O4" t="s">
        <v>174</v>
      </c>
      <c r="P4" t="s">
        <v>13</v>
      </c>
      <c r="Q4" s="1">
        <v>7599109000</v>
      </c>
      <c r="R4" s="1">
        <v>8128923000</v>
      </c>
      <c r="S4" s="1">
        <v>20363498000</v>
      </c>
      <c r="T4" s="1">
        <v>-1171089000</v>
      </c>
      <c r="U4" s="2">
        <v>-5.7500000000000002E-2</v>
      </c>
      <c r="V4" s="2">
        <v>-7.9799999999999996E-2</v>
      </c>
      <c r="W4" t="s">
        <v>13</v>
      </c>
      <c r="X4" s="1">
        <v>5282328000</v>
      </c>
      <c r="Y4" s="1">
        <v>5640358000</v>
      </c>
      <c r="Z4" s="1">
        <v>13925768000</v>
      </c>
      <c r="AA4" s="1">
        <v>-549304000</v>
      </c>
      <c r="AB4" s="2">
        <v>-3.9399999999999998E-2</v>
      </c>
      <c r="AC4" s="2">
        <v>-4.3400000000000001E-2</v>
      </c>
      <c r="AD4" t="s">
        <v>13</v>
      </c>
      <c r="AE4" s="1">
        <v>3058501000</v>
      </c>
      <c r="AF4" s="1">
        <v>3027392000</v>
      </c>
      <c r="AG4" s="1">
        <v>7140720000</v>
      </c>
      <c r="AH4" s="1">
        <v>-748790000</v>
      </c>
      <c r="AI4" s="2">
        <v>-0.10489999999999999</v>
      </c>
      <c r="AJ4" s="2">
        <v>-0.1052</v>
      </c>
      <c r="AK4" t="s">
        <v>13</v>
      </c>
      <c r="AL4" s="1">
        <v>1761740000</v>
      </c>
      <c r="AM4" s="1">
        <v>1790736000</v>
      </c>
      <c r="AN4" s="1">
        <v>4347684000</v>
      </c>
      <c r="AO4" s="1">
        <v>-1138341000</v>
      </c>
      <c r="AP4" s="2">
        <v>-0.26179999999999998</v>
      </c>
      <c r="AQ4" s="2">
        <v>-0.26469999999999999</v>
      </c>
      <c r="AR4" t="s">
        <v>13</v>
      </c>
      <c r="AS4" s="1">
        <v>1078374000</v>
      </c>
      <c r="AT4" s="1">
        <v>1322972000</v>
      </c>
      <c r="AU4" s="1">
        <v>2681390000</v>
      </c>
      <c r="AV4" s="1">
        <v>-622807000</v>
      </c>
      <c r="AW4" s="2">
        <v>-0.23230000000000001</v>
      </c>
      <c r="AX4" s="2">
        <v>-0.24510000000000001</v>
      </c>
      <c r="AY4" t="s">
        <v>175</v>
      </c>
      <c r="AZ4" t="s">
        <v>176</v>
      </c>
      <c r="BA4" t="s">
        <v>15</v>
      </c>
      <c r="BB4" t="s">
        <v>15</v>
      </c>
      <c r="BC4" t="s">
        <v>15</v>
      </c>
      <c r="BD4" t="s">
        <v>15</v>
      </c>
      <c r="BE4" t="s">
        <v>177</v>
      </c>
      <c r="BF4">
        <v>274</v>
      </c>
      <c r="BG4" s="2">
        <v>1</v>
      </c>
      <c r="BH4" t="s">
        <v>15</v>
      </c>
      <c r="BI4" t="s">
        <v>15</v>
      </c>
      <c r="BJ4" t="s">
        <v>15</v>
      </c>
      <c r="BK4" t="s">
        <v>15</v>
      </c>
      <c r="BL4" t="s">
        <v>15</v>
      </c>
      <c r="BM4" t="s">
        <v>15</v>
      </c>
      <c r="BN4" t="s">
        <v>387</v>
      </c>
      <c r="BO4" t="s">
        <v>178</v>
      </c>
      <c r="BP4" s="2">
        <v>1</v>
      </c>
      <c r="BQ4" t="s">
        <v>179</v>
      </c>
      <c r="BS4" s="2">
        <v>0</v>
      </c>
      <c r="BT4" t="s">
        <v>388</v>
      </c>
      <c r="BU4" t="s">
        <v>180</v>
      </c>
      <c r="BV4" s="2">
        <v>1</v>
      </c>
      <c r="BW4" t="s">
        <v>181</v>
      </c>
      <c r="BX4" t="s">
        <v>148</v>
      </c>
      <c r="BY4" t="s">
        <v>182</v>
      </c>
      <c r="BZ4" t="s">
        <v>15</v>
      </c>
      <c r="CA4" t="s">
        <v>15</v>
      </c>
      <c r="CB4" t="s">
        <v>15</v>
      </c>
      <c r="CC4" t="s">
        <v>15</v>
      </c>
      <c r="CD4" t="s">
        <v>15</v>
      </c>
      <c r="CE4" t="s">
        <v>15</v>
      </c>
      <c r="CF4" t="s">
        <v>15</v>
      </c>
      <c r="CG4" t="s">
        <v>15</v>
      </c>
      <c r="CH4" t="s">
        <v>15</v>
      </c>
      <c r="CI4" t="s">
        <v>15</v>
      </c>
      <c r="CJ4" t="s">
        <v>15</v>
      </c>
      <c r="CK4" t="s">
        <v>15</v>
      </c>
      <c r="CL4" t="s">
        <v>15</v>
      </c>
      <c r="CM4" t="s">
        <v>15</v>
      </c>
      <c r="CN4" t="s">
        <v>15</v>
      </c>
      <c r="CO4" t="s">
        <v>15</v>
      </c>
      <c r="CP4" t="s">
        <v>183</v>
      </c>
      <c r="CQ4">
        <v>2022.06</v>
      </c>
      <c r="CR4">
        <v>5</v>
      </c>
      <c r="CS4" t="s">
        <v>28</v>
      </c>
      <c r="CT4" s="1">
        <v>49492186</v>
      </c>
      <c r="CU4" s="1">
        <v>1480158</v>
      </c>
      <c r="CV4" s="1">
        <v>20363498000</v>
      </c>
      <c r="CW4">
        <v>1</v>
      </c>
      <c r="CX4" s="1">
        <v>102603105</v>
      </c>
      <c r="CY4" s="1">
        <v>1904271</v>
      </c>
      <c r="CZ4" s="1">
        <v>20363498000</v>
      </c>
      <c r="DA4">
        <v>1</v>
      </c>
      <c r="DB4" t="s">
        <v>30</v>
      </c>
      <c r="DC4" t="s">
        <v>155</v>
      </c>
      <c r="DD4" t="s">
        <v>184</v>
      </c>
      <c r="DE4" t="s">
        <v>30</v>
      </c>
      <c r="DF4" t="s">
        <v>31</v>
      </c>
      <c r="DG4" t="s">
        <v>185</v>
      </c>
      <c r="DH4" s="2">
        <v>0.22359999999999999</v>
      </c>
      <c r="DI4" t="s">
        <v>15</v>
      </c>
      <c r="DJ4" t="s">
        <v>185</v>
      </c>
      <c r="DK4" s="2">
        <v>3.4719000000000002</v>
      </c>
      <c r="DL4" t="s">
        <v>15</v>
      </c>
      <c r="DM4" t="s">
        <v>186</v>
      </c>
      <c r="DN4" t="s">
        <v>187</v>
      </c>
      <c r="DO4" t="s">
        <v>32</v>
      </c>
      <c r="DP4" s="2">
        <v>0.68089999999999995</v>
      </c>
      <c r="DQ4" s="2">
        <v>0.97350000000000003</v>
      </c>
      <c r="DR4" t="s">
        <v>35</v>
      </c>
      <c r="DS4" s="2">
        <v>-0.25219999999999998</v>
      </c>
      <c r="DT4" s="2">
        <v>-0.14000000000000001</v>
      </c>
      <c r="DU4" t="s">
        <v>35</v>
      </c>
      <c r="DV4" s="2">
        <v>6.7000000000000002E-3</v>
      </c>
      <c r="DW4" s="2">
        <v>5.1000000000000004E-3</v>
      </c>
      <c r="DX4" t="s">
        <v>35</v>
      </c>
      <c r="DY4" s="2">
        <v>0.46229999999999999</v>
      </c>
      <c r="DZ4" s="2">
        <v>0.43859999999999999</v>
      </c>
      <c r="EA4" s="2">
        <v>0.5</v>
      </c>
      <c r="EB4" t="s">
        <v>35</v>
      </c>
      <c r="EC4" s="2">
        <v>0.50119999999999998</v>
      </c>
      <c r="ED4" t="s">
        <v>35</v>
      </c>
      <c r="EE4" t="s">
        <v>188</v>
      </c>
      <c r="EF4" t="s">
        <v>189</v>
      </c>
      <c r="EG4" t="s">
        <v>190</v>
      </c>
      <c r="EH4" t="s">
        <v>32</v>
      </c>
      <c r="EI4" t="s">
        <v>191</v>
      </c>
      <c r="EJ4" t="s">
        <v>32</v>
      </c>
      <c r="EK4" t="s">
        <v>40</v>
      </c>
      <c r="EL4" t="s">
        <v>192</v>
      </c>
    </row>
    <row r="5" spans="1:152" x14ac:dyDescent="0.3">
      <c r="A5" t="str">
        <f t="shared" si="0"/>
        <v>H</v>
      </c>
      <c r="B5" t="s">
        <v>407</v>
      </c>
      <c r="C5" t="s">
        <v>193</v>
      </c>
      <c r="D5" t="s">
        <v>194</v>
      </c>
      <c r="E5" t="s">
        <v>195</v>
      </c>
      <c r="F5" t="s">
        <v>196</v>
      </c>
      <c r="G5" t="s">
        <v>197</v>
      </c>
      <c r="H5" t="s">
        <v>198</v>
      </c>
      <c r="I5" t="s">
        <v>199</v>
      </c>
      <c r="J5" t="s">
        <v>200</v>
      </c>
      <c r="K5" t="s">
        <v>201</v>
      </c>
      <c r="L5" t="s">
        <v>202</v>
      </c>
      <c r="M5" t="s">
        <v>203</v>
      </c>
      <c r="N5" t="s">
        <v>204</v>
      </c>
      <c r="O5" t="s">
        <v>205</v>
      </c>
      <c r="P5" t="s">
        <v>13</v>
      </c>
      <c r="Q5" s="1">
        <v>134294645</v>
      </c>
      <c r="R5" s="1">
        <v>94322576</v>
      </c>
      <c r="S5" s="1">
        <v>62529043</v>
      </c>
      <c r="T5" s="1">
        <v>2870301</v>
      </c>
      <c r="U5" s="2">
        <v>4.5900000000000003E-2</v>
      </c>
      <c r="V5" s="2">
        <v>5.2499999999999998E-2</v>
      </c>
      <c r="W5" t="s">
        <v>13</v>
      </c>
      <c r="X5" s="1">
        <v>121568963</v>
      </c>
      <c r="Y5" s="1">
        <v>88258870</v>
      </c>
      <c r="Z5" s="1">
        <v>50256031</v>
      </c>
      <c r="AA5" s="1">
        <v>-1966515</v>
      </c>
      <c r="AB5" s="2">
        <v>-3.9100000000000003E-2</v>
      </c>
      <c r="AC5" s="2">
        <v>-0.15840000000000001</v>
      </c>
      <c r="AD5" t="s">
        <v>13</v>
      </c>
      <c r="AE5" s="1">
        <v>131121935</v>
      </c>
      <c r="AF5" s="1">
        <v>90397117</v>
      </c>
      <c r="AG5" s="1">
        <v>52681535</v>
      </c>
      <c r="AH5" s="1">
        <v>1951090</v>
      </c>
      <c r="AI5" s="2">
        <v>3.6999999999999998E-2</v>
      </c>
      <c r="AJ5" s="2">
        <v>-2.1700000000000001E-2</v>
      </c>
      <c r="AK5" t="s">
        <v>13</v>
      </c>
      <c r="AL5" s="1">
        <v>135515099</v>
      </c>
      <c r="AM5" s="1">
        <v>93692398</v>
      </c>
      <c r="AN5" s="1">
        <v>68081669</v>
      </c>
      <c r="AO5" s="1">
        <v>1238106</v>
      </c>
      <c r="AP5" s="2">
        <v>1.8200000000000001E-2</v>
      </c>
      <c r="AQ5" s="2">
        <v>1.17E-2</v>
      </c>
      <c r="AR5" t="s">
        <v>13</v>
      </c>
      <c r="AS5" s="1">
        <v>130635812</v>
      </c>
      <c r="AT5" s="1">
        <v>89607933</v>
      </c>
      <c r="AU5" s="1">
        <v>72661087</v>
      </c>
      <c r="AV5" s="1">
        <v>3652795</v>
      </c>
      <c r="AW5" s="2">
        <v>5.0299999999999997E-2</v>
      </c>
      <c r="AX5" s="2">
        <v>4.2799999999999998E-2</v>
      </c>
      <c r="AY5" t="s">
        <v>140</v>
      </c>
      <c r="AZ5" t="s">
        <v>206</v>
      </c>
      <c r="BA5" t="s">
        <v>140</v>
      </c>
      <c r="BB5" t="s">
        <v>207</v>
      </c>
      <c r="BC5" t="s">
        <v>15</v>
      </c>
      <c r="BD5" t="s">
        <v>15</v>
      </c>
      <c r="BE5" t="s">
        <v>389</v>
      </c>
      <c r="BF5" s="1">
        <v>1881</v>
      </c>
      <c r="BG5" s="2">
        <v>0.33600000000000002</v>
      </c>
      <c r="BH5" t="s">
        <v>15</v>
      </c>
      <c r="BI5" t="s">
        <v>15</v>
      </c>
      <c r="BJ5" t="s">
        <v>15</v>
      </c>
      <c r="BK5" t="s">
        <v>15</v>
      </c>
      <c r="BL5" t="s">
        <v>15</v>
      </c>
      <c r="BM5" t="s">
        <v>15</v>
      </c>
      <c r="BN5" t="s">
        <v>208</v>
      </c>
      <c r="BO5" t="s">
        <v>209</v>
      </c>
      <c r="BP5" s="2">
        <v>0.6</v>
      </c>
      <c r="BQ5" t="s">
        <v>390</v>
      </c>
      <c r="BS5" s="2">
        <v>0.23780000000000001</v>
      </c>
      <c r="BT5" t="s">
        <v>391</v>
      </c>
      <c r="BV5" s="2">
        <v>0.2697</v>
      </c>
      <c r="BW5" t="s">
        <v>147</v>
      </c>
      <c r="BX5" t="s">
        <v>210</v>
      </c>
      <c r="BY5" t="s">
        <v>22</v>
      </c>
      <c r="BZ5" t="s">
        <v>15</v>
      </c>
      <c r="CA5" t="s">
        <v>15</v>
      </c>
      <c r="CB5" t="s">
        <v>15</v>
      </c>
      <c r="CC5" t="s">
        <v>15</v>
      </c>
      <c r="CD5" t="s">
        <v>15</v>
      </c>
      <c r="CE5" t="s">
        <v>15</v>
      </c>
      <c r="CF5" t="s">
        <v>15</v>
      </c>
      <c r="CG5" t="s">
        <v>15</v>
      </c>
      <c r="CH5" t="s">
        <v>15</v>
      </c>
      <c r="CI5" t="s">
        <v>15</v>
      </c>
      <c r="CJ5" t="s">
        <v>15</v>
      </c>
      <c r="CK5" t="s">
        <v>15</v>
      </c>
      <c r="CL5" t="s">
        <v>15</v>
      </c>
      <c r="CM5" t="s">
        <v>15</v>
      </c>
      <c r="CN5" t="s">
        <v>15</v>
      </c>
      <c r="CO5" t="s">
        <v>15</v>
      </c>
      <c r="CP5" t="s">
        <v>211</v>
      </c>
      <c r="CQ5">
        <v>2022.06</v>
      </c>
      <c r="CR5">
        <v>5</v>
      </c>
      <c r="CS5" t="s">
        <v>28</v>
      </c>
      <c r="CT5" s="1">
        <v>26756798</v>
      </c>
      <c r="CU5" s="1">
        <v>17442516</v>
      </c>
      <c r="CV5" s="1">
        <v>62529043</v>
      </c>
      <c r="CW5">
        <v>6</v>
      </c>
      <c r="CX5" s="1">
        <v>45708778</v>
      </c>
      <c r="CY5" s="1">
        <v>38373334</v>
      </c>
      <c r="CZ5" s="1">
        <v>62529043</v>
      </c>
      <c r="DA5">
        <v>3</v>
      </c>
      <c r="DB5" t="s">
        <v>155</v>
      </c>
      <c r="DC5" t="s">
        <v>29</v>
      </c>
      <c r="DD5" t="s">
        <v>155</v>
      </c>
      <c r="DE5" t="s">
        <v>29</v>
      </c>
      <c r="DF5" t="s">
        <v>31</v>
      </c>
      <c r="DG5" s="2">
        <v>0.29759999999999998</v>
      </c>
      <c r="DH5" s="2">
        <v>0.36780000000000002</v>
      </c>
      <c r="DI5" t="s">
        <v>35</v>
      </c>
      <c r="DJ5" s="2">
        <v>2.3597000000000001</v>
      </c>
      <c r="DK5" s="2">
        <v>1.7191000000000001</v>
      </c>
      <c r="DL5" t="s">
        <v>35</v>
      </c>
      <c r="DM5" t="s">
        <v>212</v>
      </c>
      <c r="DN5" t="s">
        <v>213</v>
      </c>
      <c r="DO5" t="s">
        <v>35</v>
      </c>
      <c r="DP5" s="2">
        <v>0.32590000000000002</v>
      </c>
      <c r="DQ5" s="2">
        <v>0.74690000000000001</v>
      </c>
      <c r="DR5" t="s">
        <v>35</v>
      </c>
      <c r="DS5" s="2">
        <v>2.5700000000000001E-2</v>
      </c>
      <c r="DT5" s="2">
        <v>3.7699999999999997E-2</v>
      </c>
      <c r="DU5" t="s">
        <v>35</v>
      </c>
      <c r="DV5" s="2">
        <v>3.2199999999999999E-2</v>
      </c>
      <c r="DW5" s="2">
        <v>5.0599999999999999E-2</v>
      </c>
      <c r="DX5" t="s">
        <v>32</v>
      </c>
      <c r="DY5" s="2">
        <v>0.2442</v>
      </c>
      <c r="DZ5" s="2">
        <v>0.1047</v>
      </c>
      <c r="EA5" s="2">
        <v>0.13719999999999999</v>
      </c>
      <c r="EB5" t="s">
        <v>32</v>
      </c>
      <c r="EC5" s="2">
        <v>4.3E-3</v>
      </c>
      <c r="ED5" t="s">
        <v>32</v>
      </c>
      <c r="EE5" t="s">
        <v>214</v>
      </c>
      <c r="EF5" t="s">
        <v>215</v>
      </c>
      <c r="EG5" t="s">
        <v>216</v>
      </c>
      <c r="EH5" t="s">
        <v>32</v>
      </c>
      <c r="EI5" t="s">
        <v>217</v>
      </c>
      <c r="EJ5" t="s">
        <v>35</v>
      </c>
      <c r="EK5" t="s">
        <v>40</v>
      </c>
      <c r="EL5" t="s">
        <v>40</v>
      </c>
    </row>
    <row r="6" spans="1:152" x14ac:dyDescent="0.3">
      <c r="A6" t="str">
        <f t="shared" si="0"/>
        <v>C</v>
      </c>
      <c r="B6" t="s">
        <v>408</v>
      </c>
      <c r="C6" t="s">
        <v>218</v>
      </c>
      <c r="D6" t="s">
        <v>219</v>
      </c>
      <c r="E6" t="s">
        <v>220</v>
      </c>
      <c r="F6" t="s">
        <v>221</v>
      </c>
      <c r="G6" t="s">
        <v>197</v>
      </c>
      <c r="H6" t="s">
        <v>222</v>
      </c>
      <c r="I6" t="s">
        <v>223</v>
      </c>
      <c r="J6" t="s">
        <v>224</v>
      </c>
      <c r="K6" t="s">
        <v>225</v>
      </c>
      <c r="L6" t="s">
        <v>226</v>
      </c>
      <c r="M6" t="s">
        <v>227</v>
      </c>
      <c r="N6" t="s">
        <v>228</v>
      </c>
      <c r="O6" t="s">
        <v>229</v>
      </c>
      <c r="P6" t="s">
        <v>13</v>
      </c>
      <c r="Q6" s="1">
        <v>50363197</v>
      </c>
      <c r="R6" s="1">
        <v>28888402</v>
      </c>
      <c r="S6" s="1">
        <v>7988781</v>
      </c>
      <c r="T6" s="1">
        <v>744614</v>
      </c>
      <c r="U6" s="2">
        <v>9.3200000000000005E-2</v>
      </c>
      <c r="V6" s="2">
        <v>2.2200000000000001E-2</v>
      </c>
      <c r="W6" t="s">
        <v>13</v>
      </c>
      <c r="X6" s="1">
        <v>50103781</v>
      </c>
      <c r="Y6" s="1">
        <v>28806575</v>
      </c>
      <c r="Z6" s="1">
        <v>9276177</v>
      </c>
      <c r="AA6" s="1">
        <v>-410027</v>
      </c>
      <c r="AB6" s="2">
        <v>-4.4200000000000003E-2</v>
      </c>
      <c r="AC6" s="2">
        <v>-0.43080000000000002</v>
      </c>
      <c r="AD6" t="s">
        <v>13</v>
      </c>
      <c r="AE6" s="1">
        <v>34977038</v>
      </c>
      <c r="AF6" s="1">
        <v>29121230</v>
      </c>
      <c r="AG6" s="1">
        <v>14296370</v>
      </c>
      <c r="AH6" s="1">
        <v>644728</v>
      </c>
      <c r="AI6" s="2">
        <v>4.5100000000000001E-2</v>
      </c>
      <c r="AJ6" s="2">
        <v>1.8E-3</v>
      </c>
      <c r="AK6" t="s">
        <v>13</v>
      </c>
      <c r="AL6" s="1">
        <v>35305621</v>
      </c>
      <c r="AM6" s="1">
        <v>29475168</v>
      </c>
      <c r="AN6" s="1">
        <v>13072124</v>
      </c>
      <c r="AO6" s="1">
        <v>15786</v>
      </c>
      <c r="AP6" s="2">
        <v>1.1999999999999999E-3</v>
      </c>
      <c r="AQ6" s="2">
        <v>-6.1199999999999997E-2</v>
      </c>
      <c r="AR6" t="s">
        <v>13</v>
      </c>
      <c r="AS6" s="1">
        <v>35063225</v>
      </c>
      <c r="AT6" s="1">
        <v>28433368</v>
      </c>
      <c r="AU6" s="1">
        <v>13945090</v>
      </c>
      <c r="AV6" s="1">
        <v>-1724062</v>
      </c>
      <c r="AW6" s="2">
        <v>-0.1236</v>
      </c>
      <c r="AX6" s="2">
        <v>-0.1764</v>
      </c>
      <c r="AY6" t="s">
        <v>175</v>
      </c>
      <c r="AZ6" t="s">
        <v>218</v>
      </c>
      <c r="BA6" t="s">
        <v>15</v>
      </c>
      <c r="BB6" t="s">
        <v>15</v>
      </c>
      <c r="BC6" t="s">
        <v>15</v>
      </c>
      <c r="BD6" t="s">
        <v>15</v>
      </c>
      <c r="BE6" t="s">
        <v>218</v>
      </c>
      <c r="BF6">
        <v>15</v>
      </c>
      <c r="BG6" s="2">
        <v>0.46279999999999999</v>
      </c>
      <c r="BH6" t="s">
        <v>230</v>
      </c>
      <c r="BI6">
        <v>14</v>
      </c>
      <c r="BJ6" s="2">
        <v>0.43719999999999998</v>
      </c>
      <c r="BK6" t="s">
        <v>231</v>
      </c>
      <c r="BL6">
        <v>3</v>
      </c>
      <c r="BM6" s="2">
        <v>0.1</v>
      </c>
      <c r="BN6" t="s">
        <v>232</v>
      </c>
      <c r="BP6" s="2">
        <v>0.25</v>
      </c>
      <c r="BQ6" t="s">
        <v>392</v>
      </c>
      <c r="BS6" s="2">
        <v>0.49</v>
      </c>
      <c r="BT6" t="s">
        <v>15</v>
      </c>
      <c r="BU6" t="s">
        <v>15</v>
      </c>
      <c r="BV6" t="s">
        <v>15</v>
      </c>
      <c r="BW6" t="s">
        <v>233</v>
      </c>
      <c r="BX6" t="s">
        <v>210</v>
      </c>
      <c r="BY6" t="s">
        <v>149</v>
      </c>
      <c r="BZ6" t="s">
        <v>234</v>
      </c>
      <c r="CA6" t="s">
        <v>235</v>
      </c>
      <c r="CB6" t="s">
        <v>236</v>
      </c>
      <c r="CC6" s="2">
        <v>2.9999999999999997E-4</v>
      </c>
      <c r="CD6" s="1">
        <v>1876071</v>
      </c>
      <c r="CE6" s="1">
        <v>1621823</v>
      </c>
      <c r="CF6" s="1">
        <v>1479850</v>
      </c>
      <c r="CG6" s="1">
        <v>233959</v>
      </c>
      <c r="CH6" t="s">
        <v>237</v>
      </c>
      <c r="CI6" t="s">
        <v>238</v>
      </c>
      <c r="CJ6" t="s">
        <v>239</v>
      </c>
      <c r="CK6" s="2">
        <v>0.51859999999999995</v>
      </c>
      <c r="CL6" s="1">
        <v>19495610</v>
      </c>
      <c r="CM6" s="1">
        <v>18938081</v>
      </c>
      <c r="CN6" s="1">
        <v>2758975</v>
      </c>
      <c r="CO6" s="1">
        <v>-7536255</v>
      </c>
      <c r="CP6" t="s">
        <v>240</v>
      </c>
      <c r="CQ6">
        <v>2022.06</v>
      </c>
      <c r="CR6">
        <v>6</v>
      </c>
      <c r="CS6" t="s">
        <v>28</v>
      </c>
      <c r="CT6" s="1">
        <v>21928718</v>
      </c>
      <c r="CU6" s="1">
        <v>4316884</v>
      </c>
      <c r="CV6" s="1">
        <v>7988781</v>
      </c>
      <c r="CW6">
        <v>40</v>
      </c>
      <c r="CX6" s="1">
        <v>17633899</v>
      </c>
      <c r="CY6" s="1">
        <v>7746884</v>
      </c>
      <c r="CZ6" s="1">
        <v>7988781</v>
      </c>
      <c r="DA6">
        <v>13</v>
      </c>
      <c r="DB6" t="s">
        <v>241</v>
      </c>
      <c r="DC6" t="s">
        <v>30</v>
      </c>
      <c r="DD6" t="s">
        <v>29</v>
      </c>
      <c r="DE6" t="s">
        <v>155</v>
      </c>
      <c r="DF6" t="s">
        <v>31</v>
      </c>
      <c r="DG6" s="2">
        <v>0.4264</v>
      </c>
      <c r="DH6" s="2">
        <v>0.50370000000000004</v>
      </c>
      <c r="DI6" t="s">
        <v>35</v>
      </c>
      <c r="DJ6" s="2">
        <v>1.3452</v>
      </c>
      <c r="DK6" s="2">
        <v>0.98550000000000004</v>
      </c>
      <c r="DL6" t="s">
        <v>35</v>
      </c>
      <c r="DM6" t="s">
        <v>242</v>
      </c>
      <c r="DN6" t="s">
        <v>243</v>
      </c>
      <c r="DO6" t="s">
        <v>35</v>
      </c>
      <c r="DP6" s="2">
        <v>0.32519999999999999</v>
      </c>
      <c r="DQ6" s="2">
        <v>1.2412000000000001</v>
      </c>
      <c r="DR6" t="s">
        <v>35</v>
      </c>
      <c r="DS6" s="2">
        <v>3.5000000000000001E-3</v>
      </c>
      <c r="DT6" s="2">
        <v>6.4600000000000005E-2</v>
      </c>
      <c r="DU6" t="s">
        <v>35</v>
      </c>
      <c r="DV6" s="2">
        <v>9.1300000000000006E-2</v>
      </c>
      <c r="DW6" s="2">
        <v>6.1000000000000004E-3</v>
      </c>
      <c r="DX6" t="s">
        <v>35</v>
      </c>
      <c r="DY6" s="2">
        <v>-0.13880000000000001</v>
      </c>
      <c r="DZ6" s="2">
        <v>5.1999999999999998E-3</v>
      </c>
      <c r="EA6" s="2">
        <v>7.9200000000000007E-2</v>
      </c>
      <c r="EB6" t="s">
        <v>35</v>
      </c>
      <c r="EC6" s="2">
        <v>4.7899999999999998E-2</v>
      </c>
      <c r="ED6" t="s">
        <v>35</v>
      </c>
      <c r="EE6" t="s">
        <v>244</v>
      </c>
      <c r="EF6" t="s">
        <v>245</v>
      </c>
      <c r="EG6" t="s">
        <v>246</v>
      </c>
      <c r="EH6" t="s">
        <v>35</v>
      </c>
      <c r="EI6" t="s">
        <v>247</v>
      </c>
      <c r="EJ6" t="s">
        <v>35</v>
      </c>
      <c r="EK6" t="s">
        <v>40</v>
      </c>
      <c r="EL6" t="s">
        <v>40</v>
      </c>
    </row>
    <row r="7" spans="1:152" x14ac:dyDescent="0.3">
      <c r="A7" t="str">
        <f t="shared" si="0"/>
        <v>C</v>
      </c>
      <c r="B7" t="s">
        <v>409</v>
      </c>
      <c r="C7" t="s">
        <v>248</v>
      </c>
      <c r="D7" t="s">
        <v>249</v>
      </c>
      <c r="E7" t="s">
        <v>250</v>
      </c>
      <c r="F7" t="s">
        <v>251</v>
      </c>
      <c r="G7" t="s">
        <v>252</v>
      </c>
      <c r="H7" t="s">
        <v>253</v>
      </c>
      <c r="I7" t="s">
        <v>254</v>
      </c>
      <c r="J7" t="s">
        <v>255</v>
      </c>
      <c r="K7" t="s">
        <v>256</v>
      </c>
      <c r="L7" t="s">
        <v>257</v>
      </c>
      <c r="M7" t="s">
        <v>258</v>
      </c>
      <c r="N7" t="s">
        <v>259</v>
      </c>
      <c r="O7" t="s">
        <v>260</v>
      </c>
      <c r="P7" t="s">
        <v>13</v>
      </c>
      <c r="Q7" s="1">
        <v>772001035</v>
      </c>
      <c r="R7" s="1">
        <v>296436584</v>
      </c>
      <c r="S7" s="1">
        <v>322331647</v>
      </c>
      <c r="T7" s="1">
        <v>5077215</v>
      </c>
      <c r="U7" s="2">
        <v>1.5800000000000002E-2</v>
      </c>
      <c r="V7" s="2">
        <v>2.2200000000000001E-2</v>
      </c>
      <c r="W7" t="s">
        <v>261</v>
      </c>
      <c r="X7" s="1">
        <v>800770744</v>
      </c>
      <c r="Y7" s="1">
        <v>333751286</v>
      </c>
      <c r="Z7" s="1">
        <v>344403685</v>
      </c>
      <c r="AA7" s="1">
        <v>1294023</v>
      </c>
      <c r="AB7" s="2">
        <v>3.8E-3</v>
      </c>
      <c r="AC7" s="2">
        <v>-0.27189999999999998</v>
      </c>
      <c r="AD7" t="s">
        <v>13</v>
      </c>
      <c r="AE7" s="1">
        <v>993302352</v>
      </c>
      <c r="AF7" s="1">
        <v>425068411</v>
      </c>
      <c r="AG7" s="1">
        <v>374030762</v>
      </c>
      <c r="AH7" s="1">
        <v>-30012424</v>
      </c>
      <c r="AI7" s="2">
        <v>-8.0199999999999994E-2</v>
      </c>
      <c r="AJ7" s="2">
        <v>-9.0399999999999994E-2</v>
      </c>
      <c r="AK7" t="s">
        <v>13</v>
      </c>
      <c r="AL7" s="1">
        <v>1030652777</v>
      </c>
      <c r="AM7" s="1">
        <v>427681971</v>
      </c>
      <c r="AN7" s="1">
        <v>289546470</v>
      </c>
      <c r="AO7" s="1">
        <v>-32031365</v>
      </c>
      <c r="AP7" s="2">
        <v>-0.1106</v>
      </c>
      <c r="AQ7" s="2">
        <v>-0.1128</v>
      </c>
      <c r="AR7" t="s">
        <v>13</v>
      </c>
      <c r="AS7" s="1">
        <v>1001617902</v>
      </c>
      <c r="AT7" s="1">
        <v>372871406</v>
      </c>
      <c r="AU7" s="1">
        <v>304366834</v>
      </c>
      <c r="AV7" s="1">
        <v>-4358336</v>
      </c>
      <c r="AW7" s="2">
        <v>-1.43E-2</v>
      </c>
      <c r="AX7" s="2">
        <v>-1.9599999999999999E-2</v>
      </c>
      <c r="AY7" t="s">
        <v>262</v>
      </c>
      <c r="AZ7" t="s">
        <v>263</v>
      </c>
      <c r="BA7" t="s">
        <v>175</v>
      </c>
      <c r="BB7" t="s">
        <v>248</v>
      </c>
      <c r="BC7" t="s">
        <v>264</v>
      </c>
      <c r="BD7" t="s">
        <v>265</v>
      </c>
      <c r="BE7" t="s">
        <v>263</v>
      </c>
      <c r="BF7" s="1">
        <v>3980</v>
      </c>
      <c r="BG7" s="2">
        <v>0.19889999999999999</v>
      </c>
      <c r="BH7" t="s">
        <v>393</v>
      </c>
      <c r="BI7" s="1">
        <v>3394</v>
      </c>
      <c r="BJ7" s="2">
        <v>0.1696</v>
      </c>
      <c r="BK7" t="s">
        <v>394</v>
      </c>
      <c r="BL7" s="1">
        <v>3179</v>
      </c>
      <c r="BM7" s="2">
        <v>0.15890000000000001</v>
      </c>
      <c r="BN7" t="s">
        <v>266</v>
      </c>
      <c r="BP7" s="2">
        <v>0.24460000000000001</v>
      </c>
      <c r="BQ7" t="s">
        <v>267</v>
      </c>
      <c r="BR7" t="s">
        <v>268</v>
      </c>
      <c r="BS7" s="2">
        <v>5.6300000000000003E-2</v>
      </c>
      <c r="BT7" t="s">
        <v>395</v>
      </c>
      <c r="BU7" t="s">
        <v>269</v>
      </c>
      <c r="BV7" s="2">
        <v>8.6800000000000002E-2</v>
      </c>
      <c r="BW7" t="s">
        <v>270</v>
      </c>
      <c r="BX7" t="s">
        <v>210</v>
      </c>
      <c r="BY7" t="s">
        <v>149</v>
      </c>
      <c r="BZ7" t="s">
        <v>396</v>
      </c>
      <c r="CA7" t="s">
        <v>271</v>
      </c>
      <c r="CB7" t="s">
        <v>272</v>
      </c>
      <c r="CC7" s="2">
        <v>0.2576</v>
      </c>
      <c r="CD7" s="1">
        <v>11109138358</v>
      </c>
      <c r="CE7" s="1">
        <v>332122430</v>
      </c>
      <c r="CF7" s="1">
        <v>195837510</v>
      </c>
      <c r="CG7" s="1">
        <v>15051321</v>
      </c>
      <c r="CH7" t="s">
        <v>397</v>
      </c>
      <c r="CI7" t="s">
        <v>273</v>
      </c>
      <c r="CJ7" t="s">
        <v>274</v>
      </c>
      <c r="CK7" s="2">
        <v>0.21579999999999999</v>
      </c>
      <c r="CL7" s="1">
        <v>34181265225</v>
      </c>
      <c r="CM7" s="1">
        <v>16414881456</v>
      </c>
      <c r="CN7" s="1">
        <v>19991486623</v>
      </c>
      <c r="CO7" s="1">
        <v>2299799233</v>
      </c>
      <c r="CP7" t="s">
        <v>275</v>
      </c>
      <c r="CQ7">
        <v>2022.06</v>
      </c>
      <c r="CR7">
        <v>6</v>
      </c>
      <c r="CS7" t="s">
        <v>28</v>
      </c>
      <c r="CT7" s="1">
        <v>40566996</v>
      </c>
      <c r="CU7" s="1">
        <v>18745514</v>
      </c>
      <c r="CV7" s="1">
        <v>322331647</v>
      </c>
      <c r="CW7">
        <v>3</v>
      </c>
      <c r="CX7" s="1">
        <v>71956875</v>
      </c>
      <c r="CY7" s="1">
        <v>15366662</v>
      </c>
      <c r="CZ7" s="1">
        <v>322331647</v>
      </c>
      <c r="DA7">
        <v>2</v>
      </c>
      <c r="DB7" t="s">
        <v>155</v>
      </c>
      <c r="DC7" t="s">
        <v>155</v>
      </c>
      <c r="DD7" t="s">
        <v>30</v>
      </c>
      <c r="DE7" t="s">
        <v>155</v>
      </c>
      <c r="DF7" t="s">
        <v>31</v>
      </c>
      <c r="DG7" s="2">
        <v>0.61599999999999999</v>
      </c>
      <c r="DH7" s="2">
        <v>0.40889999999999999</v>
      </c>
      <c r="DI7" t="s">
        <v>32</v>
      </c>
      <c r="DJ7" s="2">
        <v>0.62329999999999997</v>
      </c>
      <c r="DK7" s="2">
        <v>1.4457</v>
      </c>
      <c r="DL7" t="s">
        <v>32</v>
      </c>
      <c r="DM7" t="s">
        <v>276</v>
      </c>
      <c r="DN7" t="s">
        <v>277</v>
      </c>
      <c r="DO7" t="s">
        <v>35</v>
      </c>
      <c r="DP7" s="2">
        <v>2.9729000000000001</v>
      </c>
      <c r="DQ7" s="2">
        <v>1.0238</v>
      </c>
      <c r="DR7" t="s">
        <v>32</v>
      </c>
      <c r="DS7" s="2">
        <v>9.1000000000000004E-3</v>
      </c>
      <c r="DT7" s="2">
        <v>8.0000000000000004E-4</v>
      </c>
      <c r="DU7" t="s">
        <v>32</v>
      </c>
      <c r="DV7" s="2">
        <v>1.3599999999999999E-2</v>
      </c>
      <c r="DW7" s="2">
        <v>1.2500000000000001E-2</v>
      </c>
      <c r="DX7" t="s">
        <v>35</v>
      </c>
      <c r="DY7" s="2">
        <v>-6.4100000000000004E-2</v>
      </c>
      <c r="DZ7" s="2">
        <v>-3.5900000000000001E-2</v>
      </c>
      <c r="EA7" s="2">
        <v>0.16270000000000001</v>
      </c>
      <c r="EB7" t="s">
        <v>35</v>
      </c>
      <c r="EC7" s="2">
        <v>1.6E-2</v>
      </c>
      <c r="ED7" t="s">
        <v>35</v>
      </c>
      <c r="EE7" t="s">
        <v>278</v>
      </c>
      <c r="EF7" t="s">
        <v>279</v>
      </c>
      <c r="EG7" t="s">
        <v>280</v>
      </c>
      <c r="EH7" t="s">
        <v>35</v>
      </c>
      <c r="EI7" t="s">
        <v>281</v>
      </c>
      <c r="EJ7" t="s">
        <v>35</v>
      </c>
      <c r="EK7" t="s">
        <v>282</v>
      </c>
      <c r="EL7" t="s">
        <v>283</v>
      </c>
    </row>
    <row r="8" spans="1:152" x14ac:dyDescent="0.3">
      <c r="A8" t="str">
        <f t="shared" si="0"/>
        <v>H</v>
      </c>
      <c r="B8" t="s">
        <v>410</v>
      </c>
      <c r="C8" t="s">
        <v>284</v>
      </c>
      <c r="D8" t="s">
        <v>285</v>
      </c>
      <c r="E8" t="s">
        <v>286</v>
      </c>
      <c r="F8" t="s">
        <v>287</v>
      </c>
      <c r="G8" t="s">
        <v>197</v>
      </c>
      <c r="H8" t="s">
        <v>288</v>
      </c>
      <c r="I8" t="s">
        <v>289</v>
      </c>
      <c r="J8" t="s">
        <v>290</v>
      </c>
      <c r="K8" t="s">
        <v>291</v>
      </c>
      <c r="L8" t="s">
        <v>292</v>
      </c>
      <c r="M8" t="s">
        <v>293</v>
      </c>
      <c r="N8" t="s">
        <v>294</v>
      </c>
      <c r="O8" t="s">
        <v>295</v>
      </c>
      <c r="P8" t="s">
        <v>13</v>
      </c>
      <c r="Q8" s="1">
        <v>81287718</v>
      </c>
      <c r="R8" s="1">
        <v>53296132</v>
      </c>
      <c r="S8" s="1">
        <v>116851956</v>
      </c>
      <c r="T8" s="1">
        <v>16566749</v>
      </c>
      <c r="U8" s="2">
        <v>0.14180000000000001</v>
      </c>
      <c r="V8" s="2">
        <v>9.8199999999999996E-2</v>
      </c>
      <c r="W8" t="s">
        <v>13</v>
      </c>
      <c r="X8" s="1">
        <v>60920677</v>
      </c>
      <c r="Y8" s="1">
        <v>45721768</v>
      </c>
      <c r="Z8" s="1">
        <v>69841542</v>
      </c>
      <c r="AA8" s="1">
        <v>10943245</v>
      </c>
      <c r="AB8" s="2">
        <v>0.15670000000000001</v>
      </c>
      <c r="AC8" s="2">
        <v>7.6999999999999999E-2</v>
      </c>
      <c r="AD8" t="s">
        <v>13</v>
      </c>
      <c r="AE8" s="1">
        <v>39896110</v>
      </c>
      <c r="AF8" s="1">
        <v>28960116</v>
      </c>
      <c r="AG8" s="1">
        <v>44168961</v>
      </c>
      <c r="AH8" s="1">
        <v>2411600</v>
      </c>
      <c r="AI8" s="2">
        <v>5.4600000000000003E-2</v>
      </c>
      <c r="AJ8" s="2">
        <v>3.7000000000000002E-3</v>
      </c>
      <c r="AK8" t="s">
        <v>13</v>
      </c>
      <c r="AL8" s="1">
        <v>18009252</v>
      </c>
      <c r="AM8" s="1">
        <v>7350843</v>
      </c>
      <c r="AN8" s="1">
        <v>42761678</v>
      </c>
      <c r="AO8" s="1">
        <v>2768355</v>
      </c>
      <c r="AP8" s="2">
        <v>6.4699999999999994E-2</v>
      </c>
      <c r="AQ8" s="2">
        <v>4.6100000000000002E-2</v>
      </c>
      <c r="AR8" t="s">
        <v>13</v>
      </c>
      <c r="AS8" s="1">
        <v>13042044</v>
      </c>
      <c r="AT8" s="1">
        <v>4353251</v>
      </c>
      <c r="AU8" s="1">
        <v>37702663</v>
      </c>
      <c r="AV8" s="1">
        <v>4816123</v>
      </c>
      <c r="AW8" s="2">
        <v>0.12770000000000001</v>
      </c>
      <c r="AX8" s="2">
        <v>9.69E-2</v>
      </c>
      <c r="AY8" t="s">
        <v>175</v>
      </c>
      <c r="AZ8" t="s">
        <v>296</v>
      </c>
      <c r="BA8" t="s">
        <v>15</v>
      </c>
      <c r="BB8" t="s">
        <v>15</v>
      </c>
      <c r="BC8" t="s">
        <v>15</v>
      </c>
      <c r="BD8" t="s">
        <v>15</v>
      </c>
      <c r="BE8" t="s">
        <v>398</v>
      </c>
      <c r="BF8">
        <v>100</v>
      </c>
      <c r="BG8" s="2">
        <v>1</v>
      </c>
      <c r="BH8" t="s">
        <v>15</v>
      </c>
      <c r="BI8" t="s">
        <v>15</v>
      </c>
      <c r="BJ8" t="s">
        <v>15</v>
      </c>
      <c r="BK8" t="s">
        <v>15</v>
      </c>
      <c r="BL8" t="s">
        <v>15</v>
      </c>
      <c r="BM8" t="s">
        <v>15</v>
      </c>
      <c r="BN8" t="s">
        <v>297</v>
      </c>
      <c r="BP8" s="2">
        <v>0.23300000000000001</v>
      </c>
      <c r="BQ8" t="s">
        <v>298</v>
      </c>
      <c r="BS8" s="2">
        <v>0.751</v>
      </c>
      <c r="BT8" t="s">
        <v>299</v>
      </c>
      <c r="BV8" s="2">
        <v>1</v>
      </c>
      <c r="BW8" t="s">
        <v>300</v>
      </c>
      <c r="BX8" t="s">
        <v>21</v>
      </c>
      <c r="BY8" t="s">
        <v>22</v>
      </c>
      <c r="BZ8" t="s">
        <v>301</v>
      </c>
      <c r="CA8" t="s">
        <v>302</v>
      </c>
      <c r="CB8" t="s">
        <v>303</v>
      </c>
      <c r="CC8" s="2">
        <v>0.71189999999999998</v>
      </c>
      <c r="CD8" s="1">
        <v>555348231</v>
      </c>
      <c r="CE8" s="1">
        <v>364677364</v>
      </c>
      <c r="CF8" s="1">
        <v>93435551</v>
      </c>
      <c r="CG8" s="1">
        <v>23776375</v>
      </c>
      <c r="CH8" t="s">
        <v>399</v>
      </c>
      <c r="CI8" t="s">
        <v>304</v>
      </c>
      <c r="CJ8" t="s">
        <v>305</v>
      </c>
      <c r="CK8" s="2">
        <v>0.36009999999999998</v>
      </c>
      <c r="CL8" s="1">
        <v>3194303</v>
      </c>
      <c r="CM8" s="1">
        <v>3180856</v>
      </c>
      <c r="CN8" s="1">
        <v>10444158</v>
      </c>
      <c r="CO8" s="1">
        <v>244011</v>
      </c>
      <c r="CP8" t="s">
        <v>306</v>
      </c>
      <c r="CQ8">
        <v>2022.06</v>
      </c>
      <c r="CR8">
        <v>5</v>
      </c>
      <c r="CS8" t="s">
        <v>28</v>
      </c>
      <c r="CT8" s="1">
        <v>21569523</v>
      </c>
      <c r="CU8" s="1">
        <v>6208238</v>
      </c>
      <c r="CV8" s="1">
        <v>116851956</v>
      </c>
      <c r="CW8">
        <v>3</v>
      </c>
      <c r="CX8" s="1">
        <v>27829732</v>
      </c>
      <c r="CY8" s="1">
        <v>7852714</v>
      </c>
      <c r="CZ8" s="1">
        <v>116851956</v>
      </c>
      <c r="DA8">
        <v>2</v>
      </c>
      <c r="DB8" t="s">
        <v>29</v>
      </c>
      <c r="DC8" t="s">
        <v>30</v>
      </c>
      <c r="DD8" t="s">
        <v>29</v>
      </c>
      <c r="DE8" t="s">
        <v>30</v>
      </c>
      <c r="DF8" t="s">
        <v>31</v>
      </c>
      <c r="DG8" s="2">
        <v>0.34439999999999998</v>
      </c>
      <c r="DH8" s="2">
        <v>0.43530000000000002</v>
      </c>
      <c r="DI8" t="s">
        <v>35</v>
      </c>
      <c r="DJ8" s="2">
        <v>1.9039999999999999</v>
      </c>
      <c r="DK8" s="2">
        <v>1.2974000000000001</v>
      </c>
      <c r="DL8" t="s">
        <v>35</v>
      </c>
      <c r="DM8" t="s">
        <v>307</v>
      </c>
      <c r="DN8" t="s">
        <v>308</v>
      </c>
      <c r="DO8" t="s">
        <v>35</v>
      </c>
      <c r="DP8" s="2">
        <v>0.54520000000000002</v>
      </c>
      <c r="DQ8" s="2">
        <v>1.2511000000000001</v>
      </c>
      <c r="DR8" t="s">
        <v>35</v>
      </c>
      <c r="DS8" s="2">
        <v>0.1613</v>
      </c>
      <c r="DT8" s="2">
        <v>4.3900000000000002E-2</v>
      </c>
      <c r="DU8" t="s">
        <v>32</v>
      </c>
      <c r="DV8" s="2">
        <v>1.11E-2</v>
      </c>
      <c r="DW8" s="2">
        <v>6.8999999999999999E-3</v>
      </c>
      <c r="DX8" t="s">
        <v>35</v>
      </c>
      <c r="DY8" s="2">
        <v>0.67310000000000003</v>
      </c>
      <c r="DZ8" s="2">
        <v>0.33429999999999999</v>
      </c>
      <c r="EA8" s="2">
        <v>0.17230000000000001</v>
      </c>
      <c r="EB8" t="s">
        <v>32</v>
      </c>
      <c r="EC8" s="2">
        <v>0.27410000000000001</v>
      </c>
      <c r="ED8" t="s">
        <v>32</v>
      </c>
      <c r="EE8" t="s">
        <v>36</v>
      </c>
      <c r="EF8" t="s">
        <v>309</v>
      </c>
      <c r="EG8" t="s">
        <v>310</v>
      </c>
      <c r="EH8" t="s">
        <v>32</v>
      </c>
      <c r="EI8" t="s">
        <v>311</v>
      </c>
      <c r="EJ8" t="s">
        <v>32</v>
      </c>
      <c r="EK8" t="s">
        <v>40</v>
      </c>
      <c r="EL8" t="s">
        <v>40</v>
      </c>
    </row>
    <row r="9" spans="1:152" x14ac:dyDescent="0.3">
      <c r="A9" t="str">
        <f t="shared" si="0"/>
        <v>C</v>
      </c>
      <c r="B9" t="s">
        <v>411</v>
      </c>
      <c r="C9" t="s">
        <v>312</v>
      </c>
      <c r="D9" t="s">
        <v>313</v>
      </c>
      <c r="E9" t="s">
        <v>314</v>
      </c>
      <c r="F9" t="s">
        <v>315</v>
      </c>
      <c r="G9" t="s">
        <v>197</v>
      </c>
      <c r="H9" t="s">
        <v>316</v>
      </c>
      <c r="I9" t="s">
        <v>317</v>
      </c>
      <c r="J9" t="s">
        <v>15</v>
      </c>
      <c r="K9" t="s">
        <v>318</v>
      </c>
      <c r="L9" t="s">
        <v>319</v>
      </c>
      <c r="M9" t="s">
        <v>320</v>
      </c>
      <c r="N9" t="s">
        <v>321</v>
      </c>
      <c r="O9" t="s">
        <v>322</v>
      </c>
      <c r="P9" t="s">
        <v>13</v>
      </c>
      <c r="Q9" s="1">
        <v>80232997</v>
      </c>
      <c r="R9" s="1">
        <v>40625607</v>
      </c>
      <c r="S9" s="1">
        <v>104883067</v>
      </c>
      <c r="T9" s="1">
        <v>1953861</v>
      </c>
      <c r="U9" s="2">
        <v>1.8599999999999998E-2</v>
      </c>
      <c r="V9" s="2">
        <v>-5.1000000000000004E-3</v>
      </c>
      <c r="W9" t="s">
        <v>13</v>
      </c>
      <c r="X9" s="1">
        <v>80328991</v>
      </c>
      <c r="Y9" s="1">
        <v>41456594</v>
      </c>
      <c r="Z9" s="1">
        <v>91841959</v>
      </c>
      <c r="AA9" s="1">
        <v>3047964</v>
      </c>
      <c r="AB9" s="2">
        <v>3.32E-2</v>
      </c>
      <c r="AC9" s="2">
        <v>-2.1000000000000001E-2</v>
      </c>
      <c r="AD9" t="s">
        <v>13</v>
      </c>
      <c r="AE9" s="1">
        <v>96923146</v>
      </c>
      <c r="AF9" s="1">
        <v>55311526</v>
      </c>
      <c r="AG9" s="1">
        <v>87696273</v>
      </c>
      <c r="AH9" s="1">
        <v>2003320</v>
      </c>
      <c r="AI9" s="2">
        <v>2.2800000000000001E-2</v>
      </c>
      <c r="AJ9" s="2">
        <v>1.1000000000000001E-3</v>
      </c>
      <c r="AK9" t="s">
        <v>13</v>
      </c>
      <c r="AL9" s="1">
        <v>99566713</v>
      </c>
      <c r="AM9" s="1">
        <v>58589558</v>
      </c>
      <c r="AN9" s="1">
        <v>70062845</v>
      </c>
      <c r="AO9" s="1">
        <v>678748</v>
      </c>
      <c r="AP9" s="2">
        <v>9.7000000000000003E-3</v>
      </c>
      <c r="AQ9" s="2">
        <v>1.35E-2</v>
      </c>
      <c r="AR9" t="s">
        <v>13</v>
      </c>
      <c r="AS9" s="1">
        <v>81880300</v>
      </c>
      <c r="AT9" s="1">
        <v>41977426</v>
      </c>
      <c r="AU9" s="1">
        <v>65487305</v>
      </c>
      <c r="AV9" s="1">
        <v>397378</v>
      </c>
      <c r="AW9" s="2">
        <v>6.1000000000000004E-3</v>
      </c>
      <c r="AX9" s="2">
        <v>2.1899999999999999E-2</v>
      </c>
      <c r="AY9" t="s">
        <v>14</v>
      </c>
      <c r="AZ9" t="s">
        <v>312</v>
      </c>
      <c r="BA9" t="s">
        <v>15</v>
      </c>
      <c r="BB9" t="s">
        <v>15</v>
      </c>
      <c r="BC9" t="s">
        <v>15</v>
      </c>
      <c r="BD9" t="s">
        <v>15</v>
      </c>
      <c r="BE9" t="s">
        <v>323</v>
      </c>
      <c r="BF9">
        <v>60</v>
      </c>
      <c r="BG9" s="2">
        <v>0.5</v>
      </c>
      <c r="BH9" t="s">
        <v>312</v>
      </c>
      <c r="BI9">
        <v>60</v>
      </c>
      <c r="BJ9" s="2">
        <v>0.5</v>
      </c>
      <c r="BK9" t="s">
        <v>15</v>
      </c>
      <c r="BL9" t="s">
        <v>15</v>
      </c>
      <c r="BM9" t="s">
        <v>15</v>
      </c>
      <c r="BN9" t="s">
        <v>324</v>
      </c>
      <c r="BP9" s="2">
        <v>1</v>
      </c>
      <c r="BQ9" t="s">
        <v>325</v>
      </c>
      <c r="BS9" s="2">
        <v>1</v>
      </c>
      <c r="BT9" t="s">
        <v>400</v>
      </c>
      <c r="BV9" s="2">
        <v>0</v>
      </c>
      <c r="BW9" t="s">
        <v>270</v>
      </c>
      <c r="BX9" t="s">
        <v>148</v>
      </c>
      <c r="BY9" t="s">
        <v>149</v>
      </c>
      <c r="BZ9" t="s">
        <v>401</v>
      </c>
      <c r="CA9" t="s">
        <v>326</v>
      </c>
      <c r="CB9" t="s">
        <v>327</v>
      </c>
      <c r="CC9" s="2">
        <v>0.27060000000000001</v>
      </c>
      <c r="CD9" s="1">
        <v>3509655</v>
      </c>
      <c r="CE9" s="1">
        <v>13434056</v>
      </c>
      <c r="CF9" s="1">
        <v>736830</v>
      </c>
      <c r="CG9" s="1">
        <v>-4032549</v>
      </c>
      <c r="CH9" t="s">
        <v>328</v>
      </c>
      <c r="CI9" t="s">
        <v>329</v>
      </c>
      <c r="CJ9" t="s">
        <v>330</v>
      </c>
      <c r="CK9" s="2">
        <v>5.4399999999999997E-2</v>
      </c>
      <c r="CL9" s="1">
        <v>1057242</v>
      </c>
      <c r="CM9" s="1">
        <v>242275</v>
      </c>
      <c r="CN9" s="1">
        <v>3057207</v>
      </c>
      <c r="CO9" s="1">
        <v>80488</v>
      </c>
      <c r="CP9" t="s">
        <v>331</v>
      </c>
      <c r="CQ9">
        <v>2022.06</v>
      </c>
      <c r="CR9">
        <v>6</v>
      </c>
      <c r="CS9" t="s">
        <v>28</v>
      </c>
      <c r="CT9" s="1">
        <v>56650968</v>
      </c>
      <c r="CU9" s="1">
        <v>6963693</v>
      </c>
      <c r="CV9" s="1">
        <v>104883067</v>
      </c>
      <c r="CW9">
        <v>3</v>
      </c>
      <c r="CX9" s="1">
        <v>20805443</v>
      </c>
      <c r="CY9" s="1">
        <v>9098804</v>
      </c>
      <c r="CZ9" s="1">
        <v>104883067</v>
      </c>
      <c r="DA9">
        <v>1</v>
      </c>
      <c r="DB9" t="s">
        <v>29</v>
      </c>
      <c r="DC9" t="s">
        <v>155</v>
      </c>
      <c r="DD9" t="s">
        <v>30</v>
      </c>
      <c r="DE9" t="s">
        <v>29</v>
      </c>
      <c r="DF9" t="s">
        <v>31</v>
      </c>
      <c r="DG9" s="2">
        <v>0.49370000000000003</v>
      </c>
      <c r="DH9" s="2">
        <v>0.60540000000000005</v>
      </c>
      <c r="DI9" t="s">
        <v>35</v>
      </c>
      <c r="DJ9" s="2">
        <v>1.0257000000000001</v>
      </c>
      <c r="DK9" s="2">
        <v>0.65169999999999995</v>
      </c>
      <c r="DL9" t="s">
        <v>35</v>
      </c>
      <c r="DM9" t="s">
        <v>332</v>
      </c>
      <c r="DN9" t="s">
        <v>333</v>
      </c>
      <c r="DO9" t="s">
        <v>35</v>
      </c>
      <c r="DP9" s="2">
        <v>1.1968000000000001</v>
      </c>
      <c r="DQ9" s="2">
        <v>1.482</v>
      </c>
      <c r="DR9" t="s">
        <v>35</v>
      </c>
      <c r="DS9" s="2">
        <v>-6.7000000000000002E-3</v>
      </c>
      <c r="DT9" s="2">
        <v>5.62E-2</v>
      </c>
      <c r="DU9" t="s">
        <v>35</v>
      </c>
      <c r="DV9" s="2">
        <v>8.3999999999999995E-3</v>
      </c>
      <c r="DW9" s="2">
        <v>3.8E-3</v>
      </c>
      <c r="DX9" t="s">
        <v>35</v>
      </c>
      <c r="DY9" s="2">
        <v>0.14199999999999999</v>
      </c>
      <c r="DZ9" s="2">
        <v>-1.1999999999999999E-3</v>
      </c>
      <c r="EA9" s="2">
        <v>-2.3900000000000001E-2</v>
      </c>
      <c r="EB9" t="s">
        <v>32</v>
      </c>
      <c r="EC9" s="2">
        <v>6.7599999999999993E-2</v>
      </c>
      <c r="ED9" t="s">
        <v>35</v>
      </c>
      <c r="EE9" t="s">
        <v>334</v>
      </c>
      <c r="EF9" t="s">
        <v>335</v>
      </c>
      <c r="EG9" t="s">
        <v>336</v>
      </c>
      <c r="EH9" t="s">
        <v>32</v>
      </c>
      <c r="EI9" t="s">
        <v>337</v>
      </c>
      <c r="EJ9" t="s">
        <v>35</v>
      </c>
      <c r="EK9" t="s">
        <v>40</v>
      </c>
      <c r="EL9" t="s">
        <v>40</v>
      </c>
    </row>
    <row r="10" spans="1:152" x14ac:dyDescent="0.3">
      <c r="A10" t="str">
        <f t="shared" si="0"/>
        <v>C</v>
      </c>
      <c r="B10" t="s">
        <v>412</v>
      </c>
      <c r="C10" t="s">
        <v>338</v>
      </c>
      <c r="D10" t="s">
        <v>339</v>
      </c>
      <c r="E10" t="s">
        <v>340</v>
      </c>
      <c r="F10" t="s">
        <v>341</v>
      </c>
      <c r="G10" t="s">
        <v>4</v>
      </c>
      <c r="H10" t="s">
        <v>130</v>
      </c>
      <c r="I10" t="s">
        <v>131</v>
      </c>
      <c r="J10" t="s">
        <v>342</v>
      </c>
      <c r="K10" t="s">
        <v>343</v>
      </c>
      <c r="L10" t="s">
        <v>344</v>
      </c>
      <c r="M10" t="s">
        <v>345</v>
      </c>
      <c r="N10" t="s">
        <v>346</v>
      </c>
      <c r="O10" t="s">
        <v>347</v>
      </c>
      <c r="P10" t="s">
        <v>13</v>
      </c>
      <c r="Q10" s="1">
        <v>48124815</v>
      </c>
      <c r="R10" s="1">
        <v>59637687</v>
      </c>
      <c r="S10" s="1">
        <v>107803112</v>
      </c>
      <c r="T10" s="1">
        <v>-1723050</v>
      </c>
      <c r="U10" s="2">
        <v>-1.6E-2</v>
      </c>
      <c r="V10" s="2">
        <v>-1.6E-2</v>
      </c>
      <c r="W10" t="s">
        <v>13</v>
      </c>
      <c r="X10" s="1">
        <v>48225305</v>
      </c>
      <c r="Y10" s="1">
        <v>58440836</v>
      </c>
      <c r="Z10" s="1">
        <v>96752670</v>
      </c>
      <c r="AA10" s="1">
        <v>-3863505</v>
      </c>
      <c r="AB10" s="2">
        <v>-3.9899999999999998E-2</v>
      </c>
      <c r="AC10" s="2">
        <v>-0.10249999999999999</v>
      </c>
      <c r="AD10" t="s">
        <v>13</v>
      </c>
      <c r="AE10" s="1">
        <v>61370201</v>
      </c>
      <c r="AF10" s="1">
        <v>59135900</v>
      </c>
      <c r="AG10" s="1">
        <v>124696468</v>
      </c>
      <c r="AH10" s="1">
        <v>-2693617</v>
      </c>
      <c r="AI10" s="2">
        <v>-2.1600000000000001E-2</v>
      </c>
      <c r="AJ10" s="2">
        <v>-1.8800000000000001E-2</v>
      </c>
      <c r="AK10" t="s">
        <v>13</v>
      </c>
      <c r="AL10" s="1">
        <v>59110544</v>
      </c>
      <c r="AM10" s="1">
        <v>54995816</v>
      </c>
      <c r="AN10" s="1">
        <v>119996497</v>
      </c>
      <c r="AO10" s="1">
        <v>-1053067</v>
      </c>
      <c r="AP10" s="2">
        <v>-8.8000000000000005E-3</v>
      </c>
      <c r="AQ10" s="2">
        <v>-1.26E-2</v>
      </c>
      <c r="AR10" t="s">
        <v>13</v>
      </c>
      <c r="AS10" s="1">
        <v>56521592</v>
      </c>
      <c r="AT10" s="1">
        <v>53388539</v>
      </c>
      <c r="AU10" s="1">
        <v>121661964</v>
      </c>
      <c r="AV10" s="1">
        <v>-4558332</v>
      </c>
      <c r="AW10" s="2">
        <v>-3.7499999999999999E-2</v>
      </c>
      <c r="AX10" s="2">
        <v>-1.83E-2</v>
      </c>
      <c r="AY10" t="s">
        <v>175</v>
      </c>
      <c r="AZ10" t="s">
        <v>338</v>
      </c>
      <c r="BA10" t="s">
        <v>348</v>
      </c>
      <c r="BB10" t="s">
        <v>349</v>
      </c>
      <c r="BC10" t="s">
        <v>350</v>
      </c>
      <c r="BD10" t="s">
        <v>351</v>
      </c>
      <c r="BE10" t="s">
        <v>338</v>
      </c>
      <c r="BF10">
        <v>51</v>
      </c>
      <c r="BG10" s="2">
        <v>0.31869999999999998</v>
      </c>
      <c r="BH10" t="s">
        <v>351</v>
      </c>
      <c r="BI10">
        <v>49</v>
      </c>
      <c r="BJ10" s="2">
        <v>0.3075</v>
      </c>
      <c r="BK10" t="s">
        <v>352</v>
      </c>
      <c r="BL10">
        <v>35</v>
      </c>
      <c r="BM10" s="2">
        <v>0.2225</v>
      </c>
      <c r="BN10" t="s">
        <v>402</v>
      </c>
      <c r="BO10" t="s">
        <v>338</v>
      </c>
      <c r="BP10" s="2">
        <v>0.9476</v>
      </c>
      <c r="BQ10" t="s">
        <v>15</v>
      </c>
      <c r="BR10" t="s">
        <v>15</v>
      </c>
      <c r="BS10" t="s">
        <v>15</v>
      </c>
      <c r="BT10" t="s">
        <v>15</v>
      </c>
      <c r="BU10" t="s">
        <v>15</v>
      </c>
      <c r="BV10" t="s">
        <v>15</v>
      </c>
      <c r="BW10" t="s">
        <v>353</v>
      </c>
      <c r="BX10" t="s">
        <v>210</v>
      </c>
      <c r="BY10" t="s">
        <v>182</v>
      </c>
      <c r="BZ10" t="s">
        <v>15</v>
      </c>
      <c r="CA10" t="s">
        <v>15</v>
      </c>
      <c r="CB10" t="s">
        <v>15</v>
      </c>
      <c r="CC10" t="s">
        <v>15</v>
      </c>
      <c r="CD10" t="s">
        <v>15</v>
      </c>
      <c r="CE10" t="s">
        <v>15</v>
      </c>
      <c r="CF10" t="s">
        <v>15</v>
      </c>
      <c r="CG10" t="s">
        <v>15</v>
      </c>
      <c r="CH10" t="s">
        <v>15</v>
      </c>
      <c r="CI10" t="s">
        <v>15</v>
      </c>
      <c r="CJ10" t="s">
        <v>15</v>
      </c>
      <c r="CK10" t="s">
        <v>15</v>
      </c>
      <c r="CL10" t="s">
        <v>15</v>
      </c>
      <c r="CM10" t="s">
        <v>15</v>
      </c>
      <c r="CN10" t="s">
        <v>15</v>
      </c>
      <c r="CO10" t="s">
        <v>15</v>
      </c>
      <c r="CP10" t="s">
        <v>154</v>
      </c>
      <c r="CQ10">
        <v>2022.06</v>
      </c>
      <c r="CR10">
        <v>6</v>
      </c>
      <c r="CS10" t="s">
        <v>28</v>
      </c>
      <c r="CT10" s="1">
        <v>66141945</v>
      </c>
      <c r="CU10" s="1">
        <v>21699016</v>
      </c>
      <c r="CV10" s="1">
        <v>107803112</v>
      </c>
      <c r="CW10">
        <v>26</v>
      </c>
      <c r="CX10" s="1">
        <v>48269197</v>
      </c>
      <c r="CY10" s="1">
        <v>9530309</v>
      </c>
      <c r="CZ10" s="1">
        <v>107803112</v>
      </c>
      <c r="DA10">
        <v>3</v>
      </c>
      <c r="DB10" t="s">
        <v>31</v>
      </c>
      <c r="DC10" t="s">
        <v>155</v>
      </c>
      <c r="DD10" t="s">
        <v>184</v>
      </c>
      <c r="DE10" t="s">
        <v>29</v>
      </c>
      <c r="DF10" t="s">
        <v>31</v>
      </c>
      <c r="DG10" t="s">
        <v>185</v>
      </c>
      <c r="DH10" s="2">
        <v>0.4345</v>
      </c>
      <c r="DI10" t="s">
        <v>15</v>
      </c>
      <c r="DJ10" t="s">
        <v>185</v>
      </c>
      <c r="DK10" s="2">
        <v>1.3015000000000001</v>
      </c>
      <c r="DL10" t="s">
        <v>15</v>
      </c>
      <c r="DM10" t="s">
        <v>354</v>
      </c>
      <c r="DN10" t="s">
        <v>157</v>
      </c>
      <c r="DO10" t="s">
        <v>35</v>
      </c>
      <c r="DP10" s="2">
        <v>0.44409999999999999</v>
      </c>
      <c r="DQ10" s="2">
        <v>1.1846000000000001</v>
      </c>
      <c r="DR10" t="s">
        <v>35</v>
      </c>
      <c r="DS10" s="2">
        <v>-3.5700000000000003E-2</v>
      </c>
      <c r="DT10" s="2">
        <v>1.8499999999999999E-2</v>
      </c>
      <c r="DU10" t="s">
        <v>35</v>
      </c>
      <c r="DV10" s="2">
        <v>9.5999999999999992E-3</v>
      </c>
      <c r="DW10" s="2">
        <v>1.17E-2</v>
      </c>
      <c r="DX10" t="s">
        <v>32</v>
      </c>
      <c r="DY10" s="2">
        <v>0.1142</v>
      </c>
      <c r="DZ10" s="2">
        <v>-2.0999999999999999E-3</v>
      </c>
      <c r="EA10" s="2">
        <v>4.2599999999999999E-2</v>
      </c>
      <c r="EB10" t="s">
        <v>32</v>
      </c>
      <c r="EC10" s="2">
        <v>-5.7299999999999997E-2</v>
      </c>
      <c r="ED10" t="s">
        <v>32</v>
      </c>
      <c r="EE10" t="s">
        <v>355</v>
      </c>
      <c r="EF10" t="s">
        <v>356</v>
      </c>
      <c r="EG10" t="s">
        <v>160</v>
      </c>
      <c r="EH10" t="s">
        <v>32</v>
      </c>
      <c r="EI10" t="s">
        <v>161</v>
      </c>
      <c r="EJ10" t="s">
        <v>32</v>
      </c>
      <c r="EK10" t="s">
        <v>40</v>
      </c>
      <c r="EL10" t="s">
        <v>40</v>
      </c>
    </row>
    <row r="11" spans="1:152" x14ac:dyDescent="0.3">
      <c r="A11" t="str">
        <f t="shared" si="0"/>
        <v>C</v>
      </c>
      <c r="B11" t="s">
        <v>414</v>
      </c>
      <c r="C11" t="s">
        <v>357</v>
      </c>
      <c r="D11" t="s">
        <v>358</v>
      </c>
      <c r="E11" t="s">
        <v>359</v>
      </c>
      <c r="F11" t="s">
        <v>360</v>
      </c>
      <c r="G11" t="s">
        <v>197</v>
      </c>
      <c r="H11" t="s">
        <v>361</v>
      </c>
      <c r="I11" t="s">
        <v>362</v>
      </c>
      <c r="J11" t="s">
        <v>363</v>
      </c>
      <c r="K11" t="s">
        <v>364</v>
      </c>
      <c r="L11" t="s">
        <v>365</v>
      </c>
      <c r="M11" t="s">
        <v>366</v>
      </c>
      <c r="N11" t="s">
        <v>367</v>
      </c>
      <c r="O11" t="s">
        <v>368</v>
      </c>
      <c r="P11" t="s">
        <v>13</v>
      </c>
      <c r="Q11" s="1">
        <v>128621549</v>
      </c>
      <c r="R11" s="1">
        <v>50410320</v>
      </c>
      <c r="S11" s="1">
        <v>103861520</v>
      </c>
      <c r="T11" s="1">
        <v>16671532</v>
      </c>
      <c r="U11" s="2">
        <v>0.1605</v>
      </c>
      <c r="V11" s="2">
        <v>0.1406</v>
      </c>
      <c r="W11" t="s">
        <v>13</v>
      </c>
      <c r="X11" s="1">
        <v>109317198</v>
      </c>
      <c r="Y11" s="1">
        <v>43706793</v>
      </c>
      <c r="Z11" s="1">
        <v>93845301</v>
      </c>
      <c r="AA11" s="1">
        <v>17047382</v>
      </c>
      <c r="AB11" s="2">
        <v>0.1817</v>
      </c>
      <c r="AC11" s="2">
        <v>0.1338</v>
      </c>
      <c r="AD11" t="s">
        <v>13</v>
      </c>
      <c r="AE11" s="1">
        <v>92994965</v>
      </c>
      <c r="AF11" s="1">
        <v>39941637</v>
      </c>
      <c r="AG11" s="1">
        <v>90625672</v>
      </c>
      <c r="AH11" s="1">
        <v>16297629</v>
      </c>
      <c r="AI11" s="2">
        <v>0.17979999999999999</v>
      </c>
      <c r="AJ11" s="2">
        <v>0.13639999999999999</v>
      </c>
      <c r="AK11" t="s">
        <v>13</v>
      </c>
      <c r="AL11" s="1">
        <v>82110256</v>
      </c>
      <c r="AM11" s="1">
        <v>41561597</v>
      </c>
      <c r="AN11" s="1">
        <v>80770681</v>
      </c>
      <c r="AO11" s="1">
        <v>14395476</v>
      </c>
      <c r="AP11" s="2">
        <v>0.1782</v>
      </c>
      <c r="AQ11" s="2">
        <v>0.14990000000000001</v>
      </c>
      <c r="AR11" t="s">
        <v>13</v>
      </c>
      <c r="AS11" s="1">
        <v>66572118</v>
      </c>
      <c r="AT11" s="1">
        <v>38008037</v>
      </c>
      <c r="AU11" s="1">
        <v>63243108</v>
      </c>
      <c r="AV11" s="1">
        <v>10186145</v>
      </c>
      <c r="AW11" s="2">
        <v>0.16109999999999999</v>
      </c>
      <c r="AX11" s="2">
        <v>9.9299999999999999E-2</v>
      </c>
      <c r="AY11" t="s">
        <v>175</v>
      </c>
      <c r="AZ11" t="s">
        <v>369</v>
      </c>
      <c r="BA11" t="s">
        <v>264</v>
      </c>
      <c r="BB11" t="s">
        <v>357</v>
      </c>
      <c r="BC11" t="s">
        <v>264</v>
      </c>
      <c r="BD11" t="s">
        <v>370</v>
      </c>
      <c r="BE11" t="s">
        <v>403</v>
      </c>
      <c r="BF11" s="1">
        <v>7030</v>
      </c>
      <c r="BG11" s="2">
        <v>0.60050000000000003</v>
      </c>
      <c r="BH11" t="s">
        <v>371</v>
      </c>
      <c r="BI11" s="1">
        <v>2600</v>
      </c>
      <c r="BJ11" s="2">
        <v>0.22209999999999999</v>
      </c>
      <c r="BK11" t="s">
        <v>369</v>
      </c>
      <c r="BL11" s="1">
        <v>1786</v>
      </c>
      <c r="BM11" s="2">
        <v>0.15260000000000001</v>
      </c>
      <c r="BN11" t="s">
        <v>403</v>
      </c>
      <c r="BO11" t="s">
        <v>369</v>
      </c>
      <c r="BP11" s="2">
        <v>0</v>
      </c>
      <c r="BQ11" t="s">
        <v>15</v>
      </c>
      <c r="BR11" t="s">
        <v>15</v>
      </c>
      <c r="BS11" t="s">
        <v>15</v>
      </c>
      <c r="BT11" t="s">
        <v>15</v>
      </c>
      <c r="BU11" t="s">
        <v>15</v>
      </c>
      <c r="BV11" t="s">
        <v>15</v>
      </c>
      <c r="BW11" t="s">
        <v>300</v>
      </c>
      <c r="BX11" t="s">
        <v>210</v>
      </c>
      <c r="BY11" t="s">
        <v>22</v>
      </c>
      <c r="BZ11" t="s">
        <v>15</v>
      </c>
      <c r="CA11" t="s">
        <v>15</v>
      </c>
      <c r="CB11" t="s">
        <v>15</v>
      </c>
      <c r="CC11" t="s">
        <v>15</v>
      </c>
      <c r="CD11" t="s">
        <v>15</v>
      </c>
      <c r="CE11" t="s">
        <v>15</v>
      </c>
      <c r="CF11" t="s">
        <v>15</v>
      </c>
      <c r="CG11" t="s">
        <v>15</v>
      </c>
      <c r="CH11" t="s">
        <v>15</v>
      </c>
      <c r="CI11" t="s">
        <v>15</v>
      </c>
      <c r="CJ11" t="s">
        <v>15</v>
      </c>
      <c r="CK11" t="s">
        <v>15</v>
      </c>
      <c r="CL11" t="s">
        <v>15</v>
      </c>
      <c r="CM11" t="s">
        <v>15</v>
      </c>
      <c r="CN11" t="s">
        <v>15</v>
      </c>
      <c r="CO11" t="s">
        <v>15</v>
      </c>
      <c r="CP11" t="s">
        <v>372</v>
      </c>
      <c r="CQ11">
        <v>2022.06</v>
      </c>
      <c r="CR11">
        <v>6</v>
      </c>
      <c r="CS11" t="s">
        <v>28</v>
      </c>
      <c r="CT11" s="1">
        <v>51250469</v>
      </c>
      <c r="CU11" s="1">
        <v>24308270</v>
      </c>
      <c r="CV11" s="1">
        <v>103861520</v>
      </c>
      <c r="CW11">
        <v>8</v>
      </c>
      <c r="CX11" s="1">
        <v>48261895</v>
      </c>
      <c r="CY11" s="1">
        <v>30449042</v>
      </c>
      <c r="CZ11" s="1">
        <v>103861520</v>
      </c>
      <c r="DA11">
        <v>1</v>
      </c>
      <c r="DB11" t="s">
        <v>29</v>
      </c>
      <c r="DC11" t="s">
        <v>31</v>
      </c>
      <c r="DD11" t="s">
        <v>30</v>
      </c>
      <c r="DE11" t="s">
        <v>29</v>
      </c>
      <c r="DF11" t="s">
        <v>31</v>
      </c>
      <c r="DG11" s="2">
        <v>0.60809999999999997</v>
      </c>
      <c r="DH11" s="2">
        <v>0.46360000000000001</v>
      </c>
      <c r="DI11" t="s">
        <v>32</v>
      </c>
      <c r="DJ11" s="2">
        <v>0.64449999999999996</v>
      </c>
      <c r="DK11" s="2">
        <v>1.1572</v>
      </c>
      <c r="DL11" t="s">
        <v>32</v>
      </c>
      <c r="DM11" t="s">
        <v>373</v>
      </c>
      <c r="DN11" t="s">
        <v>374</v>
      </c>
      <c r="DO11" t="s">
        <v>35</v>
      </c>
      <c r="DP11" s="2">
        <v>1.8283</v>
      </c>
      <c r="DQ11" s="2">
        <v>0.97670000000000001</v>
      </c>
      <c r="DR11" t="s">
        <v>32</v>
      </c>
      <c r="DS11" s="2">
        <v>0.1227</v>
      </c>
      <c r="DT11" s="2">
        <v>3.8399999999999997E-2</v>
      </c>
      <c r="DU11" t="s">
        <v>32</v>
      </c>
      <c r="DV11" s="2">
        <v>4.1999999999999997E-3</v>
      </c>
      <c r="DW11" s="2">
        <v>1.11E-2</v>
      </c>
      <c r="DX11" t="s">
        <v>32</v>
      </c>
      <c r="DY11" s="2">
        <v>0.1067</v>
      </c>
      <c r="DZ11" s="2">
        <v>0.17660000000000001</v>
      </c>
      <c r="EA11" s="2">
        <v>1.1900000000000001E-2</v>
      </c>
      <c r="EB11" t="s">
        <v>32</v>
      </c>
      <c r="EC11" s="2">
        <v>-1.8499999999999999E-2</v>
      </c>
      <c r="ED11" t="s">
        <v>32</v>
      </c>
      <c r="EE11" t="s">
        <v>375</v>
      </c>
      <c r="EF11" t="s">
        <v>376</v>
      </c>
      <c r="EG11" t="s">
        <v>377</v>
      </c>
      <c r="EH11" t="s">
        <v>32</v>
      </c>
      <c r="EI11" t="s">
        <v>378</v>
      </c>
      <c r="EJ11" t="s">
        <v>35</v>
      </c>
      <c r="EK11" t="s">
        <v>40</v>
      </c>
      <c r="EL11" t="s">
        <v>40</v>
      </c>
    </row>
    <row r="13" spans="1:152" x14ac:dyDescent="0.3">
      <c r="A13" s="16" t="s">
        <v>442</v>
      </c>
    </row>
    <row r="14" spans="1:152" x14ac:dyDescent="0.3">
      <c r="A14" t="s">
        <v>422</v>
      </c>
    </row>
    <row r="15" spans="1:152" x14ac:dyDescent="0.3">
      <c r="A15" t="s">
        <v>438</v>
      </c>
    </row>
    <row r="16" spans="1:152" x14ac:dyDescent="0.3">
      <c r="A16" t="s">
        <v>426</v>
      </c>
    </row>
    <row r="17" spans="1:2" x14ac:dyDescent="0.3">
      <c r="A17" t="s">
        <v>427</v>
      </c>
    </row>
    <row r="18" spans="1:2" x14ac:dyDescent="0.3">
      <c r="A18" t="s">
        <v>440</v>
      </c>
    </row>
    <row r="19" spans="1:2" x14ac:dyDescent="0.3">
      <c r="A19" t="s">
        <v>431</v>
      </c>
    </row>
    <row r="20" spans="1:2" x14ac:dyDescent="0.3">
      <c r="A20" t="s">
        <v>428</v>
      </c>
    </row>
    <row r="21" spans="1:2" x14ac:dyDescent="0.3">
      <c r="A21" t="s">
        <v>435</v>
      </c>
    </row>
    <row r="22" spans="1:2" x14ac:dyDescent="0.3">
      <c r="A22" t="s">
        <v>434</v>
      </c>
    </row>
    <row r="23" spans="1:2" x14ac:dyDescent="0.3">
      <c r="A23" t="s">
        <v>432</v>
      </c>
    </row>
    <row r="24" spans="1:2" x14ac:dyDescent="0.3">
      <c r="A24" t="s">
        <v>437</v>
      </c>
    </row>
    <row r="25" spans="1:2" x14ac:dyDescent="0.3">
      <c r="A25" t="s">
        <v>430</v>
      </c>
    </row>
    <row r="26" spans="1:2" x14ac:dyDescent="0.3">
      <c r="A26" t="s">
        <v>433</v>
      </c>
    </row>
    <row r="27" spans="1:2" x14ac:dyDescent="0.3">
      <c r="A27" t="s">
        <v>439</v>
      </c>
    </row>
    <row r="28" spans="1:2" x14ac:dyDescent="0.3">
      <c r="A28" t="s">
        <v>436</v>
      </c>
    </row>
    <row r="29" spans="1:2" x14ac:dyDescent="0.3">
      <c r="A29" t="s">
        <v>415</v>
      </c>
    </row>
    <row r="30" spans="1:2" x14ac:dyDescent="0.3">
      <c r="A30" t="s">
        <v>429</v>
      </c>
    </row>
    <row r="31" spans="1:2" x14ac:dyDescent="0.3">
      <c r="A31" t="s">
        <v>441</v>
      </c>
    </row>
    <row r="32" spans="1:2" x14ac:dyDescent="0.3">
      <c r="A32" t="s">
        <v>424</v>
      </c>
      <c r="B32" t="s">
        <v>425</v>
      </c>
    </row>
    <row r="33" spans="1:1" x14ac:dyDescent="0.3">
      <c r="A33" t="s">
        <v>416</v>
      </c>
    </row>
    <row r="34" spans="1:1" x14ac:dyDescent="0.3">
      <c r="A34" t="s">
        <v>420</v>
      </c>
    </row>
    <row r="35" spans="1:1" x14ac:dyDescent="0.3">
      <c r="A35" t="s">
        <v>423</v>
      </c>
    </row>
    <row r="36" spans="1:1" x14ac:dyDescent="0.3">
      <c r="A36" t="s">
        <v>421</v>
      </c>
    </row>
    <row r="37" spans="1:1" x14ac:dyDescent="0.3">
      <c r="A37" t="s">
        <v>418</v>
      </c>
    </row>
    <row r="38" spans="1:1" x14ac:dyDescent="0.3">
      <c r="A38" t="s">
        <v>417</v>
      </c>
    </row>
    <row r="39" spans="1:1" x14ac:dyDescent="0.3">
      <c r="A39" t="s">
        <v>419</v>
      </c>
    </row>
  </sheetData>
  <sortState xmlns:xlrd2="http://schemas.microsoft.com/office/spreadsheetml/2017/richdata2" ref="A14:A39">
    <sortCondition ref="A14:A3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</cp:lastModifiedBy>
  <dcterms:created xsi:type="dcterms:W3CDTF">2022-12-07T04:46:02Z</dcterms:created>
  <dcterms:modified xsi:type="dcterms:W3CDTF">2022-12-07T05:24:43Z</dcterms:modified>
</cp:coreProperties>
</file>