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chartsheets/sheet1.xml" ContentType="application/vnd.openxmlformats-officedocument.spreadsheetml.chart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720" yWindow="288" windowWidth="23256" windowHeight="12468"/>
  </bookViews>
  <sheets>
    <sheet name="제1작업" sheetId="5" r:id="rId1"/>
    <sheet name="제4작업-답" sheetId="8" r:id="rId2"/>
  </sheets>
  <externalReferences>
    <externalReference r:id="rId3"/>
  </externalReferences>
  <definedNames>
    <definedName name="평형">[1]제1작업!$F$5:$F$12</definedName>
  </definedNames>
  <calcPr calcId="144525"/>
</workbook>
</file>

<file path=xl/calcChain.xml><?xml version="1.0" encoding="utf-8"?>
<calcChain xmlns="http://schemas.openxmlformats.org/spreadsheetml/2006/main">
  <c r="J14" i="5" l="1"/>
  <c r="E14" i="5"/>
  <c r="J13" i="5"/>
  <c r="E13" i="5"/>
  <c r="J12" i="5"/>
  <c r="I12" i="5"/>
  <c r="J11" i="5"/>
  <c r="I11" i="5"/>
  <c r="J10" i="5"/>
  <c r="I10" i="5"/>
  <c r="J9" i="5"/>
  <c r="I9" i="5"/>
  <c r="J8" i="5"/>
  <c r="I8" i="5"/>
  <c r="J7" i="5"/>
  <c r="I7" i="5"/>
  <c r="J6" i="5"/>
  <c r="I6" i="5"/>
  <c r="J5" i="5"/>
  <c r="I5" i="5"/>
</calcChain>
</file>

<file path=xl/sharedStrings.xml><?xml version="1.0" encoding="utf-8"?>
<sst xmlns="http://schemas.openxmlformats.org/spreadsheetml/2006/main" count="39" uniqueCount="34">
  <si>
    <t>예약코드</t>
    <phoneticPr fontId="4" type="noConversion"/>
  </si>
  <si>
    <t>김미영</t>
    <phoneticPr fontId="4" type="noConversion"/>
  </si>
  <si>
    <t>가족여행</t>
    <phoneticPr fontId="4" type="noConversion"/>
  </si>
  <si>
    <t>B-102-2</t>
    <phoneticPr fontId="4" type="noConversion"/>
  </si>
  <si>
    <t>강은덕</t>
    <phoneticPr fontId="4" type="noConversion"/>
  </si>
  <si>
    <t>직장인워크샵</t>
    <phoneticPr fontId="4" type="noConversion"/>
  </si>
  <si>
    <t>가족여행</t>
    <phoneticPr fontId="4" type="noConversion"/>
  </si>
  <si>
    <t>C-105-3</t>
    <phoneticPr fontId="4" type="noConversion"/>
  </si>
  <si>
    <t>최미순</t>
    <phoneticPr fontId="4" type="noConversion"/>
  </si>
  <si>
    <t>B-106-2</t>
    <phoneticPr fontId="4" type="noConversion"/>
  </si>
  <si>
    <t>박아름</t>
    <phoneticPr fontId="4" type="noConversion"/>
  </si>
  <si>
    <t>직장인워크샵</t>
    <phoneticPr fontId="4" type="noConversion"/>
  </si>
  <si>
    <t>D-108-3</t>
    <phoneticPr fontId="4" type="noConversion"/>
  </si>
  <si>
    <t>홍지수</t>
    <phoneticPr fontId="4" type="noConversion"/>
  </si>
  <si>
    <t xml:space="preserve">가족여행의 요금(1박) 평균 </t>
    <phoneticPr fontId="4" type="noConversion"/>
  </si>
  <si>
    <t>평형이 가장 큰 고객명</t>
    <phoneticPr fontId="4" type="noConversion"/>
  </si>
  <si>
    <t>평형이 25평 이상인 예약건수</t>
    <phoneticPr fontId="4" type="noConversion"/>
  </si>
  <si>
    <t>김미영</t>
  </si>
  <si>
    <t>고객명</t>
    <phoneticPr fontId="4" type="noConversion"/>
  </si>
  <si>
    <t>목적</t>
    <phoneticPr fontId="4" type="noConversion"/>
  </si>
  <si>
    <t>예약일자</t>
    <phoneticPr fontId="4" type="noConversion"/>
  </si>
  <si>
    <t>평형</t>
    <phoneticPr fontId="4" type="noConversion"/>
  </si>
  <si>
    <t>요금
(1박)</t>
    <phoneticPr fontId="4" type="noConversion"/>
  </si>
  <si>
    <t>예약
일수</t>
    <phoneticPr fontId="4" type="noConversion"/>
  </si>
  <si>
    <t>고객구분</t>
    <phoneticPr fontId="4" type="noConversion"/>
  </si>
  <si>
    <t>이용금액</t>
  </si>
  <si>
    <t>A-101-1</t>
    <phoneticPr fontId="4" type="noConversion"/>
  </si>
  <si>
    <t>A-103-1</t>
    <phoneticPr fontId="4" type="noConversion"/>
  </si>
  <si>
    <t>신유복</t>
    <phoneticPr fontId="4" type="noConversion"/>
  </si>
  <si>
    <t>B-104-2</t>
    <phoneticPr fontId="4" type="noConversion"/>
  </si>
  <si>
    <t>소지우</t>
    <phoneticPr fontId="4" type="noConversion"/>
  </si>
  <si>
    <t>친구모임</t>
    <phoneticPr fontId="4" type="noConversion"/>
  </si>
  <si>
    <t>D-107-3</t>
    <phoneticPr fontId="4" type="noConversion"/>
  </si>
  <si>
    <t>황장군</t>
    <phoneticPr fontId="4"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</si>
</sst>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1" formatCode="_-* #,##0_-;\-* #,##0_-;_-* &quot;-&quot;_-;_-@_-"/>
    <numFmt numFmtId="176" formatCode="General&quot;평&quot;"/>
    <numFmt numFmtId="177" formatCode="0.0_ "/>
  </numFmts>
  <fonts count="5" x14ac:knownFonts="1">
    <font>
      <sz val="11"/>
      <color theme="1"/>
      <name val="맑은 고딕"/>
      <family val="2"/>
      <charset val="129"/>
      <scheme val="minor"/>
    </font>
    <font>
      <sz val="11"/>
      <name val="돋움"/>
      <family val="3"/>
      <charset val="129"/>
    </font>
    <font>
      <sz val="10"/>
      <name val="돋움"/>
      <family val="3"/>
      <charset val="129"/>
    </font>
    <font>
      <sz val="8"/>
      <name val="맑은 고딕"/>
      <family val="2"/>
      <charset val="129"/>
      <scheme val="minor"/>
    </font>
    <font>
      <sz val="8"/>
      <name val="돋움"/>
      <family val="3"/>
      <charset val="129"/>
    </font>
  </fonts>
  <fills count="3">
    <fill>
      <patternFill patternType="none"/>
    </fill>
    <fill>
      <patternFill patternType="gray125"/>
    </fill>
    <fill>
      <patternFill patternType="solid">
        <fgColor rgb="FFFFC000"/>
        <bgColor indexed="64"/>
      </patternFill>
    </fill>
  </fills>
  <borders count="20">
    <border>
      <left/>
      <right/>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diagonalUp="1" diagonalDown="1">
      <left style="thin">
        <color indexed="64"/>
      </left>
      <right style="thin">
        <color indexed="64"/>
      </right>
      <top style="medium">
        <color indexed="64"/>
      </top>
      <bottom style="thin">
        <color indexed="64"/>
      </bottom>
      <diagonal style="thin">
        <color indexed="64"/>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diagonalUp="1" diagonalDown="1">
      <left style="thin">
        <color indexed="64"/>
      </left>
      <right style="thin">
        <color indexed="64"/>
      </right>
      <top style="thin">
        <color indexed="64"/>
      </top>
      <bottom style="medium">
        <color indexed="64"/>
      </bottom>
      <diagonal style="thin">
        <color indexed="64"/>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s>
  <cellStyleXfs count="3">
    <xf numFmtId="0" fontId="0" fillId="0" borderId="0">
      <alignment vertical="center"/>
    </xf>
    <xf numFmtId="0" fontId="1" fillId="0" borderId="0">
      <alignment vertical="center"/>
    </xf>
    <xf numFmtId="41" fontId="1" fillId="0" borderId="0" applyFont="0" applyFill="0" applyBorder="0" applyAlignment="0" applyProtection="0">
      <alignment vertical="center"/>
    </xf>
  </cellStyleXfs>
  <cellXfs count="42">
    <xf numFmtId="0" fontId="0" fillId="0" borderId="0" xfId="0">
      <alignment vertical="center"/>
    </xf>
    <xf numFmtId="0" fontId="2" fillId="0" borderId="0" xfId="1" applyFont="1">
      <alignment vertical="center"/>
    </xf>
    <xf numFmtId="0" fontId="2" fillId="2" borderId="1" xfId="1" applyFont="1" applyFill="1" applyBorder="1" applyAlignment="1">
      <alignment horizontal="center" vertical="center"/>
    </xf>
    <xf numFmtId="0" fontId="2" fillId="2" borderId="2" xfId="1" applyFont="1" applyFill="1" applyBorder="1" applyAlignment="1">
      <alignment horizontal="center" vertical="center"/>
    </xf>
    <xf numFmtId="0" fontId="2" fillId="2" borderId="2" xfId="1" applyFont="1" applyFill="1" applyBorder="1" applyAlignment="1">
      <alignment horizontal="center" vertical="center" wrapText="1"/>
    </xf>
    <xf numFmtId="0" fontId="2" fillId="2" borderId="3" xfId="1" applyFont="1" applyFill="1" applyBorder="1" applyAlignment="1">
      <alignment horizontal="center" vertical="center"/>
    </xf>
    <xf numFmtId="0" fontId="2" fillId="0" borderId="4" xfId="1" applyFont="1" applyBorder="1" applyAlignment="1">
      <alignment horizontal="center" vertical="center"/>
    </xf>
    <xf numFmtId="0" fontId="2" fillId="0" borderId="5" xfId="1" applyFont="1" applyBorder="1" applyAlignment="1">
      <alignment horizontal="center" vertical="center"/>
    </xf>
    <xf numFmtId="14" fontId="2" fillId="0" borderId="5" xfId="1" applyNumberFormat="1" applyFont="1" applyBorder="1" applyAlignment="1">
      <alignment horizontal="center" vertical="center"/>
    </xf>
    <xf numFmtId="41" fontId="2" fillId="0" borderId="5" xfId="2" applyFont="1" applyBorder="1" applyAlignment="1">
      <alignment horizontal="center" vertical="center"/>
    </xf>
    <xf numFmtId="0" fontId="2" fillId="0" borderId="6" xfId="1" quotePrefix="1" applyFont="1" applyBorder="1" applyAlignment="1">
      <alignment horizontal="center" vertical="center"/>
    </xf>
    <xf numFmtId="0" fontId="2" fillId="0" borderId="7" xfId="1" applyFont="1" applyBorder="1" applyAlignment="1">
      <alignment horizontal="center" vertical="center"/>
    </xf>
    <xf numFmtId="0" fontId="2" fillId="0" borderId="8" xfId="1" applyFont="1" applyBorder="1" applyAlignment="1">
      <alignment horizontal="center" vertical="center"/>
    </xf>
    <xf numFmtId="14" fontId="2" fillId="0" borderId="8" xfId="1" applyNumberFormat="1" applyFont="1" applyBorder="1" applyAlignment="1">
      <alignment horizontal="center" vertical="center"/>
    </xf>
    <xf numFmtId="41" fontId="2" fillId="0" borderId="8" xfId="2" applyFont="1" applyBorder="1" applyAlignment="1">
      <alignment horizontal="center" vertical="center"/>
    </xf>
    <xf numFmtId="0" fontId="2" fillId="0" borderId="8" xfId="1" quotePrefix="1" applyFont="1" applyBorder="1" applyAlignment="1">
      <alignment horizontal="center" vertical="center"/>
    </xf>
    <xf numFmtId="0" fontId="2" fillId="0" borderId="10" xfId="1" applyFont="1" applyBorder="1" applyAlignment="1">
      <alignment horizontal="center" vertical="center"/>
    </xf>
    <xf numFmtId="0" fontId="2" fillId="0" borderId="11" xfId="1" applyFont="1" applyBorder="1" applyAlignment="1">
      <alignment horizontal="center" vertical="center"/>
    </xf>
    <xf numFmtId="14" fontId="2" fillId="0" borderId="11" xfId="1" applyNumberFormat="1" applyFont="1" applyBorder="1" applyAlignment="1">
      <alignment horizontal="center" vertical="center"/>
    </xf>
    <xf numFmtId="41" fontId="2" fillId="0" borderId="11" xfId="2" applyFont="1" applyBorder="1" applyAlignment="1">
      <alignment horizontal="center" vertical="center"/>
    </xf>
    <xf numFmtId="0" fontId="2" fillId="0" borderId="11" xfId="1" quotePrefix="1" applyFont="1" applyBorder="1" applyAlignment="1">
      <alignment horizontal="center" vertical="center"/>
    </xf>
    <xf numFmtId="0" fontId="2" fillId="0" borderId="12" xfId="1" quotePrefix="1" applyFont="1" applyBorder="1" applyAlignment="1">
      <alignment horizontal="center" vertical="center"/>
    </xf>
    <xf numFmtId="0" fontId="2" fillId="2" borderId="11" xfId="1" applyFont="1" applyFill="1" applyBorder="1" applyAlignment="1">
      <alignment horizontal="center" vertical="center"/>
    </xf>
    <xf numFmtId="176" fontId="2" fillId="0" borderId="5" xfId="1" applyNumberFormat="1" applyFont="1" applyBorder="1" applyAlignment="1">
      <alignment horizontal="center" vertical="center"/>
    </xf>
    <xf numFmtId="0" fontId="2" fillId="0" borderId="2" xfId="1" quotePrefix="1" applyFont="1" applyBorder="1" applyAlignment="1">
      <alignment horizontal="center" vertical="center"/>
    </xf>
    <xf numFmtId="41" fontId="2" fillId="0" borderId="3" xfId="2" quotePrefix="1" applyFont="1" applyBorder="1" applyAlignment="1">
      <alignment horizontal="center" vertical="center"/>
    </xf>
    <xf numFmtId="176" fontId="2" fillId="0" borderId="8" xfId="1" applyNumberFormat="1" applyFont="1" applyBorder="1" applyAlignment="1">
      <alignment horizontal="center" vertical="center"/>
    </xf>
    <xf numFmtId="41" fontId="2" fillId="0" borderId="9" xfId="2" quotePrefix="1" applyFont="1" applyBorder="1" applyAlignment="1">
      <alignment horizontal="center" vertical="center"/>
    </xf>
    <xf numFmtId="176" fontId="2" fillId="0" borderId="11" xfId="1" applyNumberFormat="1" applyFont="1" applyBorder="1" applyAlignment="1">
      <alignment horizontal="center" vertical="center"/>
    </xf>
    <xf numFmtId="0" fontId="2" fillId="0" borderId="18" xfId="1" quotePrefix="1" applyFont="1" applyBorder="1" applyAlignment="1">
      <alignment horizontal="center" vertical="center"/>
    </xf>
    <xf numFmtId="41" fontId="2" fillId="0" borderId="19" xfId="2" quotePrefix="1" applyFont="1" applyBorder="1" applyAlignment="1">
      <alignment horizontal="center" vertical="center"/>
    </xf>
    <xf numFmtId="41" fontId="2" fillId="0" borderId="5" xfId="2" quotePrefix="1" applyFont="1" applyBorder="1" applyAlignment="1">
      <alignment horizontal="center" vertical="center"/>
    </xf>
    <xf numFmtId="177" fontId="2" fillId="0" borderId="0" xfId="1" applyNumberFormat="1" applyFont="1">
      <alignment vertical="center"/>
    </xf>
    <xf numFmtId="0" fontId="2" fillId="0" borderId="4" xfId="1" applyFont="1" applyBorder="1" applyAlignment="1">
      <alignment horizontal="center" vertical="center"/>
    </xf>
    <xf numFmtId="0" fontId="2" fillId="0" borderId="5" xfId="1" applyFont="1" applyBorder="1" applyAlignment="1">
      <alignment horizontal="center" vertical="center"/>
    </xf>
    <xf numFmtId="0" fontId="2" fillId="0" borderId="13" xfId="1" applyFont="1" applyBorder="1" applyAlignment="1">
      <alignment horizontal="center" vertical="center"/>
    </xf>
    <xf numFmtId="0" fontId="2" fillId="0" borderId="17" xfId="1" applyFont="1" applyBorder="1" applyAlignment="1">
      <alignment horizontal="center" vertical="center"/>
    </xf>
    <xf numFmtId="0" fontId="2" fillId="0" borderId="14" xfId="1" applyFont="1" applyBorder="1" applyAlignment="1">
      <alignment horizontal="center" vertical="center"/>
    </xf>
    <xf numFmtId="0" fontId="2" fillId="0" borderId="15" xfId="1" applyFont="1" applyBorder="1" applyAlignment="1">
      <alignment horizontal="center" vertical="center"/>
    </xf>
    <xf numFmtId="0" fontId="2" fillId="0" borderId="16" xfId="1" applyFont="1" applyBorder="1" applyAlignment="1">
      <alignment horizontal="center" vertical="center"/>
    </xf>
    <xf numFmtId="0" fontId="2" fillId="0" borderId="10" xfId="1" applyFont="1" applyBorder="1" applyAlignment="1">
      <alignment horizontal="center" vertical="center"/>
    </xf>
    <xf numFmtId="0" fontId="2" fillId="0" borderId="11" xfId="1" applyFont="1" applyBorder="1" applyAlignment="1">
      <alignment horizontal="center" vertical="center"/>
    </xf>
  </cellXfs>
  <cellStyles count="3">
    <cellStyle name="쉼표 [0] 2" xfId="2"/>
    <cellStyle name="표준" xfId="0" builtinId="0"/>
    <cellStyle name="표준 2" xfId="1"/>
  </cellStyles>
  <dxfs count="2">
    <dxf>
      <fill>
        <patternFill>
          <bgColor rgb="FFFFC000"/>
        </patternFill>
      </fill>
    </dxf>
    <dxf>
      <font>
        <b val="0"/>
        <i val="0"/>
        <condense val="0"/>
        <extend val="0"/>
        <color indexed="12"/>
      </font>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chartsheet" Target="chartsheets/sheet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1" Type="http://schemas.openxmlformats.org/officeDocument/2006/relationships/image" Target="../media/image2.jpeg"/></Relationships>
</file>

<file path=xl/charts/chart1.xml><?xml version="1.0" encoding="utf-8"?>
<c:chartSpace xmlns:c="http://schemas.openxmlformats.org/drawingml/2006/chart" xmlns:a="http://schemas.openxmlformats.org/drawingml/2006/main" xmlns:r="http://schemas.openxmlformats.org/officeDocument/2006/relationships">
  <c:date1904 val="0"/>
  <c:lang val="ko-KR"/>
  <c:roundedCorners val="0"/>
  <mc:AlternateContent xmlns:mc="http://schemas.openxmlformats.org/markup-compatibility/2006">
    <mc:Choice xmlns:c14="http://schemas.microsoft.com/office/drawing/2007/8/2/chart" Requires="c14">
      <c14:style val="127"/>
    </mc:Choice>
    <mc:Fallback>
      <c:style val="27"/>
    </mc:Fallback>
  </mc:AlternateContent>
  <c:chart>
    <c:title>
      <c:tx>
        <c:rich>
          <a:bodyPr/>
          <a:lstStyle/>
          <a:p>
            <a:pPr>
              <a:defRPr/>
            </a:pPr>
            <a:r>
              <a:rPr lang="en-US" altLang="ko-KR" sz="2000">
                <a:latin typeface="+mn-ea"/>
                <a:ea typeface="+mn-ea"/>
              </a:rPr>
              <a:t>2</a:t>
            </a:r>
            <a:r>
              <a:rPr lang="ko-KR" altLang="en-US" sz="2000">
                <a:latin typeface="+mn-ea"/>
                <a:ea typeface="+mn-ea"/>
              </a:rPr>
              <a:t>월 가족여행 예약현황</a:t>
            </a:r>
            <a:endParaRPr lang="ko-KR" sz="2000">
              <a:latin typeface="+mn-ea"/>
              <a:ea typeface="+mn-ea"/>
            </a:endParaRPr>
          </a:p>
        </c:rich>
      </c:tx>
      <c:layout>
        <c:manualLayout>
          <c:xMode val="edge"/>
          <c:yMode val="edge"/>
          <c:x val="0.36111096790934294"/>
          <c:y val="2.2961165224074345E-2"/>
        </c:manualLayout>
      </c:layout>
      <c:overlay val="0"/>
      <c:spPr>
        <a:solidFill>
          <a:schemeClr val="bg1"/>
        </a:solidFill>
        <a:ln>
          <a:solidFill>
            <a:sysClr val="windowText" lastClr="000000"/>
          </a:solidFill>
        </a:ln>
      </c:spPr>
    </c:title>
    <c:autoTitleDeleted val="0"/>
    <c:plotArea>
      <c:layout>
        <c:manualLayout>
          <c:layoutTarget val="inner"/>
          <c:xMode val="edge"/>
          <c:yMode val="edge"/>
          <c:x val="8.9828321128246638E-2"/>
          <c:y val="0.15466440375097013"/>
          <c:w val="0.82201409277240622"/>
          <c:h val="0.69693415027088257"/>
        </c:manualLayout>
      </c:layout>
      <c:barChart>
        <c:barDir val="col"/>
        <c:grouping val="clustered"/>
        <c:varyColors val="0"/>
        <c:ser>
          <c:idx val="0"/>
          <c:order val="0"/>
          <c:tx>
            <c:strRef>
              <c:f>제1작업!$F$4</c:f>
              <c:strCache>
                <c:ptCount val="1"/>
                <c:pt idx="0">
                  <c:v>평형</c:v>
                </c:pt>
              </c:strCache>
            </c:strRef>
          </c:tx>
          <c:invertIfNegative val="0"/>
          <c:dLbls>
            <c:dLbl>
              <c:idx val="2"/>
              <c:layout/>
              <c:dLblPos val="outEnd"/>
              <c:showLegendKey val="0"/>
              <c:showVal val="1"/>
              <c:showCatName val="0"/>
              <c:showSerName val="0"/>
              <c:showPercent val="0"/>
              <c:showBubbleSize val="0"/>
            </c:dLbl>
            <c:showLegendKey val="0"/>
            <c:showVal val="0"/>
            <c:showCatName val="0"/>
            <c:showSerName val="0"/>
            <c:showPercent val="0"/>
            <c:showBubbleSize val="0"/>
          </c:dLbls>
          <c:cat>
            <c:strRef>
              <c:f>(제1작업!$C$5,제1작업!$C$7,제1작업!$C$9,제1작업!$C$12)</c:f>
              <c:strCache>
                <c:ptCount val="4"/>
                <c:pt idx="0">
                  <c:v>김미영</c:v>
                </c:pt>
                <c:pt idx="1">
                  <c:v>신유복</c:v>
                </c:pt>
                <c:pt idx="2">
                  <c:v>최미순</c:v>
                </c:pt>
                <c:pt idx="3">
                  <c:v>홍지수</c:v>
                </c:pt>
              </c:strCache>
            </c:strRef>
          </c:cat>
          <c:val>
            <c:numRef>
              <c:f>(제1작업!$F$5,제1작업!$F$7,제1작업!$F$9,제1작업!$F$12)</c:f>
              <c:numCache>
                <c:formatCode>General"평"</c:formatCode>
                <c:ptCount val="4"/>
                <c:pt idx="0">
                  <c:v>15</c:v>
                </c:pt>
                <c:pt idx="1">
                  <c:v>17</c:v>
                </c:pt>
                <c:pt idx="2">
                  <c:v>20</c:v>
                </c:pt>
                <c:pt idx="3">
                  <c:v>17</c:v>
                </c:pt>
              </c:numCache>
            </c:numRef>
          </c:val>
        </c:ser>
        <c:dLbls>
          <c:showLegendKey val="0"/>
          <c:showVal val="0"/>
          <c:showCatName val="0"/>
          <c:showSerName val="0"/>
          <c:showPercent val="0"/>
          <c:showBubbleSize val="0"/>
        </c:dLbls>
        <c:gapWidth val="75"/>
        <c:overlap val="-25"/>
        <c:axId val="95195904"/>
        <c:axId val="95197440"/>
      </c:barChart>
      <c:lineChart>
        <c:grouping val="standard"/>
        <c:varyColors val="0"/>
        <c:ser>
          <c:idx val="1"/>
          <c:order val="1"/>
          <c:tx>
            <c:v>예약일수</c:v>
          </c:tx>
          <c:cat>
            <c:strRef>
              <c:f>(제1작업!$C$5,제1작업!$C$7,제1작업!$C$9,제1작업!$C$12)</c:f>
              <c:strCache>
                <c:ptCount val="4"/>
                <c:pt idx="0">
                  <c:v>김미영</c:v>
                </c:pt>
                <c:pt idx="1">
                  <c:v>신유복</c:v>
                </c:pt>
                <c:pt idx="2">
                  <c:v>최미순</c:v>
                </c:pt>
                <c:pt idx="3">
                  <c:v>홍지수</c:v>
                </c:pt>
              </c:strCache>
            </c:strRef>
          </c:cat>
          <c:val>
            <c:numRef>
              <c:f>(제1작업!$H$5,제1작업!$H$7,제1작업!$H$9,제1작업!$H$12)</c:f>
              <c:numCache>
                <c:formatCode>General</c:formatCode>
                <c:ptCount val="4"/>
                <c:pt idx="0">
                  <c:v>3</c:v>
                </c:pt>
                <c:pt idx="1">
                  <c:v>1</c:v>
                </c:pt>
                <c:pt idx="2">
                  <c:v>2</c:v>
                </c:pt>
                <c:pt idx="3">
                  <c:v>2</c:v>
                </c:pt>
              </c:numCache>
            </c:numRef>
          </c:val>
          <c:smooth val="0"/>
        </c:ser>
        <c:dLbls>
          <c:showLegendKey val="0"/>
          <c:showVal val="0"/>
          <c:showCatName val="0"/>
          <c:showSerName val="0"/>
          <c:showPercent val="0"/>
          <c:showBubbleSize val="0"/>
        </c:dLbls>
        <c:marker val="1"/>
        <c:smooth val="0"/>
        <c:axId val="95885568"/>
        <c:axId val="95883648"/>
      </c:lineChart>
      <c:catAx>
        <c:axId val="95195904"/>
        <c:scaling>
          <c:orientation val="minMax"/>
        </c:scaling>
        <c:delete val="0"/>
        <c:axPos val="b"/>
        <c:majorTickMark val="none"/>
        <c:minorTickMark val="none"/>
        <c:tickLblPos val="nextTo"/>
        <c:crossAx val="95197440"/>
        <c:crosses val="autoZero"/>
        <c:auto val="1"/>
        <c:lblAlgn val="ctr"/>
        <c:lblOffset val="100"/>
        <c:noMultiLvlLbl val="0"/>
      </c:catAx>
      <c:valAx>
        <c:axId val="95197440"/>
        <c:scaling>
          <c:orientation val="minMax"/>
        </c:scaling>
        <c:delete val="0"/>
        <c:axPos val="l"/>
        <c:majorGridlines>
          <c:spPr>
            <a:ln>
              <a:solidFill>
                <a:sysClr val="windowText" lastClr="000000"/>
              </a:solidFill>
              <a:prstDash val="dash"/>
            </a:ln>
          </c:spPr>
        </c:majorGridlines>
        <c:title>
          <c:tx>
            <c:rich>
              <a:bodyPr rot="0" vert="horz"/>
              <a:lstStyle/>
              <a:p>
                <a:pPr>
                  <a:defRPr/>
                </a:pPr>
                <a:r>
                  <a:rPr lang="ko-KR" altLang="en-US"/>
                  <a:t>평형</a:t>
                </a:r>
              </a:p>
            </c:rich>
          </c:tx>
          <c:layout>
            <c:manualLayout>
              <c:xMode val="edge"/>
              <c:yMode val="edge"/>
              <c:x val="3.9555908404712257E-2"/>
              <c:y val="8.3547412916041661E-2"/>
            </c:manualLayout>
          </c:layout>
          <c:overlay val="0"/>
        </c:title>
        <c:numFmt formatCode="General&quot;평&quot;" sourceLinked="1"/>
        <c:majorTickMark val="none"/>
        <c:minorTickMark val="none"/>
        <c:tickLblPos val="nextTo"/>
        <c:crossAx val="95195904"/>
        <c:crosses val="autoZero"/>
        <c:crossBetween val="between"/>
      </c:valAx>
      <c:valAx>
        <c:axId val="95883648"/>
        <c:scaling>
          <c:orientation val="minMax"/>
          <c:max val="4"/>
        </c:scaling>
        <c:delete val="0"/>
        <c:axPos val="r"/>
        <c:title>
          <c:tx>
            <c:rich>
              <a:bodyPr rot="0" vert="horz"/>
              <a:lstStyle/>
              <a:p>
                <a:pPr>
                  <a:defRPr/>
                </a:pPr>
                <a:r>
                  <a:rPr lang="ko-KR" altLang="en-US"/>
                  <a:t>예약일수</a:t>
                </a:r>
              </a:p>
            </c:rich>
          </c:tx>
          <c:layout>
            <c:manualLayout>
              <c:xMode val="edge"/>
              <c:yMode val="edge"/>
              <c:x val="0.90658673000767276"/>
              <c:y val="9.1896927542977791E-2"/>
            </c:manualLayout>
          </c:layout>
          <c:overlay val="0"/>
        </c:title>
        <c:numFmt formatCode="General" sourceLinked="1"/>
        <c:majorTickMark val="out"/>
        <c:minorTickMark val="none"/>
        <c:tickLblPos val="nextTo"/>
        <c:crossAx val="95885568"/>
        <c:crosses val="max"/>
        <c:crossBetween val="between"/>
        <c:majorUnit val="1"/>
      </c:valAx>
      <c:catAx>
        <c:axId val="95885568"/>
        <c:scaling>
          <c:orientation val="minMax"/>
        </c:scaling>
        <c:delete val="1"/>
        <c:axPos val="b"/>
        <c:majorTickMark val="out"/>
        <c:minorTickMark val="none"/>
        <c:tickLblPos val="nextTo"/>
        <c:crossAx val="95883648"/>
        <c:crosses val="autoZero"/>
        <c:auto val="1"/>
        <c:lblAlgn val="ctr"/>
        <c:lblOffset val="100"/>
        <c:noMultiLvlLbl val="0"/>
      </c:catAx>
      <c:spPr>
        <a:noFill/>
      </c:spPr>
    </c:plotArea>
    <c:legend>
      <c:legendPos val="b"/>
      <c:layout>
        <c:manualLayout>
          <c:xMode val="edge"/>
          <c:yMode val="edge"/>
          <c:x val="0.59929897006424326"/>
          <c:y val="0.16381418977000375"/>
          <c:w val="0.30389849629551346"/>
          <c:h val="4.027736824613843E-2"/>
        </c:manualLayout>
      </c:layout>
      <c:overlay val="0"/>
    </c:legend>
    <c:plotVisOnly val="1"/>
    <c:dispBlanksAs val="gap"/>
    <c:showDLblsOverMax val="0"/>
  </c:chart>
  <c:spPr>
    <a:blipFill>
      <a:blip xmlns:r="http://schemas.openxmlformats.org/officeDocument/2006/relationships" r:embed="rId1"/>
      <a:tile tx="0" ty="0" sx="100000" sy="100000" flip="none" algn="tl"/>
    </a:blipFill>
    <a:ln>
      <a:solidFill>
        <a:sysClr val="windowText" lastClr="000000"/>
      </a:solidFill>
    </a:ln>
  </c:spPr>
  <c:txPr>
    <a:bodyPr/>
    <a:lstStyle/>
    <a:p>
      <a:pPr>
        <a:defRPr sz="1100"/>
      </a:pPr>
      <a:endParaRPr lang="ko-KR"/>
    </a:p>
  </c:txPr>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2.xml"/></Relationships>
</file>

<file path=xl/chartsheets/sheet1.xml><?xml version="1.0" encoding="utf-8"?>
<chartsheet xmlns="http://schemas.openxmlformats.org/spreadsheetml/2006/main" xmlns:r="http://schemas.openxmlformats.org/officeDocument/2006/relationships">
  <sheetPr/>
  <sheetViews>
    <sheetView zoomScale="89"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371475</xdr:colOff>
      <xdr:row>0</xdr:row>
      <xdr:rowOff>95250</xdr:rowOff>
    </xdr:from>
    <xdr:to>
      <xdr:col>10</xdr:col>
      <xdr:colOff>0</xdr:colOff>
      <xdr:row>2</xdr:row>
      <xdr:rowOff>238125</xdr:rowOff>
    </xdr:to>
    <xdr:pic>
      <xdr:nvPicPr>
        <xdr:cNvPr id="2" name="Picture 8"/>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600575" y="95250"/>
          <a:ext cx="2857500" cy="790575"/>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19050</xdr:colOff>
      <xdr:row>0</xdr:row>
      <xdr:rowOff>166687</xdr:rowOff>
    </xdr:from>
    <xdr:to>
      <xdr:col>6</xdr:col>
      <xdr:colOff>0</xdr:colOff>
      <xdr:row>2</xdr:row>
      <xdr:rowOff>166687</xdr:rowOff>
    </xdr:to>
    <xdr:sp macro="" textlink="">
      <xdr:nvSpPr>
        <xdr:cNvPr id="3" name="모서리가 둥근 직사각형 2"/>
        <xdr:cNvSpPr/>
      </xdr:nvSpPr>
      <xdr:spPr>
        <a:xfrm>
          <a:off x="171450" y="166687"/>
          <a:ext cx="4057650" cy="647700"/>
        </a:xfrm>
        <a:prstGeom prst="roundRect">
          <a:avLst/>
        </a:prstGeom>
        <a:solidFill>
          <a:srgbClr val="0070C0"/>
        </a:solidFill>
        <a:effectLst>
          <a:outerShdw blurRad="50800" dist="38100" dir="8100000" algn="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ko-KR" altLang="en-US" sz="2800" b="1">
              <a:latin typeface="돋움" pitchFamily="50" charset="-127"/>
              <a:ea typeface="돋움" pitchFamily="50" charset="-127"/>
            </a:rPr>
            <a:t>대한펜션 </a:t>
          </a:r>
          <a:r>
            <a:rPr lang="en-US" altLang="ko-KR" sz="2800" b="1">
              <a:latin typeface="돋움" pitchFamily="50" charset="-127"/>
              <a:ea typeface="돋움" pitchFamily="50" charset="-127"/>
            </a:rPr>
            <a:t>2</a:t>
          </a:r>
          <a:r>
            <a:rPr lang="ko-KR" altLang="en-US" sz="2800" b="1">
              <a:latin typeface="돋움" pitchFamily="50" charset="-127"/>
              <a:ea typeface="돋움" pitchFamily="50" charset="-127"/>
            </a:rPr>
            <a:t>월 예약현황</a:t>
          </a:r>
        </a:p>
      </xdr:txBody>
    </xdr:sp>
    <xdr:clientData/>
  </xdr:twoCellAnchor>
</xdr:wsDr>
</file>

<file path=xl/drawings/drawing2.xml><?xml version="1.0" encoding="utf-8"?>
<xdr:wsDr xmlns:xdr="http://schemas.openxmlformats.org/drawingml/2006/spreadsheetDrawing" xmlns:a="http://schemas.openxmlformats.org/drawingml/2006/main">
  <xdr:absoluteAnchor>
    <xdr:pos x="0" y="0"/>
    <xdr:ext cx="9298112" cy="6070315"/>
    <xdr:graphicFrame macro="">
      <xdr:nvGraphicFramePr>
        <xdr:cNvPr id="2" name="차트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49345;&#50948;&#48260;&#51204;_GE02-26AS.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문제"/>
      <sheetName val="제1작업"/>
      <sheetName val="제2작업"/>
      <sheetName val="제3작업"/>
      <sheetName val="제4작업"/>
    </sheetNames>
    <sheetDataSet>
      <sheetData sheetId="0" refreshError="1"/>
      <sheetData sheetId="1">
        <row r="5">
          <cell r="F5">
            <v>15</v>
          </cell>
        </row>
        <row r="6">
          <cell r="F6">
            <v>25</v>
          </cell>
        </row>
        <row r="7">
          <cell r="F7">
            <v>17</v>
          </cell>
        </row>
        <row r="8">
          <cell r="F8">
            <v>25</v>
          </cell>
        </row>
        <row r="9">
          <cell r="F9">
            <v>20</v>
          </cell>
        </row>
        <row r="10">
          <cell r="F10">
            <v>30</v>
          </cell>
        </row>
        <row r="11">
          <cell r="F11">
            <v>25</v>
          </cell>
        </row>
        <row r="12">
          <cell r="F12">
            <v>17</v>
          </cell>
        </row>
      </sheetData>
      <sheetData sheetId="2"/>
      <sheetData sheetId="3" refreshError="1"/>
      <sheetData sheetId="4" refreshError="1"/>
    </sheetDataSet>
  </externalBook>
</externalLink>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17"/>
  <sheetViews>
    <sheetView tabSelected="1" workbookViewId="0">
      <selection activeCell="K10" sqref="K10"/>
    </sheetView>
  </sheetViews>
  <sheetFormatPr defaultRowHeight="17.25" customHeight="1" x14ac:dyDescent="0.4"/>
  <cols>
    <col min="1" max="1" width="2" style="1" customWidth="1"/>
    <col min="2" max="3" width="9" style="1"/>
    <col min="4" max="4" width="11.19921875" style="1" bestFit="1" customWidth="1"/>
    <col min="5" max="5" width="12.09765625" style="1" bestFit="1" customWidth="1"/>
    <col min="6" max="8" width="10.09765625" style="1" bestFit="1" customWidth="1"/>
    <col min="9" max="9" width="9" style="1"/>
    <col min="10" max="10" width="12.09765625" style="1" customWidth="1"/>
    <col min="11" max="256" width="9" style="1"/>
    <col min="257" max="257" width="2" style="1" customWidth="1"/>
    <col min="258" max="259" width="9" style="1"/>
    <col min="260" max="260" width="11.19921875" style="1" bestFit="1" customWidth="1"/>
    <col min="261" max="261" width="12.09765625" style="1" bestFit="1" customWidth="1"/>
    <col min="262" max="264" width="10.09765625" style="1" bestFit="1" customWidth="1"/>
    <col min="265" max="265" width="9" style="1"/>
    <col min="266" max="266" width="12.09765625" style="1" customWidth="1"/>
    <col min="267" max="512" width="9" style="1"/>
    <col min="513" max="513" width="2" style="1" customWidth="1"/>
    <col min="514" max="515" width="9" style="1"/>
    <col min="516" max="516" width="11.19921875" style="1" bestFit="1" customWidth="1"/>
    <col min="517" max="517" width="12.09765625" style="1" bestFit="1" customWidth="1"/>
    <col min="518" max="520" width="10.09765625" style="1" bestFit="1" customWidth="1"/>
    <col min="521" max="521" width="9" style="1"/>
    <col min="522" max="522" width="12.09765625" style="1" customWidth="1"/>
    <col min="523" max="768" width="9" style="1"/>
    <col min="769" max="769" width="2" style="1" customWidth="1"/>
    <col min="770" max="771" width="9" style="1"/>
    <col min="772" max="772" width="11.19921875" style="1" bestFit="1" customWidth="1"/>
    <col min="773" max="773" width="12.09765625" style="1" bestFit="1" customWidth="1"/>
    <col min="774" max="776" width="10.09765625" style="1" bestFit="1" customWidth="1"/>
    <col min="777" max="777" width="9" style="1"/>
    <col min="778" max="778" width="12.09765625" style="1" customWidth="1"/>
    <col min="779" max="1024" width="9" style="1"/>
    <col min="1025" max="1025" width="2" style="1" customWidth="1"/>
    <col min="1026" max="1027" width="9" style="1"/>
    <col min="1028" max="1028" width="11.19921875" style="1" bestFit="1" customWidth="1"/>
    <col min="1029" max="1029" width="12.09765625" style="1" bestFit="1" customWidth="1"/>
    <col min="1030" max="1032" width="10.09765625" style="1" bestFit="1" customWidth="1"/>
    <col min="1033" max="1033" width="9" style="1"/>
    <col min="1034" max="1034" width="12.09765625" style="1" customWidth="1"/>
    <col min="1035" max="1280" width="9" style="1"/>
    <col min="1281" max="1281" width="2" style="1" customWidth="1"/>
    <col min="1282" max="1283" width="9" style="1"/>
    <col min="1284" max="1284" width="11.19921875" style="1" bestFit="1" customWidth="1"/>
    <col min="1285" max="1285" width="12.09765625" style="1" bestFit="1" customWidth="1"/>
    <col min="1286" max="1288" width="10.09765625" style="1" bestFit="1" customWidth="1"/>
    <col min="1289" max="1289" width="9" style="1"/>
    <col min="1290" max="1290" width="12.09765625" style="1" customWidth="1"/>
    <col min="1291" max="1536" width="9" style="1"/>
    <col min="1537" max="1537" width="2" style="1" customWidth="1"/>
    <col min="1538" max="1539" width="9" style="1"/>
    <col min="1540" max="1540" width="11.19921875" style="1" bestFit="1" customWidth="1"/>
    <col min="1541" max="1541" width="12.09765625" style="1" bestFit="1" customWidth="1"/>
    <col min="1542" max="1544" width="10.09765625" style="1" bestFit="1" customWidth="1"/>
    <col min="1545" max="1545" width="9" style="1"/>
    <col min="1546" max="1546" width="12.09765625" style="1" customWidth="1"/>
    <col min="1547" max="1792" width="9" style="1"/>
    <col min="1793" max="1793" width="2" style="1" customWidth="1"/>
    <col min="1794" max="1795" width="9" style="1"/>
    <col min="1796" max="1796" width="11.19921875" style="1" bestFit="1" customWidth="1"/>
    <col min="1797" max="1797" width="12.09765625" style="1" bestFit="1" customWidth="1"/>
    <col min="1798" max="1800" width="10.09765625" style="1" bestFit="1" customWidth="1"/>
    <col min="1801" max="1801" width="9" style="1"/>
    <col min="1802" max="1802" width="12.09765625" style="1" customWidth="1"/>
    <col min="1803" max="2048" width="9" style="1"/>
    <col min="2049" max="2049" width="2" style="1" customWidth="1"/>
    <col min="2050" max="2051" width="9" style="1"/>
    <col min="2052" max="2052" width="11.19921875" style="1" bestFit="1" customWidth="1"/>
    <col min="2053" max="2053" width="12.09765625" style="1" bestFit="1" customWidth="1"/>
    <col min="2054" max="2056" width="10.09765625" style="1" bestFit="1" customWidth="1"/>
    <col min="2057" max="2057" width="9" style="1"/>
    <col min="2058" max="2058" width="12.09765625" style="1" customWidth="1"/>
    <col min="2059" max="2304" width="9" style="1"/>
    <col min="2305" max="2305" width="2" style="1" customWidth="1"/>
    <col min="2306" max="2307" width="9" style="1"/>
    <col min="2308" max="2308" width="11.19921875" style="1" bestFit="1" customWidth="1"/>
    <col min="2309" max="2309" width="12.09765625" style="1" bestFit="1" customWidth="1"/>
    <col min="2310" max="2312" width="10.09765625" style="1" bestFit="1" customWidth="1"/>
    <col min="2313" max="2313" width="9" style="1"/>
    <col min="2314" max="2314" width="12.09765625" style="1" customWidth="1"/>
    <col min="2315" max="2560" width="9" style="1"/>
    <col min="2561" max="2561" width="2" style="1" customWidth="1"/>
    <col min="2562" max="2563" width="9" style="1"/>
    <col min="2564" max="2564" width="11.19921875" style="1" bestFit="1" customWidth="1"/>
    <col min="2565" max="2565" width="12.09765625" style="1" bestFit="1" customWidth="1"/>
    <col min="2566" max="2568" width="10.09765625" style="1" bestFit="1" customWidth="1"/>
    <col min="2569" max="2569" width="9" style="1"/>
    <col min="2570" max="2570" width="12.09765625" style="1" customWidth="1"/>
    <col min="2571" max="2816" width="9" style="1"/>
    <col min="2817" max="2817" width="2" style="1" customWidth="1"/>
    <col min="2818" max="2819" width="9" style="1"/>
    <col min="2820" max="2820" width="11.19921875" style="1" bestFit="1" customWidth="1"/>
    <col min="2821" max="2821" width="12.09765625" style="1" bestFit="1" customWidth="1"/>
    <col min="2822" max="2824" width="10.09765625" style="1" bestFit="1" customWidth="1"/>
    <col min="2825" max="2825" width="9" style="1"/>
    <col min="2826" max="2826" width="12.09765625" style="1" customWidth="1"/>
    <col min="2827" max="3072" width="9" style="1"/>
    <col min="3073" max="3073" width="2" style="1" customWidth="1"/>
    <col min="3074" max="3075" width="9" style="1"/>
    <col min="3076" max="3076" width="11.19921875" style="1" bestFit="1" customWidth="1"/>
    <col min="3077" max="3077" width="12.09765625" style="1" bestFit="1" customWidth="1"/>
    <col min="3078" max="3080" width="10.09765625" style="1" bestFit="1" customWidth="1"/>
    <col min="3081" max="3081" width="9" style="1"/>
    <col min="3082" max="3082" width="12.09765625" style="1" customWidth="1"/>
    <col min="3083" max="3328" width="9" style="1"/>
    <col min="3329" max="3329" width="2" style="1" customWidth="1"/>
    <col min="3330" max="3331" width="9" style="1"/>
    <col min="3332" max="3332" width="11.19921875" style="1" bestFit="1" customWidth="1"/>
    <col min="3333" max="3333" width="12.09765625" style="1" bestFit="1" customWidth="1"/>
    <col min="3334" max="3336" width="10.09765625" style="1" bestFit="1" customWidth="1"/>
    <col min="3337" max="3337" width="9" style="1"/>
    <col min="3338" max="3338" width="12.09765625" style="1" customWidth="1"/>
    <col min="3339" max="3584" width="9" style="1"/>
    <col min="3585" max="3585" width="2" style="1" customWidth="1"/>
    <col min="3586" max="3587" width="9" style="1"/>
    <col min="3588" max="3588" width="11.19921875" style="1" bestFit="1" customWidth="1"/>
    <col min="3589" max="3589" width="12.09765625" style="1" bestFit="1" customWidth="1"/>
    <col min="3590" max="3592" width="10.09765625" style="1" bestFit="1" customWidth="1"/>
    <col min="3593" max="3593" width="9" style="1"/>
    <col min="3594" max="3594" width="12.09765625" style="1" customWidth="1"/>
    <col min="3595" max="3840" width="9" style="1"/>
    <col min="3841" max="3841" width="2" style="1" customWidth="1"/>
    <col min="3842" max="3843" width="9" style="1"/>
    <col min="3844" max="3844" width="11.19921875" style="1" bestFit="1" customWidth="1"/>
    <col min="3845" max="3845" width="12.09765625" style="1" bestFit="1" customWidth="1"/>
    <col min="3846" max="3848" width="10.09765625" style="1" bestFit="1" customWidth="1"/>
    <col min="3849" max="3849" width="9" style="1"/>
    <col min="3850" max="3850" width="12.09765625" style="1" customWidth="1"/>
    <col min="3851" max="4096" width="9" style="1"/>
    <col min="4097" max="4097" width="2" style="1" customWidth="1"/>
    <col min="4098" max="4099" width="9" style="1"/>
    <col min="4100" max="4100" width="11.19921875" style="1" bestFit="1" customWidth="1"/>
    <col min="4101" max="4101" width="12.09765625" style="1" bestFit="1" customWidth="1"/>
    <col min="4102" max="4104" width="10.09765625" style="1" bestFit="1" customWidth="1"/>
    <col min="4105" max="4105" width="9" style="1"/>
    <col min="4106" max="4106" width="12.09765625" style="1" customWidth="1"/>
    <col min="4107" max="4352" width="9" style="1"/>
    <col min="4353" max="4353" width="2" style="1" customWidth="1"/>
    <col min="4354" max="4355" width="9" style="1"/>
    <col min="4356" max="4356" width="11.19921875" style="1" bestFit="1" customWidth="1"/>
    <col min="4357" max="4357" width="12.09765625" style="1" bestFit="1" customWidth="1"/>
    <col min="4358" max="4360" width="10.09765625" style="1" bestFit="1" customWidth="1"/>
    <col min="4361" max="4361" width="9" style="1"/>
    <col min="4362" max="4362" width="12.09765625" style="1" customWidth="1"/>
    <col min="4363" max="4608" width="9" style="1"/>
    <col min="4609" max="4609" width="2" style="1" customWidth="1"/>
    <col min="4610" max="4611" width="9" style="1"/>
    <col min="4612" max="4612" width="11.19921875" style="1" bestFit="1" customWidth="1"/>
    <col min="4613" max="4613" width="12.09765625" style="1" bestFit="1" customWidth="1"/>
    <col min="4614" max="4616" width="10.09765625" style="1" bestFit="1" customWidth="1"/>
    <col min="4617" max="4617" width="9" style="1"/>
    <col min="4618" max="4618" width="12.09765625" style="1" customWidth="1"/>
    <col min="4619" max="4864" width="9" style="1"/>
    <col min="4865" max="4865" width="2" style="1" customWidth="1"/>
    <col min="4866" max="4867" width="9" style="1"/>
    <col min="4868" max="4868" width="11.19921875" style="1" bestFit="1" customWidth="1"/>
    <col min="4869" max="4869" width="12.09765625" style="1" bestFit="1" customWidth="1"/>
    <col min="4870" max="4872" width="10.09765625" style="1" bestFit="1" customWidth="1"/>
    <col min="4873" max="4873" width="9" style="1"/>
    <col min="4874" max="4874" width="12.09765625" style="1" customWidth="1"/>
    <col min="4875" max="5120" width="9" style="1"/>
    <col min="5121" max="5121" width="2" style="1" customWidth="1"/>
    <col min="5122" max="5123" width="9" style="1"/>
    <col min="5124" max="5124" width="11.19921875" style="1" bestFit="1" customWidth="1"/>
    <col min="5125" max="5125" width="12.09765625" style="1" bestFit="1" customWidth="1"/>
    <col min="5126" max="5128" width="10.09765625" style="1" bestFit="1" customWidth="1"/>
    <col min="5129" max="5129" width="9" style="1"/>
    <col min="5130" max="5130" width="12.09765625" style="1" customWidth="1"/>
    <col min="5131" max="5376" width="9" style="1"/>
    <col min="5377" max="5377" width="2" style="1" customWidth="1"/>
    <col min="5378" max="5379" width="9" style="1"/>
    <col min="5380" max="5380" width="11.19921875" style="1" bestFit="1" customWidth="1"/>
    <col min="5381" max="5381" width="12.09765625" style="1" bestFit="1" customWidth="1"/>
    <col min="5382" max="5384" width="10.09765625" style="1" bestFit="1" customWidth="1"/>
    <col min="5385" max="5385" width="9" style="1"/>
    <col min="5386" max="5386" width="12.09765625" style="1" customWidth="1"/>
    <col min="5387" max="5632" width="9" style="1"/>
    <col min="5633" max="5633" width="2" style="1" customWidth="1"/>
    <col min="5634" max="5635" width="9" style="1"/>
    <col min="5636" max="5636" width="11.19921875" style="1" bestFit="1" customWidth="1"/>
    <col min="5637" max="5637" width="12.09765625" style="1" bestFit="1" customWidth="1"/>
    <col min="5638" max="5640" width="10.09765625" style="1" bestFit="1" customWidth="1"/>
    <col min="5641" max="5641" width="9" style="1"/>
    <col min="5642" max="5642" width="12.09765625" style="1" customWidth="1"/>
    <col min="5643" max="5888" width="9" style="1"/>
    <col min="5889" max="5889" width="2" style="1" customWidth="1"/>
    <col min="5890" max="5891" width="9" style="1"/>
    <col min="5892" max="5892" width="11.19921875" style="1" bestFit="1" customWidth="1"/>
    <col min="5893" max="5893" width="12.09765625" style="1" bestFit="1" customWidth="1"/>
    <col min="5894" max="5896" width="10.09765625" style="1" bestFit="1" customWidth="1"/>
    <col min="5897" max="5897" width="9" style="1"/>
    <col min="5898" max="5898" width="12.09765625" style="1" customWidth="1"/>
    <col min="5899" max="6144" width="9" style="1"/>
    <col min="6145" max="6145" width="2" style="1" customWidth="1"/>
    <col min="6146" max="6147" width="9" style="1"/>
    <col min="6148" max="6148" width="11.19921875" style="1" bestFit="1" customWidth="1"/>
    <col min="6149" max="6149" width="12.09765625" style="1" bestFit="1" customWidth="1"/>
    <col min="6150" max="6152" width="10.09765625" style="1" bestFit="1" customWidth="1"/>
    <col min="6153" max="6153" width="9" style="1"/>
    <col min="6154" max="6154" width="12.09765625" style="1" customWidth="1"/>
    <col min="6155" max="6400" width="9" style="1"/>
    <col min="6401" max="6401" width="2" style="1" customWidth="1"/>
    <col min="6402" max="6403" width="9" style="1"/>
    <col min="6404" max="6404" width="11.19921875" style="1" bestFit="1" customWidth="1"/>
    <col min="6405" max="6405" width="12.09765625" style="1" bestFit="1" customWidth="1"/>
    <col min="6406" max="6408" width="10.09765625" style="1" bestFit="1" customWidth="1"/>
    <col min="6409" max="6409" width="9" style="1"/>
    <col min="6410" max="6410" width="12.09765625" style="1" customWidth="1"/>
    <col min="6411" max="6656" width="9" style="1"/>
    <col min="6657" max="6657" width="2" style="1" customWidth="1"/>
    <col min="6658" max="6659" width="9" style="1"/>
    <col min="6660" max="6660" width="11.19921875" style="1" bestFit="1" customWidth="1"/>
    <col min="6661" max="6661" width="12.09765625" style="1" bestFit="1" customWidth="1"/>
    <col min="6662" max="6664" width="10.09765625" style="1" bestFit="1" customWidth="1"/>
    <col min="6665" max="6665" width="9" style="1"/>
    <col min="6666" max="6666" width="12.09765625" style="1" customWidth="1"/>
    <col min="6667" max="6912" width="9" style="1"/>
    <col min="6913" max="6913" width="2" style="1" customWidth="1"/>
    <col min="6914" max="6915" width="9" style="1"/>
    <col min="6916" max="6916" width="11.19921875" style="1" bestFit="1" customWidth="1"/>
    <col min="6917" max="6917" width="12.09765625" style="1" bestFit="1" customWidth="1"/>
    <col min="6918" max="6920" width="10.09765625" style="1" bestFit="1" customWidth="1"/>
    <col min="6921" max="6921" width="9" style="1"/>
    <col min="6922" max="6922" width="12.09765625" style="1" customWidth="1"/>
    <col min="6923" max="7168" width="9" style="1"/>
    <col min="7169" max="7169" width="2" style="1" customWidth="1"/>
    <col min="7170" max="7171" width="9" style="1"/>
    <col min="7172" max="7172" width="11.19921875" style="1" bestFit="1" customWidth="1"/>
    <col min="7173" max="7173" width="12.09765625" style="1" bestFit="1" customWidth="1"/>
    <col min="7174" max="7176" width="10.09765625" style="1" bestFit="1" customWidth="1"/>
    <col min="7177" max="7177" width="9" style="1"/>
    <col min="7178" max="7178" width="12.09765625" style="1" customWidth="1"/>
    <col min="7179" max="7424" width="9" style="1"/>
    <col min="7425" max="7425" width="2" style="1" customWidth="1"/>
    <col min="7426" max="7427" width="9" style="1"/>
    <col min="7428" max="7428" width="11.19921875" style="1" bestFit="1" customWidth="1"/>
    <col min="7429" max="7429" width="12.09765625" style="1" bestFit="1" customWidth="1"/>
    <col min="7430" max="7432" width="10.09765625" style="1" bestFit="1" customWidth="1"/>
    <col min="7433" max="7433" width="9" style="1"/>
    <col min="7434" max="7434" width="12.09765625" style="1" customWidth="1"/>
    <col min="7435" max="7680" width="9" style="1"/>
    <col min="7681" max="7681" width="2" style="1" customWidth="1"/>
    <col min="7682" max="7683" width="9" style="1"/>
    <col min="7684" max="7684" width="11.19921875" style="1" bestFit="1" customWidth="1"/>
    <col min="7685" max="7685" width="12.09765625" style="1" bestFit="1" customWidth="1"/>
    <col min="7686" max="7688" width="10.09765625" style="1" bestFit="1" customWidth="1"/>
    <col min="7689" max="7689" width="9" style="1"/>
    <col min="7690" max="7690" width="12.09765625" style="1" customWidth="1"/>
    <col min="7691" max="7936" width="9" style="1"/>
    <col min="7937" max="7937" width="2" style="1" customWidth="1"/>
    <col min="7938" max="7939" width="9" style="1"/>
    <col min="7940" max="7940" width="11.19921875" style="1" bestFit="1" customWidth="1"/>
    <col min="7941" max="7941" width="12.09765625" style="1" bestFit="1" customWidth="1"/>
    <col min="7942" max="7944" width="10.09765625" style="1" bestFit="1" customWidth="1"/>
    <col min="7945" max="7945" width="9" style="1"/>
    <col min="7946" max="7946" width="12.09765625" style="1" customWidth="1"/>
    <col min="7947" max="8192" width="9" style="1"/>
    <col min="8193" max="8193" width="2" style="1" customWidth="1"/>
    <col min="8194" max="8195" width="9" style="1"/>
    <col min="8196" max="8196" width="11.19921875" style="1" bestFit="1" customWidth="1"/>
    <col min="8197" max="8197" width="12.09765625" style="1" bestFit="1" customWidth="1"/>
    <col min="8198" max="8200" width="10.09765625" style="1" bestFit="1" customWidth="1"/>
    <col min="8201" max="8201" width="9" style="1"/>
    <col min="8202" max="8202" width="12.09765625" style="1" customWidth="1"/>
    <col min="8203" max="8448" width="9" style="1"/>
    <col min="8449" max="8449" width="2" style="1" customWidth="1"/>
    <col min="8450" max="8451" width="9" style="1"/>
    <col min="8452" max="8452" width="11.19921875" style="1" bestFit="1" customWidth="1"/>
    <col min="8453" max="8453" width="12.09765625" style="1" bestFit="1" customWidth="1"/>
    <col min="8454" max="8456" width="10.09765625" style="1" bestFit="1" customWidth="1"/>
    <col min="8457" max="8457" width="9" style="1"/>
    <col min="8458" max="8458" width="12.09765625" style="1" customWidth="1"/>
    <col min="8459" max="8704" width="9" style="1"/>
    <col min="8705" max="8705" width="2" style="1" customWidth="1"/>
    <col min="8706" max="8707" width="9" style="1"/>
    <col min="8708" max="8708" width="11.19921875" style="1" bestFit="1" customWidth="1"/>
    <col min="8709" max="8709" width="12.09765625" style="1" bestFit="1" customWidth="1"/>
    <col min="8710" max="8712" width="10.09765625" style="1" bestFit="1" customWidth="1"/>
    <col min="8713" max="8713" width="9" style="1"/>
    <col min="8714" max="8714" width="12.09765625" style="1" customWidth="1"/>
    <col min="8715" max="8960" width="9" style="1"/>
    <col min="8961" max="8961" width="2" style="1" customWidth="1"/>
    <col min="8962" max="8963" width="9" style="1"/>
    <col min="8964" max="8964" width="11.19921875" style="1" bestFit="1" customWidth="1"/>
    <col min="8965" max="8965" width="12.09765625" style="1" bestFit="1" customWidth="1"/>
    <col min="8966" max="8968" width="10.09765625" style="1" bestFit="1" customWidth="1"/>
    <col min="8969" max="8969" width="9" style="1"/>
    <col min="8970" max="8970" width="12.09765625" style="1" customWidth="1"/>
    <col min="8971" max="9216" width="9" style="1"/>
    <col min="9217" max="9217" width="2" style="1" customWidth="1"/>
    <col min="9218" max="9219" width="9" style="1"/>
    <col min="9220" max="9220" width="11.19921875" style="1" bestFit="1" customWidth="1"/>
    <col min="9221" max="9221" width="12.09765625" style="1" bestFit="1" customWidth="1"/>
    <col min="9222" max="9224" width="10.09765625" style="1" bestFit="1" customWidth="1"/>
    <col min="9225" max="9225" width="9" style="1"/>
    <col min="9226" max="9226" width="12.09765625" style="1" customWidth="1"/>
    <col min="9227" max="9472" width="9" style="1"/>
    <col min="9473" max="9473" width="2" style="1" customWidth="1"/>
    <col min="9474" max="9475" width="9" style="1"/>
    <col min="9476" max="9476" width="11.19921875" style="1" bestFit="1" customWidth="1"/>
    <col min="9477" max="9477" width="12.09765625" style="1" bestFit="1" customWidth="1"/>
    <col min="9478" max="9480" width="10.09765625" style="1" bestFit="1" customWidth="1"/>
    <col min="9481" max="9481" width="9" style="1"/>
    <col min="9482" max="9482" width="12.09765625" style="1" customWidth="1"/>
    <col min="9483" max="9728" width="9" style="1"/>
    <col min="9729" max="9729" width="2" style="1" customWidth="1"/>
    <col min="9730" max="9731" width="9" style="1"/>
    <col min="9732" max="9732" width="11.19921875" style="1" bestFit="1" customWidth="1"/>
    <col min="9733" max="9733" width="12.09765625" style="1" bestFit="1" customWidth="1"/>
    <col min="9734" max="9736" width="10.09765625" style="1" bestFit="1" customWidth="1"/>
    <col min="9737" max="9737" width="9" style="1"/>
    <col min="9738" max="9738" width="12.09765625" style="1" customWidth="1"/>
    <col min="9739" max="9984" width="9" style="1"/>
    <col min="9985" max="9985" width="2" style="1" customWidth="1"/>
    <col min="9986" max="9987" width="9" style="1"/>
    <col min="9988" max="9988" width="11.19921875" style="1" bestFit="1" customWidth="1"/>
    <col min="9989" max="9989" width="12.09765625" style="1" bestFit="1" customWidth="1"/>
    <col min="9990" max="9992" width="10.09765625" style="1" bestFit="1" customWidth="1"/>
    <col min="9993" max="9993" width="9" style="1"/>
    <col min="9994" max="9994" width="12.09765625" style="1" customWidth="1"/>
    <col min="9995" max="10240" width="9" style="1"/>
    <col min="10241" max="10241" width="2" style="1" customWidth="1"/>
    <col min="10242" max="10243" width="9" style="1"/>
    <col min="10244" max="10244" width="11.19921875" style="1" bestFit="1" customWidth="1"/>
    <col min="10245" max="10245" width="12.09765625" style="1" bestFit="1" customWidth="1"/>
    <col min="10246" max="10248" width="10.09765625" style="1" bestFit="1" customWidth="1"/>
    <col min="10249" max="10249" width="9" style="1"/>
    <col min="10250" max="10250" width="12.09765625" style="1" customWidth="1"/>
    <col min="10251" max="10496" width="9" style="1"/>
    <col min="10497" max="10497" width="2" style="1" customWidth="1"/>
    <col min="10498" max="10499" width="9" style="1"/>
    <col min="10500" max="10500" width="11.19921875" style="1" bestFit="1" customWidth="1"/>
    <col min="10501" max="10501" width="12.09765625" style="1" bestFit="1" customWidth="1"/>
    <col min="10502" max="10504" width="10.09765625" style="1" bestFit="1" customWidth="1"/>
    <col min="10505" max="10505" width="9" style="1"/>
    <col min="10506" max="10506" width="12.09765625" style="1" customWidth="1"/>
    <col min="10507" max="10752" width="9" style="1"/>
    <col min="10753" max="10753" width="2" style="1" customWidth="1"/>
    <col min="10754" max="10755" width="9" style="1"/>
    <col min="10756" max="10756" width="11.19921875" style="1" bestFit="1" customWidth="1"/>
    <col min="10757" max="10757" width="12.09765625" style="1" bestFit="1" customWidth="1"/>
    <col min="10758" max="10760" width="10.09765625" style="1" bestFit="1" customWidth="1"/>
    <col min="10761" max="10761" width="9" style="1"/>
    <col min="10762" max="10762" width="12.09765625" style="1" customWidth="1"/>
    <col min="10763" max="11008" width="9" style="1"/>
    <col min="11009" max="11009" width="2" style="1" customWidth="1"/>
    <col min="11010" max="11011" width="9" style="1"/>
    <col min="11012" max="11012" width="11.19921875" style="1" bestFit="1" customWidth="1"/>
    <col min="11013" max="11013" width="12.09765625" style="1" bestFit="1" customWidth="1"/>
    <col min="11014" max="11016" width="10.09765625" style="1" bestFit="1" customWidth="1"/>
    <col min="11017" max="11017" width="9" style="1"/>
    <col min="11018" max="11018" width="12.09765625" style="1" customWidth="1"/>
    <col min="11019" max="11264" width="9" style="1"/>
    <col min="11265" max="11265" width="2" style="1" customWidth="1"/>
    <col min="11266" max="11267" width="9" style="1"/>
    <col min="11268" max="11268" width="11.19921875" style="1" bestFit="1" customWidth="1"/>
    <col min="11269" max="11269" width="12.09765625" style="1" bestFit="1" customWidth="1"/>
    <col min="11270" max="11272" width="10.09765625" style="1" bestFit="1" customWidth="1"/>
    <col min="11273" max="11273" width="9" style="1"/>
    <col min="11274" max="11274" width="12.09765625" style="1" customWidth="1"/>
    <col min="11275" max="11520" width="9" style="1"/>
    <col min="11521" max="11521" width="2" style="1" customWidth="1"/>
    <col min="11522" max="11523" width="9" style="1"/>
    <col min="11524" max="11524" width="11.19921875" style="1" bestFit="1" customWidth="1"/>
    <col min="11525" max="11525" width="12.09765625" style="1" bestFit="1" customWidth="1"/>
    <col min="11526" max="11528" width="10.09765625" style="1" bestFit="1" customWidth="1"/>
    <col min="11529" max="11529" width="9" style="1"/>
    <col min="11530" max="11530" width="12.09765625" style="1" customWidth="1"/>
    <col min="11531" max="11776" width="9" style="1"/>
    <col min="11777" max="11777" width="2" style="1" customWidth="1"/>
    <col min="11778" max="11779" width="9" style="1"/>
    <col min="11780" max="11780" width="11.19921875" style="1" bestFit="1" customWidth="1"/>
    <col min="11781" max="11781" width="12.09765625" style="1" bestFit="1" customWidth="1"/>
    <col min="11782" max="11784" width="10.09765625" style="1" bestFit="1" customWidth="1"/>
    <col min="11785" max="11785" width="9" style="1"/>
    <col min="11786" max="11786" width="12.09765625" style="1" customWidth="1"/>
    <col min="11787" max="12032" width="9" style="1"/>
    <col min="12033" max="12033" width="2" style="1" customWidth="1"/>
    <col min="12034" max="12035" width="9" style="1"/>
    <col min="12036" max="12036" width="11.19921875" style="1" bestFit="1" customWidth="1"/>
    <col min="12037" max="12037" width="12.09765625" style="1" bestFit="1" customWidth="1"/>
    <col min="12038" max="12040" width="10.09765625" style="1" bestFit="1" customWidth="1"/>
    <col min="12041" max="12041" width="9" style="1"/>
    <col min="12042" max="12042" width="12.09765625" style="1" customWidth="1"/>
    <col min="12043" max="12288" width="9" style="1"/>
    <col min="12289" max="12289" width="2" style="1" customWidth="1"/>
    <col min="12290" max="12291" width="9" style="1"/>
    <col min="12292" max="12292" width="11.19921875" style="1" bestFit="1" customWidth="1"/>
    <col min="12293" max="12293" width="12.09765625" style="1" bestFit="1" customWidth="1"/>
    <col min="12294" max="12296" width="10.09765625" style="1" bestFit="1" customWidth="1"/>
    <col min="12297" max="12297" width="9" style="1"/>
    <col min="12298" max="12298" width="12.09765625" style="1" customWidth="1"/>
    <col min="12299" max="12544" width="9" style="1"/>
    <col min="12545" max="12545" width="2" style="1" customWidth="1"/>
    <col min="12546" max="12547" width="9" style="1"/>
    <col min="12548" max="12548" width="11.19921875" style="1" bestFit="1" customWidth="1"/>
    <col min="12549" max="12549" width="12.09765625" style="1" bestFit="1" customWidth="1"/>
    <col min="12550" max="12552" width="10.09765625" style="1" bestFit="1" customWidth="1"/>
    <col min="12553" max="12553" width="9" style="1"/>
    <col min="12554" max="12554" width="12.09765625" style="1" customWidth="1"/>
    <col min="12555" max="12800" width="9" style="1"/>
    <col min="12801" max="12801" width="2" style="1" customWidth="1"/>
    <col min="12802" max="12803" width="9" style="1"/>
    <col min="12804" max="12804" width="11.19921875" style="1" bestFit="1" customWidth="1"/>
    <col min="12805" max="12805" width="12.09765625" style="1" bestFit="1" customWidth="1"/>
    <col min="12806" max="12808" width="10.09765625" style="1" bestFit="1" customWidth="1"/>
    <col min="12809" max="12809" width="9" style="1"/>
    <col min="12810" max="12810" width="12.09765625" style="1" customWidth="1"/>
    <col min="12811" max="13056" width="9" style="1"/>
    <col min="13057" max="13057" width="2" style="1" customWidth="1"/>
    <col min="13058" max="13059" width="9" style="1"/>
    <col min="13060" max="13060" width="11.19921875" style="1" bestFit="1" customWidth="1"/>
    <col min="13061" max="13061" width="12.09765625" style="1" bestFit="1" customWidth="1"/>
    <col min="13062" max="13064" width="10.09765625" style="1" bestFit="1" customWidth="1"/>
    <col min="13065" max="13065" width="9" style="1"/>
    <col min="13066" max="13066" width="12.09765625" style="1" customWidth="1"/>
    <col min="13067" max="13312" width="9" style="1"/>
    <col min="13313" max="13313" width="2" style="1" customWidth="1"/>
    <col min="13314" max="13315" width="9" style="1"/>
    <col min="13316" max="13316" width="11.19921875" style="1" bestFit="1" customWidth="1"/>
    <col min="13317" max="13317" width="12.09765625" style="1" bestFit="1" customWidth="1"/>
    <col min="13318" max="13320" width="10.09765625" style="1" bestFit="1" customWidth="1"/>
    <col min="13321" max="13321" width="9" style="1"/>
    <col min="13322" max="13322" width="12.09765625" style="1" customWidth="1"/>
    <col min="13323" max="13568" width="9" style="1"/>
    <col min="13569" max="13569" width="2" style="1" customWidth="1"/>
    <col min="13570" max="13571" width="9" style="1"/>
    <col min="13572" max="13572" width="11.19921875" style="1" bestFit="1" customWidth="1"/>
    <col min="13573" max="13573" width="12.09765625" style="1" bestFit="1" customWidth="1"/>
    <col min="13574" max="13576" width="10.09765625" style="1" bestFit="1" customWidth="1"/>
    <col min="13577" max="13577" width="9" style="1"/>
    <col min="13578" max="13578" width="12.09765625" style="1" customWidth="1"/>
    <col min="13579" max="13824" width="9" style="1"/>
    <col min="13825" max="13825" width="2" style="1" customWidth="1"/>
    <col min="13826" max="13827" width="9" style="1"/>
    <col min="13828" max="13828" width="11.19921875" style="1" bestFit="1" customWidth="1"/>
    <col min="13829" max="13829" width="12.09765625" style="1" bestFit="1" customWidth="1"/>
    <col min="13830" max="13832" width="10.09765625" style="1" bestFit="1" customWidth="1"/>
    <col min="13833" max="13833" width="9" style="1"/>
    <col min="13834" max="13834" width="12.09765625" style="1" customWidth="1"/>
    <col min="13835" max="14080" width="9" style="1"/>
    <col min="14081" max="14081" width="2" style="1" customWidth="1"/>
    <col min="14082" max="14083" width="9" style="1"/>
    <col min="14084" max="14084" width="11.19921875" style="1" bestFit="1" customWidth="1"/>
    <col min="14085" max="14085" width="12.09765625" style="1" bestFit="1" customWidth="1"/>
    <col min="14086" max="14088" width="10.09765625" style="1" bestFit="1" customWidth="1"/>
    <col min="14089" max="14089" width="9" style="1"/>
    <col min="14090" max="14090" width="12.09765625" style="1" customWidth="1"/>
    <col min="14091" max="14336" width="9" style="1"/>
    <col min="14337" max="14337" width="2" style="1" customWidth="1"/>
    <col min="14338" max="14339" width="9" style="1"/>
    <col min="14340" max="14340" width="11.19921875" style="1" bestFit="1" customWidth="1"/>
    <col min="14341" max="14341" width="12.09765625" style="1" bestFit="1" customWidth="1"/>
    <col min="14342" max="14344" width="10.09765625" style="1" bestFit="1" customWidth="1"/>
    <col min="14345" max="14345" width="9" style="1"/>
    <col min="14346" max="14346" width="12.09765625" style="1" customWidth="1"/>
    <col min="14347" max="14592" width="9" style="1"/>
    <col min="14593" max="14593" width="2" style="1" customWidth="1"/>
    <col min="14594" max="14595" width="9" style="1"/>
    <col min="14596" max="14596" width="11.19921875" style="1" bestFit="1" customWidth="1"/>
    <col min="14597" max="14597" width="12.09765625" style="1" bestFit="1" customWidth="1"/>
    <col min="14598" max="14600" width="10.09765625" style="1" bestFit="1" customWidth="1"/>
    <col min="14601" max="14601" width="9" style="1"/>
    <col min="14602" max="14602" width="12.09765625" style="1" customWidth="1"/>
    <col min="14603" max="14848" width="9" style="1"/>
    <col min="14849" max="14849" width="2" style="1" customWidth="1"/>
    <col min="14850" max="14851" width="9" style="1"/>
    <col min="14852" max="14852" width="11.19921875" style="1" bestFit="1" customWidth="1"/>
    <col min="14853" max="14853" width="12.09765625" style="1" bestFit="1" customWidth="1"/>
    <col min="14854" max="14856" width="10.09765625" style="1" bestFit="1" customWidth="1"/>
    <col min="14857" max="14857" width="9" style="1"/>
    <col min="14858" max="14858" width="12.09765625" style="1" customWidth="1"/>
    <col min="14859" max="15104" width="9" style="1"/>
    <col min="15105" max="15105" width="2" style="1" customWidth="1"/>
    <col min="15106" max="15107" width="9" style="1"/>
    <col min="15108" max="15108" width="11.19921875" style="1" bestFit="1" customWidth="1"/>
    <col min="15109" max="15109" width="12.09765625" style="1" bestFit="1" customWidth="1"/>
    <col min="15110" max="15112" width="10.09765625" style="1" bestFit="1" customWidth="1"/>
    <col min="15113" max="15113" width="9" style="1"/>
    <col min="15114" max="15114" width="12.09765625" style="1" customWidth="1"/>
    <col min="15115" max="15360" width="9" style="1"/>
    <col min="15361" max="15361" width="2" style="1" customWidth="1"/>
    <col min="15362" max="15363" width="9" style="1"/>
    <col min="15364" max="15364" width="11.19921875" style="1" bestFit="1" customWidth="1"/>
    <col min="15365" max="15365" width="12.09765625" style="1" bestFit="1" customWidth="1"/>
    <col min="15366" max="15368" width="10.09765625" style="1" bestFit="1" customWidth="1"/>
    <col min="15369" max="15369" width="9" style="1"/>
    <col min="15370" max="15370" width="12.09765625" style="1" customWidth="1"/>
    <col min="15371" max="15616" width="9" style="1"/>
    <col min="15617" max="15617" width="2" style="1" customWidth="1"/>
    <col min="15618" max="15619" width="9" style="1"/>
    <col min="15620" max="15620" width="11.19921875" style="1" bestFit="1" customWidth="1"/>
    <col min="15621" max="15621" width="12.09765625" style="1" bestFit="1" customWidth="1"/>
    <col min="15622" max="15624" width="10.09765625" style="1" bestFit="1" customWidth="1"/>
    <col min="15625" max="15625" width="9" style="1"/>
    <col min="15626" max="15626" width="12.09765625" style="1" customWidth="1"/>
    <col min="15627" max="15872" width="9" style="1"/>
    <col min="15873" max="15873" width="2" style="1" customWidth="1"/>
    <col min="15874" max="15875" width="9" style="1"/>
    <col min="15876" max="15876" width="11.19921875" style="1" bestFit="1" customWidth="1"/>
    <col min="15877" max="15877" width="12.09765625" style="1" bestFit="1" customWidth="1"/>
    <col min="15878" max="15880" width="10.09765625" style="1" bestFit="1" customWidth="1"/>
    <col min="15881" max="15881" width="9" style="1"/>
    <col min="15882" max="15882" width="12.09765625" style="1" customWidth="1"/>
    <col min="15883" max="16128" width="9" style="1"/>
    <col min="16129" max="16129" width="2" style="1" customWidth="1"/>
    <col min="16130" max="16131" width="9" style="1"/>
    <col min="16132" max="16132" width="11.19921875" style="1" bestFit="1" customWidth="1"/>
    <col min="16133" max="16133" width="12.09765625" style="1" bestFit="1" customWidth="1"/>
    <col min="16134" max="16136" width="10.09765625" style="1" bestFit="1" customWidth="1"/>
    <col min="16137" max="16137" width="9" style="1"/>
    <col min="16138" max="16138" width="12.09765625" style="1" customWidth="1"/>
    <col min="16139" max="16384" width="9" style="1"/>
  </cols>
  <sheetData>
    <row r="1" spans="2:10" ht="25.5" customHeight="1" x14ac:dyDescent="0.3"/>
    <row r="2" spans="2:10" ht="25.5" customHeight="1" x14ac:dyDescent="0.3"/>
    <row r="3" spans="2:10" ht="25.5" customHeight="1" thickBot="1" x14ac:dyDescent="0.35"/>
    <row r="4" spans="2:10" ht="26.25" customHeight="1" thickBot="1" x14ac:dyDescent="0.45">
      <c r="B4" s="2" t="s">
        <v>0</v>
      </c>
      <c r="C4" s="3" t="s">
        <v>18</v>
      </c>
      <c r="D4" s="3" t="s">
        <v>19</v>
      </c>
      <c r="E4" s="3" t="s">
        <v>20</v>
      </c>
      <c r="F4" s="3" t="s">
        <v>21</v>
      </c>
      <c r="G4" s="4" t="s">
        <v>22</v>
      </c>
      <c r="H4" s="4" t="s">
        <v>23</v>
      </c>
      <c r="I4" s="3" t="s">
        <v>24</v>
      </c>
      <c r="J4" s="5" t="s">
        <v>25</v>
      </c>
    </row>
    <row r="5" spans="2:10" ht="21.75" customHeight="1" x14ac:dyDescent="0.4">
      <c r="B5" s="6" t="s">
        <v>26</v>
      </c>
      <c r="C5" s="7" t="s">
        <v>1</v>
      </c>
      <c r="D5" s="7" t="s">
        <v>2</v>
      </c>
      <c r="E5" s="8">
        <v>40579</v>
      </c>
      <c r="F5" s="23">
        <v>15</v>
      </c>
      <c r="G5" s="9">
        <v>120000</v>
      </c>
      <c r="H5" s="7">
        <v>3</v>
      </c>
      <c r="I5" s="24" t="str">
        <f>IF(LEFT(B5,1)="A","우수고객",IF(LEFT(B5,1)="B","일반고객",""))</f>
        <v>우수고객</v>
      </c>
      <c r="J5" s="25">
        <f>G5*H5-(G5*H5*RIGHT(B5,1)*0.1)</f>
        <v>324000</v>
      </c>
    </row>
    <row r="6" spans="2:10" ht="21.75" customHeight="1" x14ac:dyDescent="0.4">
      <c r="B6" s="11" t="s">
        <v>3</v>
      </c>
      <c r="C6" s="12" t="s">
        <v>4</v>
      </c>
      <c r="D6" s="12" t="s">
        <v>5</v>
      </c>
      <c r="E6" s="13">
        <v>40593</v>
      </c>
      <c r="F6" s="26">
        <v>25</v>
      </c>
      <c r="G6" s="14">
        <v>250000</v>
      </c>
      <c r="H6" s="12">
        <v>2</v>
      </c>
      <c r="I6" s="15" t="str">
        <f t="shared" ref="I6:I12" si="0">IF(LEFT(B6,1)="A","우수고객",IF(LEFT(B6,1)="B","일반고객",""))</f>
        <v>일반고객</v>
      </c>
      <c r="J6" s="27">
        <f t="shared" ref="J6:J12" si="1">G6*H6-(G6*H6*RIGHT(B6,1)*0.1)</f>
        <v>400000</v>
      </c>
    </row>
    <row r="7" spans="2:10" ht="21.75" customHeight="1" x14ac:dyDescent="0.4">
      <c r="B7" s="11" t="s">
        <v>27</v>
      </c>
      <c r="C7" s="12" t="s">
        <v>28</v>
      </c>
      <c r="D7" s="12" t="s">
        <v>2</v>
      </c>
      <c r="E7" s="13">
        <v>40586</v>
      </c>
      <c r="F7" s="26">
        <v>17</v>
      </c>
      <c r="G7" s="14">
        <v>150000</v>
      </c>
      <c r="H7" s="12">
        <v>1</v>
      </c>
      <c r="I7" s="15" t="str">
        <f t="shared" si="0"/>
        <v>우수고객</v>
      </c>
      <c r="J7" s="27">
        <f t="shared" si="1"/>
        <v>135000</v>
      </c>
    </row>
    <row r="8" spans="2:10" ht="21.75" customHeight="1" x14ac:dyDescent="0.4">
      <c r="B8" s="11" t="s">
        <v>29</v>
      </c>
      <c r="C8" s="12" t="s">
        <v>30</v>
      </c>
      <c r="D8" s="12" t="s">
        <v>31</v>
      </c>
      <c r="E8" s="13">
        <v>40579</v>
      </c>
      <c r="F8" s="26">
        <v>25</v>
      </c>
      <c r="G8" s="14">
        <v>250000</v>
      </c>
      <c r="H8" s="12">
        <v>1</v>
      </c>
      <c r="I8" s="15" t="str">
        <f t="shared" si="0"/>
        <v>일반고객</v>
      </c>
      <c r="J8" s="27">
        <f t="shared" si="1"/>
        <v>200000</v>
      </c>
    </row>
    <row r="9" spans="2:10" ht="21.75" customHeight="1" x14ac:dyDescent="0.4">
      <c r="B9" s="11" t="s">
        <v>7</v>
      </c>
      <c r="C9" s="12" t="s">
        <v>8</v>
      </c>
      <c r="D9" s="12" t="s">
        <v>6</v>
      </c>
      <c r="E9" s="13">
        <v>40597</v>
      </c>
      <c r="F9" s="26">
        <v>20</v>
      </c>
      <c r="G9" s="14">
        <v>210000</v>
      </c>
      <c r="H9" s="12">
        <v>2</v>
      </c>
      <c r="I9" s="15" t="str">
        <f t="shared" si="0"/>
        <v/>
      </c>
      <c r="J9" s="27">
        <f t="shared" si="1"/>
        <v>294000</v>
      </c>
    </row>
    <row r="10" spans="2:10" ht="21.75" customHeight="1" x14ac:dyDescent="0.4">
      <c r="B10" s="11" t="s">
        <v>9</v>
      </c>
      <c r="C10" s="12" t="s">
        <v>10</v>
      </c>
      <c r="D10" s="12" t="s">
        <v>11</v>
      </c>
      <c r="E10" s="13">
        <v>40586</v>
      </c>
      <c r="F10" s="26">
        <v>30</v>
      </c>
      <c r="G10" s="14">
        <v>300000</v>
      </c>
      <c r="H10" s="12">
        <v>3</v>
      </c>
      <c r="I10" s="15" t="str">
        <f t="shared" si="0"/>
        <v>일반고객</v>
      </c>
      <c r="J10" s="27">
        <f t="shared" si="1"/>
        <v>720000</v>
      </c>
    </row>
    <row r="11" spans="2:10" ht="21.75" customHeight="1" x14ac:dyDescent="0.4">
      <c r="B11" s="11" t="s">
        <v>32</v>
      </c>
      <c r="C11" s="12" t="s">
        <v>33</v>
      </c>
      <c r="D11" s="12" t="s">
        <v>31</v>
      </c>
      <c r="E11" s="13">
        <v>40592</v>
      </c>
      <c r="F11" s="26">
        <v>25</v>
      </c>
      <c r="G11" s="14">
        <v>250000</v>
      </c>
      <c r="H11" s="12">
        <v>2</v>
      </c>
      <c r="I11" s="15" t="str">
        <f t="shared" si="0"/>
        <v/>
      </c>
      <c r="J11" s="27">
        <f t="shared" si="1"/>
        <v>350000</v>
      </c>
    </row>
    <row r="12" spans="2:10" ht="21.75" customHeight="1" thickBot="1" x14ac:dyDescent="0.45">
      <c r="B12" s="16" t="s">
        <v>12</v>
      </c>
      <c r="C12" s="17" t="s">
        <v>13</v>
      </c>
      <c r="D12" s="17" t="s">
        <v>2</v>
      </c>
      <c r="E12" s="18">
        <v>40595</v>
      </c>
      <c r="F12" s="28">
        <v>17</v>
      </c>
      <c r="G12" s="19">
        <v>150000</v>
      </c>
      <c r="H12" s="17">
        <v>2</v>
      </c>
      <c r="I12" s="29" t="str">
        <f t="shared" si="0"/>
        <v/>
      </c>
      <c r="J12" s="30">
        <f t="shared" si="1"/>
        <v>210000</v>
      </c>
    </row>
    <row r="13" spans="2:10" ht="21.75" customHeight="1" x14ac:dyDescent="0.4">
      <c r="B13" s="33" t="s">
        <v>14</v>
      </c>
      <c r="C13" s="34"/>
      <c r="D13" s="34"/>
      <c r="E13" s="31">
        <f>ROUND(DAVERAGE(B4:H12,G4,D4:D5),-3)</f>
        <v>158000</v>
      </c>
      <c r="F13" s="35"/>
      <c r="G13" s="37" t="s">
        <v>15</v>
      </c>
      <c r="H13" s="38"/>
      <c r="I13" s="39"/>
      <c r="J13" s="10" t="str">
        <f>INDEX(B4:H12,MATCH(MAX(F4:F12),F4:F12,0),2)</f>
        <v>박아름</v>
      </c>
    </row>
    <row r="14" spans="2:10" ht="21.75" customHeight="1" thickBot="1" x14ac:dyDescent="0.45">
      <c r="B14" s="40" t="s">
        <v>16</v>
      </c>
      <c r="C14" s="41"/>
      <c r="D14" s="41"/>
      <c r="E14" s="20">
        <f>COUNTIF(평형,"&gt;=25")</f>
        <v>4</v>
      </c>
      <c r="F14" s="36"/>
      <c r="G14" s="22" t="s">
        <v>18</v>
      </c>
      <c r="H14" s="17" t="s">
        <v>17</v>
      </c>
      <c r="I14" s="22" t="s">
        <v>19</v>
      </c>
      <c r="J14" s="21" t="str">
        <f>VLOOKUP(H14,C4:H12,2,0)</f>
        <v>가족여행</v>
      </c>
    </row>
    <row r="17" spans="8:8" ht="17.25" customHeight="1" x14ac:dyDescent="0.3">
      <c r="H17" s="32"/>
    </row>
  </sheetData>
  <mergeCells count="4">
    <mergeCell ref="B13:D13"/>
    <mergeCell ref="F13:F14"/>
    <mergeCell ref="G13:I13"/>
    <mergeCell ref="B14:D14"/>
  </mergeCells>
  <phoneticPr fontId="3" type="noConversion"/>
  <conditionalFormatting sqref="B5:J12">
    <cfRule type="expression" dxfId="1" priority="2">
      <formula>$H5=3</formula>
    </cfRule>
  </conditionalFormatting>
  <conditionalFormatting sqref="H5:H12">
    <cfRule type="cellIs" dxfId="0" priority="1" stopIfTrue="1" operator="equal">
      <formula>3</formula>
    </cfRule>
  </conditionalFormatting>
  <dataValidations count="1">
    <dataValidation type="list" allowBlank="1" showInputMessage="1" showErrorMessage="1" sqref="H14 JD14 SZ14 ACV14 AMR14 AWN14 BGJ14 BQF14 CAB14 CJX14 CTT14 DDP14 DNL14 DXH14 EHD14 EQZ14 FAV14 FKR14 FUN14 GEJ14 GOF14 GYB14 HHX14 HRT14 IBP14 ILL14 IVH14 JFD14 JOZ14 JYV14 KIR14 KSN14 LCJ14 LMF14 LWB14 MFX14 MPT14 MZP14 NJL14 NTH14 ODD14 OMZ14 OWV14 PGR14 PQN14 QAJ14 QKF14 QUB14 RDX14 RNT14 RXP14 SHL14 SRH14 TBD14 TKZ14 TUV14 UER14 UON14 UYJ14 VIF14 VSB14 WBX14 WLT14 WVP14 H65550 JD65550 SZ65550 ACV65550 AMR65550 AWN65550 BGJ65550 BQF65550 CAB65550 CJX65550 CTT65550 DDP65550 DNL65550 DXH65550 EHD65550 EQZ65550 FAV65550 FKR65550 FUN65550 GEJ65550 GOF65550 GYB65550 HHX65550 HRT65550 IBP65550 ILL65550 IVH65550 JFD65550 JOZ65550 JYV65550 KIR65550 KSN65550 LCJ65550 LMF65550 LWB65550 MFX65550 MPT65550 MZP65550 NJL65550 NTH65550 ODD65550 OMZ65550 OWV65550 PGR65550 PQN65550 QAJ65550 QKF65550 QUB65550 RDX65550 RNT65550 RXP65550 SHL65550 SRH65550 TBD65550 TKZ65550 TUV65550 UER65550 UON65550 UYJ65550 VIF65550 VSB65550 WBX65550 WLT65550 WVP65550 H131086 JD131086 SZ131086 ACV131086 AMR131086 AWN131086 BGJ131086 BQF131086 CAB131086 CJX131086 CTT131086 DDP131086 DNL131086 DXH131086 EHD131086 EQZ131086 FAV131086 FKR131086 FUN131086 GEJ131086 GOF131086 GYB131086 HHX131086 HRT131086 IBP131086 ILL131086 IVH131086 JFD131086 JOZ131086 JYV131086 KIR131086 KSN131086 LCJ131086 LMF131086 LWB131086 MFX131086 MPT131086 MZP131086 NJL131086 NTH131086 ODD131086 OMZ131086 OWV131086 PGR131086 PQN131086 QAJ131086 QKF131086 QUB131086 RDX131086 RNT131086 RXP131086 SHL131086 SRH131086 TBD131086 TKZ131086 TUV131086 UER131086 UON131086 UYJ131086 VIF131086 VSB131086 WBX131086 WLT131086 WVP131086 H196622 JD196622 SZ196622 ACV196622 AMR196622 AWN196622 BGJ196622 BQF196622 CAB196622 CJX196622 CTT196622 DDP196622 DNL196622 DXH196622 EHD196622 EQZ196622 FAV196622 FKR196622 FUN196622 GEJ196622 GOF196622 GYB196622 HHX196622 HRT196622 IBP196622 ILL196622 IVH196622 JFD196622 JOZ196622 JYV196622 KIR196622 KSN196622 LCJ196622 LMF196622 LWB196622 MFX196622 MPT196622 MZP196622 NJL196622 NTH196622 ODD196622 OMZ196622 OWV196622 PGR196622 PQN196622 QAJ196622 QKF196622 QUB196622 RDX196622 RNT196622 RXP196622 SHL196622 SRH196622 TBD196622 TKZ196622 TUV196622 UER196622 UON196622 UYJ196622 VIF196622 VSB196622 WBX196622 WLT196622 WVP196622 H262158 JD262158 SZ262158 ACV262158 AMR262158 AWN262158 BGJ262158 BQF262158 CAB262158 CJX262158 CTT262158 DDP262158 DNL262158 DXH262158 EHD262158 EQZ262158 FAV262158 FKR262158 FUN262158 GEJ262158 GOF262158 GYB262158 HHX262158 HRT262158 IBP262158 ILL262158 IVH262158 JFD262158 JOZ262158 JYV262158 KIR262158 KSN262158 LCJ262158 LMF262158 LWB262158 MFX262158 MPT262158 MZP262158 NJL262158 NTH262158 ODD262158 OMZ262158 OWV262158 PGR262158 PQN262158 QAJ262158 QKF262158 QUB262158 RDX262158 RNT262158 RXP262158 SHL262158 SRH262158 TBD262158 TKZ262158 TUV262158 UER262158 UON262158 UYJ262158 VIF262158 VSB262158 WBX262158 WLT262158 WVP262158 H327694 JD327694 SZ327694 ACV327694 AMR327694 AWN327694 BGJ327694 BQF327694 CAB327694 CJX327694 CTT327694 DDP327694 DNL327694 DXH327694 EHD327694 EQZ327694 FAV327694 FKR327694 FUN327694 GEJ327694 GOF327694 GYB327694 HHX327694 HRT327694 IBP327694 ILL327694 IVH327694 JFD327694 JOZ327694 JYV327694 KIR327694 KSN327694 LCJ327694 LMF327694 LWB327694 MFX327694 MPT327694 MZP327694 NJL327694 NTH327694 ODD327694 OMZ327694 OWV327694 PGR327694 PQN327694 QAJ327694 QKF327694 QUB327694 RDX327694 RNT327694 RXP327694 SHL327694 SRH327694 TBD327694 TKZ327694 TUV327694 UER327694 UON327694 UYJ327694 VIF327694 VSB327694 WBX327694 WLT327694 WVP327694 H393230 JD393230 SZ393230 ACV393230 AMR393230 AWN393230 BGJ393230 BQF393230 CAB393230 CJX393230 CTT393230 DDP393230 DNL393230 DXH393230 EHD393230 EQZ393230 FAV393230 FKR393230 FUN393230 GEJ393230 GOF393230 GYB393230 HHX393230 HRT393230 IBP393230 ILL393230 IVH393230 JFD393230 JOZ393230 JYV393230 KIR393230 KSN393230 LCJ393230 LMF393230 LWB393230 MFX393230 MPT393230 MZP393230 NJL393230 NTH393230 ODD393230 OMZ393230 OWV393230 PGR393230 PQN393230 QAJ393230 QKF393230 QUB393230 RDX393230 RNT393230 RXP393230 SHL393230 SRH393230 TBD393230 TKZ393230 TUV393230 UER393230 UON393230 UYJ393230 VIF393230 VSB393230 WBX393230 WLT393230 WVP393230 H458766 JD458766 SZ458766 ACV458766 AMR458766 AWN458766 BGJ458766 BQF458766 CAB458766 CJX458766 CTT458766 DDP458766 DNL458766 DXH458766 EHD458766 EQZ458766 FAV458766 FKR458766 FUN458766 GEJ458766 GOF458766 GYB458766 HHX458766 HRT458766 IBP458766 ILL458766 IVH458766 JFD458766 JOZ458766 JYV458766 KIR458766 KSN458766 LCJ458766 LMF458766 LWB458766 MFX458766 MPT458766 MZP458766 NJL458766 NTH458766 ODD458766 OMZ458766 OWV458766 PGR458766 PQN458766 QAJ458766 QKF458766 QUB458766 RDX458766 RNT458766 RXP458766 SHL458766 SRH458766 TBD458766 TKZ458766 TUV458766 UER458766 UON458766 UYJ458766 VIF458766 VSB458766 WBX458766 WLT458766 WVP458766 H524302 JD524302 SZ524302 ACV524302 AMR524302 AWN524302 BGJ524302 BQF524302 CAB524302 CJX524302 CTT524302 DDP524302 DNL524302 DXH524302 EHD524302 EQZ524302 FAV524302 FKR524302 FUN524302 GEJ524302 GOF524302 GYB524302 HHX524302 HRT524302 IBP524302 ILL524302 IVH524302 JFD524302 JOZ524302 JYV524302 KIR524302 KSN524302 LCJ524302 LMF524302 LWB524302 MFX524302 MPT524302 MZP524302 NJL524302 NTH524302 ODD524302 OMZ524302 OWV524302 PGR524302 PQN524302 QAJ524302 QKF524302 QUB524302 RDX524302 RNT524302 RXP524302 SHL524302 SRH524302 TBD524302 TKZ524302 TUV524302 UER524302 UON524302 UYJ524302 VIF524302 VSB524302 WBX524302 WLT524302 WVP524302 H589838 JD589838 SZ589838 ACV589838 AMR589838 AWN589838 BGJ589838 BQF589838 CAB589838 CJX589838 CTT589838 DDP589838 DNL589838 DXH589838 EHD589838 EQZ589838 FAV589838 FKR589838 FUN589838 GEJ589838 GOF589838 GYB589838 HHX589838 HRT589838 IBP589838 ILL589838 IVH589838 JFD589838 JOZ589838 JYV589838 KIR589838 KSN589838 LCJ589838 LMF589838 LWB589838 MFX589838 MPT589838 MZP589838 NJL589838 NTH589838 ODD589838 OMZ589838 OWV589838 PGR589838 PQN589838 QAJ589838 QKF589838 QUB589838 RDX589838 RNT589838 RXP589838 SHL589838 SRH589838 TBD589838 TKZ589838 TUV589838 UER589838 UON589838 UYJ589838 VIF589838 VSB589838 WBX589838 WLT589838 WVP589838 H655374 JD655374 SZ655374 ACV655374 AMR655374 AWN655374 BGJ655374 BQF655374 CAB655374 CJX655374 CTT655374 DDP655374 DNL655374 DXH655374 EHD655374 EQZ655374 FAV655374 FKR655374 FUN655374 GEJ655374 GOF655374 GYB655374 HHX655374 HRT655374 IBP655374 ILL655374 IVH655374 JFD655374 JOZ655374 JYV655374 KIR655374 KSN655374 LCJ655374 LMF655374 LWB655374 MFX655374 MPT655374 MZP655374 NJL655374 NTH655374 ODD655374 OMZ655374 OWV655374 PGR655374 PQN655374 QAJ655374 QKF655374 QUB655374 RDX655374 RNT655374 RXP655374 SHL655374 SRH655374 TBD655374 TKZ655374 TUV655374 UER655374 UON655374 UYJ655374 VIF655374 VSB655374 WBX655374 WLT655374 WVP655374 H720910 JD720910 SZ720910 ACV720910 AMR720910 AWN720910 BGJ720910 BQF720910 CAB720910 CJX720910 CTT720910 DDP720910 DNL720910 DXH720910 EHD720910 EQZ720910 FAV720910 FKR720910 FUN720910 GEJ720910 GOF720910 GYB720910 HHX720910 HRT720910 IBP720910 ILL720910 IVH720910 JFD720910 JOZ720910 JYV720910 KIR720910 KSN720910 LCJ720910 LMF720910 LWB720910 MFX720910 MPT720910 MZP720910 NJL720910 NTH720910 ODD720910 OMZ720910 OWV720910 PGR720910 PQN720910 QAJ720910 QKF720910 QUB720910 RDX720910 RNT720910 RXP720910 SHL720910 SRH720910 TBD720910 TKZ720910 TUV720910 UER720910 UON720910 UYJ720910 VIF720910 VSB720910 WBX720910 WLT720910 WVP720910 H786446 JD786446 SZ786446 ACV786446 AMR786446 AWN786446 BGJ786446 BQF786446 CAB786446 CJX786446 CTT786446 DDP786446 DNL786446 DXH786446 EHD786446 EQZ786446 FAV786446 FKR786446 FUN786446 GEJ786446 GOF786446 GYB786446 HHX786446 HRT786446 IBP786446 ILL786446 IVH786446 JFD786446 JOZ786446 JYV786446 KIR786446 KSN786446 LCJ786446 LMF786446 LWB786446 MFX786446 MPT786446 MZP786446 NJL786446 NTH786446 ODD786446 OMZ786446 OWV786446 PGR786446 PQN786446 QAJ786446 QKF786446 QUB786446 RDX786446 RNT786446 RXP786446 SHL786446 SRH786446 TBD786446 TKZ786446 TUV786446 UER786446 UON786446 UYJ786446 VIF786446 VSB786446 WBX786446 WLT786446 WVP786446 H851982 JD851982 SZ851982 ACV851982 AMR851982 AWN851982 BGJ851982 BQF851982 CAB851982 CJX851982 CTT851982 DDP851982 DNL851982 DXH851982 EHD851982 EQZ851982 FAV851982 FKR851982 FUN851982 GEJ851982 GOF851982 GYB851982 HHX851982 HRT851982 IBP851982 ILL851982 IVH851982 JFD851982 JOZ851982 JYV851982 KIR851982 KSN851982 LCJ851982 LMF851982 LWB851982 MFX851982 MPT851982 MZP851982 NJL851982 NTH851982 ODD851982 OMZ851982 OWV851982 PGR851982 PQN851982 QAJ851982 QKF851982 QUB851982 RDX851982 RNT851982 RXP851982 SHL851982 SRH851982 TBD851982 TKZ851982 TUV851982 UER851982 UON851982 UYJ851982 VIF851982 VSB851982 WBX851982 WLT851982 WVP851982 H917518 JD917518 SZ917518 ACV917518 AMR917518 AWN917518 BGJ917518 BQF917518 CAB917518 CJX917518 CTT917518 DDP917518 DNL917518 DXH917518 EHD917518 EQZ917518 FAV917518 FKR917518 FUN917518 GEJ917518 GOF917518 GYB917518 HHX917518 HRT917518 IBP917518 ILL917518 IVH917518 JFD917518 JOZ917518 JYV917518 KIR917518 KSN917518 LCJ917518 LMF917518 LWB917518 MFX917518 MPT917518 MZP917518 NJL917518 NTH917518 ODD917518 OMZ917518 OWV917518 PGR917518 PQN917518 QAJ917518 QKF917518 QUB917518 RDX917518 RNT917518 RXP917518 SHL917518 SRH917518 TBD917518 TKZ917518 TUV917518 UER917518 UON917518 UYJ917518 VIF917518 VSB917518 WBX917518 WLT917518 WVP917518 H983054 JD983054 SZ983054 ACV983054 AMR983054 AWN983054 BGJ983054 BQF983054 CAB983054 CJX983054 CTT983054 DDP983054 DNL983054 DXH983054 EHD983054 EQZ983054 FAV983054 FKR983054 FUN983054 GEJ983054 GOF983054 GYB983054 HHX983054 HRT983054 IBP983054 ILL983054 IVH983054 JFD983054 JOZ983054 JYV983054 KIR983054 KSN983054 LCJ983054 LMF983054 LWB983054 MFX983054 MPT983054 MZP983054 NJL983054 NTH983054 ODD983054 OMZ983054 OWV983054 PGR983054 PQN983054 QAJ983054 QKF983054 QUB983054 RDX983054 RNT983054 RXP983054 SHL983054 SRH983054 TBD983054 TKZ983054 TUV983054 UER983054 UON983054 UYJ983054 VIF983054 VSB983054 WBX983054 WLT983054 WVP983054">
      <formula1>$C$5:$C$12</formula1>
    </dataValidation>
  </dataValidations>
  <pageMargins left="0.75" right="0.75" top="1" bottom="1" header="0.5" footer="0.5"/>
  <pageSetup paperSize="9" orientation="portrait" horizontalDpi="300" verticalDpi="30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워크시트</vt:lpstr>
      </vt:variant>
      <vt:variant>
        <vt:i4>1</vt:i4>
      </vt:variant>
      <vt:variant>
        <vt:lpstr>차트</vt:lpstr>
      </vt:variant>
      <vt:variant>
        <vt:i4>1</vt:i4>
      </vt:variant>
    </vt:vector>
  </HeadingPairs>
  <TitlesOfParts>
    <vt:vector size="2" baseType="lpstr">
      <vt:lpstr>제1작업</vt:lpstr>
      <vt:lpstr>제4작업-답</vt:lpstr>
    </vt:vector>
  </TitlesOfParts>
  <Company>한국생산성본부</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정현용</cp:lastModifiedBy>
  <dcterms:created xsi:type="dcterms:W3CDTF">2011-02-22T01:06:21Z</dcterms:created>
  <dcterms:modified xsi:type="dcterms:W3CDTF">2011-08-29T02:28:12Z</dcterms:modified>
</cp:coreProperties>
</file>