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Teacher\Documents\1_ITQ엑셀\73_2_V_ITQ엑셀_202401_ABC_2\"/>
    </mc:Choice>
  </mc:AlternateContent>
  <xr:revisionPtr revIDLastSave="0" documentId="13_ncr:1_{CDDBF946-0000-4F01-8C59-9585894D04A4}" xr6:coauthVersionLast="47" xr6:coauthVersionMax="47" xr10:uidLastSave="{00000000-0000-0000-0000-000000000000}"/>
  <bookViews>
    <workbookView xWindow="-120" yWindow="-120" windowWidth="29040" windowHeight="15840" activeTab="1" xr2:uid="{37D99F96-630D-481F-8A82-A1C8B80B1A7A}"/>
  </bookViews>
  <sheets>
    <sheet name="01A" sheetId="1" r:id="rId1"/>
    <sheet name="01A제2작업" sheetId="4" r:id="rId2"/>
    <sheet name="01B" sheetId="2" r:id="rId3"/>
    <sheet name="01B제2작업" sheetId="7" r:id="rId4"/>
    <sheet name="01C" sheetId="3" r:id="rId5"/>
    <sheet name="01C제2작업" sheetId="8" r:id="rId6"/>
  </sheets>
  <definedNames>
    <definedName name="가격">'01B'!$F$5:$F$12</definedName>
    <definedName name="치료횟수">'01A'!$H$5:$H$12</definedName>
    <definedName name="판매가">'01C'!$G$5:$G$12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<sst xmlns="http://schemas.openxmlformats.org/spreadsheetml/2006/main" count="125" uniqueCount="98">
  <si>
    <t>관리번호</t>
    <phoneticPr fontId="3" type="noConversion"/>
  </si>
  <si>
    <t>주민번호</t>
    <phoneticPr fontId="3" type="noConversion"/>
  </si>
  <si>
    <t>환자명</t>
    <phoneticPr fontId="3" type="noConversion"/>
  </si>
  <si>
    <t>치료구분</t>
    <phoneticPr fontId="3" type="noConversion"/>
  </si>
  <si>
    <t>치료시작일</t>
    <phoneticPr fontId="3" type="noConversion"/>
  </si>
  <si>
    <t>1회비용</t>
    <phoneticPr fontId="3" type="noConversion"/>
  </si>
  <si>
    <t>치료횟수
(1주)</t>
    <phoneticPr fontId="3" type="noConversion"/>
  </si>
  <si>
    <t>성별</t>
    <phoneticPr fontId="3" type="noConversion"/>
  </si>
  <si>
    <t>치료부위</t>
    <phoneticPr fontId="3" type="noConversion"/>
  </si>
  <si>
    <t>SHD-01</t>
    <phoneticPr fontId="3" type="noConversion"/>
  </si>
  <si>
    <t>541209-2******</t>
    <phoneticPr fontId="3" type="noConversion"/>
  </si>
  <si>
    <t>박시선</t>
    <phoneticPr fontId="3" type="noConversion"/>
  </si>
  <si>
    <t>도수치료</t>
    <phoneticPr fontId="3" type="noConversion"/>
  </si>
  <si>
    <t>KNE-01</t>
    <phoneticPr fontId="3" type="noConversion"/>
  </si>
  <si>
    <t>671105-1******</t>
    <phoneticPr fontId="3" type="noConversion"/>
  </si>
  <si>
    <t>이태호</t>
    <phoneticPr fontId="3" type="noConversion"/>
  </si>
  <si>
    <t>통증치료</t>
    <phoneticPr fontId="3" type="noConversion"/>
  </si>
  <si>
    <t>SHD-02</t>
    <phoneticPr fontId="3" type="noConversion"/>
  </si>
  <si>
    <t>020705-4******</t>
    <phoneticPr fontId="3" type="noConversion"/>
  </si>
  <si>
    <t>홍규림</t>
    <phoneticPr fontId="3" type="noConversion"/>
  </si>
  <si>
    <t>WAT-01</t>
    <phoneticPr fontId="3" type="noConversion"/>
  </si>
  <si>
    <t>701210-1******</t>
    <phoneticPr fontId="3" type="noConversion"/>
  </si>
  <si>
    <t>정상헌</t>
    <phoneticPr fontId="3" type="noConversion"/>
  </si>
  <si>
    <t>운동치료</t>
    <phoneticPr fontId="3" type="noConversion"/>
  </si>
  <si>
    <t>KNE-02</t>
    <phoneticPr fontId="3" type="noConversion"/>
  </si>
  <si>
    <t>910510-2******</t>
    <phoneticPr fontId="3" type="noConversion"/>
  </si>
  <si>
    <t>김우윤</t>
    <phoneticPr fontId="3" type="noConversion"/>
  </si>
  <si>
    <t>WAT-02</t>
    <phoneticPr fontId="3" type="noConversion"/>
  </si>
  <si>
    <t>480731-2******</t>
    <phoneticPr fontId="3" type="noConversion"/>
  </si>
  <si>
    <t>심명혜</t>
    <phoneticPr fontId="3" type="noConversion"/>
  </si>
  <si>
    <t>SHD-03</t>
    <phoneticPr fontId="3" type="noConversion"/>
  </si>
  <si>
    <t>851020-1******</t>
    <phoneticPr fontId="3" type="noConversion"/>
  </si>
  <si>
    <t>최보근</t>
    <phoneticPr fontId="3" type="noConversion"/>
  </si>
  <si>
    <t>WAT-03</t>
    <phoneticPr fontId="3" type="noConversion"/>
  </si>
  <si>
    <t>030225-3******</t>
    <phoneticPr fontId="3" type="noConversion"/>
  </si>
  <si>
    <t>정해림</t>
    <phoneticPr fontId="3" type="noConversion"/>
  </si>
  <si>
    <t>도수치료 치료횟수(1주) 평균</t>
    <phoneticPr fontId="3" type="noConversion"/>
  </si>
  <si>
    <t>운동치료 환자 수</t>
    <phoneticPr fontId="3" type="noConversion"/>
  </si>
  <si>
    <t>가장 많은 치료횟수(1주)</t>
    <phoneticPr fontId="3" type="noConversion"/>
  </si>
  <si>
    <t>SHD-01</t>
  </si>
  <si>
    <t>품목코드</t>
  </si>
  <si>
    <t>부위</t>
  </si>
  <si>
    <t>생산일</t>
  </si>
  <si>
    <t>구분</t>
  </si>
  <si>
    <t>kg당 가격</t>
  </si>
  <si>
    <t>판매량
(단위:kg)</t>
  </si>
  <si>
    <t xml:space="preserve">납품한
시장 수 </t>
    <phoneticPr fontId="3" type="noConversion"/>
  </si>
  <si>
    <t>판매순위</t>
  </si>
  <si>
    <t>비고</t>
  </si>
  <si>
    <t>FVS-39</t>
    <phoneticPr fontId="3" type="noConversion"/>
  </si>
  <si>
    <t>앞다리</t>
  </si>
  <si>
    <t>1+등급</t>
  </si>
  <si>
    <t>SKR-86</t>
    <phoneticPr fontId="3" type="noConversion"/>
  </si>
  <si>
    <t>2등급</t>
  </si>
  <si>
    <t>ATE-38</t>
    <phoneticPr fontId="3" type="noConversion"/>
  </si>
  <si>
    <t>안심</t>
  </si>
  <si>
    <t>1++등급</t>
  </si>
  <si>
    <t>MYH-19</t>
    <phoneticPr fontId="3" type="noConversion"/>
  </si>
  <si>
    <t>1등급</t>
  </si>
  <si>
    <t>FEW-29</t>
    <phoneticPr fontId="3" type="noConversion"/>
  </si>
  <si>
    <t>등심</t>
  </si>
  <si>
    <t>EUY-39</t>
    <phoneticPr fontId="3" type="noConversion"/>
  </si>
  <si>
    <t>TVE-68</t>
    <phoneticPr fontId="3" type="noConversion"/>
  </si>
  <si>
    <t>MTT-92</t>
    <phoneticPr fontId="3" type="noConversion"/>
  </si>
  <si>
    <t>kg당 최고 가격</t>
    <phoneticPr fontId="3" type="noConversion"/>
  </si>
  <si>
    <t>앞다리 부위 판매량(단위:kg) 합계</t>
    <phoneticPr fontId="3" type="noConversion"/>
  </si>
  <si>
    <t>등심 부위 납품한 시장 수 평균</t>
    <phoneticPr fontId="3" type="noConversion"/>
  </si>
  <si>
    <t>FVS-39</t>
  </si>
  <si>
    <t>생산일</t>
    <phoneticPr fontId="3" type="noConversion"/>
  </si>
  <si>
    <t>제품코드</t>
  </si>
  <si>
    <t>제품명</t>
  </si>
  <si>
    <t>판매수량
(단위:대)</t>
    <phoneticPr fontId="3" type="noConversion"/>
  </si>
  <si>
    <t>재고수량
(단위:대)</t>
    <phoneticPr fontId="3" type="noConversion"/>
  </si>
  <si>
    <t>판매가</t>
    <phoneticPr fontId="3" type="noConversion"/>
  </si>
  <si>
    <t>적합등록일</t>
    <phoneticPr fontId="3" type="noConversion"/>
  </si>
  <si>
    <t>FSS-48</t>
    <phoneticPr fontId="3" type="noConversion"/>
  </si>
  <si>
    <t>뉴페이스</t>
    <phoneticPr fontId="3" type="noConversion"/>
  </si>
  <si>
    <t>고주파기</t>
    <phoneticPr fontId="3" type="noConversion"/>
  </si>
  <si>
    <t>SXT-13</t>
    <phoneticPr fontId="3" type="noConversion"/>
  </si>
  <si>
    <t>벨라</t>
    <phoneticPr fontId="3" type="noConversion"/>
  </si>
  <si>
    <t>초음파기</t>
    <phoneticPr fontId="3" type="noConversion"/>
  </si>
  <si>
    <t>DAS-13</t>
    <phoneticPr fontId="3" type="noConversion"/>
  </si>
  <si>
    <t>헤르킨</t>
    <phoneticPr fontId="3" type="noConversion"/>
  </si>
  <si>
    <t>복합기</t>
    <phoneticPr fontId="3" type="noConversion"/>
  </si>
  <si>
    <t>SES-11</t>
    <phoneticPr fontId="3" type="noConversion"/>
  </si>
  <si>
    <t>플라덤</t>
    <phoneticPr fontId="3" type="noConversion"/>
  </si>
  <si>
    <t>SZT-97</t>
    <phoneticPr fontId="3" type="noConversion"/>
  </si>
  <si>
    <t>헤라스킨</t>
    <phoneticPr fontId="3" type="noConversion"/>
  </si>
  <si>
    <t>DVE-21</t>
    <phoneticPr fontId="3" type="noConversion"/>
  </si>
  <si>
    <t>매직업</t>
    <phoneticPr fontId="3" type="noConversion"/>
  </si>
  <si>
    <t>SEE-21</t>
    <phoneticPr fontId="3" type="noConversion"/>
  </si>
  <si>
    <t>리얼스타</t>
    <phoneticPr fontId="3" type="noConversion"/>
  </si>
  <si>
    <t>DZE-32</t>
    <phoneticPr fontId="3" type="noConversion"/>
  </si>
  <si>
    <t>워터웰</t>
    <phoneticPr fontId="3" type="noConversion"/>
  </si>
  <si>
    <t>복합기 제품 판매수량(단위:대) 평균</t>
    <phoneticPr fontId="3" type="noConversion"/>
  </si>
  <si>
    <t>고주파기 제품의 판매수량(단위:대) 합계</t>
    <phoneticPr fontId="3" type="noConversion"/>
  </si>
  <si>
    <t>최저 판매가</t>
    <phoneticPr fontId="3" type="noConversion"/>
  </si>
  <si>
    <t>FSS-48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</si>
</sst>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&quot;원&quot;"/>
    <numFmt numFmtId="177" formatCode="#,##0&quot;만원&quot;"/>
    <numFmt numFmtId="178" formatCode="_-* #,##0.0_-;\-* #,##0.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1" fontId="2" fillId="0" borderId="5" xfId="1" applyFont="1" applyBorder="1" applyAlignment="1">
      <alignment horizontal="center" vertical="center"/>
    </xf>
    <xf numFmtId="14" fontId="2" fillId="0" borderId="5" xfId="1" applyNumberFormat="1" applyFont="1" applyBorder="1" applyAlignment="1">
      <alignment horizontal="center" vertical="center"/>
    </xf>
    <xf numFmtId="176" fontId="2" fillId="0" borderId="5" xfId="1" applyNumberFormat="1" applyFont="1" applyBorder="1">
      <alignment vertical="center"/>
    </xf>
    <xf numFmtId="0" fontId="2" fillId="0" borderId="5" xfId="1" quotePrefix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1" fontId="2" fillId="0" borderId="8" xfId="1" applyFont="1" applyBorder="1" applyAlignment="1">
      <alignment horizontal="center" vertical="center"/>
    </xf>
    <xf numFmtId="14" fontId="2" fillId="0" borderId="8" xfId="1" applyNumberFormat="1" applyFont="1" applyBorder="1" applyAlignment="1">
      <alignment horizontal="center" vertical="center"/>
    </xf>
    <xf numFmtId="176" fontId="2" fillId="0" borderId="8" xfId="1" applyNumberFormat="1" applyFont="1" applyBorder="1">
      <alignment vertical="center"/>
    </xf>
    <xf numFmtId="0" fontId="2" fillId="0" borderId="8" xfId="1" quotePrefix="1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1" fontId="2" fillId="0" borderId="11" xfId="1" applyFont="1" applyBorder="1" applyAlignment="1">
      <alignment horizontal="center" vertical="center"/>
    </xf>
    <xf numFmtId="14" fontId="2" fillId="0" borderId="11" xfId="1" applyNumberFormat="1" applyFont="1" applyBorder="1" applyAlignment="1">
      <alignment horizontal="center" vertical="center"/>
    </xf>
    <xf numFmtId="176" fontId="2" fillId="0" borderId="11" xfId="1" applyNumberFormat="1" applyFont="1" applyBorder="1">
      <alignment vertical="center"/>
    </xf>
    <xf numFmtId="0" fontId="2" fillId="0" borderId="11" xfId="1" quotePrefix="1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/>
    </xf>
    <xf numFmtId="176" fontId="2" fillId="0" borderId="5" xfId="1" applyNumberFormat="1" applyFont="1" applyBorder="1" applyAlignment="1">
      <alignment horizontal="right" vertical="center"/>
    </xf>
    <xf numFmtId="41" fontId="2" fillId="0" borderId="5" xfId="1" applyFont="1" applyBorder="1" applyAlignment="1">
      <alignment horizontal="right" vertical="center"/>
    </xf>
    <xf numFmtId="14" fontId="2" fillId="0" borderId="8" xfId="0" applyNumberFormat="1" applyFont="1" applyBorder="1" applyAlignment="1">
      <alignment horizontal="center" vertical="center"/>
    </xf>
    <xf numFmtId="176" fontId="2" fillId="0" borderId="8" xfId="1" applyNumberFormat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14" fontId="2" fillId="0" borderId="11" xfId="0" applyNumberFormat="1" applyFont="1" applyBorder="1" applyAlignment="1">
      <alignment horizontal="center" vertical="center"/>
    </xf>
    <xf numFmtId="176" fontId="2" fillId="0" borderId="11" xfId="1" applyNumberFormat="1" applyFont="1" applyBorder="1" applyAlignment="1">
      <alignment horizontal="right" vertical="center"/>
    </xf>
    <xf numFmtId="41" fontId="2" fillId="0" borderId="11" xfId="1" applyFont="1" applyBorder="1" applyAlignment="1">
      <alignment horizontal="right" vertical="center"/>
    </xf>
    <xf numFmtId="41" fontId="2" fillId="0" borderId="0" xfId="0" applyNumberFormat="1" applyFont="1">
      <alignment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/>
    </xf>
    <xf numFmtId="177" fontId="2" fillId="0" borderId="5" xfId="1" applyNumberFormat="1" applyFont="1" applyBorder="1" applyAlignment="1">
      <alignment horizontal="right" vertical="center"/>
    </xf>
    <xf numFmtId="177" fontId="2" fillId="0" borderId="8" xfId="1" applyNumberFormat="1" applyFont="1" applyBorder="1" applyAlignment="1">
      <alignment horizontal="right" vertical="center"/>
    </xf>
    <xf numFmtId="177" fontId="2" fillId="0" borderId="11" xfId="1" applyNumberFormat="1" applyFont="1" applyBorder="1" applyAlignment="1">
      <alignment horizontal="right" vertical="center"/>
    </xf>
    <xf numFmtId="178" fontId="2" fillId="0" borderId="0" xfId="0" applyNumberFormat="1" applyFont="1">
      <alignment vertical="center"/>
    </xf>
    <xf numFmtId="0" fontId="2" fillId="0" borderId="6" xfId="1" quotePrefix="1" applyNumberFormat="1" applyFont="1" applyFill="1" applyBorder="1" applyAlignment="1">
      <alignment horizontal="center" vertical="center"/>
    </xf>
    <xf numFmtId="0" fontId="2" fillId="0" borderId="9" xfId="1" quotePrefix="1" applyNumberFormat="1" applyFont="1" applyFill="1" applyBorder="1" applyAlignment="1">
      <alignment horizontal="center" vertical="center"/>
    </xf>
    <xf numFmtId="0" fontId="2" fillId="0" borderId="12" xfId="1" quotePrefix="1" applyNumberFormat="1" applyFont="1" applyFill="1" applyBorder="1" applyAlignment="1">
      <alignment horizontal="center" vertical="center"/>
    </xf>
    <xf numFmtId="0" fontId="2" fillId="0" borderId="19" xfId="1" quotePrefix="1" applyNumberFormat="1" applyFont="1" applyFill="1" applyBorder="1" applyAlignment="1">
      <alignment horizontal="center" vertical="center"/>
    </xf>
    <xf numFmtId="0" fontId="2" fillId="0" borderId="16" xfId="1" quotePrefix="1" applyNumberFormat="1" applyFont="1" applyFill="1" applyBorder="1" applyAlignment="1">
      <alignment horizontal="center" vertical="center"/>
    </xf>
    <xf numFmtId="0" fontId="2" fillId="0" borderId="11" xfId="1" quotePrefix="1" applyNumberFormat="1" applyFont="1" applyFill="1" applyBorder="1" applyAlignment="1">
      <alignment horizontal="center" vertical="center"/>
    </xf>
    <xf numFmtId="0" fontId="2" fillId="0" borderId="5" xfId="1" quotePrefix="1" applyNumberFormat="1" applyFont="1" applyFill="1" applyBorder="1" applyAlignment="1">
      <alignment horizontal="center" vertical="center"/>
    </xf>
    <xf numFmtId="0" fontId="2" fillId="0" borderId="8" xfId="1" quotePrefix="1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0</xdr:row>
      <xdr:rowOff>88899</xdr:rowOff>
    </xdr:from>
    <xdr:to>
      <xdr:col>7</xdr:col>
      <xdr:colOff>19050</xdr:colOff>
      <xdr:row>2</xdr:row>
      <xdr:rowOff>206374</xdr:rowOff>
    </xdr:to>
    <xdr:sp macro="" textlink="">
      <xdr:nvSpPr>
        <xdr:cNvPr id="2" name="배지 1">
          <a:extLst>
            <a:ext uri="{FF2B5EF4-FFF2-40B4-BE49-F238E27FC236}">
              <a16:creationId xmlns:a16="http://schemas.microsoft.com/office/drawing/2014/main" id="{B4F8E5AB-6429-45B8-80B7-D5220919AF7C}"/>
            </a:ext>
          </a:extLst>
        </xdr:cNvPr>
        <xdr:cNvSpPr/>
      </xdr:nvSpPr>
      <xdr:spPr>
        <a:xfrm>
          <a:off x="152399" y="88899"/>
          <a:ext cx="5695951" cy="688975"/>
        </a:xfrm>
        <a:prstGeom prst="plaque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rPr>
            <a:t>명재활의학과 </a:t>
          </a:r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rPr>
            <a:t>1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rPr>
            <a:t>분기 환자 관리 현황</a:t>
          </a:r>
        </a:p>
      </xdr:txBody>
    </xdr:sp>
    <xdr:clientData/>
  </xdr:twoCellAnchor>
  <xdr:twoCellAnchor editAs="oneCell">
    <xdr:from>
      <xdr:col>7</xdr:col>
      <xdr:colOff>190500</xdr:colOff>
      <xdr:row>0</xdr:row>
      <xdr:rowOff>99391</xdr:rowOff>
    </xdr:from>
    <xdr:to>
      <xdr:col>10</xdr:col>
      <xdr:colOff>12424</xdr:colOff>
      <xdr:row>2</xdr:row>
      <xdr:rowOff>215347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5EBCE602-6F8F-2902-50D6-98FB92E9F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1457" y="99391"/>
          <a:ext cx="2348119" cy="69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49698</xdr:colOff>
      <xdr:row>1</xdr:row>
      <xdr:rowOff>16566</xdr:rowOff>
    </xdr:from>
    <xdr:to>
      <xdr:col>20</xdr:col>
      <xdr:colOff>604630</xdr:colOff>
      <xdr:row>25</xdr:row>
      <xdr:rowOff>117359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782583C-3122-0777-EEA4-AD8F9ECE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3589" y="190501"/>
          <a:ext cx="8116954" cy="4275228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88899</xdr:rowOff>
    </xdr:from>
    <xdr:to>
      <xdr:col>6</xdr:col>
      <xdr:colOff>485775</xdr:colOff>
      <xdr:row>2</xdr:row>
      <xdr:rowOff>206374</xdr:rowOff>
    </xdr:to>
    <xdr:sp macro="" textlink="">
      <xdr:nvSpPr>
        <xdr:cNvPr id="2" name="배지 1">
          <a:extLst>
            <a:ext uri="{FF2B5EF4-FFF2-40B4-BE49-F238E27FC236}">
              <a16:creationId xmlns:a16="http://schemas.microsoft.com/office/drawing/2014/main" id="{000B3CDD-558C-41DE-966C-2B5E8922EE3B}"/>
            </a:ext>
          </a:extLst>
        </xdr:cNvPr>
        <xdr:cNvSpPr/>
      </xdr:nvSpPr>
      <xdr:spPr>
        <a:xfrm>
          <a:off x="123825" y="88899"/>
          <a:ext cx="5057775" cy="688975"/>
        </a:xfrm>
        <a:prstGeom prst="plaque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rPr>
            <a:t>소고기 부위별 판매 현황</a:t>
          </a:r>
        </a:p>
      </xdr:txBody>
    </xdr:sp>
    <xdr:clientData/>
  </xdr:twoCellAnchor>
  <xdr:twoCellAnchor editAs="oneCell">
    <xdr:from>
      <xdr:col>7</xdr:col>
      <xdr:colOff>16566</xdr:colOff>
      <xdr:row>0</xdr:row>
      <xdr:rowOff>107673</xdr:rowOff>
    </xdr:from>
    <xdr:to>
      <xdr:col>9</xdr:col>
      <xdr:colOff>853109</xdr:colOff>
      <xdr:row>2</xdr:row>
      <xdr:rowOff>205132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AEC09FC2-2594-A101-FDF5-EE123403B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479" y="107673"/>
          <a:ext cx="2459934" cy="6772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57979</xdr:colOff>
      <xdr:row>1</xdr:row>
      <xdr:rowOff>16564</xdr:rowOff>
    </xdr:from>
    <xdr:to>
      <xdr:col>21</xdr:col>
      <xdr:colOff>13276</xdr:colOff>
      <xdr:row>26</xdr:row>
      <xdr:rowOff>24848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4FA7F50-6CF1-33F9-F3D5-A8F730F2F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1870" y="190499"/>
          <a:ext cx="8204776" cy="4356653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88899</xdr:rowOff>
    </xdr:from>
    <xdr:to>
      <xdr:col>6</xdr:col>
      <xdr:colOff>485775</xdr:colOff>
      <xdr:row>2</xdr:row>
      <xdr:rowOff>206374</xdr:rowOff>
    </xdr:to>
    <xdr:sp macro="" textlink="">
      <xdr:nvSpPr>
        <xdr:cNvPr id="2" name="배지 1">
          <a:extLst>
            <a:ext uri="{FF2B5EF4-FFF2-40B4-BE49-F238E27FC236}">
              <a16:creationId xmlns:a16="http://schemas.microsoft.com/office/drawing/2014/main" id="{10062457-CE60-4458-8398-161EB1B85890}"/>
            </a:ext>
          </a:extLst>
        </xdr:cNvPr>
        <xdr:cNvSpPr/>
      </xdr:nvSpPr>
      <xdr:spPr>
        <a:xfrm>
          <a:off x="123825" y="88899"/>
          <a:ext cx="4733925" cy="708025"/>
        </a:xfrm>
        <a:prstGeom prst="plaque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rPr>
            <a:t>미용기기 판매 현황</a:t>
          </a:r>
        </a:p>
      </xdr:txBody>
    </xdr:sp>
    <xdr:clientData/>
  </xdr:twoCellAnchor>
  <xdr:twoCellAnchor editAs="oneCell">
    <xdr:from>
      <xdr:col>7</xdr:col>
      <xdr:colOff>197530</xdr:colOff>
      <xdr:row>0</xdr:row>
      <xdr:rowOff>74543</xdr:rowOff>
    </xdr:from>
    <xdr:to>
      <xdr:col>10</xdr:col>
      <xdr:colOff>12423</xdr:colOff>
      <xdr:row>2</xdr:row>
      <xdr:rowOff>240195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D0061AF-5358-AD28-FC79-836695089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7291" y="74543"/>
          <a:ext cx="2730371" cy="745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33131</xdr:colOff>
      <xdr:row>1</xdr:row>
      <xdr:rowOff>33130</xdr:rowOff>
    </xdr:from>
    <xdr:to>
      <xdr:col>21</xdr:col>
      <xdr:colOff>30117</xdr:colOff>
      <xdr:row>25</xdr:row>
      <xdr:rowOff>140804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0F8E459-BDF8-1CC1-A2B9-D8F7C0021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7022" y="207065"/>
          <a:ext cx="8246465" cy="428210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C929D-93A6-4EBC-81D5-8F08DF8180EB}">
  <dimension ref="B1:J20"/>
  <sheetViews>
    <sheetView zoomScale="115" zoomScaleNormal="115" workbookViewId="0">
      <selection activeCell="T27" sqref="T27"/>
    </sheetView>
  </sheetViews>
  <sheetFormatPr defaultColWidth="9" defaultRowHeight="13.5" x14ac:dyDescent="0.3"/>
  <cols>
    <col min="1" max="1" width="1.625" style="1" customWidth="1"/>
    <col min="2" max="2" width="11.25" style="1" customWidth="1"/>
    <col min="3" max="3" width="16.125" style="1" customWidth="1"/>
    <col min="4" max="4" width="11" style="1" bestFit="1" customWidth="1"/>
    <col min="5" max="5" width="11.125" style="1" customWidth="1"/>
    <col min="6" max="6" width="14" style="1" customWidth="1"/>
    <col min="7" max="7" width="11.375" style="1" customWidth="1"/>
    <col min="8" max="9" width="10.875" style="1" customWidth="1"/>
    <col min="10" max="10" width="11.375" style="1" customWidth="1"/>
    <col min="11" max="16384" width="9" style="1"/>
  </cols>
  <sheetData>
    <row r="1" spans="2:10" ht="23.1" customHeight="1" x14ac:dyDescent="0.3"/>
    <row r="2" spans="2:10" ht="23.1" customHeight="1" x14ac:dyDescent="0.3"/>
    <row r="3" spans="2:10" ht="23.1" customHeight="1" thickBot="1" x14ac:dyDescent="0.35"/>
    <row r="4" spans="2:10" ht="27.75" thickBot="1" x14ac:dyDescent="0.35">
      <c r="B4" s="2" t="s">
        <v>0</v>
      </c>
      <c r="C4" s="3" t="s">
        <v>1</v>
      </c>
      <c r="D4" s="3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3" t="s">
        <v>7</v>
      </c>
      <c r="J4" s="5" t="s">
        <v>8</v>
      </c>
    </row>
    <row r="5" spans="2:10" ht="20.100000000000001" customHeight="1" x14ac:dyDescent="0.3">
      <c r="B5" s="6" t="s">
        <v>9</v>
      </c>
      <c r="C5" s="7" t="s">
        <v>10</v>
      </c>
      <c r="D5" s="7" t="s">
        <v>11</v>
      </c>
      <c r="E5" s="8" t="s">
        <v>12</v>
      </c>
      <c r="F5" s="9">
        <v>45362</v>
      </c>
      <c r="G5" s="10">
        <v>87000</v>
      </c>
      <c r="H5" s="8">
        <v>3</v>
      </c>
      <c r="I5" s="11"/>
      <c r="J5" s="44"/>
    </row>
    <row r="6" spans="2:10" ht="20.100000000000001" customHeight="1" x14ac:dyDescent="0.3">
      <c r="B6" s="12" t="s">
        <v>13</v>
      </c>
      <c r="C6" s="13" t="s">
        <v>14</v>
      </c>
      <c r="D6" s="13" t="s">
        <v>15</v>
      </c>
      <c r="E6" s="14" t="s">
        <v>16</v>
      </c>
      <c r="F6" s="15">
        <v>45310</v>
      </c>
      <c r="G6" s="16">
        <v>55000</v>
      </c>
      <c r="H6" s="14">
        <v>2</v>
      </c>
      <c r="I6" s="17"/>
      <c r="J6" s="45"/>
    </row>
    <row r="7" spans="2:10" ht="20.100000000000001" customHeight="1" x14ac:dyDescent="0.3">
      <c r="B7" s="12" t="s">
        <v>17</v>
      </c>
      <c r="C7" s="13" t="s">
        <v>18</v>
      </c>
      <c r="D7" s="13" t="s">
        <v>19</v>
      </c>
      <c r="E7" s="14" t="s">
        <v>16</v>
      </c>
      <c r="F7" s="15">
        <v>45329</v>
      </c>
      <c r="G7" s="16">
        <v>45000</v>
      </c>
      <c r="H7" s="14">
        <v>4</v>
      </c>
      <c r="I7" s="17"/>
      <c r="J7" s="45"/>
    </row>
    <row r="8" spans="2:10" ht="20.100000000000001" customHeight="1" x14ac:dyDescent="0.3">
      <c r="B8" s="12" t="s">
        <v>20</v>
      </c>
      <c r="C8" s="13" t="s">
        <v>21</v>
      </c>
      <c r="D8" s="13" t="s">
        <v>22</v>
      </c>
      <c r="E8" s="14" t="s">
        <v>23</v>
      </c>
      <c r="F8" s="15">
        <v>45345</v>
      </c>
      <c r="G8" s="16">
        <v>102000</v>
      </c>
      <c r="H8" s="14">
        <v>3</v>
      </c>
      <c r="I8" s="17"/>
      <c r="J8" s="45"/>
    </row>
    <row r="9" spans="2:10" ht="20.100000000000001" customHeight="1" x14ac:dyDescent="0.3">
      <c r="B9" s="12" t="s">
        <v>24</v>
      </c>
      <c r="C9" s="13" t="s">
        <v>25</v>
      </c>
      <c r="D9" s="13" t="s">
        <v>26</v>
      </c>
      <c r="E9" s="14" t="s">
        <v>12</v>
      </c>
      <c r="F9" s="15">
        <v>45366</v>
      </c>
      <c r="G9" s="16">
        <v>78500</v>
      </c>
      <c r="H9" s="14">
        <v>2</v>
      </c>
      <c r="I9" s="17"/>
      <c r="J9" s="45"/>
    </row>
    <row r="10" spans="2:10" ht="20.100000000000001" customHeight="1" x14ac:dyDescent="0.3">
      <c r="B10" s="12" t="s">
        <v>27</v>
      </c>
      <c r="C10" s="13" t="s">
        <v>28</v>
      </c>
      <c r="D10" s="13" t="s">
        <v>29</v>
      </c>
      <c r="E10" s="14" t="s">
        <v>16</v>
      </c>
      <c r="F10" s="15">
        <v>45306</v>
      </c>
      <c r="G10" s="16">
        <v>57500</v>
      </c>
      <c r="H10" s="14">
        <v>2</v>
      </c>
      <c r="I10" s="17"/>
      <c r="J10" s="45"/>
    </row>
    <row r="11" spans="2:10" ht="20.100000000000001" customHeight="1" x14ac:dyDescent="0.3">
      <c r="B11" s="12" t="s">
        <v>30</v>
      </c>
      <c r="C11" s="13" t="s">
        <v>31</v>
      </c>
      <c r="D11" s="13" t="s">
        <v>32</v>
      </c>
      <c r="E11" s="14" t="s">
        <v>12</v>
      </c>
      <c r="F11" s="15">
        <v>45335</v>
      </c>
      <c r="G11" s="16">
        <v>83000</v>
      </c>
      <c r="H11" s="14">
        <v>4</v>
      </c>
      <c r="I11" s="17"/>
      <c r="J11" s="45"/>
    </row>
    <row r="12" spans="2:10" ht="20.100000000000001" customHeight="1" thickBot="1" x14ac:dyDescent="0.35">
      <c r="B12" s="18" t="s">
        <v>33</v>
      </c>
      <c r="C12" s="19" t="s">
        <v>34</v>
      </c>
      <c r="D12" s="19" t="s">
        <v>35</v>
      </c>
      <c r="E12" s="20" t="s">
        <v>23</v>
      </c>
      <c r="F12" s="21">
        <v>45356</v>
      </c>
      <c r="G12" s="22">
        <v>98500</v>
      </c>
      <c r="H12" s="20">
        <v>3</v>
      </c>
      <c r="I12" s="23"/>
      <c r="J12" s="46"/>
    </row>
    <row r="13" spans="2:10" ht="20.100000000000001" customHeight="1" x14ac:dyDescent="0.3">
      <c r="B13" s="52" t="s">
        <v>36</v>
      </c>
      <c r="C13" s="53"/>
      <c r="D13" s="54"/>
      <c r="E13" s="48"/>
      <c r="F13" s="55"/>
      <c r="G13" s="57" t="s">
        <v>37</v>
      </c>
      <c r="H13" s="53"/>
      <c r="I13" s="54"/>
      <c r="J13" s="47"/>
    </row>
    <row r="14" spans="2:10" ht="20.100000000000001" customHeight="1" thickBot="1" x14ac:dyDescent="0.35">
      <c r="B14" s="58" t="s">
        <v>38</v>
      </c>
      <c r="C14" s="59"/>
      <c r="D14" s="60"/>
      <c r="E14" s="49"/>
      <c r="F14" s="56"/>
      <c r="G14" s="24" t="s">
        <v>0</v>
      </c>
      <c r="H14" s="19" t="s">
        <v>39</v>
      </c>
      <c r="I14" s="25" t="s">
        <v>4</v>
      </c>
      <c r="J14" s="46"/>
    </row>
    <row r="20" ht="15.6" customHeight="1" x14ac:dyDescent="0.3"/>
  </sheetData>
  <mergeCells count="4">
    <mergeCell ref="B13:D13"/>
    <mergeCell ref="F13:F14"/>
    <mergeCell ref="G13:I13"/>
    <mergeCell ref="B14:D14"/>
  </mergeCells>
  <phoneticPr fontId="3" type="noConversion"/>
  <conditionalFormatting sqref="B5:J12">
    <cfRule type="expression" dxfId="2" priority="1">
      <formula>$G5&gt;=85000</formula>
    </cfRule>
  </conditionalFormatting>
  <dataValidations count="1">
    <dataValidation type="list" allowBlank="1" showInputMessage="1" showErrorMessage="1" sqref="H14" xr:uid="{3EFC6DCA-C7DB-4E70-B62E-DE4450097082}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80B4-FBA2-4CF2-AE39-2894ECE67C97}">
  <dimension ref="A1"/>
  <sheetViews>
    <sheetView tabSelected="1" zoomScale="115" zoomScaleNormal="115" workbookViewId="0">
      <selection activeCell="S34" sqref="S34"/>
    </sheetView>
  </sheetViews>
  <sheetFormatPr defaultRowHeight="13.5" x14ac:dyDescent="0.3"/>
  <cols>
    <col min="1" max="1" width="1.625" style="1" customWidth="1"/>
    <col min="2" max="16384" width="9" style="1"/>
  </cols>
  <sheetData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EC6D9-C663-495E-8232-93FB5AE8FE9E}">
  <dimension ref="B1:J20"/>
  <sheetViews>
    <sheetView zoomScale="115" zoomScaleNormal="115" workbookViewId="0">
      <selection activeCell="K17" sqref="K17"/>
    </sheetView>
  </sheetViews>
  <sheetFormatPr defaultColWidth="9" defaultRowHeight="13.5" x14ac:dyDescent="0.3"/>
  <cols>
    <col min="1" max="1" width="1.625" style="1" customWidth="1"/>
    <col min="2" max="2" width="11.25" style="1" customWidth="1"/>
    <col min="3" max="3" width="11.75" style="1" customWidth="1"/>
    <col min="4" max="4" width="15" style="1" customWidth="1"/>
    <col min="5" max="5" width="11.125" style="1" customWidth="1"/>
    <col min="6" max="6" width="10.875" style="1" customWidth="1"/>
    <col min="7" max="7" width="11.375" style="1" customWidth="1"/>
    <col min="8" max="9" width="10.625" style="1" customWidth="1"/>
    <col min="10" max="10" width="11.375" style="1" customWidth="1"/>
    <col min="11" max="16384" width="9" style="1"/>
  </cols>
  <sheetData>
    <row r="1" spans="2:10" ht="23.1" customHeight="1" x14ac:dyDescent="0.3"/>
    <row r="2" spans="2:10" ht="23.1" customHeight="1" x14ac:dyDescent="0.3"/>
    <row r="3" spans="2:10" ht="23.1" customHeight="1" thickBot="1" x14ac:dyDescent="0.35"/>
    <row r="4" spans="2:10" ht="27.75" thickBot="1" x14ac:dyDescent="0.35">
      <c r="B4" s="2" t="s">
        <v>40</v>
      </c>
      <c r="C4" s="3" t="s">
        <v>41</v>
      </c>
      <c r="D4" s="3" t="s">
        <v>42</v>
      </c>
      <c r="E4" s="4" t="s">
        <v>43</v>
      </c>
      <c r="F4" s="4" t="s">
        <v>44</v>
      </c>
      <c r="G4" s="4" t="s">
        <v>45</v>
      </c>
      <c r="H4" s="4" t="s">
        <v>46</v>
      </c>
      <c r="I4" s="3" t="s">
        <v>47</v>
      </c>
      <c r="J4" s="5" t="s">
        <v>48</v>
      </c>
    </row>
    <row r="5" spans="2:10" ht="20.100000000000001" customHeight="1" x14ac:dyDescent="0.3">
      <c r="B5" s="6" t="s">
        <v>49</v>
      </c>
      <c r="C5" s="7" t="s">
        <v>50</v>
      </c>
      <c r="D5" s="26">
        <v>45279</v>
      </c>
      <c r="E5" s="8" t="s">
        <v>51</v>
      </c>
      <c r="F5" s="27">
        <v>75600</v>
      </c>
      <c r="G5" s="28">
        <v>1294</v>
      </c>
      <c r="H5" s="28">
        <v>39</v>
      </c>
      <c r="I5" s="50"/>
      <c r="J5" s="44"/>
    </row>
    <row r="6" spans="2:10" ht="20.100000000000001" customHeight="1" x14ac:dyDescent="0.3">
      <c r="B6" s="12" t="s">
        <v>52</v>
      </c>
      <c r="C6" s="13" t="s">
        <v>50</v>
      </c>
      <c r="D6" s="29">
        <v>45289</v>
      </c>
      <c r="E6" s="14" t="s">
        <v>53</v>
      </c>
      <c r="F6" s="30">
        <v>52000</v>
      </c>
      <c r="G6" s="31">
        <v>4188</v>
      </c>
      <c r="H6" s="31">
        <v>73</v>
      </c>
      <c r="I6" s="51"/>
      <c r="J6" s="45"/>
    </row>
    <row r="7" spans="2:10" ht="20.100000000000001" customHeight="1" x14ac:dyDescent="0.3">
      <c r="B7" s="12" t="s">
        <v>54</v>
      </c>
      <c r="C7" s="13" t="s">
        <v>55</v>
      </c>
      <c r="D7" s="29">
        <v>45284</v>
      </c>
      <c r="E7" s="14" t="s">
        <v>56</v>
      </c>
      <c r="F7" s="30">
        <v>98200</v>
      </c>
      <c r="G7" s="31">
        <v>1350</v>
      </c>
      <c r="H7" s="31">
        <v>37</v>
      </c>
      <c r="I7" s="51"/>
      <c r="J7" s="45"/>
    </row>
    <row r="8" spans="2:10" ht="20.100000000000001" customHeight="1" x14ac:dyDescent="0.3">
      <c r="B8" s="12" t="s">
        <v>57</v>
      </c>
      <c r="C8" s="13" t="s">
        <v>55</v>
      </c>
      <c r="D8" s="29">
        <v>45282</v>
      </c>
      <c r="E8" s="14" t="s">
        <v>58</v>
      </c>
      <c r="F8" s="30">
        <v>95600</v>
      </c>
      <c r="G8" s="31">
        <v>1472</v>
      </c>
      <c r="H8" s="31">
        <v>38</v>
      </c>
      <c r="I8" s="51"/>
      <c r="J8" s="45"/>
    </row>
    <row r="9" spans="2:10" ht="20.100000000000001" customHeight="1" x14ac:dyDescent="0.3">
      <c r="B9" s="12" t="s">
        <v>59</v>
      </c>
      <c r="C9" s="13" t="s">
        <v>60</v>
      </c>
      <c r="D9" s="29">
        <v>45284</v>
      </c>
      <c r="E9" s="14" t="s">
        <v>58</v>
      </c>
      <c r="F9" s="30">
        <v>79200</v>
      </c>
      <c r="G9" s="31">
        <v>4870</v>
      </c>
      <c r="H9" s="31">
        <v>86</v>
      </c>
      <c r="I9" s="51"/>
      <c r="J9" s="45"/>
    </row>
    <row r="10" spans="2:10" ht="20.100000000000001" customHeight="1" x14ac:dyDescent="0.3">
      <c r="B10" s="12" t="s">
        <v>61</v>
      </c>
      <c r="C10" s="13" t="s">
        <v>50</v>
      </c>
      <c r="D10" s="29">
        <v>45290</v>
      </c>
      <c r="E10" s="14" t="s">
        <v>56</v>
      </c>
      <c r="F10" s="30">
        <v>73000</v>
      </c>
      <c r="G10" s="31">
        <v>3765</v>
      </c>
      <c r="H10" s="31">
        <v>71</v>
      </c>
      <c r="I10" s="51"/>
      <c r="J10" s="45"/>
    </row>
    <row r="11" spans="2:10" ht="20.100000000000001" customHeight="1" x14ac:dyDescent="0.3">
      <c r="B11" s="12" t="s">
        <v>62</v>
      </c>
      <c r="C11" s="13" t="s">
        <v>60</v>
      </c>
      <c r="D11" s="29">
        <v>45287</v>
      </c>
      <c r="E11" s="14" t="s">
        <v>53</v>
      </c>
      <c r="F11" s="30">
        <v>66400</v>
      </c>
      <c r="G11" s="31">
        <v>5760</v>
      </c>
      <c r="H11" s="31">
        <v>98</v>
      </c>
      <c r="I11" s="51"/>
      <c r="J11" s="45"/>
    </row>
    <row r="12" spans="2:10" ht="20.100000000000001" customHeight="1" thickBot="1" x14ac:dyDescent="0.35">
      <c r="B12" s="18" t="s">
        <v>63</v>
      </c>
      <c r="C12" s="19" t="s">
        <v>60</v>
      </c>
      <c r="D12" s="32">
        <v>45284</v>
      </c>
      <c r="E12" s="20" t="s">
        <v>51</v>
      </c>
      <c r="F12" s="33">
        <v>88700</v>
      </c>
      <c r="G12" s="34">
        <v>3240</v>
      </c>
      <c r="H12" s="34">
        <v>56</v>
      </c>
      <c r="I12" s="49"/>
      <c r="J12" s="46"/>
    </row>
    <row r="13" spans="2:10" ht="20.100000000000001" customHeight="1" x14ac:dyDescent="0.3">
      <c r="B13" s="61" t="s">
        <v>64</v>
      </c>
      <c r="C13" s="62"/>
      <c r="D13" s="63"/>
      <c r="E13" s="48"/>
      <c r="F13" s="64"/>
      <c r="G13" s="65" t="s">
        <v>65</v>
      </c>
      <c r="H13" s="62"/>
      <c r="I13" s="63"/>
      <c r="J13" s="47"/>
    </row>
    <row r="14" spans="2:10" ht="20.100000000000001" customHeight="1" thickBot="1" x14ac:dyDescent="0.35">
      <c r="B14" s="58" t="s">
        <v>66</v>
      </c>
      <c r="C14" s="59"/>
      <c r="D14" s="60"/>
      <c r="E14" s="49"/>
      <c r="F14" s="56"/>
      <c r="G14" s="24" t="s">
        <v>40</v>
      </c>
      <c r="H14" s="19" t="s">
        <v>67</v>
      </c>
      <c r="I14" s="25" t="s">
        <v>68</v>
      </c>
      <c r="J14" s="46"/>
    </row>
    <row r="19" spans="7:7" x14ac:dyDescent="0.3">
      <c r="G19" s="35"/>
    </row>
    <row r="20" spans="7:7" ht="15.6" customHeight="1" x14ac:dyDescent="0.3"/>
  </sheetData>
  <mergeCells count="4">
    <mergeCell ref="B13:D13"/>
    <mergeCell ref="F13:F14"/>
    <mergeCell ref="G13:I13"/>
    <mergeCell ref="B14:D14"/>
  </mergeCells>
  <phoneticPr fontId="3" type="noConversion"/>
  <conditionalFormatting sqref="B5:J12">
    <cfRule type="expression" dxfId="1" priority="1">
      <formula>$H5&lt;=50</formula>
    </cfRule>
  </conditionalFormatting>
  <dataValidations count="1">
    <dataValidation type="list" allowBlank="1" showInputMessage="1" showErrorMessage="1" sqref="H14" xr:uid="{B6E6AEEA-3904-4973-94BB-8348D76BC005}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19D8-F10C-44A3-B5CA-03326A93E74A}">
  <dimension ref="A1"/>
  <sheetViews>
    <sheetView zoomScale="115" zoomScaleNormal="115" workbookViewId="0">
      <selection activeCell="O33" sqref="O33"/>
    </sheetView>
  </sheetViews>
  <sheetFormatPr defaultRowHeight="13.5" x14ac:dyDescent="0.3"/>
  <cols>
    <col min="1" max="1" width="1.625" style="1" customWidth="1"/>
    <col min="2" max="16384" width="9" style="1"/>
  </cols>
  <sheetData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287B6-31CE-4A4E-9161-F9D263BB1683}">
  <dimension ref="B1:J20"/>
  <sheetViews>
    <sheetView zoomScale="115" zoomScaleNormal="115" workbookViewId="0">
      <selection activeCell="M12" sqref="M12"/>
    </sheetView>
  </sheetViews>
  <sheetFormatPr defaultColWidth="9" defaultRowHeight="13.5" x14ac:dyDescent="0.3"/>
  <cols>
    <col min="1" max="1" width="1.625" style="1" customWidth="1"/>
    <col min="2" max="2" width="11.25" style="1" customWidth="1"/>
    <col min="3" max="3" width="11.375" style="1" customWidth="1"/>
    <col min="4" max="5" width="11.125" style="1" customWidth="1"/>
    <col min="6" max="6" width="10.875" style="1" customWidth="1"/>
    <col min="7" max="7" width="11" style="1" customWidth="1"/>
    <col min="8" max="8" width="14.125" style="1" customWidth="1"/>
    <col min="9" max="9" width="12.25" style="1" customWidth="1"/>
    <col min="10" max="10" width="11.875" style="1" customWidth="1"/>
    <col min="11" max="11" width="9" style="1"/>
    <col min="12" max="12" width="9" style="1" customWidth="1"/>
    <col min="13" max="16384" width="9" style="1"/>
  </cols>
  <sheetData>
    <row r="1" spans="2:10" ht="23.1" customHeight="1" x14ac:dyDescent="0.3"/>
    <row r="2" spans="2:10" ht="23.1" customHeight="1" x14ac:dyDescent="0.3"/>
    <row r="3" spans="2:10" ht="23.1" customHeight="1" thickBot="1" x14ac:dyDescent="0.35"/>
    <row r="4" spans="2:10" ht="27.75" thickBot="1" x14ac:dyDescent="0.35">
      <c r="B4" s="36" t="s">
        <v>69</v>
      </c>
      <c r="C4" s="37" t="s">
        <v>70</v>
      </c>
      <c r="D4" s="37" t="s">
        <v>43</v>
      </c>
      <c r="E4" s="38" t="s">
        <v>71</v>
      </c>
      <c r="F4" s="38" t="s">
        <v>72</v>
      </c>
      <c r="G4" s="38" t="s">
        <v>73</v>
      </c>
      <c r="H4" s="38" t="s">
        <v>74</v>
      </c>
      <c r="I4" s="37" t="s">
        <v>47</v>
      </c>
      <c r="J4" s="39" t="s">
        <v>48</v>
      </c>
    </row>
    <row r="5" spans="2:10" ht="20.100000000000001" customHeight="1" x14ac:dyDescent="0.3">
      <c r="B5" s="6" t="s">
        <v>75</v>
      </c>
      <c r="C5" s="7" t="s">
        <v>76</v>
      </c>
      <c r="D5" s="26" t="s">
        <v>77</v>
      </c>
      <c r="E5" s="28">
        <v>348</v>
      </c>
      <c r="F5" s="28">
        <v>278</v>
      </c>
      <c r="G5" s="40">
        <v>230</v>
      </c>
      <c r="H5" s="9">
        <v>45068</v>
      </c>
      <c r="I5" s="50"/>
      <c r="J5" s="44"/>
    </row>
    <row r="6" spans="2:10" ht="20.100000000000001" customHeight="1" x14ac:dyDescent="0.3">
      <c r="B6" s="12" t="s">
        <v>78</v>
      </c>
      <c r="C6" s="13" t="s">
        <v>79</v>
      </c>
      <c r="D6" s="29" t="s">
        <v>80</v>
      </c>
      <c r="E6" s="31">
        <v>320</v>
      </c>
      <c r="F6" s="31">
        <v>130</v>
      </c>
      <c r="G6" s="41">
        <v>260</v>
      </c>
      <c r="H6" s="15">
        <v>45080</v>
      </c>
      <c r="I6" s="51"/>
      <c r="J6" s="45"/>
    </row>
    <row r="7" spans="2:10" ht="20.100000000000001" customHeight="1" x14ac:dyDescent="0.3">
      <c r="B7" s="12" t="s">
        <v>81</v>
      </c>
      <c r="C7" s="13" t="s">
        <v>82</v>
      </c>
      <c r="D7" s="29" t="s">
        <v>83</v>
      </c>
      <c r="E7" s="31">
        <v>132</v>
      </c>
      <c r="F7" s="31">
        <v>144</v>
      </c>
      <c r="G7" s="41">
        <v>70</v>
      </c>
      <c r="H7" s="15">
        <v>44983</v>
      </c>
      <c r="I7" s="51"/>
      <c r="J7" s="45"/>
    </row>
    <row r="8" spans="2:10" ht="20.100000000000001" customHeight="1" x14ac:dyDescent="0.3">
      <c r="B8" s="12" t="s">
        <v>84</v>
      </c>
      <c r="C8" s="13" t="s">
        <v>85</v>
      </c>
      <c r="D8" s="29" t="s">
        <v>83</v>
      </c>
      <c r="E8" s="31">
        <v>220</v>
      </c>
      <c r="F8" s="31">
        <v>321</v>
      </c>
      <c r="G8" s="41">
        <v>68</v>
      </c>
      <c r="H8" s="15">
        <v>44966</v>
      </c>
      <c r="I8" s="51"/>
      <c r="J8" s="45"/>
    </row>
    <row r="9" spans="2:10" ht="20.100000000000001" customHeight="1" x14ac:dyDescent="0.3">
      <c r="B9" s="12" t="s">
        <v>86</v>
      </c>
      <c r="C9" s="13" t="s">
        <v>87</v>
      </c>
      <c r="D9" s="29" t="s">
        <v>80</v>
      </c>
      <c r="E9" s="31">
        <v>422</v>
      </c>
      <c r="F9" s="31">
        <v>273</v>
      </c>
      <c r="G9" s="41">
        <v>350</v>
      </c>
      <c r="H9" s="15">
        <v>45124</v>
      </c>
      <c r="I9" s="51"/>
      <c r="J9" s="45"/>
    </row>
    <row r="10" spans="2:10" ht="20.100000000000001" customHeight="1" x14ac:dyDescent="0.3">
      <c r="B10" s="12" t="s">
        <v>88</v>
      </c>
      <c r="C10" s="13" t="s">
        <v>89</v>
      </c>
      <c r="D10" s="29" t="s">
        <v>77</v>
      </c>
      <c r="E10" s="31">
        <v>137</v>
      </c>
      <c r="F10" s="31">
        <v>143</v>
      </c>
      <c r="G10" s="41">
        <v>440</v>
      </c>
      <c r="H10" s="15">
        <v>45112</v>
      </c>
      <c r="I10" s="51"/>
      <c r="J10" s="45"/>
    </row>
    <row r="11" spans="2:10" ht="20.100000000000001" customHeight="1" x14ac:dyDescent="0.3">
      <c r="B11" s="12" t="s">
        <v>90</v>
      </c>
      <c r="C11" s="13" t="s">
        <v>91</v>
      </c>
      <c r="D11" s="29" t="s">
        <v>77</v>
      </c>
      <c r="E11" s="31">
        <v>176</v>
      </c>
      <c r="F11" s="31">
        <v>320</v>
      </c>
      <c r="G11" s="41">
        <v>240</v>
      </c>
      <c r="H11" s="15">
        <v>45203</v>
      </c>
      <c r="I11" s="51"/>
      <c r="J11" s="45"/>
    </row>
    <row r="12" spans="2:10" ht="20.100000000000001" customHeight="1" thickBot="1" x14ac:dyDescent="0.35">
      <c r="B12" s="18" t="s">
        <v>92</v>
      </c>
      <c r="C12" s="19" t="s">
        <v>93</v>
      </c>
      <c r="D12" s="32" t="s">
        <v>80</v>
      </c>
      <c r="E12" s="34">
        <v>229</v>
      </c>
      <c r="F12" s="34">
        <v>182</v>
      </c>
      <c r="G12" s="42">
        <v>175</v>
      </c>
      <c r="H12" s="21">
        <v>45185</v>
      </c>
      <c r="I12" s="49"/>
      <c r="J12" s="46"/>
    </row>
    <row r="13" spans="2:10" ht="20.100000000000001" customHeight="1" x14ac:dyDescent="0.3">
      <c r="B13" s="66" t="s">
        <v>94</v>
      </c>
      <c r="C13" s="67"/>
      <c r="D13" s="67"/>
      <c r="E13" s="50"/>
      <c r="F13" s="68"/>
      <c r="G13" s="67" t="s">
        <v>95</v>
      </c>
      <c r="H13" s="67"/>
      <c r="I13" s="67"/>
      <c r="J13" s="44"/>
    </row>
    <row r="14" spans="2:10" ht="20.100000000000001" customHeight="1" thickBot="1" x14ac:dyDescent="0.35">
      <c r="B14" s="70" t="s">
        <v>96</v>
      </c>
      <c r="C14" s="71"/>
      <c r="D14" s="71"/>
      <c r="E14" s="49"/>
      <c r="F14" s="69"/>
      <c r="G14" s="24" t="s">
        <v>69</v>
      </c>
      <c r="H14" s="19" t="s">
        <v>97</v>
      </c>
      <c r="I14" s="25" t="s">
        <v>74</v>
      </c>
      <c r="J14" s="46"/>
    </row>
    <row r="19" spans="5:7" x14ac:dyDescent="0.3">
      <c r="G19" s="35"/>
    </row>
    <row r="20" spans="5:7" ht="15.6" customHeight="1" x14ac:dyDescent="0.3">
      <c r="E20" s="43"/>
    </row>
  </sheetData>
  <mergeCells count="4">
    <mergeCell ref="B13:D13"/>
    <mergeCell ref="F13:F14"/>
    <mergeCell ref="G13:I13"/>
    <mergeCell ref="B14:D14"/>
  </mergeCells>
  <phoneticPr fontId="3" type="noConversion"/>
  <conditionalFormatting sqref="B5:J12">
    <cfRule type="expression" dxfId="0" priority="1">
      <formula>$E5&lt;=200</formula>
    </cfRule>
  </conditionalFormatting>
  <dataValidations count="1">
    <dataValidation type="list" allowBlank="1" showInputMessage="1" showErrorMessage="1" sqref="H14" xr:uid="{F9231163-BFBA-4CC5-951C-D9A352C11D3E}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CE10-DDA2-413F-A704-F51765D7EF10}">
  <dimension ref="A1"/>
  <sheetViews>
    <sheetView zoomScale="115" zoomScaleNormal="115" workbookViewId="0">
      <selection activeCell="L33" sqref="L33"/>
    </sheetView>
  </sheetViews>
  <sheetFormatPr defaultRowHeight="13.5" x14ac:dyDescent="0.3"/>
  <cols>
    <col min="1" max="1" width="1.625" style="1" customWidth="1"/>
    <col min="2" max="16384" width="9" style="1"/>
  </cols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3</vt:i4>
      </vt:variant>
    </vt:vector>
  </HeadingPairs>
  <TitlesOfParts>
    <vt:vector size="9" baseType="lpstr">
      <vt:lpstr>01A</vt:lpstr>
      <vt:lpstr>01A제2작업</vt:lpstr>
      <vt:lpstr>01B</vt:lpstr>
      <vt:lpstr>01B제2작업</vt:lpstr>
      <vt:lpstr>01C</vt:lpstr>
      <vt:lpstr>01C제2작업</vt:lpstr>
      <vt:lpstr>가격</vt:lpstr>
      <vt:lpstr>치료횟수</vt:lpstr>
      <vt:lpstr>판매가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JinTeacher</dc:creator>
  <cp:lastModifiedBy>JinTeacher</cp:lastModifiedBy>
  <dcterms:created xsi:type="dcterms:W3CDTF">2024-01-15T08:55:56Z</dcterms:created>
  <dcterms:modified xsi:type="dcterms:W3CDTF">2024-01-16T14:44:26Z</dcterms:modified>
</cp:coreProperties>
</file>