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1NaCb6capAUJwd9cLNNxCu4CUVH3WegqZIacj9V1cE="/>
    </ext>
  </extLst>
</workbook>
</file>

<file path=xl/sharedStrings.xml><?xml version="1.0" encoding="utf-8"?>
<sst xmlns="http://schemas.openxmlformats.org/spreadsheetml/2006/main" count="47" uniqueCount="47">
  <si>
    <t>Name</t>
  </si>
  <si>
    <t>Maths</t>
  </si>
  <si>
    <t>English</t>
  </si>
  <si>
    <t>ss</t>
  </si>
  <si>
    <t>HE</t>
  </si>
  <si>
    <t xml:space="preserve">Civic </t>
  </si>
  <si>
    <t>Computer</t>
  </si>
  <si>
    <t>Bstudies</t>
  </si>
  <si>
    <t>BST</t>
  </si>
  <si>
    <t>IRS</t>
  </si>
  <si>
    <t>Agric</t>
  </si>
  <si>
    <t>overall total</t>
  </si>
  <si>
    <t>Average</t>
  </si>
  <si>
    <t xml:space="preserve">position </t>
  </si>
  <si>
    <t>Attendance(%)</t>
  </si>
  <si>
    <t>Punctuality</t>
  </si>
  <si>
    <t>Bashir Abdulmumin</t>
  </si>
  <si>
    <t>Bilal Abubakar</t>
  </si>
  <si>
    <t xml:space="preserve">Ishaq Yakubu </t>
  </si>
  <si>
    <t>Ibrahim Shamwili</t>
  </si>
  <si>
    <t>Suleiman Usman Aliyu</t>
  </si>
  <si>
    <t xml:space="preserve">Yusuf Usman Aliyu </t>
  </si>
  <si>
    <t>Yusuf Zakariyya</t>
  </si>
  <si>
    <t>Idris Yunus</t>
  </si>
  <si>
    <t>Ahmed M Babangida</t>
  </si>
  <si>
    <t>Ibrahim Anisa</t>
  </si>
  <si>
    <t>Hassan Maryam Lamido</t>
  </si>
  <si>
    <t>Mahuta Aisha</t>
  </si>
  <si>
    <t>Muhammad Khadija</t>
  </si>
  <si>
    <t>Musa Siddika</t>
  </si>
  <si>
    <t>Maikudi Shaheeda</t>
  </si>
  <si>
    <t>Ridwan Aisha</t>
  </si>
  <si>
    <t>Rabiu Amina</t>
  </si>
  <si>
    <t>Sa'ad Fatima</t>
  </si>
  <si>
    <t>Sani Jamila</t>
  </si>
  <si>
    <t>Usman Maryam</t>
  </si>
  <si>
    <t>Umar Ramlat</t>
  </si>
  <si>
    <t>Yakubu Maryam</t>
  </si>
  <si>
    <t>Aliyu Ummusalma</t>
  </si>
  <si>
    <t>Ibrahim Amina Vasta</t>
  </si>
  <si>
    <t xml:space="preserve">Ibrahim Fadila </t>
  </si>
  <si>
    <t>Ibrahim Rabiatu Muh'd</t>
  </si>
  <si>
    <t>Abubakar Aisha</t>
  </si>
  <si>
    <t>Yunus Hauwa'u</t>
  </si>
  <si>
    <t>Ibrahim Fatima</t>
  </si>
  <si>
    <t>Idris Nana Firdausi</t>
  </si>
  <si>
    <t>Masa'ud Bilkisu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</si>
</sst>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2.88"/>
    <col customWidth="1" min="2" max="1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</row>
    <row r="2" ht="15.75" customHeight="1">
      <c r="A2" s="2" t="s">
        <v>16</v>
      </c>
      <c r="B2" s="2">
        <v>49.0</v>
      </c>
      <c r="C2" s="2">
        <v>70.0</v>
      </c>
      <c r="D2" s="2">
        <v>85.0</v>
      </c>
      <c r="E2" s="2">
        <v>73.0</v>
      </c>
      <c r="F2" s="2">
        <v>73.0</v>
      </c>
      <c r="G2" s="2">
        <v>82.0</v>
      </c>
      <c r="H2" s="2">
        <v>71.0</v>
      </c>
      <c r="I2" s="1">
        <v>68.0</v>
      </c>
      <c r="J2" s="2">
        <v>67.0</v>
      </c>
      <c r="K2" s="2">
        <v>91.0</v>
      </c>
      <c r="L2" s="2">
        <f t="shared" ref="L2:L9" si="1">SUM(K2,J2,I2,H2,G2,F2,E2,D2,C2,B3)</f>
        <v>725</v>
      </c>
      <c r="M2" s="2">
        <f t="shared" ref="M2:M32" si="2">L2/10</f>
        <v>72.5</v>
      </c>
      <c r="N2" s="2">
        <f>RANK(M2,M2:M32,0)</f>
        <v>3</v>
      </c>
      <c r="O2" s="1">
        <v>99.0</v>
      </c>
      <c r="P2" s="1">
        <v>1.0</v>
      </c>
    </row>
    <row r="3" ht="15.75" customHeight="1">
      <c r="A3" s="2" t="s">
        <v>17</v>
      </c>
      <c r="B3" s="2">
        <v>45.0</v>
      </c>
      <c r="C3" s="2">
        <v>62.0</v>
      </c>
      <c r="D3" s="2">
        <v>67.0</v>
      </c>
      <c r="E3" s="2">
        <v>56.0</v>
      </c>
      <c r="F3" s="2">
        <v>77.0</v>
      </c>
      <c r="G3" s="2">
        <v>61.0</v>
      </c>
      <c r="H3" s="2">
        <v>54.0</v>
      </c>
      <c r="I3" s="1">
        <v>40.0</v>
      </c>
      <c r="J3" s="2">
        <v>61.0</v>
      </c>
      <c r="K3" s="2">
        <v>67.0</v>
      </c>
      <c r="L3" s="2">
        <f t="shared" si="1"/>
        <v>570</v>
      </c>
      <c r="M3" s="2">
        <f t="shared" si="2"/>
        <v>57</v>
      </c>
      <c r="N3" s="2">
        <f>RANK(M3,M2:M32,0)</f>
        <v>14</v>
      </c>
      <c r="O3" s="1">
        <v>95.0</v>
      </c>
      <c r="P3" s="1">
        <v>2.0</v>
      </c>
    </row>
    <row r="4" ht="15.75" customHeight="1">
      <c r="A4" s="2" t="s">
        <v>18</v>
      </c>
      <c r="B4" s="2">
        <v>25.0</v>
      </c>
      <c r="C4" s="2">
        <v>35.0</v>
      </c>
      <c r="D4" s="2">
        <v>24.0</v>
      </c>
      <c r="E4" s="2">
        <v>27.0</v>
      </c>
      <c r="F4" s="2">
        <v>35.0</v>
      </c>
      <c r="G4" s="2">
        <v>49.0</v>
      </c>
      <c r="H4" s="2">
        <v>44.0</v>
      </c>
      <c r="I4" s="1">
        <v>38.0</v>
      </c>
      <c r="J4" s="2">
        <v>38.0</v>
      </c>
      <c r="K4" s="2">
        <v>48.0</v>
      </c>
      <c r="L4" s="2">
        <f t="shared" si="1"/>
        <v>400</v>
      </c>
      <c r="M4" s="2">
        <f t="shared" si="2"/>
        <v>40</v>
      </c>
      <c r="N4" s="2">
        <f>RANK(M4,M2:M32,0)</f>
        <v>29</v>
      </c>
      <c r="O4" s="1">
        <v>80.0</v>
      </c>
      <c r="P4" s="1">
        <v>1.0</v>
      </c>
    </row>
    <row r="5" ht="15.75" customHeight="1">
      <c r="A5" s="2" t="s">
        <v>19</v>
      </c>
      <c r="B5" s="2">
        <v>62.0</v>
      </c>
      <c r="C5" s="2">
        <v>65.0</v>
      </c>
      <c r="D5" s="2">
        <v>78.0</v>
      </c>
      <c r="E5" s="2">
        <v>55.0</v>
      </c>
      <c r="F5" s="2">
        <v>55.0</v>
      </c>
      <c r="G5" s="2">
        <v>66.0</v>
      </c>
      <c r="H5" s="2">
        <v>65.0</v>
      </c>
      <c r="I5" s="1">
        <v>55.0</v>
      </c>
      <c r="J5" s="2">
        <v>75.0</v>
      </c>
      <c r="K5" s="2">
        <v>67.0</v>
      </c>
      <c r="L5" s="2">
        <f t="shared" si="1"/>
        <v>638</v>
      </c>
      <c r="M5" s="2">
        <f t="shared" si="2"/>
        <v>63.8</v>
      </c>
      <c r="N5" s="2">
        <f>RANK(M5,M2:M32,0)</f>
        <v>9</v>
      </c>
      <c r="O5" s="1">
        <v>92.0</v>
      </c>
      <c r="P5" s="1">
        <v>2.0</v>
      </c>
    </row>
    <row r="6" ht="15.75" customHeight="1">
      <c r="A6" s="2" t="s">
        <v>20</v>
      </c>
      <c r="B6" s="2">
        <v>57.0</v>
      </c>
      <c r="C6" s="2">
        <v>54.0</v>
      </c>
      <c r="D6" s="2">
        <v>62.0</v>
      </c>
      <c r="E6" s="2">
        <v>44.0</v>
      </c>
      <c r="F6" s="2">
        <v>50.0</v>
      </c>
      <c r="G6" s="2">
        <v>52.0</v>
      </c>
      <c r="H6" s="2">
        <v>55.0</v>
      </c>
      <c r="I6" s="1">
        <v>61.0</v>
      </c>
      <c r="J6" s="2">
        <v>65.0</v>
      </c>
      <c r="K6" s="2">
        <v>52.0</v>
      </c>
      <c r="L6" s="2">
        <f t="shared" si="1"/>
        <v>560</v>
      </c>
      <c r="M6" s="2">
        <f t="shared" si="2"/>
        <v>56</v>
      </c>
      <c r="N6" s="2">
        <f>RANK(M6,M2:M32,0)</f>
        <v>16</v>
      </c>
      <c r="O6" s="1">
        <v>86.0</v>
      </c>
      <c r="P6" s="1">
        <v>2.0</v>
      </c>
    </row>
    <row r="7" ht="15.75" customHeight="1">
      <c r="A7" s="2" t="s">
        <v>21</v>
      </c>
      <c r="B7" s="2">
        <v>65.0</v>
      </c>
      <c r="C7" s="2">
        <v>70.0</v>
      </c>
      <c r="D7" s="2">
        <v>62.0</v>
      </c>
      <c r="E7" s="2">
        <v>74.0</v>
      </c>
      <c r="F7" s="2">
        <v>58.0</v>
      </c>
      <c r="G7" s="2">
        <v>82.0</v>
      </c>
      <c r="H7" s="2">
        <v>60.0</v>
      </c>
      <c r="I7" s="1">
        <v>20.0</v>
      </c>
      <c r="J7" s="2">
        <v>81.0</v>
      </c>
      <c r="K7" s="2">
        <v>79.0</v>
      </c>
      <c r="L7" s="2">
        <f t="shared" si="1"/>
        <v>618</v>
      </c>
      <c r="M7" s="2">
        <f t="shared" si="2"/>
        <v>61.8</v>
      </c>
      <c r="N7" s="2">
        <f>RANK(M7,M2:M32,0)</f>
        <v>10</v>
      </c>
      <c r="O7" s="1">
        <v>87.0</v>
      </c>
      <c r="P7" s="1">
        <v>1.0</v>
      </c>
    </row>
    <row r="8" ht="15.75" customHeight="1">
      <c r="A8" s="2" t="s">
        <v>22</v>
      </c>
      <c r="B8" s="2">
        <v>32.0</v>
      </c>
      <c r="C8" s="2">
        <v>27.0</v>
      </c>
      <c r="D8" s="2">
        <v>38.0</v>
      </c>
      <c r="E8" s="2">
        <v>37.0</v>
      </c>
      <c r="F8" s="2">
        <v>37.0</v>
      </c>
      <c r="G8" s="2">
        <v>29.0</v>
      </c>
      <c r="H8" s="2">
        <v>40.0</v>
      </c>
      <c r="I8" s="1">
        <v>33.0</v>
      </c>
      <c r="J8" s="2">
        <v>27.0</v>
      </c>
      <c r="K8" s="2">
        <v>35.0</v>
      </c>
      <c r="L8" s="2">
        <f t="shared" si="1"/>
        <v>398</v>
      </c>
      <c r="M8" s="2">
        <f t="shared" si="2"/>
        <v>39.8</v>
      </c>
      <c r="N8" s="2">
        <f>RANK(M8,M2:M32,0)</f>
        <v>31</v>
      </c>
      <c r="O8" s="1">
        <v>70.0</v>
      </c>
      <c r="P8" s="1">
        <v>1.0</v>
      </c>
    </row>
    <row r="9" ht="15.75" customHeight="1">
      <c r="A9" s="2" t="s">
        <v>23</v>
      </c>
      <c r="B9" s="2">
        <v>95.0</v>
      </c>
      <c r="C9" s="2">
        <v>81.0</v>
      </c>
      <c r="D9" s="2">
        <v>77.0</v>
      </c>
      <c r="E9" s="2">
        <v>72.0</v>
      </c>
      <c r="F9" s="2">
        <v>82.0</v>
      </c>
      <c r="G9" s="2">
        <v>80.0</v>
      </c>
      <c r="H9" s="2">
        <v>70.0</v>
      </c>
      <c r="I9" s="1">
        <v>71.0</v>
      </c>
      <c r="J9" s="2">
        <v>88.0</v>
      </c>
      <c r="K9" s="2">
        <v>72.0</v>
      </c>
      <c r="L9" s="2">
        <f t="shared" si="1"/>
        <v>773</v>
      </c>
      <c r="M9" s="2">
        <f t="shared" si="2"/>
        <v>77.3</v>
      </c>
      <c r="N9" s="2">
        <f>RANK(M9,M2:M32,0)</f>
        <v>1</v>
      </c>
      <c r="O9" s="1">
        <v>100.0</v>
      </c>
      <c r="P9" s="1">
        <v>1.0</v>
      </c>
    </row>
    <row r="10" ht="15.75" customHeight="1">
      <c r="A10" s="2" t="s">
        <v>24</v>
      </c>
      <c r="B10" s="2">
        <v>80.0</v>
      </c>
      <c r="C10" s="2">
        <v>67.0</v>
      </c>
      <c r="D10" s="2">
        <v>74.0</v>
      </c>
      <c r="E10" s="2">
        <v>70.0</v>
      </c>
      <c r="F10" s="2">
        <v>85.0</v>
      </c>
      <c r="G10" s="2">
        <v>63.0</v>
      </c>
      <c r="H10" s="2">
        <v>51.0</v>
      </c>
      <c r="I10" s="1">
        <v>69.0</v>
      </c>
      <c r="J10" s="2">
        <v>78.0</v>
      </c>
      <c r="K10" s="2">
        <v>76.0</v>
      </c>
      <c r="L10" s="2">
        <f>SUM(K10,J10,I10,H10,G10,F10,E10,D10,C10,B10)</f>
        <v>713</v>
      </c>
      <c r="M10" s="2">
        <f t="shared" si="2"/>
        <v>71.3</v>
      </c>
      <c r="N10" s="2">
        <f>RANK(M10,M2:M32,0)</f>
        <v>4</v>
      </c>
      <c r="O10" s="1">
        <v>100.0</v>
      </c>
      <c r="P10" s="1">
        <v>2.0</v>
      </c>
    </row>
    <row r="11" ht="15.75" customHeight="1">
      <c r="A11" s="2" t="s">
        <v>25</v>
      </c>
      <c r="B11" s="2">
        <v>30.0</v>
      </c>
      <c r="C11" s="2">
        <v>74.0</v>
      </c>
      <c r="D11" s="2">
        <v>72.0</v>
      </c>
      <c r="E11" s="2">
        <v>42.0</v>
      </c>
      <c r="F11" s="2">
        <v>46.0</v>
      </c>
      <c r="G11" s="2">
        <v>39.0</v>
      </c>
      <c r="H11" s="2">
        <v>40.0</v>
      </c>
      <c r="I11" s="1">
        <v>48.0</v>
      </c>
      <c r="J11" s="2">
        <v>46.0</v>
      </c>
      <c r="K11" s="2">
        <v>79.0</v>
      </c>
      <c r="L11" s="2">
        <f t="shared" ref="L11:L31" si="3">SUM(K11,J11,I11,H11,G11,F11,E11,D11,C11,B12)</f>
        <v>527</v>
      </c>
      <c r="M11" s="2">
        <f t="shared" si="2"/>
        <v>52.7</v>
      </c>
      <c r="N11" s="2">
        <f>RANK(M11,M2:M32,0)</f>
        <v>19</v>
      </c>
      <c r="O11" s="1">
        <v>75.0</v>
      </c>
      <c r="P11" s="1">
        <v>1.0</v>
      </c>
    </row>
    <row r="12" ht="15.75" customHeight="1">
      <c r="A12" s="2" t="s">
        <v>26</v>
      </c>
      <c r="B12" s="2">
        <v>41.0</v>
      </c>
      <c r="C12" s="2">
        <v>43.0</v>
      </c>
      <c r="D12" s="2">
        <v>66.0</v>
      </c>
      <c r="E12" s="2">
        <v>25.0</v>
      </c>
      <c r="F12" s="2">
        <v>47.0</v>
      </c>
      <c r="G12" s="2">
        <v>45.0</v>
      </c>
      <c r="H12" s="2">
        <v>34.0</v>
      </c>
      <c r="I12" s="1">
        <v>36.0</v>
      </c>
      <c r="J12" s="2">
        <v>21.0</v>
      </c>
      <c r="K12" s="2">
        <v>43.0</v>
      </c>
      <c r="L12" s="2">
        <f t="shared" si="3"/>
        <v>400</v>
      </c>
      <c r="M12" s="2">
        <f t="shared" si="2"/>
        <v>40</v>
      </c>
      <c r="N12" s="2">
        <f>RANK(M12,M2:M32,0)</f>
        <v>29</v>
      </c>
      <c r="O12" s="1">
        <v>60.0</v>
      </c>
      <c r="P12" s="1">
        <v>2.0</v>
      </c>
    </row>
    <row r="13" ht="15.75" customHeight="1">
      <c r="A13" s="2" t="s">
        <v>27</v>
      </c>
      <c r="B13" s="2">
        <v>40.0</v>
      </c>
      <c r="C13" s="2">
        <v>68.0</v>
      </c>
      <c r="D13" s="2">
        <v>58.0</v>
      </c>
      <c r="E13" s="2">
        <v>39.0</v>
      </c>
      <c r="F13" s="2">
        <v>86.0</v>
      </c>
      <c r="G13" s="2">
        <v>63.0</v>
      </c>
      <c r="H13" s="2">
        <v>50.0</v>
      </c>
      <c r="I13" s="1">
        <v>51.0</v>
      </c>
      <c r="J13" s="2">
        <v>49.0</v>
      </c>
      <c r="K13" s="2">
        <v>72.0</v>
      </c>
      <c r="L13" s="2">
        <f t="shared" si="3"/>
        <v>596</v>
      </c>
      <c r="M13" s="2">
        <f t="shared" si="2"/>
        <v>59.6</v>
      </c>
      <c r="N13" s="2">
        <f>RANK(M13,M2:M32,0)</f>
        <v>13</v>
      </c>
      <c r="O13" s="1">
        <v>77.0</v>
      </c>
      <c r="P13" s="1">
        <v>1.0</v>
      </c>
    </row>
    <row r="14" ht="15.75" customHeight="1">
      <c r="A14" s="2" t="s">
        <v>28</v>
      </c>
      <c r="B14" s="2">
        <v>60.0</v>
      </c>
      <c r="C14" s="2">
        <v>79.0</v>
      </c>
      <c r="D14" s="2">
        <v>80.0</v>
      </c>
      <c r="E14" s="2">
        <v>65.0</v>
      </c>
      <c r="F14" s="2">
        <v>78.0</v>
      </c>
      <c r="G14" s="2">
        <v>76.0</v>
      </c>
      <c r="H14" s="2">
        <v>67.0</v>
      </c>
      <c r="I14" s="1">
        <v>60.0</v>
      </c>
      <c r="J14" s="2">
        <v>73.0</v>
      </c>
      <c r="K14" s="2">
        <v>78.0</v>
      </c>
      <c r="L14" s="2">
        <f t="shared" si="3"/>
        <v>690</v>
      </c>
      <c r="M14" s="2">
        <f t="shared" si="2"/>
        <v>69</v>
      </c>
      <c r="N14" s="2">
        <f>RANK(M14,M2:M32,0)</f>
        <v>5</v>
      </c>
      <c r="O14" s="1">
        <v>99.0</v>
      </c>
      <c r="P14" s="1">
        <v>2.0</v>
      </c>
    </row>
    <row r="15" ht="15.75" customHeight="1">
      <c r="A15" s="2" t="s">
        <v>29</v>
      </c>
      <c r="B15" s="2">
        <v>34.0</v>
      </c>
      <c r="C15" s="2">
        <v>71.0</v>
      </c>
      <c r="D15" s="2">
        <v>64.0</v>
      </c>
      <c r="E15" s="2">
        <v>56.0</v>
      </c>
      <c r="F15" s="2">
        <v>35.0</v>
      </c>
      <c r="G15" s="2">
        <v>40.0</v>
      </c>
      <c r="H15" s="2">
        <v>23.0</v>
      </c>
      <c r="I15" s="1">
        <v>42.0</v>
      </c>
      <c r="J15" s="2">
        <v>48.0</v>
      </c>
      <c r="K15" s="2">
        <v>44.0</v>
      </c>
      <c r="L15" s="2">
        <f t="shared" si="3"/>
        <v>456</v>
      </c>
      <c r="M15" s="2">
        <f t="shared" si="2"/>
        <v>45.6</v>
      </c>
      <c r="N15" s="2">
        <f>RANK(M15,M2:M32,0)</f>
        <v>23</v>
      </c>
      <c r="O15" s="1">
        <v>87.0</v>
      </c>
      <c r="P15" s="1">
        <v>2.0</v>
      </c>
    </row>
    <row r="16" ht="15.75" customHeight="1">
      <c r="A16" s="2" t="s">
        <v>30</v>
      </c>
      <c r="B16" s="2">
        <v>33.0</v>
      </c>
      <c r="C16" s="2">
        <v>77.0</v>
      </c>
      <c r="D16" s="2">
        <v>62.0</v>
      </c>
      <c r="E16" s="2">
        <v>26.0</v>
      </c>
      <c r="F16" s="2">
        <v>54.0</v>
      </c>
      <c r="G16" s="2">
        <v>48.0</v>
      </c>
      <c r="H16" s="2">
        <v>24.0</v>
      </c>
      <c r="I16" s="1">
        <v>37.0</v>
      </c>
      <c r="J16" s="2">
        <v>50.0</v>
      </c>
      <c r="K16" s="2">
        <v>51.0</v>
      </c>
      <c r="L16" s="2">
        <f t="shared" si="3"/>
        <v>466</v>
      </c>
      <c r="M16" s="2">
        <f t="shared" si="2"/>
        <v>46.6</v>
      </c>
      <c r="N16" s="2">
        <f>RANK(M16,M2:M32,0)</f>
        <v>22</v>
      </c>
      <c r="O16" s="1">
        <v>85.0</v>
      </c>
      <c r="P16" s="1">
        <v>2.0</v>
      </c>
    </row>
    <row r="17" ht="15.75" customHeight="1">
      <c r="A17" s="2" t="s">
        <v>31</v>
      </c>
      <c r="B17" s="2">
        <v>37.0</v>
      </c>
      <c r="C17" s="2">
        <v>65.0</v>
      </c>
      <c r="D17" s="2">
        <v>66.0</v>
      </c>
      <c r="E17" s="2">
        <v>26.0</v>
      </c>
      <c r="F17" s="2">
        <v>43.0</v>
      </c>
      <c r="G17" s="2">
        <v>35.0</v>
      </c>
      <c r="H17" s="2">
        <v>28.0</v>
      </c>
      <c r="I17" s="1">
        <v>37.0</v>
      </c>
      <c r="J17" s="2">
        <v>38.0</v>
      </c>
      <c r="K17" s="2">
        <v>55.0</v>
      </c>
      <c r="L17" s="2">
        <f t="shared" si="3"/>
        <v>422</v>
      </c>
      <c r="M17" s="2">
        <f t="shared" si="2"/>
        <v>42.2</v>
      </c>
      <c r="N17" s="2">
        <f>RANK(M17,M2:M32,0)</f>
        <v>28</v>
      </c>
      <c r="O17" s="1">
        <v>89.0</v>
      </c>
      <c r="P17" s="1">
        <v>1.0</v>
      </c>
    </row>
    <row r="18" ht="15.75" customHeight="1">
      <c r="A18" s="2" t="s">
        <v>32</v>
      </c>
      <c r="B18" s="2">
        <v>29.0</v>
      </c>
      <c r="C18" s="2">
        <v>78.0</v>
      </c>
      <c r="D18" s="2">
        <v>66.0</v>
      </c>
      <c r="E18" s="2">
        <v>69.0</v>
      </c>
      <c r="F18" s="2">
        <v>49.0</v>
      </c>
      <c r="G18" s="2">
        <v>51.0</v>
      </c>
      <c r="H18" s="2">
        <v>60.0</v>
      </c>
      <c r="I18" s="1">
        <v>35.0</v>
      </c>
      <c r="J18" s="2">
        <v>48.0</v>
      </c>
      <c r="K18" s="2">
        <v>53.0</v>
      </c>
      <c r="L18" s="2">
        <f t="shared" si="3"/>
        <v>546</v>
      </c>
      <c r="M18" s="2">
        <f t="shared" si="2"/>
        <v>54.6</v>
      </c>
      <c r="N18" s="2">
        <f>RANK(M18,M2:M32,0)</f>
        <v>18</v>
      </c>
      <c r="O18" s="1">
        <v>82.0</v>
      </c>
      <c r="P18" s="1">
        <v>1.0</v>
      </c>
    </row>
    <row r="19" ht="15.75" customHeight="1">
      <c r="A19" s="2" t="s">
        <v>33</v>
      </c>
      <c r="B19" s="2">
        <v>37.0</v>
      </c>
      <c r="C19" s="2">
        <v>70.0</v>
      </c>
      <c r="D19" s="2">
        <v>75.0</v>
      </c>
      <c r="E19" s="2">
        <v>66.0</v>
      </c>
      <c r="F19" s="2">
        <v>82.0</v>
      </c>
      <c r="G19" s="2">
        <v>71.0</v>
      </c>
      <c r="H19" s="2">
        <v>53.0</v>
      </c>
      <c r="I19" s="1">
        <v>57.0</v>
      </c>
      <c r="J19" s="2">
        <v>81.0</v>
      </c>
      <c r="K19" s="2">
        <v>83.0</v>
      </c>
      <c r="L19" s="2">
        <f t="shared" si="3"/>
        <v>680</v>
      </c>
      <c r="M19" s="2">
        <f t="shared" si="2"/>
        <v>68</v>
      </c>
      <c r="N19" s="2">
        <f>RANK(M19,M2:M32,0)</f>
        <v>6</v>
      </c>
      <c r="O19" s="1">
        <v>95.0</v>
      </c>
      <c r="P19" s="1">
        <v>1.0</v>
      </c>
    </row>
    <row r="20" ht="15.75" customHeight="1">
      <c r="A20" s="2" t="s">
        <v>34</v>
      </c>
      <c r="B20" s="2">
        <v>42.0</v>
      </c>
      <c r="C20" s="2">
        <v>75.0</v>
      </c>
      <c r="D20" s="2">
        <v>65.0</v>
      </c>
      <c r="E20" s="2">
        <v>25.0</v>
      </c>
      <c r="F20" s="2">
        <v>43.0</v>
      </c>
      <c r="G20" s="2">
        <v>40.0</v>
      </c>
      <c r="H20" s="2">
        <v>44.0</v>
      </c>
      <c r="I20" s="1">
        <v>49.0</v>
      </c>
      <c r="J20" s="2">
        <v>24.0</v>
      </c>
      <c r="K20" s="2">
        <v>36.0</v>
      </c>
      <c r="L20" s="2">
        <f t="shared" si="3"/>
        <v>444</v>
      </c>
      <c r="M20" s="2">
        <f t="shared" si="2"/>
        <v>44.4</v>
      </c>
      <c r="N20" s="2">
        <f>RANK(M20,M2:M32,0)</f>
        <v>24</v>
      </c>
      <c r="O20" s="1">
        <v>95.0</v>
      </c>
      <c r="P20" s="1">
        <v>2.0</v>
      </c>
    </row>
    <row r="21" ht="15.75" customHeight="1">
      <c r="A21" s="2" t="s">
        <v>35</v>
      </c>
      <c r="B21" s="2">
        <v>43.0</v>
      </c>
      <c r="C21" s="2">
        <v>64.0</v>
      </c>
      <c r="D21" s="2">
        <v>50.0</v>
      </c>
      <c r="E21" s="2">
        <v>59.0</v>
      </c>
      <c r="F21" s="2">
        <v>51.0</v>
      </c>
      <c r="G21" s="2">
        <v>51.0</v>
      </c>
      <c r="H21" s="2">
        <v>43.0</v>
      </c>
      <c r="I21" s="1">
        <v>45.0</v>
      </c>
      <c r="J21" s="2">
        <v>53.0</v>
      </c>
      <c r="K21" s="2">
        <v>48.0</v>
      </c>
      <c r="L21" s="2">
        <f t="shared" si="3"/>
        <v>503</v>
      </c>
      <c r="M21" s="2">
        <f t="shared" si="2"/>
        <v>50.3</v>
      </c>
      <c r="N21" s="2">
        <f>RANK(M21,M2:M32,0)</f>
        <v>20</v>
      </c>
      <c r="O21" s="1">
        <v>99.0</v>
      </c>
      <c r="P21" s="1">
        <v>3.0</v>
      </c>
    </row>
    <row r="22" ht="15.75" customHeight="1">
      <c r="A22" s="2" t="s">
        <v>36</v>
      </c>
      <c r="B22" s="2">
        <v>39.0</v>
      </c>
      <c r="C22" s="2">
        <v>38.0</v>
      </c>
      <c r="D22" s="2">
        <v>43.0</v>
      </c>
      <c r="E22" s="2">
        <v>38.0</v>
      </c>
      <c r="F22" s="2">
        <v>42.0</v>
      </c>
      <c r="G22" s="2">
        <v>31.0</v>
      </c>
      <c r="H22" s="2">
        <v>54.0</v>
      </c>
      <c r="I22" s="1">
        <v>43.0</v>
      </c>
      <c r="J22" s="2">
        <v>45.0</v>
      </c>
      <c r="K22" s="2">
        <v>52.0</v>
      </c>
      <c r="L22" s="2">
        <f t="shared" si="3"/>
        <v>423</v>
      </c>
      <c r="M22" s="2">
        <f t="shared" si="2"/>
        <v>42.3</v>
      </c>
      <c r="N22" s="2">
        <f>RANK(M22,M2:M32,0)</f>
        <v>27</v>
      </c>
      <c r="O22" s="1">
        <v>100.0</v>
      </c>
      <c r="P22" s="1">
        <v>1.0</v>
      </c>
    </row>
    <row r="23" ht="15.75" customHeight="1">
      <c r="A23" s="2" t="s">
        <v>37</v>
      </c>
      <c r="B23" s="2">
        <v>37.0</v>
      </c>
      <c r="C23" s="2">
        <v>57.0</v>
      </c>
      <c r="D23" s="2">
        <v>60.0</v>
      </c>
      <c r="E23" s="2">
        <v>39.0</v>
      </c>
      <c r="F23" s="2">
        <v>60.0</v>
      </c>
      <c r="G23" s="2">
        <v>61.0</v>
      </c>
      <c r="H23" s="2">
        <v>26.0</v>
      </c>
      <c r="I23" s="1">
        <v>42.0</v>
      </c>
      <c r="J23" s="2">
        <v>36.0</v>
      </c>
      <c r="K23" s="2">
        <v>53.0</v>
      </c>
      <c r="L23" s="2">
        <f t="shared" si="3"/>
        <v>469</v>
      </c>
      <c r="M23" s="2">
        <f t="shared" si="2"/>
        <v>46.9</v>
      </c>
      <c r="N23" s="2">
        <f>RANK(M23,M2:M32,0)</f>
        <v>21</v>
      </c>
      <c r="O23" s="1">
        <v>98.0</v>
      </c>
      <c r="P23" s="1">
        <v>2.0</v>
      </c>
    </row>
    <row r="24" ht="15.75" customHeight="1">
      <c r="A24" s="2" t="s">
        <v>38</v>
      </c>
      <c r="B24" s="2">
        <v>35.0</v>
      </c>
      <c r="C24" s="2">
        <v>83.0</v>
      </c>
      <c r="D24" s="2">
        <v>77.0</v>
      </c>
      <c r="E24" s="2">
        <v>48.0</v>
      </c>
      <c r="F24" s="2">
        <v>60.0</v>
      </c>
      <c r="G24" s="2">
        <v>64.0</v>
      </c>
      <c r="H24" s="2">
        <v>52.0</v>
      </c>
      <c r="I24" s="1">
        <v>50.0</v>
      </c>
      <c r="J24" s="2">
        <v>59.0</v>
      </c>
      <c r="K24" s="2">
        <v>75.0</v>
      </c>
      <c r="L24" s="2">
        <f t="shared" si="3"/>
        <v>606</v>
      </c>
      <c r="M24" s="2">
        <f t="shared" si="2"/>
        <v>60.6</v>
      </c>
      <c r="N24" s="2">
        <f>RANK(M24,M2:M32,0)</f>
        <v>11</v>
      </c>
      <c r="O24" s="1">
        <v>87.0</v>
      </c>
      <c r="P24" s="1">
        <v>1.0</v>
      </c>
    </row>
    <row r="25" ht="15.75" customHeight="1">
      <c r="A25" s="2" t="s">
        <v>39</v>
      </c>
      <c r="B25" s="2">
        <v>38.0</v>
      </c>
      <c r="C25" s="2">
        <v>59.0</v>
      </c>
      <c r="D25" s="2">
        <v>62.0</v>
      </c>
      <c r="E25" s="2">
        <v>35.0</v>
      </c>
      <c r="F25" s="2">
        <v>36.0</v>
      </c>
      <c r="G25" s="2">
        <v>42.0</v>
      </c>
      <c r="H25" s="2">
        <v>23.0</v>
      </c>
      <c r="I25" s="1">
        <v>47.0</v>
      </c>
      <c r="J25" s="2">
        <v>40.0</v>
      </c>
      <c r="K25" s="2">
        <v>49.0</v>
      </c>
      <c r="L25" s="2">
        <f t="shared" si="3"/>
        <v>438</v>
      </c>
      <c r="M25" s="2">
        <f t="shared" si="2"/>
        <v>43.8</v>
      </c>
      <c r="N25" s="2">
        <f>RANK(M25,M2:M32,0)</f>
        <v>25</v>
      </c>
      <c r="O25" s="1">
        <v>93.0</v>
      </c>
      <c r="P25" s="1">
        <v>2.0</v>
      </c>
    </row>
    <row r="26" ht="15.75" customHeight="1">
      <c r="A26" s="2" t="s">
        <v>40</v>
      </c>
      <c r="B26" s="2">
        <v>45.0</v>
      </c>
      <c r="C26" s="2">
        <v>70.0</v>
      </c>
      <c r="D26" s="2">
        <v>67.0</v>
      </c>
      <c r="E26" s="2">
        <v>56.0</v>
      </c>
      <c r="F26" s="2">
        <v>58.0</v>
      </c>
      <c r="G26" s="2">
        <v>65.0</v>
      </c>
      <c r="H26" s="2">
        <v>28.0</v>
      </c>
      <c r="I26" s="1">
        <v>48.0</v>
      </c>
      <c r="J26" s="2">
        <v>56.0</v>
      </c>
      <c r="K26" s="2">
        <v>54.0</v>
      </c>
      <c r="L26" s="2">
        <f t="shared" si="3"/>
        <v>553</v>
      </c>
      <c r="M26" s="2">
        <f t="shared" si="2"/>
        <v>55.3</v>
      </c>
      <c r="N26" s="2">
        <f>RANK(M26,M2:M32,0)</f>
        <v>17</v>
      </c>
      <c r="O26" s="1">
        <v>96.0</v>
      </c>
      <c r="P26" s="1">
        <v>2.0</v>
      </c>
    </row>
    <row r="27" ht="15.75" customHeight="1">
      <c r="A27" s="2" t="s">
        <v>41</v>
      </c>
      <c r="B27" s="2">
        <v>51.0</v>
      </c>
      <c r="C27" s="2">
        <v>80.0</v>
      </c>
      <c r="D27" s="2">
        <v>73.0</v>
      </c>
      <c r="E27" s="2">
        <v>47.0</v>
      </c>
      <c r="F27" s="2">
        <v>66.0</v>
      </c>
      <c r="G27" s="2">
        <v>58.0</v>
      </c>
      <c r="H27" s="2">
        <v>52.0</v>
      </c>
      <c r="I27" s="1">
        <v>57.0</v>
      </c>
      <c r="J27" s="2">
        <v>67.0</v>
      </c>
      <c r="K27" s="2">
        <v>57.0</v>
      </c>
      <c r="L27" s="2">
        <f t="shared" si="3"/>
        <v>570</v>
      </c>
      <c r="M27" s="2">
        <f t="shared" si="2"/>
        <v>57</v>
      </c>
      <c r="N27" s="2">
        <f>RANK(M27,M2:M32,0)</f>
        <v>14</v>
      </c>
      <c r="O27" s="1">
        <v>76.0</v>
      </c>
      <c r="P27" s="1">
        <v>1.0</v>
      </c>
    </row>
    <row r="28" ht="15.75" customHeight="1">
      <c r="A28" s="2" t="s">
        <v>42</v>
      </c>
      <c r="B28" s="2">
        <v>13.0</v>
      </c>
      <c r="C28" s="2">
        <v>77.0</v>
      </c>
      <c r="D28" s="2">
        <v>64.0</v>
      </c>
      <c r="E28" s="2">
        <v>68.0</v>
      </c>
      <c r="F28" s="2">
        <v>76.0</v>
      </c>
      <c r="G28" s="2">
        <v>54.0</v>
      </c>
      <c r="H28" s="2">
        <v>51.0</v>
      </c>
      <c r="I28" s="1">
        <v>50.0</v>
      </c>
      <c r="J28" s="2">
        <v>59.0</v>
      </c>
      <c r="K28" s="2">
        <v>77.0</v>
      </c>
      <c r="L28" s="2">
        <f t="shared" si="3"/>
        <v>646</v>
      </c>
      <c r="M28" s="2">
        <f t="shared" si="2"/>
        <v>64.6</v>
      </c>
      <c r="N28" s="2">
        <f>RANK(M28,M2:M32,0)</f>
        <v>8</v>
      </c>
      <c r="O28" s="1">
        <v>90.0</v>
      </c>
      <c r="P28" s="1">
        <v>2.0</v>
      </c>
    </row>
    <row r="29" ht="15.75" customHeight="1">
      <c r="A29" s="2" t="s">
        <v>43</v>
      </c>
      <c r="B29" s="2">
        <v>70.0</v>
      </c>
      <c r="C29" s="2">
        <v>85.0</v>
      </c>
      <c r="D29" s="2">
        <v>78.0</v>
      </c>
      <c r="E29" s="2">
        <v>80.0</v>
      </c>
      <c r="F29" s="2">
        <v>84.0</v>
      </c>
      <c r="G29" s="2">
        <v>74.0</v>
      </c>
      <c r="H29" s="2">
        <v>87.0</v>
      </c>
      <c r="I29" s="1">
        <v>49.0</v>
      </c>
      <c r="J29" s="2">
        <v>74.0</v>
      </c>
      <c r="K29" s="2">
        <v>80.0</v>
      </c>
      <c r="L29" s="2">
        <f t="shared" si="3"/>
        <v>747</v>
      </c>
      <c r="M29" s="2">
        <f t="shared" si="2"/>
        <v>74.7</v>
      </c>
      <c r="N29" s="2">
        <f>RANK(M29,M2:M32,0)</f>
        <v>2</v>
      </c>
      <c r="O29" s="1">
        <v>99.0</v>
      </c>
      <c r="P29" s="1">
        <v>1.0</v>
      </c>
    </row>
    <row r="30" ht="15.75" customHeight="1">
      <c r="A30" s="2" t="s">
        <v>44</v>
      </c>
      <c r="B30" s="2">
        <v>56.0</v>
      </c>
      <c r="C30" s="2">
        <v>87.0</v>
      </c>
      <c r="D30" s="2">
        <v>82.0</v>
      </c>
      <c r="E30" s="2">
        <v>74.0</v>
      </c>
      <c r="F30" s="2">
        <v>74.0</v>
      </c>
      <c r="G30" s="2">
        <v>71.0</v>
      </c>
      <c r="H30" s="2">
        <v>60.0</v>
      </c>
      <c r="I30" s="1">
        <v>50.0</v>
      </c>
      <c r="J30" s="2">
        <v>77.0</v>
      </c>
      <c r="K30" s="2">
        <v>59.0</v>
      </c>
      <c r="L30" s="2">
        <f t="shared" si="3"/>
        <v>666</v>
      </c>
      <c r="M30" s="2">
        <f t="shared" si="2"/>
        <v>66.6</v>
      </c>
      <c r="N30" s="2">
        <f>RANK(M30,M2:M32,0)</f>
        <v>7</v>
      </c>
      <c r="O30" s="1">
        <v>100.0</v>
      </c>
      <c r="P30" s="1">
        <v>1.0</v>
      </c>
    </row>
    <row r="31" ht="15.75" customHeight="1">
      <c r="A31" s="2" t="s">
        <v>45</v>
      </c>
      <c r="B31" s="2">
        <v>32.0</v>
      </c>
      <c r="C31" s="2">
        <v>75.0</v>
      </c>
      <c r="D31" s="2">
        <v>67.0</v>
      </c>
      <c r="E31" s="2">
        <v>55.0</v>
      </c>
      <c r="F31" s="2">
        <v>74.0</v>
      </c>
      <c r="G31" s="2">
        <v>59.0</v>
      </c>
      <c r="H31" s="2">
        <v>55.0</v>
      </c>
      <c r="I31" s="1">
        <v>47.0</v>
      </c>
      <c r="J31" s="2">
        <v>70.0</v>
      </c>
      <c r="K31" s="2">
        <v>55.0</v>
      </c>
      <c r="L31" s="2">
        <f t="shared" si="3"/>
        <v>601</v>
      </c>
      <c r="M31" s="2">
        <f t="shared" si="2"/>
        <v>60.1</v>
      </c>
      <c r="N31" s="2">
        <f>RANK(M31,M2:M32,0)</f>
        <v>12</v>
      </c>
      <c r="O31" s="1">
        <v>100.0</v>
      </c>
      <c r="P31" s="1">
        <v>1.0</v>
      </c>
    </row>
    <row r="32" ht="15.75" customHeight="1">
      <c r="A32" s="2" t="s">
        <v>46</v>
      </c>
      <c r="B32" s="2">
        <v>44.0</v>
      </c>
      <c r="C32" s="2">
        <v>33.0</v>
      </c>
      <c r="D32" s="2">
        <v>52.0</v>
      </c>
      <c r="E32" s="2">
        <v>50.0</v>
      </c>
      <c r="F32" s="2">
        <v>42.0</v>
      </c>
      <c r="G32" s="2">
        <v>33.0</v>
      </c>
      <c r="H32" s="2">
        <v>46.0</v>
      </c>
      <c r="I32" s="1">
        <v>37.0</v>
      </c>
      <c r="J32" s="2">
        <v>39.0</v>
      </c>
      <c r="K32" s="2">
        <v>55.0</v>
      </c>
      <c r="L32" s="2">
        <f>SUM(K32,J32,I32,H32,G32,F32,E32,D32,C32,B32)</f>
        <v>431</v>
      </c>
      <c r="M32" s="2">
        <f t="shared" si="2"/>
        <v>43.1</v>
      </c>
      <c r="N32" s="2">
        <f>RANK(M32,M2:M32,0)</f>
        <v>26</v>
      </c>
      <c r="O32" s="1">
        <v>100.0</v>
      </c>
      <c r="P32" s="1">
        <v>1.0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