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shaik0\Desktop\"/>
    </mc:Choice>
  </mc:AlternateContent>
  <bookViews>
    <workbookView xWindow="0" yWindow="0" windowWidth="20490" windowHeight="7755" firstSheet="6" activeTab="8"/>
  </bookViews>
  <sheets>
    <sheet name="Scripts I worked on " sheetId="3" r:id="rId1"/>
    <sheet name="DETER_AUTHO_KMART_MSTR" sheetId="1" r:id="rId2"/>
    <sheet name="JOINS" sheetId="2" r:id="rId3"/>
    <sheet name="Individualtestofthefinalch" sheetId="15" r:id="rId4"/>
    <sheet name="Summarry" sheetId="6" r:id="rId5"/>
    <sheet name="Whole Summarry" sheetId="8" r:id="rId6"/>
    <sheet name="Important Changes" sheetId="10" r:id="rId7"/>
    <sheet name="Sheet1" sheetId="13" r:id="rId8"/>
    <sheet name="Final Changes" sheetId="14" r:id="rId9"/>
    <sheet name="Sequencial Execution" sheetId="17" r:id="rId10"/>
    <sheet name="Test Cases" sheetId="12" r:id="rId11"/>
    <sheet name="Sheet6" sheetId="21" r:id="rId12"/>
    <sheet name="Sheet4" sheetId="19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1" i="1" l="1"/>
</calcChain>
</file>

<file path=xl/sharedStrings.xml><?xml version="1.0" encoding="utf-8"?>
<sst xmlns="http://schemas.openxmlformats.org/spreadsheetml/2006/main" count="1799" uniqueCount="958">
  <si>
    <t>Sr No</t>
  </si>
  <si>
    <t>Job Name</t>
  </si>
  <si>
    <t>Average Start Time</t>
  </si>
  <si>
    <t>Average Run Time</t>
  </si>
  <si>
    <t>Who will Optimize</t>
  </si>
  <si>
    <t>DP-00-IE-DETER_AUTHO_KMART_MSTR</t>
  </si>
  <si>
    <t>Heena</t>
  </si>
  <si>
    <t xml:space="preserve">/appl/hdidrp/bin/HadoopBatchMasterJobLoadGeneric.sh </t>
  </si>
  <si>
    <t xml:space="preserve">item_eligibility_determine_authorization </t>
  </si>
  <si>
    <t>Pkj_Hadoop_JDA_Item_Eligibility_Determine_Authorization_Master.kjb</t>
  </si>
  <si>
    <t>perform_item_eligibility_smith__idrp_space_planning_authorized_vendor_package_stores.sh</t>
  </si>
  <si>
    <t>perform_item_eligibility_work__idrp_vp_cancarry_stores.sh</t>
  </si>
  <si>
    <t>perform_item_eligibility_work__idrp_post_drop_ship_proc.sh</t>
  </si>
  <si>
    <t>perform_item_eligibility_work__idrp_vpstores_after_order_dotcom_edits.sh</t>
  </si>
  <si>
    <t xml:space="preserve">                          7 min</t>
  </si>
  <si>
    <t>Shell</t>
  </si>
  <si>
    <t>/appl/hdidrp/bin/item_eligibility/smith__idrp_space_planning_authorized_vendor_package_stores/perform_item_eligibility_smith__idrp_space_planning_authorized_vendor_package_stores.sh</t>
  </si>
  <si>
    <t>Pig</t>
  </si>
  <si>
    <t>/appl/hdidrp/pig/scripts/item_eligibility/smith__idrp_space_planning_authorized_vendor_package_stores/perform_item_eligibility_smith__idrp_space_planning_authorized_vendor_package_stores.pig</t>
  </si>
  <si>
    <t>Schema files</t>
  </si>
  <si>
    <t>/appl/hdidrp/pig/schema/smith__idrp_space_planning_authorized_vendor_package_stores_current.schema</t>
  </si>
  <si>
    <t xml:space="preserve">/appl/hdidrp/pig/schema//item_eligibility/work__idrp_items_vend_packs_can_carry.schema </t>
  </si>
  <si>
    <t>/appl/hdidrp/pig/schema/smith__idrp_vend_pack_combined.schema</t>
  </si>
  <si>
    <t xml:space="preserve">/appl/hdidrp/pig/schema/smith__idrp_eligible_loc.schema </t>
  </si>
  <si>
    <t>/appl/hdidrp/pig/schema/smith__idrp_shc_item_combined.schema</t>
  </si>
  <si>
    <t>/appl/hdidrp/pig/schema/gold__geographic_model_store.schema</t>
  </si>
  <si>
    <t>smith__idrp_space_planning_authorized_vendor_package_stores_current.schema</t>
  </si>
  <si>
    <t>Input  Files</t>
  </si>
  <si>
    <t>/smith/idrp/idrpnpc/space_planning/archive/prev_*/SG.GDTU100.DTCITEM</t>
  </si>
  <si>
    <t>/work/idrp/idrpnpc/smith/idrp/eligible_loc</t>
  </si>
  <si>
    <t>/work/idrp/idrpnpc/smith/idrp/vend_pack_combined</t>
  </si>
  <si>
    <t>/work/idrp/idrpnpc/work/idrp/items_vend_packs_can_carry</t>
  </si>
  <si>
    <t>/work/idrp/idrpnpc/smith/space_planning/current/sbt_ord_pt</t>
  </si>
  <si>
    <t>/work/idrp/idrpnpc/smith/space_planning/current/sbt_vend_packs</t>
  </si>
  <si>
    <t>/work/idrp/idrpnpc/smith/space_planning/current/sbt_launch_str</t>
  </si>
  <si>
    <t>Log file</t>
  </si>
  <si>
    <t>/logs/hdidrp/Hadoop_JDA_Item_Eligibility_Determine_Authorization_Master20181031081915.log</t>
  </si>
  <si>
    <t>actual_production_output.log</t>
  </si>
  <si>
    <t>Record count</t>
  </si>
  <si>
    <t>INFO  31-10 09:03:54,972 - Shell_Trigger - (stderr) Input(s):</t>
  </si>
  <si>
    <t xml:space="preserve">till  12 night  its perfect </t>
  </si>
  <si>
    <t>INFO  31-10 09:03:54,972 - Shell_Trigger - (stderr) Successfully read 1217173842 records (69703193308 bytes) from: "/smith/space_planning/archive/prev_*/SG.GDTU100.DTCITEM"</t>
  </si>
  <si>
    <t>INFO  31-10 09:03:54,972 - Shell_Trigger - (stderr) Successfully read 165323 records (41707044 bytes) from: "/smith/idrp/eligible_loc"</t>
  </si>
  <si>
    <t>INFO  31-10 09:03:54,972 - Shell_Trigger - (stderr) Successfully read 8239880 records from: "/smith/idrp/shc_item_combined"</t>
  </si>
  <si>
    <t>INFO  31-10 09:03:54,972 - Shell_Trigger - (stderr) Successfully read 11146269 records (8756383964 bytes) from: "/smith/idrp/vend_pack_combined"</t>
  </si>
  <si>
    <t>INFO  31-10 09:03:54,972 - Shell_Trigger - (stderr) Successfully read 1987953 records (869936635 bytes) from: "/work/idrp/items_vend_packs_can_carry"</t>
  </si>
  <si>
    <t>INFO  31-10 09:03:54,972 - Shell_Trigger - (stderr) Successfully read 462 records (24403 bytes) from: "/smith/space_planning/current/sbt_ord_pt"</t>
  </si>
  <si>
    <t>INFO  31-10 09:03:54,972 - Shell_Trigger - (stderr) Successfully read 223371 records (12501060 bytes) from: "/smith/space_planning/current/sbt_vend_packs"</t>
  </si>
  <si>
    <t>INFO  31-10 09:03:54,972 - Shell_Trigger - (stderr) Successfully read 300729 records (12275314 bytes) from: "/smith/space_planning/current/sbt_launch_str"</t>
  </si>
  <si>
    <t>INFO  31-10 09:03:54,972 - Shell_Trigger - (stderr) Successfully read 36722353 records from: "/gold/geographic/model_store"</t>
  </si>
  <si>
    <t>INFO  31-10 09:03:54,972 - Shell_Trigger - (stderr)</t>
  </si>
  <si>
    <t>Output File</t>
  </si>
  <si>
    <t xml:space="preserve">/work/idrp/idrpnpc/smith/idrp/space_planning_vendor_package_stores/current  466242290 </t>
  </si>
  <si>
    <t>Production Start Run Time</t>
  </si>
  <si>
    <t>7:30 IST</t>
  </si>
  <si>
    <t xml:space="preserve">Production Run Time </t>
  </si>
  <si>
    <t xml:space="preserve">Integration Run Time </t>
  </si>
  <si>
    <t>hadoop distcp -i hftp://trphadn01/smith/idrp/space_planning_vendor_package_stores/current/* hdfs://trihadn01/work/idrp/idrpnpc/smith/idrp/space_planning_vendor_package_stores/current_actual_output</t>
  </si>
  <si>
    <t>Actual_output_file</t>
  </si>
  <si>
    <t xml:space="preserve"> hcat /work/idrp/idrpnpc/smith/idrp/space_planning_vendor_package_stores/current_actual_output/* |wc -l</t>
  </si>
  <si>
    <t>17 columns</t>
  </si>
  <si>
    <t>diff tool command to chec k the output</t>
  </si>
  <si>
    <t>sh /appl/common/scripts/diff_tool/diff_tool.sh -ip1 "/work/idrp/idrpnpc/smith/idrp/space_planning_vendor_package_stores/current_actual_output" -l1 "\u0001" -c "2s,3s,4s,5s,6s,7s,8s,9s,10s,11s,12s,13s,14s,15s,16s,17s" -ip2 "/work/idrp/idrpnpc/smith/idrp/space_planning_vendor_package_stores/current" -l2 "\u0001" -op  "/user/hshaik0/optimize"</t>
  </si>
  <si>
    <t>normal run time :- 31  min</t>
  </si>
  <si>
    <t>30 min  without --SET mapred.max.split.size 134217728
--SET pig.maxCombinedSplitSize 4000000</t>
  </si>
  <si>
    <t>mappers and reducer set and without sort factor 31  min</t>
  </si>
  <si>
    <t>mappers and reducer set and with sort factor    31 min</t>
  </si>
  <si>
    <t>there is no use of sort factor in the pog</t>
  </si>
  <si>
    <t>without --SET mapreduce.map.java.opts: -Xmx3072m
--SET mapreduce.reduce.java.opts: -Xmx6144m    30 min</t>
  </si>
  <si>
    <t xml:space="preserve">mappers 400 reducer 280                   1/0.7    33 min </t>
  </si>
  <si>
    <t>--SET pig.splitCombination true;        this is about split combination</t>
  </si>
  <si>
    <t>--SET pig.maxCombinedSplitSize 65536;</t>
  </si>
  <si>
    <t>--</t>
  </si>
  <si>
    <t>--SET mapred.min.split.size 786432; --6 mappers</t>
  </si>
  <si>
    <t>SET mapred.min.split.size 524288   -- 4  mappers 8 min</t>
  </si>
  <si>
    <t>SET mapreduce.input.fileinputformat.split.minsizes 131072;</t>
  </si>
  <si>
    <t>set mapred.compress.map.output true;   --lzo configuration</t>
  </si>
  <si>
    <t>set pig.tmpfilecompression.codec com.hadoop.compression.lzo.LzopCodec;   --lzo configuration</t>
  </si>
  <si>
    <t>SET job.name 'perform_ie_master_data_smith__idrp_ksn_attribute_current.pig';</t>
  </si>
  <si>
    <t>REGISTER $UDF_JAR</t>
  </si>
  <si>
    <t xml:space="preserve">SET default_parallel 3    </t>
  </si>
  <si>
    <t>286  mappers 200 reducers   by min_split map function 30 min</t>
  </si>
  <si>
    <t>286  mappers 200 reducers  with my_map_function 32 min</t>
  </si>
  <si>
    <t>214 mappers  150 reducers 32 min</t>
  </si>
  <si>
    <t>if I set ompress map atlast minsplit  32 min</t>
  </si>
  <si>
    <t>if I set ompress map before minsplit 31 min</t>
  </si>
  <si>
    <t>I have swap some lines to some lines   don’t know</t>
  </si>
  <si>
    <t xml:space="preserve">JOIN Name </t>
  </si>
  <si>
    <t>First table /Path</t>
  </si>
  <si>
    <t>Second Table</t>
  </si>
  <si>
    <t>Data Type</t>
  </si>
  <si>
    <t>Join Type</t>
  </si>
  <si>
    <t>JOIN rev_dtc_file BY REV_ITEM, 
hier_item_data_required BY H_ITEM_ID using 'skewed';</t>
  </si>
  <si>
    <t>rev_dtc_file
/user/hshaik0/rev_dtc_file</t>
  </si>
  <si>
    <t xml:space="preserve">skewed' </t>
  </si>
  <si>
    <t>Inner</t>
  </si>
  <si>
    <t>Data Volume</t>
  </si>
  <si>
    <t>larger table</t>
  </si>
  <si>
    <t>smaller table</t>
  </si>
  <si>
    <t>1  larger table first smaller table last with skewed keyword</t>
  </si>
  <si>
    <t>6 min</t>
  </si>
  <si>
    <t xml:space="preserve">3 test </t>
  </si>
  <si>
    <t xml:space="preserve">2 smaller table first larger table last with skewed keyword </t>
  </si>
  <si>
    <t>3 smaller table first larger table last</t>
  </si>
  <si>
    <t xml:space="preserve">4 larger table first smaller table last </t>
  </si>
  <si>
    <t>3 min</t>
  </si>
  <si>
    <t>5 larger table first smaller table last with replicated keyword</t>
  </si>
  <si>
    <t>6 smaller table first larger table last with replicated keyword</t>
  </si>
  <si>
    <t xml:space="preserve"> JOIN mdl_op1 BY KSN_NBR_1 full outer, 
smith__idrp_ksn_attribute_current by ksn_id;</t>
  </si>
  <si>
    <t>mdl_op1 
/user/hshaik0/mdl_op1</t>
  </si>
  <si>
    <t>smith__idrp_ksn_attribute_current 
/user/hshaik0/smith__idrp_ksn_attribute_current</t>
  </si>
  <si>
    <t>Full outer</t>
  </si>
  <si>
    <t>466244595 skewd data</t>
  </si>
  <si>
    <t>3055858 skewed data</t>
  </si>
  <si>
    <t>JOIN sarm_gtzero by (SARM_NBR,REV_STORE) , MDL_STR by (MDL_NBR,LOCN_NBR);</t>
  </si>
  <si>
    <t>sarm_gtzero
/user/hshaik0/sarm_gtzero</t>
  </si>
  <si>
    <t>MDL_STR 
/user/hshaik0/MDL_STR</t>
  </si>
  <si>
    <t>skewed data</t>
  </si>
  <si>
    <t>skewed</t>
  </si>
  <si>
    <t>same table</t>
  </si>
  <si>
    <t>same  table</t>
  </si>
  <si>
    <t xml:space="preserve"> JOIN grp_11 BY (ITEM_ID,REV_STORE) FULL OUTER, grp_22 BY (ITEM_ID,REV_STORE);</t>
  </si>
  <si>
    <t xml:space="preserve"> grp_11</t>
  </si>
  <si>
    <t xml:space="preserve">grp_22 </t>
  </si>
  <si>
    <t>FULL OUTER</t>
  </si>
  <si>
    <t>JOIN input_req BY (SBT_LAUNCH_ID_1,REV_STORE), locn_filtered BY (LAUNCH_ID,LOCN_NBR) using 'replicated';</t>
  </si>
  <si>
    <t>input_req
/user/hshaik0/input_req</t>
  </si>
  <si>
    <t>locn_filtered
/user/hshaik0/locn_filtered</t>
  </si>
  <si>
    <t>replicated</t>
  </si>
  <si>
    <t>skewed but we can allow replicated join</t>
  </si>
  <si>
    <t xml:space="preserve">larger table </t>
  </si>
  <si>
    <t xml:space="preserve"> JOIN filtered_vend_packs  BY vendor_package_id,SBT_VEND_PACKS BY VEND_PACK_ID using 'replicated';</t>
  </si>
  <si>
    <t xml:space="preserve"> filtered_vend_packs 
/user/hshaik0/filtered_vend_packs</t>
  </si>
  <si>
    <t>SBT_VEND_PACKS 
/user/hshaik0/SBT_VEND_PACKS</t>
  </si>
  <si>
    <t>not skewed same table</t>
  </si>
  <si>
    <t>this is skewed we can use replicated here</t>
  </si>
  <si>
    <t xml:space="preserve">JOIN sbt_vend_join1 BY SBT_VEND_PACKS::DUNS_NBR, SBT_ORD_PT BY ORD_DUNS_NBR using 'replicated';
</t>
  </si>
  <si>
    <t>sbt_vend_join1
/user/hshaik0/sbt_vend_join1</t>
  </si>
  <si>
    <t>SBT_ORD_PT 
/user/hshaik0/SBT_ORD_PT</t>
  </si>
  <si>
    <t>smalller table</t>
  </si>
  <si>
    <t>2 smaller table first larger table last with skewed keyword</t>
  </si>
  <si>
    <t>3 larger table first smaller table last without any</t>
  </si>
  <si>
    <t>4 larger table first smaller table last with replicated keyword</t>
  </si>
  <si>
    <t>totally skewed</t>
  </si>
  <si>
    <t>JOIN smith__idrp_vend_pack_combined_data BY shc_item_id , store_auth BY REV_ITEM;</t>
  </si>
  <si>
    <t>smith__idrp_vend_pack_combined_data
/user/hshaik0/smith__idrp_vend_pack_combined_data</t>
  </si>
  <si>
    <t>store_auth
/user/hshaik0/store_auth</t>
  </si>
  <si>
    <t>not skewed</t>
  </si>
  <si>
    <t xml:space="preserve"> JOIN join2 BY smith__idrp_vend_pack_combined_data::vendor_package_id LEFT, SBT_VEND_PACKS BY VEND_PACK_ID using 'replicated';
</t>
  </si>
  <si>
    <t xml:space="preserve"> LEFT</t>
  </si>
  <si>
    <t xml:space="preserve"> join3 BY SBT_VEND_PACKS::DUNS_NBR LEFT, SBT_ORD_PT BY ORD_DUNS_NBR using 'replicated';
</t>
  </si>
  <si>
    <t xml:space="preserve"> join3
/user/hshaik0/join3</t>
  </si>
  <si>
    <t xml:space="preserve"> SBT_ORD_PT
/user/hshaik0/SBT_ORD_PT</t>
  </si>
  <si>
    <t>JOINA</t>
  </si>
  <si>
    <t>DP-00-IE-MASTERDATA_GOLDDEP</t>
  </si>
  <si>
    <t>Worked on it , but not direct impact on the System.</t>
  </si>
  <si>
    <t>Status</t>
  </si>
  <si>
    <t xml:space="preserve">Working on it </t>
  </si>
  <si>
    <t xml:space="preserve">3 min </t>
  </si>
  <si>
    <t>20 min</t>
  </si>
  <si>
    <t>Testing Joins</t>
  </si>
  <si>
    <t xml:space="preserve">normal run time </t>
  </si>
  <si>
    <t>:- 31  min</t>
  </si>
  <si>
    <t xml:space="preserve">without --SET mapreduce.map.java.opts: -Xmx3072m
--SET mapreduce.reduce.java.opts: -Xmx6144m  </t>
  </si>
  <si>
    <t xml:space="preserve">mappers 400 reducer 280                   1/0.7   </t>
  </si>
  <si>
    <t xml:space="preserve">286  mappers 200 reducers   by min_split map function </t>
  </si>
  <si>
    <t xml:space="preserve">286  mappers 200 reducers  with my_map_function </t>
  </si>
  <si>
    <t xml:space="preserve">mappers and reducer set and without sort factor </t>
  </si>
  <si>
    <t>mappers and reducer set and with sort factor (  there is no use of sort factor in the pog)</t>
  </si>
  <si>
    <t>:- 30 min</t>
  </si>
  <si>
    <t xml:space="preserve">:-33 min </t>
  </si>
  <si>
    <t>:- 32 min</t>
  </si>
  <si>
    <t xml:space="preserve">214 mappers  150 reducers </t>
  </si>
  <si>
    <t xml:space="preserve">if I set ompress map atlast minsplit </t>
  </si>
  <si>
    <t xml:space="preserve">if I set ompress map before minsplit </t>
  </si>
  <si>
    <t>:-31 min</t>
  </si>
  <si>
    <t xml:space="preserve">I have swap some lines to some lines </t>
  </si>
  <si>
    <t xml:space="preserve"> without --SET mapred.max.split.size 134217728
--SET pig.maxCombinedSplitSize 4000000</t>
  </si>
  <si>
    <t>:-30 min</t>
  </si>
  <si>
    <t>29 min</t>
  </si>
  <si>
    <t>Failed</t>
  </si>
  <si>
    <t xml:space="preserve">Join of rev_dtc_file and H_ITEM_ID  </t>
  </si>
  <si>
    <t>first join</t>
  </si>
  <si>
    <t xml:space="preserve">Second Run </t>
  </si>
  <si>
    <t>Join of  join2 and SBT_VEND_PACKS ;</t>
  </si>
  <si>
    <t>14 min</t>
  </si>
  <si>
    <t>larger</t>
  </si>
  <si>
    <t>smaller</t>
  </si>
  <si>
    <t>15 min</t>
  </si>
  <si>
    <t>smaller table first larger table last</t>
  </si>
  <si>
    <t xml:space="preserve">larger table first smaller table last </t>
  </si>
  <si>
    <t xml:space="preserve"> join2 and SBT_VEND_PACKS</t>
  </si>
  <si>
    <t>Third Table</t>
  </si>
  <si>
    <t>need to change to right and replicated does not support this</t>
  </si>
  <si>
    <t>18 min</t>
  </si>
  <si>
    <t>above 18 min</t>
  </si>
  <si>
    <t>JOIN of smith__idrp_vend_pack_combined_data, store_auth BY REV_ITEM;</t>
  </si>
  <si>
    <t>smaller table first and larger table last</t>
  </si>
  <si>
    <t>fourth test</t>
  </si>
  <si>
    <t>Fifth test</t>
  </si>
  <si>
    <t xml:space="preserve">Data is toosmall we can use replicated </t>
  </si>
  <si>
    <t>Normal run till now</t>
  </si>
  <si>
    <t>My run till now</t>
  </si>
  <si>
    <t>Very fast</t>
  </si>
  <si>
    <t xml:space="preserve">larger table first and smaller last    12:50 </t>
  </si>
  <si>
    <t>JOIN rev_dtc_file12(Huge)   store_stat (small)</t>
  </si>
  <si>
    <t xml:space="preserve">30 min </t>
  </si>
  <si>
    <t>do not test skewed data</t>
  </si>
  <si>
    <t>Sixed Test</t>
  </si>
  <si>
    <t>JOIN dept_unmatch by (REV_ITEM) , replitems_rec_file by (ITEM) using 'replicated';</t>
  </si>
  <si>
    <t>above 30 minutes</t>
  </si>
  <si>
    <t>as it is checked why it is increased</t>
  </si>
  <si>
    <t xml:space="preserve">Seventh Test </t>
  </si>
  <si>
    <t xml:space="preserve">Last </t>
  </si>
  <si>
    <t xml:space="preserve">mappers are 8 and reducers are 300 </t>
  </si>
  <si>
    <t>make it same</t>
  </si>
  <si>
    <t>op1_req_mstr</t>
  </si>
  <si>
    <t>splited_rep_join</t>
  </si>
  <si>
    <t>rev_dtc_file11 done</t>
  </si>
  <si>
    <t xml:space="preserve">Joins that are changed till now </t>
  </si>
  <si>
    <t xml:space="preserve"> test this 
for replicated</t>
  </si>
  <si>
    <t>always test this</t>
  </si>
  <si>
    <t xml:space="preserve"> </t>
  </si>
  <si>
    <t>11 min</t>
  </si>
  <si>
    <t>Not useful</t>
  </si>
  <si>
    <t xml:space="preserve"> 16 min</t>
  </si>
  <si>
    <t xml:space="preserve">No need </t>
  </si>
  <si>
    <t>larger table first smaller table last with replicated keyword</t>
  </si>
  <si>
    <t>wrong test as previos one was not optimized</t>
  </si>
  <si>
    <t xml:space="preserve">128 MB </t>
  </si>
  <si>
    <t xml:space="preserve">datasize in MB        12587.421243     10 maps are required </t>
  </si>
  <si>
    <t>16 min</t>
  </si>
  <si>
    <t>dept_unmatch  1212603336</t>
  </si>
  <si>
    <t>replitems_rec_file 1565277</t>
  </si>
  <si>
    <t>12 minutes</t>
  </si>
  <si>
    <t>13 MINUTES</t>
  </si>
  <si>
    <t xml:space="preserve">added join4 </t>
  </si>
  <si>
    <t>13 min</t>
  </si>
  <si>
    <t>join4 - Keep it same.</t>
  </si>
  <si>
    <t>37 mappers  6 reducers</t>
  </si>
  <si>
    <t>Job stucked</t>
  </si>
  <si>
    <t>10 mappers and 7 reducers</t>
  </si>
  <si>
    <r>
      <t xml:space="preserve">No of mappers :-   </t>
    </r>
    <r>
      <rPr>
        <u/>
        <sz val="11"/>
        <color theme="1"/>
        <rFont val="Calibri"/>
        <family val="2"/>
        <scheme val="minor"/>
      </rPr>
      <t>input size in MB</t>
    </r>
  </si>
  <si>
    <t>128 in MB</t>
  </si>
  <si>
    <t>stucked</t>
  </si>
  <si>
    <t>299892736/200</t>
  </si>
  <si>
    <t>52428800/300</t>
  </si>
  <si>
    <t>12 min</t>
  </si>
  <si>
    <t>*</t>
  </si>
  <si>
    <t>286 mappers  200 reducers</t>
  </si>
  <si>
    <t>41 MIN</t>
  </si>
  <si>
    <t>635/444</t>
  </si>
  <si>
    <t xml:space="preserve"> 10028 mappers  300 reducers</t>
  </si>
  <si>
    <t>300/280                                                        (eg       5 map   5*1024)</t>
  </si>
  <si>
    <t xml:space="preserve">12 min done </t>
  </si>
  <si>
    <t>286/300</t>
  </si>
  <si>
    <t>JOIN mdl_op1 BY KSN_NBR_1 full outer, smith__idrp_ksn_attribute_current by ksn_id using 'replicated';</t>
  </si>
  <si>
    <t xml:space="preserve">replicated </t>
  </si>
  <si>
    <t>small table atlast</t>
  </si>
  <si>
    <t>full outer and right joins does not support replicated joins</t>
  </si>
  <si>
    <t xml:space="preserve">Normal Run </t>
  </si>
  <si>
    <t xml:space="preserve">mappers 1000/500  </t>
  </si>
  <si>
    <t>12:50  min only</t>
  </si>
  <si>
    <t xml:space="preserve">Union </t>
  </si>
  <si>
    <t>normal run  29 min</t>
  </si>
  <si>
    <t>total optimization till now</t>
  </si>
  <si>
    <t>FILTER smith__idrp_vend_pack_combined_data  by (TRIM(ksn_purchase_status_cd) != 'U') ;</t>
  </si>
  <si>
    <t>filter is mover after loading of the file smith__idrp_vend_pack_combined_data</t>
  </si>
  <si>
    <t xml:space="preserve">73% normal run   </t>
  </si>
  <si>
    <t>22 min</t>
  </si>
  <si>
    <t>`</t>
  </si>
  <si>
    <t xml:space="preserve">sbt_ord_join1  done </t>
  </si>
  <si>
    <t xml:space="preserve">input_sbt_join done </t>
  </si>
  <si>
    <t xml:space="preserve">, sbt_vend_join1  done </t>
  </si>
  <si>
    <t>test_data_1234 *</t>
  </si>
  <si>
    <t>op1_req_prev*  uinion test  parallel 11 /12</t>
  </si>
  <si>
    <t>input_req_gen1</t>
  </si>
  <si>
    <t xml:space="preserve">large </t>
  </si>
  <si>
    <t>small</t>
  </si>
  <si>
    <t>large</t>
  </si>
  <si>
    <t xml:space="preserve">done    </t>
  </si>
  <si>
    <t xml:space="preserve">input_join  </t>
  </si>
  <si>
    <t xml:space="preserve">op1_req_new_123    smalll table atlast </t>
  </si>
  <si>
    <t>sbt_ord_join1</t>
  </si>
  <si>
    <t>/home/auto/hshaik0/.snapshot/hourly.1</t>
  </si>
  <si>
    <t>--input_join = JOIN sbt_ord_join1 BY sbt_vend_join1::filtered_vend_packs::shc_item_id, input_req_gen BY ITEM_ID;</t>
  </si>
  <si>
    <t>UNION t_data_1, t_data_2, t_data_3 PARALLEL 300;</t>
  </si>
  <si>
    <t>22:33 min</t>
  </si>
  <si>
    <t>sample_test5.sh</t>
  </si>
  <si>
    <t>sh sample_test1.sh</t>
  </si>
  <si>
    <t>sh sample_test2.sh</t>
  </si>
  <si>
    <t>sh sample_test3.sh</t>
  </si>
  <si>
    <t>sh sample_test4.sh</t>
  </si>
  <si>
    <t>sh sample_test5.sh</t>
  </si>
  <si>
    <t>sh sample_test6.sh</t>
  </si>
  <si>
    <t>sh sample_test7.sh</t>
  </si>
  <si>
    <t>sh sample_test8.sh</t>
  </si>
  <si>
    <t xml:space="preserve">do all final changes in sh sample_test5.sh only </t>
  </si>
  <si>
    <t>write  manually If times comes less in the sampletest5</t>
  </si>
  <si>
    <t xml:space="preserve">full outer join md1 </t>
  </si>
  <si>
    <t>third join with replicated  keyword</t>
  </si>
  <si>
    <t>third join with small table atlast</t>
  </si>
  <si>
    <t>first two joins withot  bracket to replicated</t>
  </si>
  <si>
    <t>sample_test9.sh</t>
  </si>
  <si>
    <t>sample_test10.sh</t>
  </si>
  <si>
    <t>sample_test10.sh same</t>
  </si>
  <si>
    <t>sample_test11.sh</t>
  </si>
  <si>
    <t xml:space="preserve">parallel 280  testing first two joins with bracket </t>
  </si>
  <si>
    <t>grp_11  22832457</t>
  </si>
  <si>
    <t>change whole union to parallel  everywhere test it peoperly</t>
  </si>
  <si>
    <t xml:space="preserve">no need to test </t>
  </si>
  <si>
    <t>43 min</t>
  </si>
  <si>
    <t>47.5 min</t>
  </si>
  <si>
    <t>50 min</t>
  </si>
  <si>
    <t>grp_22" 473045212</t>
  </si>
  <si>
    <t>34 min</t>
  </si>
  <si>
    <t>check for the high priority options</t>
  </si>
  <si>
    <t>take normal run with script5 with all_changes</t>
  </si>
  <si>
    <t>28 min</t>
  </si>
  <si>
    <t>28.2 min</t>
  </si>
  <si>
    <t>done*add this change everywhere</t>
  </si>
  <si>
    <t>done**add this change everywhere</t>
  </si>
  <si>
    <t>make it replicated with grp11 atlast</t>
  </si>
  <si>
    <t>small it does not support this</t>
  </si>
  <si>
    <t>Scripts runs late we add the braclkets in the simple joins</t>
  </si>
  <si>
    <t>27.35
parallel 1000</t>
  </si>
  <si>
    <t>42 min</t>
  </si>
  <si>
    <t>27 min it shoul be</t>
  </si>
  <si>
    <t xml:space="preserve">till join4 my_output </t>
  </si>
  <si>
    <t>till join4  production output</t>
  </si>
  <si>
    <t>13 in Minutes 38 Seconds</t>
  </si>
  <si>
    <t>With parameter  io.sort.factor 100</t>
  </si>
  <si>
    <t xml:space="preserve">Conclusion </t>
  </si>
  <si>
    <t xml:space="preserve">There is no use of parameter io.sort.factor </t>
  </si>
  <si>
    <t>Removed the parameter  io.sort.factor 100</t>
  </si>
  <si>
    <t xml:space="preserve">Imapct </t>
  </si>
  <si>
    <t xml:space="preserve">Without parameter 
--SET mapreduce.map.java.opts: -Xmx3072m
--SET mapreduce.reduce.java.opts: -Xmx6144m  </t>
  </si>
  <si>
    <t xml:space="preserve">Positive </t>
  </si>
  <si>
    <t xml:space="preserve">
Don’t use the parameter  
SET mapreduce.map.java.opts: -Xmx3072m
--SET mapreduce.reduce.java.opts: -Xmx6144m  
in the script </t>
  </si>
  <si>
    <t>Setting of the Mappers and Reducers</t>
  </si>
  <si>
    <t>Mappers | Reducers</t>
  </si>
  <si>
    <t>400|280</t>
  </si>
  <si>
    <t>286|200</t>
  </si>
  <si>
    <t>33 min</t>
  </si>
  <si>
    <t>Time Taken</t>
  </si>
  <si>
    <t>30 min</t>
  </si>
  <si>
    <t>No Use</t>
  </si>
  <si>
    <t>:-  32 min</t>
  </si>
  <si>
    <t>32 min</t>
  </si>
  <si>
    <t xml:space="preserve">214|150 </t>
  </si>
  <si>
    <t>31 min</t>
  </si>
  <si>
    <t>Setting  mapred.compress.map.output before mapred.min.split.size</t>
  </si>
  <si>
    <t>Set the parameter compress.map  before the mapred.min.split.size</t>
  </si>
  <si>
    <t>rev_dtc_file11</t>
  </si>
  <si>
    <t>1  Larger table first smaller table last with skewed keyword</t>
  </si>
  <si>
    <t xml:space="preserve">2 Smaller table first larger table last with skewed keyword </t>
  </si>
  <si>
    <t>3 Smaller table first larger table last</t>
  </si>
  <si>
    <t xml:space="preserve">4 Larger table first smaller table last </t>
  </si>
  <si>
    <t>5 Larger table first smaller table last with replicated keyword</t>
  </si>
  <si>
    <t>6 Smaller table first larger table last with replicated keyword</t>
  </si>
  <si>
    <t>Please do not use replicated here</t>
  </si>
  <si>
    <t>join3</t>
  </si>
  <si>
    <t>join2</t>
  </si>
  <si>
    <t xml:space="preserve">larger table first and smaller last  </t>
  </si>
  <si>
    <t xml:space="preserve">  12:50 </t>
  </si>
  <si>
    <t>Positive</t>
  </si>
  <si>
    <t xml:space="preserve">Keep Same </t>
  </si>
  <si>
    <t xml:space="preserve">1 minutes performance increment </t>
  </si>
  <si>
    <t>smaller table first larger table last with replicated keyword</t>
  </si>
  <si>
    <t>Data might be same so keep as it is</t>
  </si>
  <si>
    <t>Use replicated Here</t>
  </si>
  <si>
    <t>larger table first smaller table last with skewed keyword</t>
  </si>
  <si>
    <t xml:space="preserve">maller table first larger table last with skewed keyword </t>
  </si>
  <si>
    <t>Make it same.</t>
  </si>
  <si>
    <t>Stucked</t>
  </si>
  <si>
    <t>SET default_parallel 3          ;</t>
  </si>
  <si>
    <t>10028|300</t>
  </si>
  <si>
    <t xml:space="preserve">37|6 </t>
  </si>
  <si>
    <t xml:space="preserve">10|7 </t>
  </si>
  <si>
    <t>299892736|200</t>
  </si>
  <si>
    <t>52428800|300</t>
  </si>
  <si>
    <t>635|444</t>
  </si>
  <si>
    <t>300|280                                                        (eg       5 map   5*1024)</t>
  </si>
  <si>
    <t xml:space="preserve"> 8    | 300 </t>
  </si>
  <si>
    <t xml:space="preserve">1000|500  </t>
  </si>
  <si>
    <t>mdl_op1_kns_attr_join</t>
  </si>
  <si>
    <t>Need to do</t>
  </si>
  <si>
    <t>100 % normal run</t>
  </si>
  <si>
    <t>filter   FILTER smith__idrp_vend_pack_combined_data  by (TRIM(ksn_purchase_status_cd) != 'U') ;
 is move after loading of the file
 smith__idrp_vend_pack_combined_data</t>
  </si>
  <si>
    <t>PARALLEL 1</t>
  </si>
  <si>
    <t>second union change
 to see if it also accept the same things</t>
  </si>
  <si>
    <t>parallel 1000</t>
  </si>
  <si>
    <t>PARALLEL to c</t>
  </si>
  <si>
    <t xml:space="preserve">Need to check </t>
  </si>
  <si>
    <t>Normal Runtime 50</t>
  </si>
  <si>
    <t>Testing  sbt_vend_join1,sbt_ord_join1 with bracket to Key</t>
  </si>
  <si>
    <t>Testing  sbt_vend_join1,sbt_ord_join1 without  bracket to Key</t>
  </si>
  <si>
    <t>op1_req_new_123</t>
  </si>
  <si>
    <t>it does not support this</t>
  </si>
  <si>
    <t>Normal Run</t>
  </si>
  <si>
    <t xml:space="preserve">Action I have Taken </t>
  </si>
  <si>
    <t>1 min improvement 
in performance</t>
  </si>
  <si>
    <t>input_join with replicated  keyword</t>
  </si>
  <si>
    <t>input_join with small table atlast</t>
  </si>
  <si>
    <t>Out of 15 min</t>
  </si>
  <si>
    <t>Normal run till join3</t>
  </si>
  <si>
    <t>My run till join3</t>
  </si>
  <si>
    <t>Normal Run test_data_1234</t>
  </si>
  <si>
    <t>31  min</t>
  </si>
  <si>
    <t>Adding Parallel to Union test_data_1234</t>
  </si>
  <si>
    <t>Without Setting SET mapred.max.split.size 134217728
--SET pig.maxCombinedSplitSize 4000000</t>
  </si>
  <si>
    <t xml:space="preserve">larger table first and smaller last  with replicated </t>
  </si>
  <si>
    <t xml:space="preserve">positive </t>
  </si>
  <si>
    <t>rev_dtc_file11                                                            Large Table :-  rev_dtc_file</t>
  </si>
  <si>
    <r>
      <t xml:space="preserve">join2                                                                                 </t>
    </r>
    <r>
      <rPr>
        <b/>
        <sz val="11"/>
        <color rgb="FF0066FF"/>
        <rFont val="Calibri"/>
        <family val="2"/>
        <scheme val="minor"/>
      </rPr>
      <t>Large Table :-  store_auth</t>
    </r>
  </si>
  <si>
    <r>
      <t xml:space="preserve">join4                                                                                           </t>
    </r>
    <r>
      <rPr>
        <b/>
        <sz val="11"/>
        <color rgb="FF0066FF"/>
        <rFont val="Calibri"/>
        <family val="2"/>
        <scheme val="minor"/>
      </rPr>
      <t xml:space="preserve">  Large table :- join3</t>
    </r>
  </si>
  <si>
    <r>
      <t xml:space="preserve">mdl_op1_kns_attr_join     </t>
    </r>
    <r>
      <rPr>
        <b/>
        <sz val="11"/>
        <color rgb="FF0066FF"/>
        <rFont val="Calibri"/>
        <family val="2"/>
        <scheme val="minor"/>
      </rPr>
      <t xml:space="preserve"> Large :- mdl_op1</t>
    </r>
  </si>
  <si>
    <r>
      <t xml:space="preserve">join3                                                                                             </t>
    </r>
    <r>
      <rPr>
        <b/>
        <sz val="11"/>
        <color rgb="FF0066FF"/>
        <rFont val="Calibri"/>
        <family val="2"/>
        <scheme val="minor"/>
      </rPr>
      <t>Large Table :-  join2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</si>
  <si>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splited_rep_join                                                </t>
    </r>
    <r>
      <rPr>
        <b/>
        <sz val="11"/>
        <color rgb="FF0066FF"/>
        <rFont val="Calibri"/>
        <family val="2"/>
        <scheme val="minor"/>
      </rPr>
      <t xml:space="preserve">  Large Table :-dept_unmatch</t>
    </r>
    <r>
      <rPr>
        <sz val="11"/>
        <color theme="1"/>
        <rFont val="Calibri"/>
        <family val="2"/>
        <scheme val="minor"/>
      </rPr>
      <t xml:space="preserve">       </t>
    </r>
  </si>
  <si>
    <t>Setting  mapred.compress.map.output after mapred.min.split.size</t>
  </si>
  <si>
    <t>Production run this time</t>
  </si>
  <si>
    <t>hier_item_data_required
/user/hshaik0/hier_item_data_required</t>
  </si>
  <si>
    <t>:q1</t>
  </si>
  <si>
    <t>JOINS</t>
  </si>
  <si>
    <t>Smaller Table</t>
  </si>
  <si>
    <t xml:space="preserve">Larger Table </t>
  </si>
  <si>
    <t>store_num_join</t>
  </si>
  <si>
    <t>input_sbt_join</t>
  </si>
  <si>
    <t>input_join</t>
  </si>
  <si>
    <t>sbt_vend_join1</t>
  </si>
  <si>
    <t>join4</t>
  </si>
  <si>
    <t>rev_dtc_file</t>
  </si>
  <si>
    <t>H_ITEM_ID</t>
  </si>
  <si>
    <t xml:space="preserve">mdl_op1 </t>
  </si>
  <si>
    <t xml:space="preserve">smith__idrp_ksn_attribute_current </t>
  </si>
  <si>
    <t>sarm_gtzero</t>
  </si>
  <si>
    <t>MDL_STR</t>
  </si>
  <si>
    <t>input_req</t>
  </si>
  <si>
    <t>locn_filtered</t>
  </si>
  <si>
    <t>input_req_gen</t>
  </si>
  <si>
    <t>SBT_ORD_PT</t>
  </si>
  <si>
    <t>filtered_vend_packs</t>
  </si>
  <si>
    <t>SBT_VEND_PACKS</t>
  </si>
  <si>
    <t>smith__idrp_vend_pack_combined_data</t>
  </si>
  <si>
    <t>store_auth</t>
  </si>
  <si>
    <t>dept_unmatch</t>
  </si>
  <si>
    <t>replitems_rec_file</t>
  </si>
  <si>
    <t>rev_dtc_file12</t>
  </si>
  <si>
    <t>store_stat</t>
  </si>
  <si>
    <t>full outer join</t>
  </si>
  <si>
    <t>Done</t>
  </si>
  <si>
    <t xml:space="preserve">Executing </t>
  </si>
  <si>
    <t xml:space="preserve">Check it properly if it is reflected in script </t>
  </si>
  <si>
    <t>Test this</t>
  </si>
  <si>
    <t>SBT_VEND_PACKS 
11146269</t>
  </si>
  <si>
    <t xml:space="preserve"> join2
388426042</t>
  </si>
  <si>
    <t>14  min</t>
  </si>
  <si>
    <t xml:space="preserve">Free test </t>
  </si>
  <si>
    <t>s</t>
  </si>
  <si>
    <t>normal run</t>
  </si>
  <si>
    <t>73 in Minutes 17 Seconds</t>
  </si>
  <si>
    <t>38 in Minutes 59 Second</t>
  </si>
  <si>
    <t>160 in Minutes 0 Seconds</t>
  </si>
  <si>
    <t>93 in Minutes 25 Seconds</t>
  </si>
  <si>
    <t>33 in Minutes 53 Seconds</t>
  </si>
  <si>
    <t>39 in Minutes 53 Seconds</t>
  </si>
  <si>
    <t>store_sarm_nbr_union_final</t>
  </si>
  <si>
    <t>op1_req_prev</t>
  </si>
  <si>
    <t>union_data</t>
  </si>
  <si>
    <t>42 in Minutes 2 Seconds</t>
  </si>
  <si>
    <t>44 in Minutes 20 Seconds</t>
  </si>
  <si>
    <t>44 in Minutes 48 Seconds</t>
  </si>
  <si>
    <t>44 in Minutes 24 Seconds</t>
  </si>
  <si>
    <t>43 in Minutes 1 Seconds</t>
  </si>
  <si>
    <t>33 in Minutes 39 Seconds</t>
  </si>
  <si>
    <t>44 in Minutes 36 Seconds</t>
  </si>
  <si>
    <t>39 in Minutes 37 Seconds</t>
  </si>
  <si>
    <t>sample_test15.sh</t>
  </si>
  <si>
    <t>sample_test14.sh</t>
  </si>
  <si>
    <t>sample_test16.sh</t>
  </si>
  <si>
    <t>sample_test17</t>
  </si>
  <si>
    <t>sample_test18</t>
  </si>
  <si>
    <t>sample_test19</t>
  </si>
  <si>
    <t>sample_test20</t>
  </si>
  <si>
    <t>sample_test21</t>
  </si>
  <si>
    <t>sample_test22</t>
  </si>
  <si>
    <t>sample_test23</t>
  </si>
  <si>
    <t>sample_test9</t>
  </si>
  <si>
    <t>sample_test10</t>
  </si>
  <si>
    <t>sample_test11</t>
  </si>
  <si>
    <t>sample_test2</t>
  </si>
  <si>
    <t>sample_test3</t>
  </si>
  <si>
    <t>sample_test12</t>
  </si>
  <si>
    <t>sample_test1</t>
  </si>
  <si>
    <t>sample_test4</t>
  </si>
  <si>
    <t>sample_test5</t>
  </si>
  <si>
    <t>sample_test6</t>
  </si>
  <si>
    <t>sample_test7</t>
  </si>
  <si>
    <t>sample_test8</t>
  </si>
  <si>
    <t>sample_test13</t>
  </si>
  <si>
    <t>sample_test24</t>
  </si>
  <si>
    <t>sample_test25</t>
  </si>
  <si>
    <t>sample_test26</t>
  </si>
  <si>
    <t>sample_test27</t>
  </si>
  <si>
    <t>sample_test28</t>
  </si>
  <si>
    <t>sample_test29</t>
  </si>
  <si>
    <t>sample_test30</t>
  </si>
  <si>
    <t>36 in Minutes 43 Seconds</t>
  </si>
  <si>
    <t>36 in Minutes 0 Seconds</t>
  </si>
  <si>
    <t>35 in Minutes 48 Seconds</t>
  </si>
  <si>
    <t>37 in Minutes 30 Seconds</t>
  </si>
  <si>
    <t>compress before the javaxts</t>
  </si>
  <si>
    <t>test sort factor by adjusting</t>
  </si>
  <si>
    <t xml:space="preserve">Check </t>
  </si>
  <si>
    <t>35 in Minutes 14 Seconds</t>
  </si>
  <si>
    <t>Y</t>
  </si>
  <si>
    <t>Execting</t>
  </si>
  <si>
    <t>69 in Minutes 1 Second</t>
  </si>
  <si>
    <t>62 in Minutes 19 Seconds</t>
  </si>
  <si>
    <t>57 in Minutes 16 Seconds</t>
  </si>
  <si>
    <t>69 in Minutes 17 Seconds</t>
  </si>
  <si>
    <t>42 in Minutes 42 Seconds</t>
  </si>
  <si>
    <t>69 in Minutes 13 Seconds</t>
  </si>
  <si>
    <t>59 in Minutes 53 Seconds</t>
  </si>
  <si>
    <t>43 in Minutes 34 Seconds</t>
  </si>
  <si>
    <t>61 in Minutes 58 Seconds</t>
  </si>
  <si>
    <t>65 in Minutes 38 Seconds</t>
  </si>
  <si>
    <t>67 in Minutes 46 Seconds</t>
  </si>
  <si>
    <t>65 in Minutes 34 Seconds</t>
  </si>
  <si>
    <t>failed</t>
  </si>
  <si>
    <t>60 in Minutes 36 Seconds</t>
  </si>
  <si>
    <t>65 in Minutes 50 Seconds</t>
  </si>
  <si>
    <t>65 in Minutes 44 Seconds</t>
  </si>
  <si>
    <t>63 in Minutes 35 Seconds</t>
  </si>
  <si>
    <t>24 onward</t>
  </si>
  <si>
    <t>grp_22   473045212</t>
  </si>
  <si>
    <t>sarm_gtzero  same tables</t>
  </si>
  <si>
    <t>Check  remove union here op1_req_prev</t>
  </si>
  <si>
    <t xml:space="preserve">with replicated </t>
  </si>
  <si>
    <t xml:space="preserve">smaller last </t>
  </si>
  <si>
    <t xml:space="preserve">larger last </t>
  </si>
  <si>
    <t>sh sample_test9.sh</t>
  </si>
  <si>
    <t>sh sample_test10.sh</t>
  </si>
  <si>
    <t>sh sample_test12.sh</t>
  </si>
  <si>
    <t>sh sample_test13.sh</t>
  </si>
  <si>
    <t>sh sample_test18.sh</t>
  </si>
  <si>
    <t>sh sample_test19.sh</t>
  </si>
  <si>
    <t>32 in Minutes 25 Seconds</t>
  </si>
  <si>
    <t>48 in Minutes 52 Seconds</t>
  </si>
  <si>
    <t xml:space="preserve"> 51 in Minutes 4 Seconds</t>
  </si>
  <si>
    <t>49 in Minutes 0 Seconds</t>
  </si>
  <si>
    <t>49 in Minutes 36 Seconds</t>
  </si>
  <si>
    <t>49 in Minutes 19 Seconds</t>
  </si>
  <si>
    <t xml:space="preserve"> 48 in Minutes 12 Seconds</t>
  </si>
  <si>
    <t>51 in Minutes 31 Seconds</t>
  </si>
  <si>
    <t>66 in Minutes 36 Seconds</t>
  </si>
  <si>
    <t>63 in Minutes 38 Seconds</t>
  </si>
  <si>
    <t>63 in Minutes 30 Seconds</t>
  </si>
  <si>
    <t xml:space="preserve"> 61 in Minutes 42 Seconds</t>
  </si>
  <si>
    <t>53 in Minutes 51 Seconds</t>
  </si>
  <si>
    <t>64 in Minutes 25 Seconds</t>
  </si>
  <si>
    <t>64 in Minutes 31 Seconds</t>
  </si>
  <si>
    <t>55 in Minutes 40 Seconds</t>
  </si>
  <si>
    <t>atlast repeat this</t>
  </si>
  <si>
    <t>58 in Minutes 57 Seconds</t>
  </si>
  <si>
    <t>57 in Minutes 28 Seconds</t>
  </si>
  <si>
    <t>68 in Minutes 30  Seconds</t>
  </si>
  <si>
    <t xml:space="preserve"> 102 in Minutes 31 Seconds</t>
  </si>
  <si>
    <t>282 in Minutes 51 Seconds</t>
  </si>
  <si>
    <t>29 in Minutes 53 Second</t>
  </si>
  <si>
    <t>my final script time</t>
  </si>
  <si>
    <t>30 in Minutes 21 Secondss</t>
  </si>
  <si>
    <t>sort factor 10</t>
  </si>
  <si>
    <t>sample_test14</t>
  </si>
  <si>
    <t>test_data_1234</t>
  </si>
  <si>
    <t>mdl_op1</t>
  </si>
  <si>
    <t xml:space="preserve">Without parameter 
--SET mapreduce.map.java.opts: -Xmx3072m
--SET mapreduce.reduce.java.opts: -Xmx6144m  
</t>
  </si>
  <si>
    <t xml:space="preserve">rev_dtc_file11          </t>
  </si>
  <si>
    <t xml:space="preserve">join2    </t>
  </si>
  <si>
    <t xml:space="preserve">join3     </t>
  </si>
  <si>
    <t xml:space="preserve">join4       </t>
  </si>
  <si>
    <t xml:space="preserve">splited_rep_join                 </t>
  </si>
  <si>
    <t>grp_22 last</t>
  </si>
  <si>
    <t>with replicated  locn_filtered atlast</t>
  </si>
  <si>
    <t>sarm_gtzero last</t>
  </si>
  <si>
    <t>Check the foreach statements after test1234</t>
  </si>
  <si>
    <t>mdl_op1 atlast</t>
  </si>
  <si>
    <t>Set high priority option</t>
  </si>
  <si>
    <t>sample_test15</t>
  </si>
  <si>
    <t>sample_test16</t>
  </si>
  <si>
    <t>no need to test again</t>
  </si>
  <si>
    <t>SET mapred.min.split.size 524288;</t>
  </si>
  <si>
    <t>SET pig.tmpfilecompression.codec com.hadoop.compression.lzo.LzopCodec;</t>
  </si>
  <si>
    <t>Sequence</t>
  </si>
  <si>
    <t>SET io.sort.factor 10;</t>
  </si>
  <si>
    <t>set io.sort.mb 2048</t>
  </si>
  <si>
    <t>SET mapred.child.java.opts -Xmx4096m</t>
  </si>
  <si>
    <t>SET mapred.compress.map.output true</t>
  </si>
  <si>
    <t>SET pig.tmpfilecompression.codec com.hadoop.compression.lzo.LzopCodec;check it should before compress or after</t>
  </si>
  <si>
    <t>sbt_vend_join1,sbt_ord_join1  with brackets</t>
  </si>
  <si>
    <t>compress after map javaxts 
SET mapred.child.java.opts -Xmx4096m
SET mapred.compress.map.output true</t>
  </si>
  <si>
    <t>cat sample_test1.pig &gt; sample_test2.pig</t>
  </si>
  <si>
    <t>cat sample_test2.pig &gt; sample_test3.pig</t>
  </si>
  <si>
    <t>cat sample_test3.pig &gt; sample_test4.pig</t>
  </si>
  <si>
    <t>cat sample_test4.pig &gt; sample_test5.pig</t>
  </si>
  <si>
    <t>cat sample_test5.pig &gt; sample_test6.pig</t>
  </si>
  <si>
    <t>cat sample_test6.pig &gt; sample_test7.pig</t>
  </si>
  <si>
    <t>cat sample_test7.pig &gt; sample_test8.pig</t>
  </si>
  <si>
    <t>cat sample_test8.pig &gt; sample_test9.pig</t>
  </si>
  <si>
    <t>cat sample_test9.pig &gt; sample_test10.pig</t>
  </si>
  <si>
    <t>cat sample_test11.pig &gt; sample_test12.pig</t>
  </si>
  <si>
    <t>cat sample_test12.pig &gt; sample_test13.pig</t>
  </si>
  <si>
    <t>cat sample_test13.pig &gt; sample_test14.pig</t>
  </si>
  <si>
    <t>cat sample_test14.pig &gt; sample_test15.pig</t>
  </si>
  <si>
    <t>cat sample_test15.pig &gt; sample_test16.pig</t>
  </si>
  <si>
    <t>cat sample_test16.pig &gt; sample_test17.pig</t>
  </si>
  <si>
    <t>cat sample_test17.pig &gt; sample_test18.pig</t>
  </si>
  <si>
    <t>cat sample_test18.pig &gt; sample_test19.pig</t>
  </si>
  <si>
    <t>cat sample_test19.pig &gt; sample_test20.pig</t>
  </si>
  <si>
    <t>cat sample_test20.pig &gt; sample_test21.pig</t>
  </si>
  <si>
    <t>cat sample_test21.pig &gt; sample_test22.pig</t>
  </si>
  <si>
    <t>cat sample_test22.pig &gt; sample_test23.pig</t>
  </si>
  <si>
    <t>cat sample_test23.pig &gt; sample_test24.pig</t>
  </si>
  <si>
    <t>cat sample_test24.pig &gt; sample_test25.pig</t>
  </si>
  <si>
    <t>cat sample_test10.pig &gt; sample_test11.pig</t>
  </si>
  <si>
    <t>cat sample_test25.pig &gt; sample_test26.pig</t>
  </si>
  <si>
    <t>cat sample_test26.pig &gt; sample_test27.pig</t>
  </si>
  <si>
    <t>cat sample_test27.pig &gt; sample_test28.pig</t>
  </si>
  <si>
    <t>cat sample_test28.pig &gt; sample_test29.pig</t>
  </si>
  <si>
    <t>cat sample_test29.pig &gt; sample_test30.pig</t>
  </si>
  <si>
    <t>sample_test1.sh</t>
  </si>
  <si>
    <t>sample_test2.sh</t>
  </si>
  <si>
    <t>sample_test3.sh</t>
  </si>
  <si>
    <t>sample_test4.sh</t>
  </si>
  <si>
    <t>last test</t>
  </si>
  <si>
    <t xml:space="preserve">donot test </t>
  </si>
  <si>
    <t>without mappers reducres test remaining atlast</t>
  </si>
  <si>
    <t xml:space="preserve">brackets test remaining atlast to replicated </t>
  </si>
  <si>
    <t>make with proper brackt foer ORD_DUNS_NBR in every script</t>
  </si>
  <si>
    <t>last after taking good things</t>
  </si>
  <si>
    <t xml:space="preserve"> vimdiff  sample_test1.pig original_script.pig</t>
  </si>
  <si>
    <t xml:space="preserve"> vimdiff  sample_test2.pig original_script.pig</t>
  </si>
  <si>
    <t xml:space="preserve"> vimdiff  sample_test3.pig original_script.pig</t>
  </si>
  <si>
    <t>Setting mappers</t>
  </si>
  <si>
    <t>sample_test6.pig</t>
  </si>
  <si>
    <t>Performance inprovement by</t>
  </si>
  <si>
    <t>Description</t>
  </si>
  <si>
    <t>Parameters</t>
  </si>
  <si>
    <t>Execution Time</t>
  </si>
  <si>
    <t>Main run</t>
  </si>
  <si>
    <t>Compare every run with it</t>
  </si>
  <si>
    <t xml:space="preserve">
Without parameter 
--SET mapreduce.map.java.opts: -Xmx3072m
--SET mapreduce.reduce.java.opts: -Xmx6144m  
</t>
  </si>
  <si>
    <t>&lt;name&gt;io.compression.codec.lzo.class&lt;/name&gt;</t>
  </si>
  <si>
    <t>&lt;value&gt;com.hadoop.compression.lzo.LzoCodec&lt;/value&gt;</t>
  </si>
  <si>
    <t>&lt;/property&gt;</t>
  </si>
  <si>
    <t>&lt;property&gt;</t>
  </si>
  <si>
    <t>&lt;name&gt;pig.tmpfilecompression&lt;/name&gt;</t>
  </si>
  <si>
    <t>&lt;value&gt;true&lt;/value&gt;</t>
  </si>
  <si>
    <t>&lt;name&gt;pig.tmpfilecompression.codec&lt;/name&gt;</t>
  </si>
  <si>
    <t>&lt;value&gt;lzo&lt;/value&gt;</t>
  </si>
  <si>
    <t xml:space="preserve">original_script.sh </t>
  </si>
  <si>
    <t>187 in Minutes 19 Seconds</t>
  </si>
  <si>
    <t>Heena S</t>
  </si>
  <si>
    <t>G2</t>
  </si>
  <si>
    <t>H</t>
  </si>
  <si>
    <t>B</t>
  </si>
  <si>
    <t>WO</t>
  </si>
  <si>
    <t>A</t>
  </si>
  <si>
    <t>Shift Roster Plan</t>
  </si>
  <si>
    <t>Mon</t>
  </si>
  <si>
    <t>Tue</t>
  </si>
  <si>
    <t>Wed</t>
  </si>
  <si>
    <t>Thu</t>
  </si>
  <si>
    <t>Fri</t>
  </si>
  <si>
    <t>Sat</t>
  </si>
  <si>
    <t>Sun</t>
  </si>
  <si>
    <t>October</t>
  </si>
  <si>
    <t>L</t>
  </si>
  <si>
    <t>174 in Minutes 15 Seconds</t>
  </si>
  <si>
    <t>174 in Minutes 19 Seconds</t>
  </si>
  <si>
    <t>173 in Minutes 5 Seconds</t>
  </si>
  <si>
    <t>170 in Minutes 59 Seconds</t>
  </si>
  <si>
    <t>164 in Minutes 50 Seconds</t>
  </si>
  <si>
    <t>169 in Minutes 33 Seconds</t>
  </si>
  <si>
    <t>170 in Minutes 12 Seconds</t>
  </si>
  <si>
    <t>174 in Minutes 14 Seconds</t>
  </si>
  <si>
    <t>175 in Minutes 35 Seconds</t>
  </si>
  <si>
    <t>175 in Minutes 34 Seconds</t>
  </si>
  <si>
    <t>173 in Minutes 8 Seconds</t>
  </si>
  <si>
    <t>171 in Minutes 33 Seconds</t>
  </si>
  <si>
    <t>172 in Minutes 46 Seconds</t>
  </si>
  <si>
    <t>172 in Minutes 55 Seconds</t>
  </si>
  <si>
    <t>174 in Minutes 16 Seconds</t>
  </si>
  <si>
    <t>173 in Minutes 4 Seconds</t>
  </si>
  <si>
    <t>172 in Minutes 1 Seconds</t>
  </si>
  <si>
    <t>172 in Minutes 40 Seconds</t>
  </si>
  <si>
    <t>188 in Minutes 12 Seconds</t>
  </si>
  <si>
    <t xml:space="preserve"> 145 in Minutes 33 Seconds</t>
  </si>
  <si>
    <t xml:space="preserve">  </t>
  </si>
  <si>
    <t>Set everywhere</t>
  </si>
  <si>
    <t>applied</t>
  </si>
  <si>
    <t>testing this is now</t>
  </si>
  <si>
    <t>only 20 sec difference</t>
  </si>
  <si>
    <t>the_original.sh</t>
  </si>
  <si>
    <t>sample_test</t>
  </si>
  <si>
    <t>NFO  01-12 09:00:15,166 - Shell_Trigger - (stderr) Input(s):</t>
  </si>
  <si>
    <t>INFO  01-12 09:00:15,166 - Shell_Trigger - (stderr) Successfully read 1140323781 records (65303488631 bytes) from: "/smith/space_planning/archive/prev_*/SG.GDTU100.DTCITEM"</t>
  </si>
  <si>
    <t>INFO  01-12 09:00:15,166 - Shell_Trigger - (stderr) Successfully read 165318 records (41704720 bytes) from: "/smith/idrp/eligible_loc"</t>
  </si>
  <si>
    <t>INFO  01-12 09:00:15,166 - Shell_Trigger - (stderr) Successfully read 8220486 records from: "/smith/idrp/shc_item_combined"</t>
  </si>
  <si>
    <t>INFO  01-12 09:00:15,166 - Shell_Trigger - (stderr) Successfully read 11124424 records (8739545085 bytes) from: "/smith/idrp/vend_pack_combined"</t>
  </si>
  <si>
    <t>INFO  01-12 09:00:15,166 - Shell_Trigger - (stderr) Successfully read 1996006 records (873210827 bytes) from: "/work/idrp/items_vend_packs_can_carry"</t>
  </si>
  <si>
    <t>INFO  01-12 09:00:15,166 - Shell_Trigger - (stderr) Successfully read 462 records (24403 bytes) from: "/smith/space_planning/current/sbt_ord_pt"</t>
  </si>
  <si>
    <t>INFO  01-12 09:00:15,166 - Shell_Trigger - (stderr) Successfully read 224266 records (12550510 bytes) from: "/smith/space_planning/current/sbt_vend_packs"</t>
  </si>
  <si>
    <t>INFO  01-12 09:00:15,167 - Shell_Trigger - (stderr) Successfully read 299301 records (12217897 bytes) from: "/smith/space_planning/current/sbt_launch_str"</t>
  </si>
  <si>
    <t>INFO  01-12 09:00:15,167 - Shell_Trigger - (stderr) Successfully read 36453085 records from: "/gold/geographic/model_store"</t>
  </si>
  <si>
    <t>INFO  01-12 09:00:15,167 - Shell_Trigger - (stderr) Successfully read 3053600 records from: "/smith/idrp/ksn_attribute/current"</t>
  </si>
  <si>
    <t>INFO  01-12 09:00:15,167 - Shell_Trigger - (stderr)</t>
  </si>
  <si>
    <t>INFO  01-12 09:00:15,167 - Shell_Trigger - (stderr) Output(s):</t>
  </si>
  <si>
    <t>INFO  01-12 09:00:15,167 - Shell_Trigger - (stderr) Successfully stored 439314669 records (40824378477 bytes) in: "/smith/idrp/space_planning_vendor_package_stores/current"</t>
  </si>
  <si>
    <t xml:space="preserve">/logs/hdidrp/Hadoop_JDA_Item_Eligibility_Determine_Authorization_Master20181201081749.log  it is placed on hdfs </t>
  </si>
  <si>
    <t>/user/hshaik0/Hadoop_JDA_Item_Eligibility_Determine_Authorization_Master20181201081749.log</t>
  </si>
  <si>
    <t>hcp /smith/space_planning/archive/prev_*/SG.GDTU100.DTCITEM /user/hshaik0</t>
  </si>
  <si>
    <t>hcp /smith/idrp/eligible_loc /user/hshaik0</t>
  </si>
  <si>
    <t>hcp /smith/idrp/shc_item_combined /user/hshaik0</t>
  </si>
  <si>
    <t>hcp /smith/idrp/vend_pack_combined /user/hshaik0</t>
  </si>
  <si>
    <t>hcp /work/idrp/items_vend_packs_can_carry /user/hshaik0</t>
  </si>
  <si>
    <t>hcp /smith/space_planning/current/sbt_ord_pt /user/hshaik0</t>
  </si>
  <si>
    <t>hcp /smith/space_planning/current/sbt_vend_packs /user/hshaik0</t>
  </si>
  <si>
    <t>hcp /smith/space_planning/current/sbt_launch_str /user/hshaik0</t>
  </si>
  <si>
    <t>hcp /gold/geographic/model_store /user/hshaik0</t>
  </si>
  <si>
    <t>hcp  /smith/idrp/ksn_attribute/current /user/hshaik0</t>
  </si>
  <si>
    <t>49 in Minutes 21 Seconds</t>
  </si>
  <si>
    <t>49 in Minutes 49 Seconds</t>
  </si>
  <si>
    <t>44 in Minutes 13 Seconds</t>
  </si>
  <si>
    <t>512 mb set up*</t>
  </si>
  <si>
    <t>Improvement By in min</t>
  </si>
  <si>
    <t>New Timings test1</t>
  </si>
  <si>
    <t>Out of Timings test1</t>
  </si>
  <si>
    <t>47 in Minutes 35 Seconds</t>
  </si>
  <si>
    <t>50 in Minutes 21 Seconds</t>
  </si>
  <si>
    <t>50 in Minutes 51 Seconds</t>
  </si>
  <si>
    <t>50 in Minutes 26 Seconds</t>
  </si>
  <si>
    <t>48 in Minutes 0 Seconds</t>
  </si>
  <si>
    <t>51 in Minutes 56 Seconds</t>
  </si>
  <si>
    <t>54 in Minutes 49 Seconds</t>
  </si>
  <si>
    <t>51 in Minutes 53 Seconds</t>
  </si>
  <si>
    <t>48 in Minutes 10 Seconds</t>
  </si>
  <si>
    <t>49 in Minutes 26 Seconds</t>
  </si>
  <si>
    <t>49 in Minutes 42 Seconds</t>
  </si>
  <si>
    <t>46 in Minutes 19 Seconds</t>
  </si>
  <si>
    <t>48 in Minutes 26 Seconds</t>
  </si>
  <si>
    <t>49 in Minutes 17 Seconds</t>
  </si>
  <si>
    <t>45 in Minutes 54 Seconds</t>
  </si>
  <si>
    <t>49 in Minutes 43 Seconds</t>
  </si>
  <si>
    <t>Successfully read 1140264481 records (65300318252 bytes) from: "/smith/space_planning/archive/prev_*/SG.GDTU100.DTCITEM"</t>
  </si>
  <si>
    <t>INFO  02-12 10:58:42,284 - Shell_Trigger - (stderr) Successfully read 165319 records (41704967 bytes) from: "/smith/idrp/eligible_loc"</t>
  </si>
  <si>
    <t>INFO  02-12 10:58:42,284 - Shell_Trigger - (stderr) Successfully read 8220539 records from: "/smith/idrp/shc_item_combined"</t>
  </si>
  <si>
    <t>INFO  02-12 10:58:42,284 - Shell_Trigger - (stderr) Successfully read 11124593 records (8739675814 bytes) from: "/smith/idrp/vend_pack_combined"</t>
  </si>
  <si>
    <t>INFO  02-12 10:58:42,284 - Shell_Trigger - (stderr) Successfully read 1996043 records (873226400 bytes) from: "/work/idrp/items_vend_packs_can_carry"</t>
  </si>
  <si>
    <t>INFO  02-12 10:58:42,284 - Shell_Trigger - (stderr) Successfully read 462 records (24403 bytes) from: "/smith/space_planning/current/sbt_ord_pt"</t>
  </si>
  <si>
    <t>INFO  02-12 10:58:42,285 - Shell_Trigger - (stderr) Successfully read 224306 records (12552839 bytes) from: "/smith/space_planning/current/sbt_vend_packs"</t>
  </si>
  <si>
    <t>INFO  02-12 10:58:42,285 - Shell_Trigger - (stderr) Successfully read 299301 records (12217897 bytes) from: "/smith/space_planning/current/sbt_launch_str"</t>
  </si>
  <si>
    <t>INFO  02-12 10:58:42,285 - Shell_Trigger - (stderr) Successfully read 36452986 records from: "/gold/geographic/model_store"</t>
  </si>
  <si>
    <t>INFO  02-12 10:58:42,285 - Shell_Trigger - (stderr) Successfully read 3053653 records from: "/smith/idrp/ksn_attribute/current"</t>
  </si>
  <si>
    <t>hcat "/smith/space_planning/archive/prev_*/SG.GDTU100.DTCITEM/*"|wc -l</t>
  </si>
  <si>
    <t>hcat "/smith/idrp/eligible_loc/*" |wc -l</t>
  </si>
  <si>
    <t>hcat "/smith/idrp/shc_item_combined/*" |wc -l</t>
  </si>
  <si>
    <t>hcat "/smith/idrp/vend_pack_combined/*" |wc -l</t>
  </si>
  <si>
    <t>hcat "/work/idrp/items_vend_packs_can_carry/*" |wc -l</t>
  </si>
  <si>
    <t>hcat "/smith/space_planning/current/sbt_ord_pt/*" |wc -l</t>
  </si>
  <si>
    <t>hcat "/smith/space_planning/current/sbt_vend_packs/*" |wc -l</t>
  </si>
  <si>
    <t>hcat "/smith/space_planning/current/sbt_launch_str/*" |wc -l</t>
  </si>
  <si>
    <t>hcat "/gold/geographic/model_store/*" |wc -l</t>
  </si>
  <si>
    <t>hcat "/smith/idrp/ksn_attribute/current/*" |wc -l</t>
  </si>
  <si>
    <t>2//12/2018 run</t>
  </si>
  <si>
    <t>50 in Minutes 48 Seconds</t>
  </si>
  <si>
    <t>51 in Minutes 14 Seconds</t>
  </si>
  <si>
    <t xml:space="preserve"> 51 in Minutes 40 Seconds</t>
  </si>
  <si>
    <t>52 in Minutes 12 Seconds</t>
  </si>
  <si>
    <t>49 in Minutes 1 Seconds</t>
  </si>
  <si>
    <t>52 in Minutes 51 Seconds</t>
  </si>
  <si>
    <t>55 in Minutes 36 Seconds</t>
  </si>
  <si>
    <t>56 in Minutes 40 Seconds</t>
  </si>
  <si>
    <t>52 in Minutes 22 Seconds</t>
  </si>
  <si>
    <t>50 in Minutes 13 Seconds</t>
  </si>
  <si>
    <t>51 in Minutes 2 Seconds</t>
  </si>
  <si>
    <t>53 in Minutes 1 Second</t>
  </si>
  <si>
    <t>51 in Minutes 8 Seconds</t>
  </si>
  <si>
    <t>45 in Minutes 52 Seconds</t>
  </si>
  <si>
    <t xml:space="preserve"> 50 in Minutes 43 Seconds</t>
  </si>
  <si>
    <t>47 in Minutes 25 Seconds</t>
  </si>
  <si>
    <t>48 in Minutes 22 Seconds</t>
  </si>
  <si>
    <t>Positiv 3 minutes and 17 seconds</t>
  </si>
  <si>
    <t>Positiv 2 minutes and 31 seconds</t>
  </si>
  <si>
    <t>Positiv 5 seconds</t>
  </si>
  <si>
    <t>Negative 9 seconds</t>
  </si>
  <si>
    <t>Positive 5 minutes and 7 seconds</t>
  </si>
  <si>
    <t>Positive 0 minutes and 19 seconds</t>
  </si>
  <si>
    <t>Positiv 1 minute and 34 seconds</t>
  </si>
  <si>
    <t>Positiv 4 seconds</t>
  </si>
  <si>
    <t>Negative 1 minute and 1 second</t>
  </si>
  <si>
    <t>Negative ncreased 7 minutes and 2 seconds</t>
  </si>
  <si>
    <t>Positiv 5 minutes and 23 seconds</t>
  </si>
  <si>
    <t>Positiv 2 minutes and 4 seconds</t>
  </si>
  <si>
    <t>Positiv 1 minute and 5 seconds</t>
  </si>
  <si>
    <t>Positiv 2 minutes and 16 seconds</t>
  </si>
  <si>
    <t>Positive 1 minute and 28 seconds</t>
  </si>
  <si>
    <t>Positive 4 minutes and 43 seconds</t>
  </si>
  <si>
    <t>1 minutes 16 seconds</t>
  </si>
  <si>
    <t>Negative 51 seconds</t>
  </si>
  <si>
    <t>2 minutes 41 seconds</t>
  </si>
  <si>
    <t>negative 2 minutes 8 seconds</t>
  </si>
  <si>
    <t xml:space="preserve">negative 35 seconds </t>
  </si>
  <si>
    <t>negative 2 minutes 14 seconds</t>
  </si>
  <si>
    <t>negative 2 minutes 7 seconds</t>
  </si>
  <si>
    <t>negative 1 minutes 51 seconds</t>
  </si>
  <si>
    <t>negative 1 minutes 42 seconds</t>
  </si>
  <si>
    <t>48 in Minutes 34 Seconds</t>
  </si>
  <si>
    <t>negative 1 minutes 46 seconds</t>
  </si>
  <si>
    <t>negative 2 minutes 46 seconds</t>
  </si>
  <si>
    <t>negative</t>
  </si>
  <si>
    <t xml:space="preserve">negative 3 minutes 16 seconds </t>
  </si>
  <si>
    <t>negative 2 minutes  51 seconds</t>
  </si>
  <si>
    <t>negative  7 minutes 14 seconds</t>
  </si>
  <si>
    <t>negative 4 minutes 18 seconds</t>
  </si>
  <si>
    <t>sort by 512 MB  negative 25 seconds</t>
  </si>
  <si>
    <t>negative  2 minutes 51 seconds</t>
  </si>
  <si>
    <t>5 minutes 22 seconds</t>
  </si>
  <si>
    <t>31 seconds</t>
  </si>
  <si>
    <t>3  minutes 49 seconds</t>
  </si>
  <si>
    <t>2 minutes 52 seconds</t>
  </si>
  <si>
    <t>1 minutes 1 seconds</t>
  </si>
  <si>
    <t>0 minutes 12 seconds</t>
  </si>
  <si>
    <t>negative 1 minutes 47 seconds</t>
  </si>
  <si>
    <t xml:space="preserve">0 minutes 6 seconds
</t>
  </si>
  <si>
    <t>2 minutes 40 seconds</t>
  </si>
  <si>
    <t>0 minutes 26 seconds</t>
  </si>
  <si>
    <t>negative 0 minutes-26 seconds</t>
  </si>
  <si>
    <t xml:space="preserve">negative 0 minutes -58 seconds
</t>
  </si>
  <si>
    <t>2 minutes13 seconds</t>
  </si>
  <si>
    <t>negative 1:37</t>
  </si>
  <si>
    <t>negative 4:22</t>
  </si>
  <si>
    <t>negative  5:26</t>
  </si>
  <si>
    <t>negative 1:08</t>
  </si>
  <si>
    <t xml:space="preserve">Negative   2048 MB </t>
  </si>
  <si>
    <t>Negative increased 3 minutes and 18 seconds</t>
  </si>
  <si>
    <t>do not test now14</t>
  </si>
  <si>
    <t xml:space="preserve"> 50 in Minutes 39 Seconds</t>
  </si>
  <si>
    <t>50 in Minutes 24 Seconds</t>
  </si>
  <si>
    <t>48 in Minutes 49 Seconds</t>
  </si>
  <si>
    <t>49 in Minutes 9 Seconds</t>
  </si>
  <si>
    <t>56 in Minutes 18 Seconds</t>
  </si>
  <si>
    <t>58 in Minutes 14 Seconds</t>
  </si>
  <si>
    <t>60 in Minutes 6 Seconds</t>
  </si>
  <si>
    <t>55 in Minutes 2 Seconds</t>
  </si>
  <si>
    <t>56 in Minutes 14 Seconds</t>
  </si>
  <si>
    <t xml:space="preserve"> 52 in Minutes 15 Seconds</t>
  </si>
  <si>
    <t>53 in Minutes 49 Seconds</t>
  </si>
  <si>
    <t xml:space="preserve"> 49 in Minutes 35 Seconds</t>
  </si>
  <si>
    <t>47 in Minutes 23 Seconds</t>
  </si>
  <si>
    <t xml:space="preserve"> 55 in Minutes 51 Seconds</t>
  </si>
  <si>
    <t xml:space="preserve"> 52 in Minutes 55 Seconds</t>
  </si>
  <si>
    <t xml:space="preserve"> 54 in Minutes 36 Seconds</t>
  </si>
  <si>
    <t>55 in Minutes 8 Seconds</t>
  </si>
  <si>
    <t>54 in Minutes 54 Seconds</t>
  </si>
  <si>
    <t>51 in Minutes 12 Seconds</t>
  </si>
  <si>
    <t>0 minutes49 seconds</t>
  </si>
  <si>
    <t xml:space="preserve">negative -1 minutes -51 seconds
</t>
  </si>
  <si>
    <t>1 minutes 21 seconds</t>
  </si>
  <si>
    <t xml:space="preserve">negative -3 minutes -25 seconds
</t>
  </si>
  <si>
    <t>1 minutes35 seconds</t>
  </si>
  <si>
    <t>1 minutes15 seconds</t>
  </si>
  <si>
    <t>Output(s):</t>
  </si>
  <si>
    <t>INFO  02-12 10:58:42,285 - Shell_Trigger - (stderr) Successfully stored 439171209 records (40811181565 bytes) in: "/smith/idrp/space_planning_vendor_package_stores/current"</t>
  </si>
  <si>
    <t xml:space="preserve">Then </t>
  </si>
  <si>
    <t>Time</t>
  </si>
  <si>
    <t>Maximum time  improvement</t>
  </si>
  <si>
    <t>rank 1</t>
  </si>
  <si>
    <t>rank 2</t>
  </si>
  <si>
    <t>rank 3</t>
  </si>
  <si>
    <t>rank 4</t>
  </si>
  <si>
    <t>rank 5</t>
  </si>
  <si>
    <t>rank 6</t>
  </si>
  <si>
    <t>rank 7</t>
  </si>
  <si>
    <t>rank 8</t>
  </si>
  <si>
    <t>rank 9</t>
  </si>
  <si>
    <t>rank 10</t>
  </si>
  <si>
    <t>else</t>
  </si>
  <si>
    <t>if rank2 is improving performance</t>
  </si>
  <si>
    <t xml:space="preserve">if rank3 is improving performance </t>
  </si>
  <si>
    <t>snswer shold be this</t>
  </si>
  <si>
    <t>INFO  31-10 09:03:54,972 - Shell_Trigger - (stderr) Successfully read 3055858 records from: "/smith/idrp/ksn_attr+C15:C48</t>
  </si>
  <si>
    <t>44 in Minutes 22 Seconds</t>
  </si>
  <si>
    <t>42 in Minutes 46 Seconds</t>
  </si>
  <si>
    <t>44 in Minutes 18 Seconds</t>
  </si>
  <si>
    <t>45 in Minutes 32 Seconds</t>
  </si>
  <si>
    <t>47 in Minutes 42 Seconds</t>
  </si>
  <si>
    <t>45 in Minutes 47 Seconds</t>
  </si>
  <si>
    <t>43 in Minutes 21 Seconds</t>
  </si>
  <si>
    <t>45 in Minutes 55 Seconds</t>
  </si>
  <si>
    <t>44 in Minutes 53 Seconds</t>
  </si>
  <si>
    <t>46 in Minutes 53 Seconds</t>
  </si>
  <si>
    <t>sample-2</t>
  </si>
  <si>
    <t>sample-1</t>
  </si>
  <si>
    <t>sample-6</t>
  </si>
  <si>
    <t>sample-4</t>
  </si>
  <si>
    <t>sample-13</t>
  </si>
  <si>
    <t>sample-7</t>
  </si>
  <si>
    <t>sample-3</t>
  </si>
  <si>
    <t>sample-19</t>
  </si>
  <si>
    <t>sample-8</t>
  </si>
  <si>
    <t>INFO  03-12 09:57:16,248 - Shell_Trigger - (stderr)</t>
  </si>
  <si>
    <t>INFO  03-12 09:57:16,248 - Shell_Trigger - (stderr) Input(s):</t>
  </si>
  <si>
    <t>INFO  03-12 09:57:16,248 - Shell_Trigger - (stderr) Successfully read 1140264405 records (65300313346 bytes) from: "/smith/space_planning/archive/prev_*/SG.GDTU100.DTCITEM"</t>
  </si>
  <si>
    <t>INFO  03-12 09:57:16,248 - Shell_Trigger - (stderr) Successfully read 165319 records (41704978 bytes) from: "/smith/idrp/eligible_loc"</t>
  </si>
  <si>
    <t>INFO  03-12 09:57:16,248 - Shell_Trigger - (stderr) Successfully read 8220559 records from: "/smith/idrp/shc_item_combined"</t>
  </si>
  <si>
    <t>INFO  03-12 09:57:16,248 - Shell_Trigger - (stderr) Successfully read 11124614 records (8739690304 bytes) from: "/smith/idrp/vend_pack_combined"</t>
  </si>
  <si>
    <t>INFO  03-12 09:57:16,248 - Shell_Trigger - (stderr) Successfully read 1996047 records (873224581 bytes) from: "/work/idrp/items_vend_packs_can_carry"</t>
  </si>
  <si>
    <t>INFO  03-12 09:57:16,248 - Shell_Trigger - (stderr) Successfully read 462 records (24403 bytes) from: "/smith/space_planning/current/sbt_ord_pt"</t>
  </si>
  <si>
    <t>INFO  03-12 09:57:16,248 - Shell_Trigger - (stderr) Successfully read 224306 records (12552839 bytes) from: "/smith/space_planning/current/sbt_vend_packs"</t>
  </si>
  <si>
    <t>INFO  03-12 09:57:16,248 - Shell_Trigger - (stderr) Successfully read 299301 records (12217897 bytes) from: "/smith/space_planning/current/sbt_launch_str"</t>
  </si>
  <si>
    <t>INFO  03-12 09:57:16,248 - Shell_Trigger - (stderr) Successfully read 36452986 records from: "/gold/geographic/model_store"</t>
  </si>
  <si>
    <t>INFO  03-12 09:57:16,248 - Shell_Trigger - (stderr) Successfully read 3053672 records from: "/smith/idrp/ksn_attribute/current"</t>
  </si>
  <si>
    <t>INFO  03-12 09:57:16,248 - Shell_Trigger - (stderr) Output(s):</t>
  </si>
  <si>
    <t>INFO  03-12 09:57:16,248 - Shell_Trigger - (stderr) Successfully stored 439168953 records (40810964889 bytes) in: "/smith/idrp/space_planning_vendor_package_stores/current"</t>
  </si>
  <si>
    <t>/tmp</t>
  </si>
  <si>
    <t xml:space="preserve">/staging </t>
  </si>
  <si>
    <t>/hadoop-hshaik0</t>
  </si>
  <si>
    <t>Disk quota exceeded Error, remove following files</t>
  </si>
  <si>
    <t>Don’t need to save log files</t>
  </si>
  <si>
    <t>You can calculate total time to execute the script.</t>
  </si>
  <si>
    <t>do this everytime</t>
  </si>
  <si>
    <t>44 in Minutes 52 Seconds</t>
  </si>
  <si>
    <t>44 in Minutes 3 Seconds</t>
  </si>
  <si>
    <t>44 in Minutes 28 Seconds</t>
  </si>
  <si>
    <t>43 in Minutes 57 Seconds</t>
  </si>
  <si>
    <t>all test are failed</t>
  </si>
  <si>
    <t>failing total</t>
  </si>
  <si>
    <t xml:space="preserve">*join2    </t>
  </si>
  <si>
    <t>op1_req_prev *</t>
  </si>
  <si>
    <t xml:space="preserve">don’t change </t>
  </si>
  <si>
    <t>Adding Parallel to Union test_data_1234 500</t>
  </si>
  <si>
    <t>set io.sort.mb 512</t>
  </si>
  <si>
    <t xml:space="preserve">done </t>
  </si>
  <si>
    <t xml:space="preserve">for 512    </t>
  </si>
  <si>
    <t xml:space="preserve">for 300 </t>
  </si>
  <si>
    <t>Executing</t>
  </si>
  <si>
    <t>good improvement with ,mappers*</t>
  </si>
  <si>
    <t>/appl/hdidrp/pig/scripts//item_eligibility/work__idrp_post_drop_ship_proc/perform_item_eligibility_work__idrp_post_drop_ship_proc.pig</t>
  </si>
  <si>
    <t>useful *</t>
  </si>
  <si>
    <t xml:space="preserve">for 150   </t>
  </si>
  <si>
    <t>R</t>
  </si>
  <si>
    <t>for 1024</t>
  </si>
  <si>
    <t>Shift Roster Plan 2018</t>
  </si>
  <si>
    <t>December</t>
  </si>
  <si>
    <t>sample 2,4,6 and 8 is useful</t>
  </si>
  <si>
    <t>A75A69:A85A55:A85A1:A85</t>
  </si>
  <si>
    <t>sample 3 , 14,10  is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</si>
</sst>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0.5"/>
      <color theme="1"/>
      <name val="Courier New"/>
      <family val="3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66F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33"/>
      <name val="Arial"/>
      <family val="2"/>
    </font>
    <font>
      <b/>
      <sz val="9"/>
      <color rgb="FF000000"/>
      <name val="Calibri"/>
      <family val="2"/>
    </font>
    <font>
      <sz val="9"/>
      <color rgb="FF000000"/>
      <name val="Arial"/>
      <family val="2"/>
    </font>
    <font>
      <b/>
      <sz val="8"/>
      <color rgb="FF000000"/>
      <name val="Arial"/>
      <family val="2"/>
    </font>
    <font>
      <sz val="11"/>
      <color rgb="FF1F497D"/>
      <name val="Calibri"/>
      <family val="2"/>
      <scheme val="minor"/>
    </font>
    <font>
      <b/>
      <sz val="9"/>
      <color rgb="FF000000"/>
      <name val="Tahoma"/>
      <family val="2"/>
    </font>
    <font>
      <sz val="16"/>
      <color rgb="FF1F497D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/>
      <diagonal/>
    </border>
    <border>
      <left/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21" fontId="3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4" borderId="0" xfId="0" applyFill="1"/>
    <xf numFmtId="22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5" borderId="11" xfId="0" applyFill="1" applyBorder="1"/>
    <xf numFmtId="0" fontId="4" fillId="5" borderId="11" xfId="0" applyFont="1" applyFill="1" applyBorder="1"/>
    <xf numFmtId="0" fontId="0" fillId="6" borderId="11" xfId="0" applyFill="1" applyBorder="1"/>
    <xf numFmtId="0" fontId="5" fillId="0" borderId="11" xfId="0" applyFont="1" applyBorder="1" applyAlignment="1">
      <alignment horizontal="left"/>
    </xf>
    <xf numFmtId="21" fontId="0" fillId="0" borderId="11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vertical="top"/>
    </xf>
    <xf numFmtId="0" fontId="6" fillId="0" borderId="0" xfId="0" applyFont="1" applyAlignment="1">
      <alignment vertical="center" wrapText="1"/>
    </xf>
    <xf numFmtId="0" fontId="0" fillId="0" borderId="11" xfId="0" applyBorder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1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14" xfId="0" applyBorder="1"/>
    <xf numFmtId="0" fontId="0" fillId="0" borderId="5" xfId="0" applyBorder="1"/>
    <xf numFmtId="0" fontId="0" fillId="0" borderId="4" xfId="0" applyBorder="1"/>
    <xf numFmtId="0" fontId="0" fillId="0" borderId="15" xfId="0" applyBorder="1"/>
    <xf numFmtId="0" fontId="0" fillId="0" borderId="16" xfId="0" applyBorder="1"/>
    <xf numFmtId="0" fontId="0" fillId="7" borderId="17" xfId="0" applyFill="1" applyBorder="1"/>
    <xf numFmtId="0" fontId="0" fillId="0" borderId="18" xfId="0" applyBorder="1"/>
    <xf numFmtId="0" fontId="0" fillId="2" borderId="18" xfId="0" applyFill="1" applyBorder="1"/>
    <xf numFmtId="0" fontId="0" fillId="2" borderId="19" xfId="0" applyFill="1" applyBorder="1"/>
    <xf numFmtId="0" fontId="0" fillId="7" borderId="20" xfId="0" applyFill="1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1" xfId="0" applyBorder="1"/>
    <xf numFmtId="0" fontId="0" fillId="7" borderId="22" xfId="0" applyFill="1" applyBorder="1"/>
    <xf numFmtId="0" fontId="0" fillId="0" borderId="23" xfId="0" applyBorder="1"/>
    <xf numFmtId="0" fontId="0" fillId="0" borderId="24" xfId="0" applyBorder="1"/>
    <xf numFmtId="0" fontId="0" fillId="3" borderId="0" xfId="0" applyFill="1" applyBorder="1"/>
    <xf numFmtId="0" fontId="0" fillId="0" borderId="0" xfId="0" applyFill="1" applyBorder="1" applyAlignment="1">
      <alignment horizontal="left"/>
    </xf>
    <xf numFmtId="0" fontId="0" fillId="3" borderId="0" xfId="0" applyFill="1" applyBorder="1" applyAlignment="1">
      <alignment vertical="top" wrapText="1"/>
    </xf>
    <xf numFmtId="0" fontId="0" fillId="3" borderId="0" xfId="0" applyFill="1" applyBorder="1" applyAlignment="1">
      <alignment wrapText="1"/>
    </xf>
    <xf numFmtId="0" fontId="0" fillId="3" borderId="21" xfId="0" applyFill="1" applyBorder="1"/>
    <xf numFmtId="0" fontId="0" fillId="3" borderId="0" xfId="0" applyFill="1" applyBorder="1" applyAlignment="1">
      <alignment horizontal="left"/>
    </xf>
    <xf numFmtId="0" fontId="0" fillId="0" borderId="0" xfId="0" quotePrefix="1" applyBorder="1" applyAlignment="1">
      <alignment vertical="center"/>
    </xf>
    <xf numFmtId="0" fontId="0" fillId="7" borderId="25" xfId="0" applyFill="1" applyBorder="1"/>
    <xf numFmtId="0" fontId="0" fillId="0" borderId="25" xfId="0" applyBorder="1"/>
    <xf numFmtId="0" fontId="0" fillId="2" borderId="25" xfId="0" applyFill="1" applyBorder="1"/>
    <xf numFmtId="0" fontId="0" fillId="0" borderId="25" xfId="0" applyBorder="1" applyAlignment="1">
      <alignment vertical="top" wrapText="1"/>
    </xf>
    <xf numFmtId="0" fontId="0" fillId="0" borderId="25" xfId="0" applyBorder="1" applyAlignment="1">
      <alignment vertical="center" wrapText="1"/>
    </xf>
    <xf numFmtId="0" fontId="0" fillId="0" borderId="25" xfId="0" quotePrefix="1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5" xfId="0" applyFill="1" applyBorder="1"/>
    <xf numFmtId="0" fontId="0" fillId="0" borderId="25" xfId="0" applyBorder="1" applyAlignment="1">
      <alignment horizontal="left"/>
    </xf>
    <xf numFmtId="0" fontId="0" fillId="0" borderId="21" xfId="0" quotePrefix="1" applyBorder="1" applyAlignment="1">
      <alignment vertical="center"/>
    </xf>
    <xf numFmtId="0" fontId="0" fillId="3" borderId="0" xfId="0" applyFill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26" xfId="0" applyBorder="1"/>
    <xf numFmtId="0" fontId="0" fillId="0" borderId="27" xfId="0" applyBorder="1"/>
    <xf numFmtId="0" fontId="0" fillId="0" borderId="26" xfId="0" applyFill="1" applyBorder="1"/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8" borderId="20" xfId="0" applyFill="1" applyBorder="1"/>
    <xf numFmtId="0" fontId="0" fillId="8" borderId="0" xfId="0" applyFill="1" applyBorder="1"/>
    <xf numFmtId="0" fontId="0" fillId="8" borderId="0" xfId="0" applyFill="1" applyBorder="1" applyAlignment="1">
      <alignment vertical="top" wrapText="1"/>
    </xf>
    <xf numFmtId="0" fontId="0" fillId="8" borderId="0" xfId="0" applyFill="1" applyBorder="1" applyAlignment="1">
      <alignment vertical="center" wrapText="1"/>
    </xf>
    <xf numFmtId="0" fontId="0" fillId="8" borderId="21" xfId="0" applyFill="1" applyBorder="1"/>
    <xf numFmtId="0" fontId="0" fillId="8" borderId="22" xfId="0" applyFill="1" applyBorder="1"/>
    <xf numFmtId="0" fontId="0" fillId="8" borderId="23" xfId="0" applyFill="1" applyBorder="1"/>
    <xf numFmtId="0" fontId="0" fillId="8" borderId="24" xfId="0" applyFill="1" applyBorder="1"/>
    <xf numFmtId="0" fontId="0" fillId="9" borderId="17" xfId="0" applyFill="1" applyBorder="1"/>
    <xf numFmtId="0" fontId="0" fillId="9" borderId="18" xfId="0" applyFill="1" applyBorder="1"/>
    <xf numFmtId="0" fontId="0" fillId="9" borderId="19" xfId="0" applyFill="1" applyBorder="1"/>
    <xf numFmtId="0" fontId="0" fillId="9" borderId="20" xfId="0" applyFill="1" applyBorder="1"/>
    <xf numFmtId="0" fontId="0" fillId="9" borderId="0" xfId="0" applyFill="1" applyBorder="1"/>
    <xf numFmtId="0" fontId="0" fillId="9" borderId="0" xfId="0" applyFill="1" applyBorder="1" applyAlignment="1">
      <alignment vertical="top" wrapText="1"/>
    </xf>
    <xf numFmtId="0" fontId="0" fillId="9" borderId="0" xfId="0" applyFill="1" applyBorder="1" applyAlignment="1">
      <alignment vertical="center" wrapText="1"/>
    </xf>
    <xf numFmtId="0" fontId="0" fillId="9" borderId="0" xfId="0" quotePrefix="1" applyFill="1" applyBorder="1" applyAlignment="1">
      <alignment vertical="center" wrapText="1"/>
    </xf>
    <xf numFmtId="0" fontId="0" fillId="9" borderId="21" xfId="0" quotePrefix="1" applyFill="1" applyBorder="1" applyAlignment="1">
      <alignment vertical="center"/>
    </xf>
    <xf numFmtId="0" fontId="0" fillId="9" borderId="21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8" borderId="0" xfId="0" quotePrefix="1" applyFill="1" applyBorder="1" applyAlignment="1">
      <alignment vertical="center"/>
    </xf>
    <xf numFmtId="0" fontId="0" fillId="8" borderId="21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0" fillId="2" borderId="0" xfId="0" applyFill="1" applyAlignment="1">
      <alignment wrapText="1"/>
    </xf>
    <xf numFmtId="0" fontId="0" fillId="3" borderId="1" xfId="0" applyFill="1" applyBorder="1" applyAlignment="1">
      <alignment horizontal="left"/>
    </xf>
    <xf numFmtId="0" fontId="0" fillId="3" borderId="0" xfId="0" applyFill="1" applyAlignment="1">
      <alignment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Alignment="1">
      <alignment horizontal="center" vertical="center"/>
    </xf>
    <xf numFmtId="16" fontId="0" fillId="0" borderId="0" xfId="0" applyNumberFormat="1"/>
    <xf numFmtId="0" fontId="8" fillId="0" borderId="0" xfId="0" applyFont="1" applyAlignment="1">
      <alignment horizontal="right"/>
    </xf>
    <xf numFmtId="0" fontId="0" fillId="10" borderId="0" xfId="0" applyFill="1"/>
    <xf numFmtId="0" fontId="0" fillId="10" borderId="0" xfId="0" applyFill="1" applyAlignment="1">
      <alignment vertical="top" wrapText="1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wrapText="1"/>
    </xf>
    <xf numFmtId="0" fontId="0" fillId="2" borderId="26" xfId="0" applyFill="1" applyBorder="1"/>
    <xf numFmtId="0" fontId="0" fillId="2" borderId="26" xfId="0" applyFill="1" applyBorder="1" applyAlignment="1">
      <alignment wrapText="1"/>
    </xf>
    <xf numFmtId="0" fontId="0" fillId="2" borderId="0" xfId="0" applyFill="1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11" borderId="0" xfId="0" applyFill="1"/>
    <xf numFmtId="0" fontId="0" fillId="11" borderId="0" xfId="0" applyFill="1" applyBorder="1"/>
    <xf numFmtId="0" fontId="0" fillId="11" borderId="29" xfId="0" applyFill="1" applyBorder="1"/>
    <xf numFmtId="0" fontId="0" fillId="11" borderId="0" xfId="0" applyFill="1" applyBorder="1" applyAlignment="1">
      <alignment horizontal="left"/>
    </xf>
    <xf numFmtId="0" fontId="0" fillId="2" borderId="27" xfId="0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right"/>
    </xf>
    <xf numFmtId="0" fontId="0" fillId="10" borderId="0" xfId="0" applyFill="1" applyAlignment="1">
      <alignment horizontal="right"/>
    </xf>
    <xf numFmtId="0" fontId="0" fillId="0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0" borderId="35" xfId="0" applyBorder="1"/>
    <xf numFmtId="0" fontId="0" fillId="0" borderId="36" xfId="0" applyBorder="1"/>
    <xf numFmtId="0" fontId="0" fillId="0" borderId="32" xfId="0" applyBorder="1"/>
    <xf numFmtId="0" fontId="0" fillId="12" borderId="1" xfId="0" applyFill="1" applyBorder="1"/>
    <xf numFmtId="0" fontId="0" fillId="12" borderId="30" xfId="0" applyFill="1" applyBorder="1"/>
    <xf numFmtId="0" fontId="0" fillId="2" borderId="31" xfId="0" applyFill="1" applyBorder="1"/>
    <xf numFmtId="0" fontId="0" fillId="2" borderId="27" xfId="0" applyFill="1" applyBorder="1" applyAlignment="1">
      <alignment horizontal="left"/>
    </xf>
    <xf numFmtId="0" fontId="0" fillId="2" borderId="32" xfId="0" applyFill="1" applyBorder="1" applyAlignment="1">
      <alignment horizontal="left"/>
    </xf>
    <xf numFmtId="0" fontId="0" fillId="2" borderId="26" xfId="0" applyFill="1" applyBorder="1" applyAlignment="1">
      <alignment horizontal="left"/>
    </xf>
    <xf numFmtId="0" fontId="0" fillId="2" borderId="31" xfId="0" applyFill="1" applyBorder="1" applyAlignment="1">
      <alignment horizontal="left"/>
    </xf>
    <xf numFmtId="0" fontId="0" fillId="2" borderId="33" xfId="0" applyFill="1" applyBorder="1" applyAlignment="1">
      <alignment horizontal="left"/>
    </xf>
    <xf numFmtId="0" fontId="0" fillId="2" borderId="29" xfId="0" applyFill="1" applyBorder="1" applyAlignment="1">
      <alignment horizontal="left"/>
    </xf>
    <xf numFmtId="0" fontId="0" fillId="2" borderId="32" xfId="0" applyFill="1" applyBorder="1"/>
    <xf numFmtId="0" fontId="0" fillId="2" borderId="34" xfId="0" applyFill="1" applyBorder="1"/>
    <xf numFmtId="0" fontId="0" fillId="2" borderId="35" xfId="0" applyFill="1" applyBorder="1"/>
    <xf numFmtId="0" fontId="0" fillId="7" borderId="1" xfId="0" applyFill="1" applyBorder="1"/>
    <xf numFmtId="0" fontId="0" fillId="2" borderId="0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30" xfId="0" applyFill="1" applyBorder="1"/>
    <xf numFmtId="0" fontId="0" fillId="3" borderId="1" xfId="0" applyFill="1" applyBorder="1" applyAlignment="1">
      <alignment wrapText="1"/>
    </xf>
    <xf numFmtId="0" fontId="0" fillId="0" borderId="0" xfId="0" applyFill="1"/>
    <xf numFmtId="0" fontId="0" fillId="0" borderId="30" xfId="0" applyFill="1" applyBorder="1"/>
    <xf numFmtId="0" fontId="0" fillId="13" borderId="1" xfId="0" applyFill="1" applyBorder="1"/>
    <xf numFmtId="0" fontId="0" fillId="3" borderId="37" xfId="0" applyFill="1" applyBorder="1"/>
    <xf numFmtId="0" fontId="0" fillId="3" borderId="5" xfId="0" applyFill="1" applyBorder="1"/>
    <xf numFmtId="0" fontId="0" fillId="13" borderId="6" xfId="0" applyFill="1" applyBorder="1"/>
    <xf numFmtId="0" fontId="0" fillId="13" borderId="7" xfId="0" applyFill="1" applyBorder="1"/>
    <xf numFmtId="0" fontId="0" fillId="0" borderId="39" xfId="0" applyBorder="1"/>
    <xf numFmtId="0" fontId="0" fillId="13" borderId="4" xfId="0" applyFill="1" applyBorder="1"/>
    <xf numFmtId="0" fontId="0" fillId="13" borderId="0" xfId="0" applyFill="1" applyBorder="1"/>
    <xf numFmtId="0" fontId="0" fillId="13" borderId="11" xfId="0" applyFill="1" applyBorder="1"/>
    <xf numFmtId="0" fontId="0" fillId="3" borderId="4" xfId="0" applyFill="1" applyBorder="1"/>
    <xf numFmtId="0" fontId="0" fillId="13" borderId="5" xfId="0" applyFill="1" applyBorder="1"/>
    <xf numFmtId="0" fontId="0" fillId="0" borderId="30" xfId="0" applyBorder="1"/>
    <xf numFmtId="0" fontId="0" fillId="3" borderId="15" xfId="0" applyFill="1" applyBorder="1"/>
    <xf numFmtId="0" fontId="0" fillId="3" borderId="39" xfId="0" applyFill="1" applyBorder="1"/>
    <xf numFmtId="0" fontId="0" fillId="3" borderId="16" xfId="0" applyFill="1" applyBorder="1"/>
    <xf numFmtId="0" fontId="0" fillId="2" borderId="38" xfId="0" applyFill="1" applyBorder="1"/>
    <xf numFmtId="0" fontId="0" fillId="2" borderId="8" xfId="0" applyFill="1" applyBorder="1"/>
    <xf numFmtId="0" fontId="0" fillId="2" borderId="40" xfId="0" applyFill="1" applyBorder="1"/>
    <xf numFmtId="0" fontId="0" fillId="2" borderId="9" xfId="0" applyFill="1" applyBorder="1"/>
    <xf numFmtId="0" fontId="12" fillId="2" borderId="38" xfId="0" applyFont="1" applyFill="1" applyBorder="1"/>
    <xf numFmtId="0" fontId="12" fillId="2" borderId="3" xfId="0" applyFont="1" applyFill="1" applyBorder="1"/>
    <xf numFmtId="0" fontId="1" fillId="3" borderId="1" xfId="0" applyFont="1" applyFill="1" applyBorder="1"/>
    <xf numFmtId="0" fontId="0" fillId="3" borderId="2" xfId="0" applyFill="1" applyBorder="1"/>
    <xf numFmtId="0" fontId="0" fillId="3" borderId="38" xfId="0" applyFill="1" applyBorder="1"/>
    <xf numFmtId="0" fontId="0" fillId="3" borderId="3" xfId="0" applyFill="1" applyBorder="1"/>
    <xf numFmtId="0" fontId="0" fillId="13" borderId="15" xfId="0" applyFill="1" applyBorder="1"/>
    <xf numFmtId="0" fontId="0" fillId="13" borderId="39" xfId="0" applyFill="1" applyBorder="1"/>
    <xf numFmtId="0" fontId="0" fillId="13" borderId="16" xfId="0" applyFill="1" applyBorder="1"/>
    <xf numFmtId="0" fontId="0" fillId="13" borderId="39" xfId="0" applyFill="1" applyBorder="1" applyAlignment="1">
      <alignment horizontal="left"/>
    </xf>
    <xf numFmtId="0" fontId="0" fillId="3" borderId="5" xfId="0" applyFill="1" applyBorder="1" applyAlignment="1">
      <alignment horizontal="left" vertical="top"/>
    </xf>
    <xf numFmtId="0" fontId="0" fillId="2" borderId="30" xfId="0" applyFill="1" applyBorder="1" applyAlignment="1">
      <alignment horizontal="left" vertical="top"/>
    </xf>
    <xf numFmtId="0" fontId="0" fillId="3" borderId="30" xfId="0" applyFill="1" applyBorder="1" applyAlignment="1">
      <alignment horizontal="left" vertical="top" wrapText="1"/>
    </xf>
    <xf numFmtId="0" fontId="0" fillId="2" borderId="42" xfId="0" applyFill="1" applyBorder="1"/>
    <xf numFmtId="0" fontId="0" fillId="2" borderId="1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30" xfId="0" applyFill="1" applyBorder="1" applyAlignment="1">
      <alignment horizontal="left" vertical="top" wrapText="1"/>
    </xf>
    <xf numFmtId="0" fontId="0" fillId="2" borderId="30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10" borderId="42" xfId="0" applyFill="1" applyBorder="1"/>
    <xf numFmtId="0" fontId="0" fillId="10" borderId="41" xfId="0" applyFill="1" applyBorder="1" applyAlignment="1">
      <alignment horizontal="left" vertical="top"/>
    </xf>
    <xf numFmtId="0" fontId="0" fillId="10" borderId="3" xfId="0" applyFill="1" applyBorder="1" applyAlignment="1">
      <alignment horizontal="left" vertical="top"/>
    </xf>
    <xf numFmtId="0" fontId="0" fillId="10" borderId="0" xfId="0" applyFill="1" applyBorder="1"/>
    <xf numFmtId="0" fontId="0" fillId="10" borderId="14" xfId="0" applyFill="1" applyBorder="1" applyAlignment="1">
      <alignment horizontal="left" vertical="top"/>
    </xf>
    <xf numFmtId="0" fontId="0" fillId="10" borderId="30" xfId="0" applyFill="1" applyBorder="1" applyAlignment="1">
      <alignment horizontal="left" vertical="top"/>
    </xf>
    <xf numFmtId="0" fontId="0" fillId="10" borderId="5" xfId="0" applyFill="1" applyBorder="1" applyAlignment="1">
      <alignment horizontal="left" vertical="top"/>
    </xf>
    <xf numFmtId="0" fontId="0" fillId="2" borderId="32" xfId="0" applyFill="1" applyBorder="1" applyAlignment="1">
      <alignment horizontal="left" vertical="top"/>
    </xf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0" fillId="3" borderId="1" xfId="0" applyFont="1" applyFill="1" applyBorder="1"/>
    <xf numFmtId="0" fontId="0" fillId="2" borderId="43" xfId="0" applyFill="1" applyBorder="1"/>
    <xf numFmtId="0" fontId="0" fillId="10" borderId="1" xfId="0" applyFill="1" applyBorder="1"/>
    <xf numFmtId="0" fontId="0" fillId="10" borderId="31" xfId="0" applyFill="1" applyBorder="1" applyAlignment="1">
      <alignment horizontal="left" vertical="top"/>
    </xf>
    <xf numFmtId="0" fontId="0" fillId="10" borderId="7" xfId="0" applyFill="1" applyBorder="1" applyAlignment="1">
      <alignment horizontal="left" vertical="top"/>
    </xf>
    <xf numFmtId="0" fontId="0" fillId="3" borderId="44" xfId="0" applyFill="1" applyBorder="1"/>
    <xf numFmtId="0" fontId="0" fillId="3" borderId="32" xfId="0" applyFill="1" applyBorder="1" applyAlignment="1">
      <alignment horizontal="left" vertical="top"/>
    </xf>
    <xf numFmtId="0" fontId="0" fillId="3" borderId="14" xfId="0" applyFill="1" applyBorder="1" applyAlignment="1">
      <alignment horizontal="left" vertical="top"/>
    </xf>
    <xf numFmtId="0" fontId="0" fillId="3" borderId="30" xfId="0" applyFill="1" applyBorder="1" applyAlignment="1">
      <alignment horizontal="left" vertical="top"/>
    </xf>
    <xf numFmtId="0" fontId="0" fillId="5" borderId="42" xfId="0" applyFill="1" applyBorder="1"/>
    <xf numFmtId="0" fontId="13" fillId="0" borderId="0" xfId="0" applyFont="1"/>
    <xf numFmtId="0" fontId="14" fillId="14" borderId="45" xfId="0" applyFont="1" applyFill="1" applyBorder="1" applyAlignment="1">
      <alignment vertical="center" wrapText="1"/>
    </xf>
    <xf numFmtId="0" fontId="15" fillId="15" borderId="13" xfId="0" applyFont="1" applyFill="1" applyBorder="1" applyAlignment="1">
      <alignment horizontal="center" vertical="center"/>
    </xf>
    <xf numFmtId="0" fontId="15" fillId="16" borderId="13" xfId="0" applyFont="1" applyFill="1" applyBorder="1" applyAlignment="1">
      <alignment horizontal="center" vertical="center" wrapText="1"/>
    </xf>
    <xf numFmtId="0" fontId="15" fillId="17" borderId="13" xfId="0" applyFont="1" applyFill="1" applyBorder="1" applyAlignment="1">
      <alignment horizontal="center" vertical="center" wrapText="1"/>
    </xf>
    <xf numFmtId="0" fontId="15" fillId="18" borderId="13" xfId="0" applyFont="1" applyFill="1" applyBorder="1" applyAlignment="1">
      <alignment horizontal="center" vertical="center" wrapText="1"/>
    </xf>
    <xf numFmtId="0" fontId="15" fillId="19" borderId="13" xfId="0" applyFont="1" applyFill="1" applyBorder="1" applyAlignment="1">
      <alignment horizontal="center" vertical="center" wrapText="1"/>
    </xf>
    <xf numFmtId="0" fontId="15" fillId="15" borderId="13" xfId="0" applyFont="1" applyFill="1" applyBorder="1" applyAlignment="1">
      <alignment horizontal="center" vertical="center" wrapText="1"/>
    </xf>
    <xf numFmtId="0" fontId="16" fillId="20" borderId="46" xfId="0" applyFont="1" applyFill="1" applyBorder="1" applyAlignment="1">
      <alignment horizontal="center" vertical="center" wrapText="1"/>
    </xf>
    <xf numFmtId="16" fontId="16" fillId="10" borderId="47" xfId="0" applyNumberFormat="1" applyFont="1" applyFill="1" applyBorder="1" applyAlignment="1">
      <alignment horizontal="center" vertical="center"/>
    </xf>
    <xf numFmtId="16" fontId="16" fillId="20" borderId="45" xfId="0" applyNumberFormat="1" applyFont="1" applyFill="1" applyBorder="1" applyAlignment="1">
      <alignment horizontal="center" vertical="center" wrapText="1"/>
    </xf>
    <xf numFmtId="0" fontId="16" fillId="20" borderId="13" xfId="0" applyFont="1" applyFill="1" applyBorder="1" applyAlignment="1">
      <alignment horizontal="center" vertical="center"/>
    </xf>
    <xf numFmtId="0" fontId="16" fillId="21" borderId="13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20" borderId="45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1" borderId="11" xfId="0" applyFont="1" applyFill="1" applyBorder="1" applyAlignment="1">
      <alignment horizontal="center" vertical="center"/>
    </xf>
    <xf numFmtId="0" fontId="14" fillId="14" borderId="12" xfId="0" applyFont="1" applyFill="1" applyBorder="1" applyAlignment="1">
      <alignment vertical="center" wrapText="1"/>
    </xf>
    <xf numFmtId="0" fontId="15" fillId="15" borderId="48" xfId="0" applyFont="1" applyFill="1" applyBorder="1" applyAlignment="1">
      <alignment horizontal="center" vertical="center"/>
    </xf>
    <xf numFmtId="0" fontId="15" fillId="22" borderId="49" xfId="0" applyFont="1" applyFill="1" applyBorder="1" applyAlignment="1">
      <alignment horizontal="center" vertical="center"/>
    </xf>
    <xf numFmtId="0" fontId="15" fillId="15" borderId="49" xfId="0" applyFont="1" applyFill="1" applyBorder="1" applyAlignment="1">
      <alignment horizontal="center" vertical="center"/>
    </xf>
    <xf numFmtId="0" fontId="15" fillId="17" borderId="49" xfId="0" applyFont="1" applyFill="1" applyBorder="1" applyAlignment="1">
      <alignment horizontal="center" vertical="center" wrapText="1"/>
    </xf>
    <xf numFmtId="0" fontId="15" fillId="18" borderId="49" xfId="0" applyFont="1" applyFill="1" applyBorder="1" applyAlignment="1">
      <alignment horizontal="center" vertical="center" wrapText="1"/>
    </xf>
    <xf numFmtId="0" fontId="15" fillId="2" borderId="49" xfId="0" applyFont="1" applyFill="1" applyBorder="1" applyAlignment="1">
      <alignment horizontal="center" vertical="center"/>
    </xf>
    <xf numFmtId="0" fontId="15" fillId="19" borderId="49" xfId="0" applyFont="1" applyFill="1" applyBorder="1" applyAlignment="1">
      <alignment horizontal="center" vertical="center" wrapText="1"/>
    </xf>
    <xf numFmtId="0" fontId="15" fillId="15" borderId="49" xfId="0" applyFont="1" applyFill="1" applyBorder="1" applyAlignment="1">
      <alignment horizontal="center" vertical="center" wrapText="1"/>
    </xf>
    <xf numFmtId="0" fontId="15" fillId="19" borderId="49" xfId="0" applyFont="1" applyFill="1" applyBorder="1" applyAlignment="1">
      <alignment horizontal="center" vertical="center"/>
    </xf>
    <xf numFmtId="0" fontId="0" fillId="23" borderId="42" xfId="0" applyFill="1" applyBorder="1"/>
    <xf numFmtId="0" fontId="0" fillId="13" borderId="42" xfId="0" applyFill="1" applyBorder="1"/>
    <xf numFmtId="0" fontId="0" fillId="13" borderId="42" xfId="0" applyFill="1" applyBorder="1" applyAlignment="1">
      <alignment wrapText="1"/>
    </xf>
    <xf numFmtId="0" fontId="0" fillId="24" borderId="42" xfId="0" applyFill="1" applyBorder="1"/>
    <xf numFmtId="0" fontId="0" fillId="25" borderId="42" xfId="0" applyFill="1" applyBorder="1"/>
    <xf numFmtId="0" fontId="0" fillId="25" borderId="42" xfId="0" applyFill="1" applyBorder="1" applyAlignment="1">
      <alignment horizontal="left"/>
    </xf>
    <xf numFmtId="0" fontId="0" fillId="13" borderId="1" xfId="0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39" xfId="0" applyFill="1" applyBorder="1" applyAlignment="1">
      <alignment horizontal="left" vertical="top"/>
    </xf>
    <xf numFmtId="0" fontId="0" fillId="13" borderId="10" xfId="0" applyFill="1" applyBorder="1"/>
    <xf numFmtId="0" fontId="0" fillId="5" borderId="42" xfId="0" applyFill="1" applyBorder="1" applyAlignment="1">
      <alignment vertical="top"/>
    </xf>
    <xf numFmtId="0" fontId="0" fillId="13" borderId="43" xfId="0" applyFill="1" applyBorder="1"/>
    <xf numFmtId="0" fontId="0" fillId="21" borderId="50" xfId="0" applyFill="1" applyBorder="1"/>
    <xf numFmtId="0" fontId="0" fillId="13" borderId="9" xfId="0" applyFill="1" applyBorder="1"/>
    <xf numFmtId="0" fontId="0" fillId="5" borderId="46" xfId="0" applyFill="1" applyBorder="1"/>
    <xf numFmtId="0" fontId="0" fillId="5" borderId="46" xfId="0" applyFill="1" applyBorder="1" applyAlignment="1">
      <alignment vertical="top"/>
    </xf>
    <xf numFmtId="0" fontId="0" fillId="0" borderId="52" xfId="0" applyBorder="1"/>
    <xf numFmtId="0" fontId="0" fillId="0" borderId="47" xfId="0" applyBorder="1"/>
    <xf numFmtId="0" fontId="0" fillId="5" borderId="9" xfId="0" applyFill="1" applyBorder="1"/>
    <xf numFmtId="0" fontId="1" fillId="0" borderId="4" xfId="0" applyFont="1" applyBorder="1"/>
    <xf numFmtId="0" fontId="0" fillId="5" borderId="42" xfId="0" applyFill="1" applyBorder="1" applyAlignment="1">
      <alignment horizontal="left" vertical="top"/>
    </xf>
    <xf numFmtId="0" fontId="0" fillId="2" borderId="43" xfId="0" applyFill="1" applyBorder="1" applyAlignment="1">
      <alignment horizontal="left"/>
    </xf>
    <xf numFmtId="0" fontId="0" fillId="5" borderId="46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center"/>
    </xf>
    <xf numFmtId="0" fontId="0" fillId="5" borderId="8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4" borderId="9" xfId="0" applyFill="1" applyBorder="1"/>
    <xf numFmtId="0" fontId="0" fillId="4" borderId="42" xfId="0" applyFill="1" applyBorder="1"/>
    <xf numFmtId="0" fontId="0" fillId="5" borderId="43" xfId="0" applyFill="1" applyBorder="1"/>
    <xf numFmtId="0" fontId="0" fillId="5" borderId="50" xfId="0" applyFill="1" applyBorder="1"/>
    <xf numFmtId="0" fontId="0" fillId="5" borderId="51" xfId="0" applyFill="1" applyBorder="1"/>
    <xf numFmtId="0" fontId="0" fillId="13" borderId="51" xfId="0" applyFill="1" applyBorder="1"/>
    <xf numFmtId="0" fontId="0" fillId="13" borderId="50" xfId="0" applyFill="1" applyBorder="1"/>
    <xf numFmtId="0" fontId="0" fillId="10" borderId="43" xfId="0" applyFill="1" applyBorder="1"/>
    <xf numFmtId="0" fontId="0" fillId="5" borderId="42" xfId="0" applyFill="1" applyBorder="1" applyAlignment="1">
      <alignment wrapText="1"/>
    </xf>
    <xf numFmtId="0" fontId="0" fillId="10" borderId="51" xfId="0" applyFill="1" applyBorder="1"/>
    <xf numFmtId="0" fontId="0" fillId="10" borderId="50" xfId="0" applyFill="1" applyBorder="1"/>
    <xf numFmtId="0" fontId="0" fillId="5" borderId="0" xfId="0" applyFill="1"/>
    <xf numFmtId="0" fontId="0" fillId="2" borderId="42" xfId="0" applyFill="1" applyBorder="1" applyAlignment="1">
      <alignment vertical="top"/>
    </xf>
    <xf numFmtId="0" fontId="0" fillId="2" borderId="51" xfId="0" applyFill="1" applyBorder="1"/>
    <xf numFmtId="0" fontId="0" fillId="10" borderId="42" xfId="0" applyFill="1" applyBorder="1" applyAlignment="1">
      <alignment vertical="top"/>
    </xf>
    <xf numFmtId="0" fontId="0" fillId="21" borderId="0" xfId="0" applyFill="1"/>
    <xf numFmtId="0" fontId="0" fillId="10" borderId="0" xfId="0" applyFill="1" applyAlignment="1">
      <alignment horizontal="center"/>
    </xf>
    <xf numFmtId="0" fontId="0" fillId="0" borderId="53" xfId="0" applyBorder="1"/>
    <xf numFmtId="0" fontId="3" fillId="0" borderId="0" xfId="0" applyFont="1" applyAlignment="1">
      <alignment vertical="center"/>
    </xf>
    <xf numFmtId="0" fontId="3" fillId="0" borderId="53" xfId="0" applyFont="1" applyBorder="1" applyAlignment="1">
      <alignment vertical="center"/>
    </xf>
    <xf numFmtId="0" fontId="0" fillId="5" borderId="0" xfId="0" applyFill="1" applyBorder="1"/>
    <xf numFmtId="0" fontId="0" fillId="5" borderId="0" xfId="0" applyFill="1" applyAlignment="1">
      <alignment horizontal="right"/>
    </xf>
    <xf numFmtId="0" fontId="0" fillId="13" borderId="26" xfId="0" applyFill="1" applyBorder="1" applyAlignment="1">
      <alignment horizontal="right"/>
    </xf>
    <xf numFmtId="0" fontId="0" fillId="5" borderId="0" xfId="0" applyFill="1" applyAlignment="1">
      <alignment horizontal="center"/>
    </xf>
    <xf numFmtId="0" fontId="1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10" fillId="3" borderId="27" xfId="0" applyFont="1" applyFill="1" applyBorder="1"/>
    <xf numFmtId="0" fontId="11" fillId="3" borderId="1" xfId="0" applyFont="1" applyFill="1" applyBorder="1"/>
    <xf numFmtId="0" fontId="11" fillId="3" borderId="1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 wrapText="1"/>
    </xf>
    <xf numFmtId="9" fontId="0" fillId="3" borderId="1" xfId="0" applyNumberFormat="1" applyFill="1" applyBorder="1"/>
    <xf numFmtId="0" fontId="0" fillId="3" borderId="1" xfId="0" applyFill="1" applyBorder="1" applyAlignment="1">
      <alignment horizontal="left" vertical="top" wrapText="1"/>
    </xf>
    <xf numFmtId="0" fontId="0" fillId="3" borderId="4" xfId="0" applyFont="1" applyFill="1" applyBorder="1"/>
    <xf numFmtId="0" fontId="0" fillId="3" borderId="6" xfId="0" applyFill="1" applyBorder="1"/>
    <xf numFmtId="0" fontId="0" fillId="3" borderId="10" xfId="0" applyFill="1" applyBorder="1"/>
    <xf numFmtId="0" fontId="0" fillId="3" borderId="54" xfId="0" applyFill="1" applyBorder="1"/>
    <xf numFmtId="0" fontId="11" fillId="3" borderId="4" xfId="0" applyFont="1" applyFill="1" applyBorder="1" applyAlignment="1">
      <alignment vertical="top"/>
    </xf>
    <xf numFmtId="0" fontId="0" fillId="3" borderId="4" xfId="0" applyFill="1" applyBorder="1" applyAlignment="1">
      <alignment horizontal="left"/>
    </xf>
    <xf numFmtId="0" fontId="0" fillId="3" borderId="4" xfId="0" applyFill="1" applyBorder="1" applyAlignment="1">
      <alignment vertical="top"/>
    </xf>
    <xf numFmtId="0" fontId="0" fillId="3" borderId="4" xfId="0" applyFill="1" applyBorder="1" applyAlignment="1">
      <alignment vertical="top" wrapText="1"/>
    </xf>
    <xf numFmtId="0" fontId="19" fillId="0" borderId="0" xfId="0" applyFont="1" applyAlignment="1">
      <alignment vertical="center" wrapText="1"/>
    </xf>
    <xf numFmtId="0" fontId="15" fillId="19" borderId="55" xfId="0" applyFont="1" applyFill="1" applyBorder="1" applyAlignment="1">
      <alignment horizontal="center" vertical="center"/>
    </xf>
    <xf numFmtId="0" fontId="15" fillId="2" borderId="55" xfId="0" applyFont="1" applyFill="1" applyBorder="1" applyAlignment="1">
      <alignment horizontal="center" vertical="center"/>
    </xf>
    <xf numFmtId="0" fontId="15" fillId="15" borderId="55" xfId="0" applyFont="1" applyFill="1" applyBorder="1" applyAlignment="1">
      <alignment horizontal="center" vertical="center"/>
    </xf>
    <xf numFmtId="0" fontId="15" fillId="19" borderId="55" xfId="0" applyFont="1" applyFill="1" applyBorder="1" applyAlignment="1">
      <alignment horizontal="center" vertical="center" wrapText="1"/>
    </xf>
    <xf numFmtId="0" fontId="15" fillId="18" borderId="55" xfId="0" applyFont="1" applyFill="1" applyBorder="1" applyAlignment="1">
      <alignment horizontal="center" vertical="center" wrapText="1"/>
    </xf>
    <xf numFmtId="0" fontId="15" fillId="17" borderId="55" xfId="0" applyFont="1" applyFill="1" applyBorder="1" applyAlignment="1">
      <alignment horizontal="center" vertical="center"/>
    </xf>
    <xf numFmtId="0" fontId="15" fillId="15" borderId="47" xfId="0" applyFont="1" applyFill="1" applyBorder="1" applyAlignment="1">
      <alignment horizontal="center" vertical="center"/>
    </xf>
    <xf numFmtId="0" fontId="18" fillId="14" borderId="4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142</xdr:row>
      <xdr:rowOff>19050</xdr:rowOff>
    </xdr:from>
    <xdr:to>
      <xdr:col>2</xdr:col>
      <xdr:colOff>1219200</xdr:colOff>
      <xdr:row>161</xdr:row>
      <xdr:rowOff>57150</xdr:rowOff>
    </xdr:to>
    <xdr:cxnSp macro="">
      <xdr:nvCxnSpPr>
        <xdr:cNvPr id="3" name="Elbow Connector 2"/>
        <xdr:cNvCxnSpPr/>
      </xdr:nvCxnSpPr>
      <xdr:spPr>
        <a:xfrm rot="5400000">
          <a:off x="5762625" y="30270450"/>
          <a:ext cx="4210050" cy="89535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5"/>
  <sheetViews>
    <sheetView topLeftCell="A2" workbookViewId="0">
      <selection activeCell="E20" sqref="E20"/>
    </sheetView>
  </sheetViews>
  <sheetFormatPr defaultRowHeight="15" x14ac:dyDescent="0.25"/>
  <cols>
    <col min="4" max="4" width="39" customWidth="1"/>
    <col min="7" max="7" width="19.7109375" customWidth="1"/>
    <col min="8" max="8" width="49.85546875" customWidth="1"/>
  </cols>
  <sheetData>
    <row r="3" spans="3:8" x14ac:dyDescent="0.25">
      <c r="C3" s="1" t="s">
        <v>0</v>
      </c>
      <c r="D3" s="1" t="s">
        <v>1</v>
      </c>
      <c r="E3" s="1" t="s">
        <v>2</v>
      </c>
      <c r="F3" s="1" t="s">
        <v>3</v>
      </c>
      <c r="G3" s="2" t="s">
        <v>4</v>
      </c>
      <c r="H3" s="72" t="s">
        <v>156</v>
      </c>
    </row>
    <row r="4" spans="3:8" x14ac:dyDescent="0.25">
      <c r="C4" s="3">
        <v>1</v>
      </c>
      <c r="D4" s="4" t="s">
        <v>154</v>
      </c>
      <c r="E4" s="5">
        <v>0.29487268518518517</v>
      </c>
      <c r="F4" s="5">
        <v>3.3657407407407407E-2</v>
      </c>
      <c r="G4" s="6" t="s">
        <v>6</v>
      </c>
      <c r="H4" s="72" t="s">
        <v>155</v>
      </c>
    </row>
    <row r="5" spans="3:8" x14ac:dyDescent="0.25">
      <c r="C5" s="3">
        <v>2</v>
      </c>
      <c r="D5" s="4" t="s">
        <v>5</v>
      </c>
      <c r="E5" s="5">
        <v>0.33050925925925928</v>
      </c>
      <c r="F5" s="5">
        <v>6.1307870370370367E-2</v>
      </c>
      <c r="G5" s="6" t="s">
        <v>6</v>
      </c>
      <c r="H5" s="72" t="s">
        <v>157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136"/>
  <sheetViews>
    <sheetView topLeftCell="B13" workbookViewId="0">
      <selection activeCell="I37" sqref="I37"/>
    </sheetView>
  </sheetViews>
  <sheetFormatPr defaultRowHeight="15" x14ac:dyDescent="0.25"/>
  <cols>
    <col min="1" max="1" width="42.42578125" customWidth="1"/>
    <col min="2" max="2" width="49" customWidth="1"/>
    <col min="3" max="3" width="14.28515625" customWidth="1"/>
    <col min="4" max="4" width="10.42578125" customWidth="1"/>
    <col min="5" max="5" width="36.5703125" customWidth="1"/>
    <col min="6" max="6" width="12" customWidth="1"/>
    <col min="7" max="7" width="12.7109375" customWidth="1"/>
    <col min="8" max="8" width="8.5703125" customWidth="1"/>
    <col min="9" max="9" width="8.7109375" customWidth="1"/>
    <col min="10" max="10" width="7.85546875" customWidth="1"/>
    <col min="11" max="11" width="12.140625" customWidth="1"/>
    <col min="12" max="12" width="13" customWidth="1"/>
    <col min="13" max="13" width="10.7109375" customWidth="1"/>
    <col min="14" max="14" width="12" customWidth="1"/>
    <col min="15" max="15" width="13.5703125" customWidth="1"/>
    <col min="16" max="16" width="16.85546875" customWidth="1"/>
    <col min="17" max="17" width="17.28515625" customWidth="1"/>
  </cols>
  <sheetData>
    <row r="3" spans="1:18" ht="15.75" thickBot="1" x14ac:dyDescent="0.3"/>
    <row r="4" spans="1:18" ht="15.75" thickBot="1" x14ac:dyDescent="0.3">
      <c r="C4" s="136"/>
      <c r="D4" s="277" t="s">
        <v>735</v>
      </c>
      <c r="E4" s="277"/>
      <c r="F4" s="277" t="s">
        <v>736</v>
      </c>
      <c r="G4" s="277" t="s">
        <v>737</v>
      </c>
      <c r="H4" s="278" t="s">
        <v>735</v>
      </c>
      <c r="I4" s="277"/>
      <c r="J4" s="277" t="s">
        <v>736</v>
      </c>
      <c r="K4" s="277" t="s">
        <v>737</v>
      </c>
      <c r="L4" s="278" t="s">
        <v>735</v>
      </c>
      <c r="M4" s="278" t="s">
        <v>735</v>
      </c>
      <c r="N4" s="277"/>
      <c r="O4" s="277" t="s">
        <v>736</v>
      </c>
      <c r="P4" s="277" t="s">
        <v>737</v>
      </c>
      <c r="Q4" s="278" t="s">
        <v>735</v>
      </c>
      <c r="R4" s="278" t="s">
        <v>735</v>
      </c>
    </row>
    <row r="5" spans="1:18" ht="12.95" customHeight="1" thickBot="1" x14ac:dyDescent="0.3">
      <c r="A5" s="136" t="s">
        <v>248</v>
      </c>
      <c r="B5" s="136"/>
      <c r="C5" s="287"/>
      <c r="D5" s="282"/>
      <c r="E5" s="272" t="s">
        <v>703</v>
      </c>
      <c r="F5" s="223" t="s">
        <v>738</v>
      </c>
      <c r="G5" s="196" t="s">
        <v>738</v>
      </c>
      <c r="H5" s="223"/>
      <c r="I5" s="272" t="s">
        <v>703</v>
      </c>
      <c r="J5" s="196" t="s">
        <v>776</v>
      </c>
      <c r="K5" s="196" t="s">
        <v>776</v>
      </c>
      <c r="L5" s="196"/>
      <c r="M5" s="196"/>
      <c r="N5" s="272" t="s">
        <v>703</v>
      </c>
      <c r="O5" s="196" t="s">
        <v>848</v>
      </c>
      <c r="P5" s="299" t="s">
        <v>848</v>
      </c>
      <c r="Q5" s="202"/>
      <c r="R5" s="196"/>
    </row>
    <row r="6" spans="1:18" ht="19.5" customHeight="1" thickBot="1" x14ac:dyDescent="0.3">
      <c r="A6" s="136" t="s">
        <v>248</v>
      </c>
      <c r="B6" s="136"/>
      <c r="C6" s="287"/>
      <c r="D6" s="286" t="s">
        <v>802</v>
      </c>
      <c r="E6" s="202" t="s">
        <v>494</v>
      </c>
      <c r="F6" s="202" t="s">
        <v>749</v>
      </c>
      <c r="G6" s="202" t="s">
        <v>738</v>
      </c>
      <c r="H6" s="202" t="s">
        <v>808</v>
      </c>
      <c r="I6" s="202" t="s">
        <v>494</v>
      </c>
      <c r="J6" s="202" t="s">
        <v>788</v>
      </c>
      <c r="K6" s="202" t="s">
        <v>776</v>
      </c>
      <c r="L6" s="202" t="s">
        <v>827</v>
      </c>
      <c r="M6" s="301">
        <v>1</v>
      </c>
      <c r="N6" s="202" t="s">
        <v>494</v>
      </c>
      <c r="O6" s="202" t="s">
        <v>858</v>
      </c>
      <c r="P6" s="299" t="s">
        <v>848</v>
      </c>
      <c r="Q6" s="202" t="s">
        <v>866</v>
      </c>
      <c r="R6" s="301">
        <v>1</v>
      </c>
    </row>
    <row r="7" spans="1:18" ht="21.75" customHeight="1" thickBot="1" x14ac:dyDescent="0.3">
      <c r="A7" s="136" t="s">
        <v>248</v>
      </c>
      <c r="B7" s="136"/>
      <c r="C7" s="287"/>
      <c r="D7" s="286" t="s">
        <v>792</v>
      </c>
      <c r="E7" s="273" t="s">
        <v>493</v>
      </c>
      <c r="F7" s="289" t="s">
        <v>750</v>
      </c>
      <c r="G7" s="290" t="s">
        <v>738</v>
      </c>
      <c r="H7" s="290" t="s">
        <v>809</v>
      </c>
      <c r="I7" s="297" t="s">
        <v>493</v>
      </c>
      <c r="J7" s="202" t="s">
        <v>789</v>
      </c>
      <c r="K7" s="202" t="s">
        <v>776</v>
      </c>
      <c r="L7" s="202" t="s">
        <v>828</v>
      </c>
      <c r="M7" s="301">
        <v>7</v>
      </c>
      <c r="N7" s="297" t="s">
        <v>493</v>
      </c>
      <c r="O7" s="202" t="s">
        <v>856</v>
      </c>
      <c r="P7" s="299" t="s">
        <v>848</v>
      </c>
      <c r="Q7" s="202" t="s">
        <v>867</v>
      </c>
      <c r="R7" s="301">
        <v>7</v>
      </c>
    </row>
    <row r="8" spans="1:18" ht="12.95" customHeight="1" thickBot="1" x14ac:dyDescent="0.3">
      <c r="A8" s="136" t="s">
        <v>248</v>
      </c>
      <c r="B8" s="136"/>
      <c r="C8" s="287"/>
      <c r="D8" s="286" t="s">
        <v>793</v>
      </c>
      <c r="E8" s="202" t="s">
        <v>490</v>
      </c>
      <c r="F8" s="294" t="s">
        <v>752</v>
      </c>
      <c r="G8" s="202" t="s">
        <v>738</v>
      </c>
      <c r="H8" s="202" t="s">
        <v>810</v>
      </c>
      <c r="I8" s="202" t="s">
        <v>490</v>
      </c>
      <c r="J8" s="202" t="s">
        <v>790</v>
      </c>
      <c r="K8" s="202" t="s">
        <v>776</v>
      </c>
      <c r="L8" s="202" t="s">
        <v>829</v>
      </c>
      <c r="M8" s="301">
        <v>2</v>
      </c>
      <c r="N8" s="202" t="s">
        <v>490</v>
      </c>
      <c r="O8" s="202" t="s">
        <v>859</v>
      </c>
      <c r="P8" s="299" t="s">
        <v>848</v>
      </c>
      <c r="Q8" s="202" t="s">
        <v>868</v>
      </c>
      <c r="R8" s="301">
        <v>2</v>
      </c>
    </row>
    <row r="9" spans="1:18" ht="12.95" customHeight="1" thickBot="1" x14ac:dyDescent="0.3">
      <c r="A9" s="136" t="s">
        <v>248</v>
      </c>
      <c r="B9" s="136"/>
      <c r="C9" s="287"/>
      <c r="D9" s="286" t="s">
        <v>794</v>
      </c>
      <c r="E9" s="231" t="s">
        <v>491</v>
      </c>
      <c r="F9" s="289" t="s">
        <v>751</v>
      </c>
      <c r="G9" s="231" t="s">
        <v>738</v>
      </c>
      <c r="H9" s="290" t="s">
        <v>816</v>
      </c>
      <c r="I9" s="202" t="s">
        <v>491</v>
      </c>
      <c r="J9" s="296" t="s">
        <v>791</v>
      </c>
      <c r="K9" s="202" t="s">
        <v>776</v>
      </c>
      <c r="L9" s="202" t="s">
        <v>830</v>
      </c>
      <c r="M9" s="301">
        <v>3</v>
      </c>
      <c r="N9" s="231" t="s">
        <v>491</v>
      </c>
      <c r="O9" s="291" t="s">
        <v>857</v>
      </c>
      <c r="P9" s="271" t="s">
        <v>848</v>
      </c>
      <c r="Q9" s="231" t="s">
        <v>869</v>
      </c>
      <c r="R9" s="271">
        <v>3</v>
      </c>
    </row>
    <row r="10" spans="1:18" ht="12.95" customHeight="1" thickTop="1" thickBot="1" x14ac:dyDescent="0.3">
      <c r="A10" s="136" t="s">
        <v>248</v>
      </c>
      <c r="B10" s="136"/>
      <c r="C10" s="287"/>
      <c r="D10" s="286"/>
      <c r="E10" s="291" t="s">
        <v>495</v>
      </c>
      <c r="F10" s="289" t="s">
        <v>753</v>
      </c>
      <c r="G10" s="291" t="s">
        <v>738</v>
      </c>
      <c r="H10" s="231" t="s">
        <v>811</v>
      </c>
      <c r="I10" s="300" t="s">
        <v>495</v>
      </c>
      <c r="J10" s="196"/>
      <c r="K10" s="196" t="s">
        <v>776</v>
      </c>
      <c r="L10" s="196"/>
      <c r="M10" s="196"/>
      <c r="N10" s="291" t="s">
        <v>495</v>
      </c>
      <c r="O10" s="231" t="s">
        <v>860</v>
      </c>
      <c r="P10" s="271" t="s">
        <v>848</v>
      </c>
      <c r="Q10" s="231" t="s">
        <v>820</v>
      </c>
      <c r="R10" s="231"/>
    </row>
    <row r="11" spans="1:18" ht="12.95" customHeight="1" thickTop="1" thickBot="1" x14ac:dyDescent="0.3">
      <c r="A11" s="136" t="s">
        <v>248</v>
      </c>
      <c r="B11" s="136"/>
      <c r="C11" s="287"/>
      <c r="D11" s="286" t="s">
        <v>796</v>
      </c>
      <c r="E11" s="289" t="s">
        <v>496</v>
      </c>
      <c r="F11" s="231" t="s">
        <v>746</v>
      </c>
      <c r="G11" s="231" t="s">
        <v>738</v>
      </c>
      <c r="H11" s="231" t="s">
        <v>812</v>
      </c>
      <c r="I11" s="294" t="s">
        <v>496</v>
      </c>
      <c r="J11" s="202" t="s">
        <v>784</v>
      </c>
      <c r="K11" s="202" t="s">
        <v>776</v>
      </c>
      <c r="L11" s="202" t="s">
        <v>831</v>
      </c>
      <c r="M11" s="202">
        <v>6</v>
      </c>
      <c r="N11" s="289" t="s">
        <v>496</v>
      </c>
      <c r="O11" s="231" t="s">
        <v>861</v>
      </c>
      <c r="P11" s="271" t="s">
        <v>848</v>
      </c>
      <c r="Q11" s="231" t="s">
        <v>820</v>
      </c>
      <c r="R11" s="231">
        <v>6</v>
      </c>
    </row>
    <row r="12" spans="1:18" ht="12.95" customHeight="1" thickBot="1" x14ac:dyDescent="0.3">
      <c r="A12" s="136" t="s">
        <v>248</v>
      </c>
      <c r="B12" s="136"/>
      <c r="C12" s="287"/>
      <c r="D12" s="286" t="s">
        <v>797</v>
      </c>
      <c r="E12" s="231" t="s">
        <v>497</v>
      </c>
      <c r="F12" s="231" t="s">
        <v>747</v>
      </c>
      <c r="G12" s="231" t="s">
        <v>738</v>
      </c>
      <c r="H12" s="231" t="s">
        <v>815</v>
      </c>
      <c r="I12" s="202" t="s">
        <v>497</v>
      </c>
      <c r="J12" s="202" t="s">
        <v>785</v>
      </c>
      <c r="K12" s="202" t="s">
        <v>776</v>
      </c>
      <c r="L12" s="202" t="s">
        <v>832</v>
      </c>
      <c r="M12" s="202">
        <v>9</v>
      </c>
      <c r="N12" s="231" t="s">
        <v>497</v>
      </c>
      <c r="O12" s="231" t="s">
        <v>862</v>
      </c>
      <c r="P12" s="271" t="s">
        <v>848</v>
      </c>
      <c r="Q12" s="231" t="s">
        <v>820</v>
      </c>
      <c r="R12" s="231">
        <v>9</v>
      </c>
    </row>
    <row r="13" spans="1:18" ht="12.95" customHeight="1" thickBot="1" x14ac:dyDescent="0.3">
      <c r="A13" s="136" t="s">
        <v>248</v>
      </c>
      <c r="B13" s="136"/>
      <c r="C13" s="287"/>
      <c r="D13" s="286" t="s">
        <v>803</v>
      </c>
      <c r="E13" s="231" t="s">
        <v>498</v>
      </c>
      <c r="F13" s="231" t="s">
        <v>732</v>
      </c>
      <c r="G13" s="231" t="s">
        <v>738</v>
      </c>
      <c r="H13" s="231" t="s">
        <v>813</v>
      </c>
      <c r="I13" s="231" t="s">
        <v>498</v>
      </c>
      <c r="J13" s="231" t="s">
        <v>786</v>
      </c>
      <c r="K13" s="231" t="s">
        <v>776</v>
      </c>
      <c r="L13" s="231" t="s">
        <v>833</v>
      </c>
      <c r="M13" s="231"/>
      <c r="N13" s="231" t="s">
        <v>498</v>
      </c>
      <c r="O13" s="231" t="s">
        <v>863</v>
      </c>
      <c r="P13" s="271" t="s">
        <v>848</v>
      </c>
      <c r="Q13" s="231" t="s">
        <v>820</v>
      </c>
      <c r="R13" s="231"/>
    </row>
    <row r="14" spans="1:18" ht="12.95" customHeight="1" thickBot="1" x14ac:dyDescent="0.3">
      <c r="A14" s="136" t="s">
        <v>248</v>
      </c>
      <c r="B14" s="136"/>
      <c r="C14" s="287"/>
      <c r="D14" s="285" t="s">
        <v>795</v>
      </c>
      <c r="E14" s="231" t="s">
        <v>487</v>
      </c>
      <c r="F14" s="231" t="s">
        <v>748</v>
      </c>
      <c r="G14" s="231" t="s">
        <v>738</v>
      </c>
      <c r="H14" s="231" t="s">
        <v>814</v>
      </c>
      <c r="I14" s="202" t="s">
        <v>487</v>
      </c>
      <c r="J14" s="202" t="s">
        <v>787</v>
      </c>
      <c r="K14" s="202" t="s">
        <v>776</v>
      </c>
      <c r="L14" s="202" t="s">
        <v>834</v>
      </c>
      <c r="M14" s="202">
        <v>10</v>
      </c>
      <c r="N14" s="231" t="s">
        <v>487</v>
      </c>
      <c r="O14" s="231" t="s">
        <v>864</v>
      </c>
      <c r="P14" s="271" t="s">
        <v>848</v>
      </c>
      <c r="Q14" s="231" t="s">
        <v>820</v>
      </c>
      <c r="R14" s="231">
        <v>10</v>
      </c>
    </row>
    <row r="15" spans="1:18" ht="12.95" customHeight="1" thickBot="1" x14ac:dyDescent="0.3">
      <c r="A15" s="136" t="s">
        <v>248</v>
      </c>
      <c r="B15" s="136"/>
      <c r="C15" s="287"/>
      <c r="D15" s="286" t="s">
        <v>804</v>
      </c>
      <c r="E15" s="292" t="s">
        <v>488</v>
      </c>
      <c r="F15" s="272"/>
      <c r="G15" s="260"/>
      <c r="H15" s="293"/>
      <c r="I15" s="296" t="s">
        <v>488</v>
      </c>
      <c r="J15" s="202" t="s">
        <v>817</v>
      </c>
      <c r="K15" s="202" t="s">
        <v>776</v>
      </c>
      <c r="L15" s="294" t="s">
        <v>835</v>
      </c>
      <c r="M15" s="294">
        <v>4</v>
      </c>
      <c r="N15" s="291" t="s">
        <v>488</v>
      </c>
      <c r="O15" s="231" t="s">
        <v>865</v>
      </c>
      <c r="P15" s="271" t="s">
        <v>848</v>
      </c>
      <c r="Q15" s="231" t="s">
        <v>820</v>
      </c>
      <c r="R15" s="289">
        <v>4</v>
      </c>
    </row>
    <row r="16" spans="1:18" ht="12.95" customHeight="1" thickTop="1" thickBot="1" x14ac:dyDescent="0.3">
      <c r="A16" s="136" t="s">
        <v>248</v>
      </c>
      <c r="B16" s="136"/>
      <c r="C16" s="287"/>
      <c r="D16" s="286" t="s">
        <v>798</v>
      </c>
      <c r="E16" s="231" t="s">
        <v>489</v>
      </c>
      <c r="F16" s="231" t="s">
        <v>731</v>
      </c>
      <c r="G16" s="231" t="s">
        <v>738</v>
      </c>
      <c r="H16" s="231" t="s">
        <v>818</v>
      </c>
      <c r="I16" s="202" t="s">
        <v>489</v>
      </c>
      <c r="J16" s="202" t="s">
        <v>775</v>
      </c>
      <c r="K16" s="202" t="s">
        <v>776</v>
      </c>
      <c r="L16" s="202" t="s">
        <v>836</v>
      </c>
      <c r="M16" s="202">
        <v>8</v>
      </c>
      <c r="N16" s="231" t="s">
        <v>489</v>
      </c>
      <c r="O16" s="231" t="s">
        <v>847</v>
      </c>
      <c r="P16" s="271" t="s">
        <v>848</v>
      </c>
      <c r="Q16" s="231" t="s">
        <v>820</v>
      </c>
      <c r="R16" s="231">
        <v>8</v>
      </c>
    </row>
    <row r="17" spans="1:18" ht="12.95" customHeight="1" thickBot="1" x14ac:dyDescent="0.3">
      <c r="A17" s="136"/>
      <c r="B17" s="136"/>
      <c r="C17" s="287"/>
      <c r="D17" s="284"/>
      <c r="E17" s="196" t="s">
        <v>704</v>
      </c>
      <c r="F17" s="196"/>
      <c r="G17" s="196"/>
      <c r="H17" s="196"/>
      <c r="I17" s="260" t="s">
        <v>704</v>
      </c>
      <c r="J17" s="196"/>
      <c r="K17" s="196" t="s">
        <v>776</v>
      </c>
      <c r="L17" s="196"/>
      <c r="M17" s="196"/>
      <c r="N17" s="260" t="s">
        <v>704</v>
      </c>
      <c r="O17" s="196"/>
      <c r="P17" s="299" t="s">
        <v>848</v>
      </c>
      <c r="Q17" s="196"/>
      <c r="R17" s="196"/>
    </row>
    <row r="18" spans="1:18" ht="12.95" customHeight="1" thickBot="1" x14ac:dyDescent="0.3">
      <c r="A18" s="136" t="s">
        <v>248</v>
      </c>
      <c r="B18" s="136"/>
      <c r="C18" s="287"/>
      <c r="D18" s="286" t="s">
        <v>799</v>
      </c>
      <c r="E18" s="231" t="s">
        <v>492</v>
      </c>
      <c r="F18" s="231" t="s">
        <v>739</v>
      </c>
      <c r="G18" s="231" t="s">
        <v>738</v>
      </c>
      <c r="H18" s="231" t="s">
        <v>819</v>
      </c>
      <c r="I18" s="231" t="s">
        <v>492</v>
      </c>
      <c r="J18" s="231" t="s">
        <v>777</v>
      </c>
      <c r="K18" s="231" t="s">
        <v>776</v>
      </c>
      <c r="L18" s="298" t="s">
        <v>837</v>
      </c>
      <c r="M18" s="231"/>
      <c r="N18" s="202" t="s">
        <v>492</v>
      </c>
      <c r="O18" s="202" t="s">
        <v>849</v>
      </c>
      <c r="P18" s="301" t="s">
        <v>848</v>
      </c>
      <c r="Q18" s="119" t="s">
        <v>870</v>
      </c>
      <c r="R18" s="202"/>
    </row>
    <row r="19" spans="1:18" ht="12.95" customHeight="1" thickBot="1" x14ac:dyDescent="0.3">
      <c r="A19" s="136" t="s">
        <v>248</v>
      </c>
      <c r="B19" s="136"/>
      <c r="C19" s="287"/>
      <c r="D19" s="286" t="s">
        <v>805</v>
      </c>
      <c r="E19" s="231" t="s">
        <v>499</v>
      </c>
      <c r="F19" s="231" t="s">
        <v>740</v>
      </c>
      <c r="G19" s="231" t="s">
        <v>738</v>
      </c>
      <c r="H19" s="231" t="s">
        <v>821</v>
      </c>
      <c r="I19" s="231" t="s">
        <v>499</v>
      </c>
      <c r="J19" s="231" t="s">
        <v>778</v>
      </c>
      <c r="K19" s="231" t="s">
        <v>776</v>
      </c>
      <c r="L19" s="295" t="s">
        <v>838</v>
      </c>
      <c r="M19" s="231"/>
      <c r="N19" s="231" t="s">
        <v>499</v>
      </c>
      <c r="O19" s="231" t="s">
        <v>554</v>
      </c>
      <c r="P19" s="299" t="s">
        <v>848</v>
      </c>
      <c r="Q19" s="295"/>
      <c r="R19" s="231"/>
    </row>
    <row r="20" spans="1:18" ht="12.95" customHeight="1" thickBot="1" x14ac:dyDescent="0.3">
      <c r="A20" s="136" t="s">
        <v>248</v>
      </c>
      <c r="B20" s="136"/>
      <c r="C20" s="287" t="s">
        <v>846</v>
      </c>
      <c r="D20" s="285" t="s">
        <v>800</v>
      </c>
      <c r="E20" s="231" t="s">
        <v>573</v>
      </c>
      <c r="F20" s="231" t="s">
        <v>741</v>
      </c>
      <c r="G20" s="231" t="s">
        <v>738</v>
      </c>
      <c r="H20" s="231" t="s">
        <v>826</v>
      </c>
      <c r="I20" s="202" t="s">
        <v>573</v>
      </c>
      <c r="J20" s="202" t="s">
        <v>779</v>
      </c>
      <c r="K20" s="202" t="s">
        <v>776</v>
      </c>
      <c r="L20" s="119" t="s">
        <v>839</v>
      </c>
      <c r="M20" s="119">
        <v>5</v>
      </c>
      <c r="N20" s="202" t="s">
        <v>573</v>
      </c>
      <c r="O20" s="202" t="s">
        <v>850</v>
      </c>
      <c r="P20" s="301" t="s">
        <v>848</v>
      </c>
      <c r="Q20" s="119" t="s">
        <v>871</v>
      </c>
      <c r="R20" s="119">
        <v>5</v>
      </c>
    </row>
    <row r="21" spans="1:18" ht="12.95" customHeight="1" thickBot="1" x14ac:dyDescent="0.3">
      <c r="A21" s="136" t="s">
        <v>734</v>
      </c>
      <c r="B21" s="136"/>
      <c r="C21" s="287" t="s">
        <v>846</v>
      </c>
      <c r="D21" s="285" t="s">
        <v>844</v>
      </c>
      <c r="E21" s="231" t="s">
        <v>588</v>
      </c>
      <c r="F21" s="231" t="s">
        <v>742</v>
      </c>
      <c r="G21" s="231" t="s">
        <v>738</v>
      </c>
      <c r="H21" s="231" t="s">
        <v>825</v>
      </c>
      <c r="I21" s="231" t="s">
        <v>588</v>
      </c>
      <c r="J21" s="231" t="s">
        <v>780</v>
      </c>
      <c r="K21" s="231" t="s">
        <v>776</v>
      </c>
      <c r="L21" s="231" t="s">
        <v>840</v>
      </c>
      <c r="M21" s="231"/>
      <c r="N21" s="231" t="s">
        <v>588</v>
      </c>
      <c r="O21" s="231" t="s">
        <v>851</v>
      </c>
      <c r="P21" s="196" t="s">
        <v>848</v>
      </c>
      <c r="Q21" s="231"/>
      <c r="R21" s="231"/>
    </row>
    <row r="22" spans="1:18" ht="12.95" customHeight="1" thickBot="1" x14ac:dyDescent="0.3">
      <c r="A22" s="136" t="s">
        <v>248</v>
      </c>
      <c r="B22" s="136"/>
      <c r="C22" s="287" t="s">
        <v>846</v>
      </c>
      <c r="D22" s="285" t="s">
        <v>845</v>
      </c>
      <c r="E22" s="231" t="s">
        <v>589</v>
      </c>
      <c r="F22" s="231" t="s">
        <v>743</v>
      </c>
      <c r="G22" s="231" t="s">
        <v>738</v>
      </c>
      <c r="H22" s="231" t="s">
        <v>822</v>
      </c>
      <c r="I22" s="231" t="s">
        <v>589</v>
      </c>
      <c r="J22" s="231" t="s">
        <v>781</v>
      </c>
      <c r="K22" s="231" t="s">
        <v>776</v>
      </c>
      <c r="L22" s="231" t="s">
        <v>841</v>
      </c>
      <c r="M22" s="231"/>
      <c r="N22" s="231" t="s">
        <v>589</v>
      </c>
      <c r="O22" s="231" t="s">
        <v>852</v>
      </c>
      <c r="P22" s="196" t="s">
        <v>848</v>
      </c>
      <c r="Q22" s="231"/>
      <c r="R22" s="231"/>
    </row>
    <row r="23" spans="1:18" ht="12.95" customHeight="1" thickBot="1" x14ac:dyDescent="0.3">
      <c r="A23" s="136" t="s">
        <v>248</v>
      </c>
      <c r="B23" s="136"/>
      <c r="C23" s="287" t="s">
        <v>846</v>
      </c>
      <c r="D23" s="285" t="s">
        <v>801</v>
      </c>
      <c r="E23" s="231" t="s">
        <v>480</v>
      </c>
      <c r="F23" s="231" t="s">
        <v>744</v>
      </c>
      <c r="G23" s="231" t="s">
        <v>738</v>
      </c>
      <c r="H23" s="231" t="s">
        <v>823</v>
      </c>
      <c r="I23" s="231" t="s">
        <v>480</v>
      </c>
      <c r="J23" s="231" t="s">
        <v>782</v>
      </c>
      <c r="K23" s="231" t="s">
        <v>776</v>
      </c>
      <c r="L23" s="231" t="s">
        <v>842</v>
      </c>
      <c r="M23" s="231"/>
      <c r="N23" s="231" t="s">
        <v>480</v>
      </c>
      <c r="O23" s="231" t="s">
        <v>853</v>
      </c>
      <c r="P23" s="196" t="s">
        <v>848</v>
      </c>
      <c r="Q23" s="231"/>
      <c r="R23" s="231"/>
    </row>
    <row r="24" spans="1:18" ht="12.95" customHeight="1" thickBot="1" x14ac:dyDescent="0.3">
      <c r="A24" s="136" t="s">
        <v>248</v>
      </c>
      <c r="B24" s="136"/>
      <c r="C24" s="287"/>
      <c r="D24" s="284" t="s">
        <v>806</v>
      </c>
      <c r="E24" s="231" t="s">
        <v>481</v>
      </c>
      <c r="F24" s="231" t="s">
        <v>741</v>
      </c>
      <c r="G24" s="231" t="s">
        <v>738</v>
      </c>
      <c r="H24" s="231" t="s">
        <v>822</v>
      </c>
      <c r="I24" s="231" t="s">
        <v>481</v>
      </c>
      <c r="J24" s="231" t="s">
        <v>783</v>
      </c>
      <c r="K24" s="231" t="s">
        <v>776</v>
      </c>
      <c r="L24" s="231" t="s">
        <v>843</v>
      </c>
      <c r="M24" s="231"/>
      <c r="N24" s="231" t="s">
        <v>481</v>
      </c>
      <c r="O24" s="231" t="s">
        <v>854</v>
      </c>
      <c r="P24" s="196" t="s">
        <v>848</v>
      </c>
      <c r="Q24" s="231"/>
      <c r="R24" s="231"/>
    </row>
    <row r="25" spans="1:18" ht="12.95" customHeight="1" thickBot="1" x14ac:dyDescent="0.3">
      <c r="A25" s="136" t="s">
        <v>248</v>
      </c>
      <c r="B25" s="136"/>
      <c r="C25" s="287">
        <v>3</v>
      </c>
      <c r="D25" s="286" t="s">
        <v>807</v>
      </c>
      <c r="E25" s="291" t="s">
        <v>482</v>
      </c>
      <c r="F25" s="289" t="s">
        <v>745</v>
      </c>
      <c r="G25" s="231" t="s">
        <v>738</v>
      </c>
      <c r="H25" s="289" t="s">
        <v>824</v>
      </c>
      <c r="I25" s="291" t="s">
        <v>482</v>
      </c>
      <c r="J25" s="289" t="s">
        <v>783</v>
      </c>
      <c r="K25" s="231" t="s">
        <v>776</v>
      </c>
      <c r="L25" s="231" t="s">
        <v>843</v>
      </c>
      <c r="M25" s="289"/>
      <c r="N25" s="291" t="s">
        <v>482</v>
      </c>
      <c r="O25" s="289" t="s">
        <v>855</v>
      </c>
      <c r="P25" s="196" t="s">
        <v>848</v>
      </c>
      <c r="Q25" s="231"/>
      <c r="R25" s="289"/>
    </row>
    <row r="26" spans="1:18" ht="12.95" customHeight="1" thickTop="1" thickBot="1" x14ac:dyDescent="0.3">
      <c r="A26" s="136"/>
      <c r="B26" s="136"/>
      <c r="C26" s="287" t="s">
        <v>846</v>
      </c>
      <c r="D26" s="281"/>
      <c r="E26" s="231" t="s">
        <v>483</v>
      </c>
      <c r="F26" s="271"/>
      <c r="G26" s="271" t="s">
        <v>738</v>
      </c>
      <c r="H26" s="271"/>
      <c r="I26" s="231" t="s">
        <v>483</v>
      </c>
      <c r="J26" s="271"/>
      <c r="K26" s="271"/>
      <c r="L26" s="271"/>
      <c r="M26" s="271"/>
      <c r="N26" s="231" t="s">
        <v>483</v>
      </c>
      <c r="O26" s="271"/>
      <c r="P26" s="196" t="s">
        <v>848</v>
      </c>
      <c r="Q26" s="276"/>
      <c r="R26" s="276"/>
    </row>
    <row r="27" spans="1:18" ht="12.95" customHeight="1" thickBot="1" x14ac:dyDescent="0.3">
      <c r="A27" s="136"/>
      <c r="B27" s="136"/>
      <c r="C27" s="287" t="s">
        <v>846</v>
      </c>
      <c r="D27" s="283"/>
      <c r="E27" s="275" t="s">
        <v>484</v>
      </c>
      <c r="F27" s="276"/>
      <c r="G27" s="271" t="s">
        <v>738</v>
      </c>
      <c r="H27" s="276"/>
      <c r="I27" s="275" t="s">
        <v>484</v>
      </c>
      <c r="J27" s="276"/>
      <c r="K27" s="271"/>
      <c r="L27" s="276"/>
      <c r="M27" s="276"/>
      <c r="N27" s="276"/>
      <c r="O27" s="271"/>
      <c r="P27" s="196" t="s">
        <v>848</v>
      </c>
      <c r="Q27" s="276"/>
      <c r="R27" s="276"/>
    </row>
    <row r="37" spans="4:8" ht="15.75" thickBot="1" x14ac:dyDescent="0.3"/>
    <row r="38" spans="4:8" x14ac:dyDescent="0.25">
      <c r="D38" s="16" t="s">
        <v>875</v>
      </c>
      <c r="E38" t="s">
        <v>876</v>
      </c>
    </row>
    <row r="39" spans="4:8" x14ac:dyDescent="0.25">
      <c r="D39" s="18" t="s">
        <v>935</v>
      </c>
      <c r="E39" t="s">
        <v>877</v>
      </c>
      <c r="F39" t="s">
        <v>893</v>
      </c>
      <c r="G39">
        <v>2</v>
      </c>
      <c r="H39" s="303">
        <v>2</v>
      </c>
    </row>
    <row r="40" spans="4:8" ht="15.75" thickBot="1" x14ac:dyDescent="0.3">
      <c r="D40" s="18" t="s">
        <v>733</v>
      </c>
      <c r="E40" t="s">
        <v>878</v>
      </c>
      <c r="F40" s="304" t="s">
        <v>898</v>
      </c>
      <c r="G40">
        <v>1</v>
      </c>
      <c r="H40" s="303">
        <v>4</v>
      </c>
    </row>
    <row r="41" spans="4:8" ht="15.75" thickTop="1" x14ac:dyDescent="0.25">
      <c r="D41" s="18" t="s">
        <v>934</v>
      </c>
      <c r="E41" t="s">
        <v>879</v>
      </c>
      <c r="F41" s="31" t="s">
        <v>894</v>
      </c>
      <c r="G41">
        <v>6</v>
      </c>
      <c r="H41" s="303">
        <v>6</v>
      </c>
    </row>
    <row r="42" spans="4:8" x14ac:dyDescent="0.25">
      <c r="D42" s="18" t="s">
        <v>932</v>
      </c>
      <c r="E42" t="s">
        <v>880</v>
      </c>
      <c r="F42" t="s">
        <v>892</v>
      </c>
      <c r="G42">
        <v>4</v>
      </c>
      <c r="H42" s="303">
        <v>19</v>
      </c>
    </row>
    <row r="43" spans="4:8" x14ac:dyDescent="0.25">
      <c r="D43" s="18" t="s">
        <v>933</v>
      </c>
      <c r="E43" t="s">
        <v>881</v>
      </c>
      <c r="F43" t="s">
        <v>900</v>
      </c>
      <c r="G43">
        <v>13</v>
      </c>
      <c r="H43" s="303">
        <v>8</v>
      </c>
    </row>
    <row r="44" spans="4:8" x14ac:dyDescent="0.25">
      <c r="D44" s="18"/>
      <c r="E44" t="s">
        <v>882</v>
      </c>
      <c r="F44" s="31" t="s">
        <v>895</v>
      </c>
      <c r="G44">
        <v>7</v>
      </c>
      <c r="H44" s="303">
        <v>1</v>
      </c>
    </row>
    <row r="45" spans="4:8" x14ac:dyDescent="0.25">
      <c r="D45" s="18"/>
      <c r="E45" t="s">
        <v>883</v>
      </c>
      <c r="F45" s="31" t="s">
        <v>897</v>
      </c>
      <c r="G45">
        <v>3</v>
      </c>
      <c r="H45" s="303">
        <v>13</v>
      </c>
    </row>
    <row r="46" spans="4:8" x14ac:dyDescent="0.25">
      <c r="D46" s="18" t="s">
        <v>936</v>
      </c>
      <c r="E46" t="s">
        <v>884</v>
      </c>
      <c r="F46" t="s">
        <v>899</v>
      </c>
      <c r="G46">
        <v>19</v>
      </c>
      <c r="H46" s="303">
        <v>3</v>
      </c>
    </row>
    <row r="47" spans="4:8" x14ac:dyDescent="0.25">
      <c r="D47" s="18"/>
      <c r="E47" t="s">
        <v>885</v>
      </c>
      <c r="F47" s="119" t="s">
        <v>901</v>
      </c>
      <c r="G47">
        <v>8</v>
      </c>
      <c r="H47" s="303">
        <v>7</v>
      </c>
    </row>
    <row r="48" spans="4:8" x14ac:dyDescent="0.25">
      <c r="D48" s="18"/>
      <c r="E48" s="298" t="s">
        <v>886</v>
      </c>
      <c r="F48" s="307" t="s">
        <v>896</v>
      </c>
      <c r="G48" s="307">
        <v>14</v>
      </c>
      <c r="H48" s="310">
        <v>14</v>
      </c>
    </row>
    <row r="49" spans="2:6" ht="15.75" thickBot="1" x14ac:dyDescent="0.3">
      <c r="C49" s="119"/>
      <c r="D49" s="30"/>
    </row>
    <row r="56" spans="2:6" x14ac:dyDescent="0.25">
      <c r="B56" s="308" t="s">
        <v>937</v>
      </c>
    </row>
    <row r="57" spans="2:6" x14ac:dyDescent="0.25">
      <c r="B57" s="136" t="s">
        <v>938</v>
      </c>
    </row>
    <row r="58" spans="2:6" x14ac:dyDescent="0.25">
      <c r="B58" s="136" t="s">
        <v>939</v>
      </c>
    </row>
    <row r="59" spans="2:6" x14ac:dyDescent="0.25">
      <c r="B59" s="136" t="s">
        <v>248</v>
      </c>
    </row>
    <row r="64" spans="2:6" x14ac:dyDescent="0.25">
      <c r="E64" s="305" t="s">
        <v>893</v>
      </c>
      <c r="F64" s="305" t="s">
        <v>902</v>
      </c>
    </row>
    <row r="65" spans="2:6" ht="15.75" customHeight="1" thickBot="1" x14ac:dyDescent="0.3">
      <c r="E65" s="306" t="s">
        <v>898</v>
      </c>
      <c r="F65" s="305" t="s">
        <v>903</v>
      </c>
    </row>
    <row r="66" spans="2:6" ht="15.75" thickTop="1" x14ac:dyDescent="0.25">
      <c r="E66" s="305" t="s">
        <v>894</v>
      </c>
      <c r="F66" s="305" t="s">
        <v>904</v>
      </c>
    </row>
    <row r="67" spans="2:6" x14ac:dyDescent="0.25">
      <c r="B67" t="s">
        <v>888</v>
      </c>
      <c r="E67" s="305"/>
      <c r="F67" s="305"/>
    </row>
    <row r="68" spans="2:6" x14ac:dyDescent="0.25">
      <c r="C68" t="s">
        <v>874</v>
      </c>
      <c r="E68" s="305" t="s">
        <v>892</v>
      </c>
      <c r="F68" s="305" t="s">
        <v>905</v>
      </c>
    </row>
    <row r="69" spans="2:6" ht="15" customHeight="1" x14ac:dyDescent="0.25">
      <c r="E69" s="305" t="s">
        <v>900</v>
      </c>
      <c r="F69" s="305" t="s">
        <v>906</v>
      </c>
    </row>
    <row r="70" spans="2:6" x14ac:dyDescent="0.25">
      <c r="E70" s="305" t="s">
        <v>895</v>
      </c>
      <c r="F70" s="305" t="s">
        <v>907</v>
      </c>
    </row>
    <row r="71" spans="2:6" x14ac:dyDescent="0.25">
      <c r="E71" s="305" t="s">
        <v>897</v>
      </c>
      <c r="F71" s="305" t="s">
        <v>908</v>
      </c>
    </row>
    <row r="72" spans="2:6" x14ac:dyDescent="0.25">
      <c r="C72" t="s">
        <v>887</v>
      </c>
      <c r="E72" s="305" t="s">
        <v>899</v>
      </c>
      <c r="F72" s="305" t="s">
        <v>909</v>
      </c>
    </row>
    <row r="73" spans="2:6" ht="15" customHeight="1" x14ac:dyDescent="0.25">
      <c r="E73" t="s">
        <v>901</v>
      </c>
      <c r="F73" t="s">
        <v>910</v>
      </c>
    </row>
    <row r="74" spans="2:6" ht="30.75" customHeight="1" x14ac:dyDescent="0.25">
      <c r="B74" t="s">
        <v>889</v>
      </c>
      <c r="D74" s="298"/>
      <c r="E74" s="298" t="s">
        <v>896</v>
      </c>
      <c r="F74" s="298"/>
    </row>
    <row r="75" spans="2:6" x14ac:dyDescent="0.25">
      <c r="C75" t="s">
        <v>874</v>
      </c>
    </row>
    <row r="79" spans="2:6" x14ac:dyDescent="0.25">
      <c r="C79" t="s">
        <v>887</v>
      </c>
    </row>
    <row r="80" spans="2:6" ht="15" customHeight="1" x14ac:dyDescent="0.25"/>
    <row r="83" spans="1:5" ht="15" customHeight="1" x14ac:dyDescent="0.25"/>
    <row r="84" spans="1:5" ht="15" customHeight="1" x14ac:dyDescent="0.25">
      <c r="E84" t="s">
        <v>955</v>
      </c>
    </row>
    <row r="85" spans="1:5" ht="15" customHeight="1" x14ac:dyDescent="0.25">
      <c r="A85" t="s">
        <v>956</v>
      </c>
      <c r="E85" t="s">
        <v>957</v>
      </c>
    </row>
    <row r="86" spans="1:5" ht="37.5" customHeight="1" x14ac:dyDescent="0.25"/>
    <row r="87" spans="1:5" ht="15" customHeight="1" x14ac:dyDescent="0.25"/>
    <row r="88" spans="1:5" ht="27" customHeight="1" x14ac:dyDescent="0.25">
      <c r="C88" t="s">
        <v>946</v>
      </c>
    </row>
    <row r="99" spans="1:3" ht="15.75" thickBot="1" x14ac:dyDescent="0.3">
      <c r="C99" t="s">
        <v>940</v>
      </c>
    </row>
    <row r="100" spans="1:3" ht="15.75" thickBot="1" x14ac:dyDescent="0.3">
      <c r="A100" s="136" t="s">
        <v>949</v>
      </c>
      <c r="B100" s="287" t="s">
        <v>489</v>
      </c>
      <c r="C100" s="288" t="s">
        <v>941</v>
      </c>
    </row>
    <row r="101" spans="1:3" ht="15.75" thickBot="1" x14ac:dyDescent="0.3">
      <c r="A101" s="136" t="s">
        <v>947</v>
      </c>
      <c r="B101" s="287" t="s">
        <v>492</v>
      </c>
      <c r="C101" s="288" t="s">
        <v>578</v>
      </c>
    </row>
    <row r="102" spans="1:3" ht="15.75" thickBot="1" x14ac:dyDescent="0.3">
      <c r="A102" s="136" t="s">
        <v>951</v>
      </c>
      <c r="B102" s="279" t="s">
        <v>573</v>
      </c>
      <c r="C102" s="231" t="s">
        <v>572</v>
      </c>
    </row>
    <row r="103" spans="1:3" ht="15.75" thickBot="1" x14ac:dyDescent="0.3">
      <c r="A103" s="136" t="s">
        <v>943</v>
      </c>
      <c r="B103" s="279" t="s">
        <v>588</v>
      </c>
      <c r="C103" s="231" t="s">
        <v>942</v>
      </c>
    </row>
    <row r="104" spans="1:3" ht="15.75" thickBot="1" x14ac:dyDescent="0.3">
      <c r="A104" s="136" t="s">
        <v>943</v>
      </c>
      <c r="B104" s="279" t="s">
        <v>589</v>
      </c>
      <c r="C104" s="231" t="s">
        <v>581</v>
      </c>
    </row>
    <row r="105" spans="1:3" ht="15.75" thickBot="1" x14ac:dyDescent="0.3">
      <c r="A105" s="136" t="s">
        <v>951</v>
      </c>
      <c r="B105" s="279" t="s">
        <v>480</v>
      </c>
      <c r="C105" s="231" t="s">
        <v>468</v>
      </c>
    </row>
    <row r="106" spans="1:3" x14ac:dyDescent="0.25">
      <c r="A106" s="136" t="s">
        <v>951</v>
      </c>
      <c r="B106" s="274" t="s">
        <v>481</v>
      </c>
      <c r="C106" s="260" t="s">
        <v>466</v>
      </c>
    </row>
    <row r="109" spans="1:3" x14ac:dyDescent="0.25">
      <c r="C109" t="s">
        <v>952</v>
      </c>
    </row>
    <row r="110" spans="1:3" x14ac:dyDescent="0.25">
      <c r="C110" t="s">
        <v>945</v>
      </c>
    </row>
    <row r="111" spans="1:3" x14ac:dyDescent="0.25">
      <c r="C111" t="s">
        <v>950</v>
      </c>
    </row>
    <row r="112" spans="1:3" x14ac:dyDescent="0.25">
      <c r="C112" t="s">
        <v>944</v>
      </c>
    </row>
    <row r="113" spans="3:3" x14ac:dyDescent="0.25">
      <c r="C113" s="114">
        <v>100</v>
      </c>
    </row>
    <row r="114" spans="3:3" x14ac:dyDescent="0.25">
      <c r="C114" s="114">
        <v>50</v>
      </c>
    </row>
    <row r="115" spans="3:3" x14ac:dyDescent="0.25">
      <c r="C115" s="114">
        <v>10</v>
      </c>
    </row>
    <row r="132" spans="3:29" ht="15.75" thickBot="1" x14ac:dyDescent="0.3"/>
    <row r="133" spans="3:29" ht="23.25" thickBot="1" x14ac:dyDescent="0.3">
      <c r="C133" s="240" t="s">
        <v>953</v>
      </c>
      <c r="D133" s="241">
        <v>43441</v>
      </c>
      <c r="E133" s="241">
        <v>43442</v>
      </c>
      <c r="F133" s="241">
        <v>43443</v>
      </c>
      <c r="G133" s="241">
        <v>43444</v>
      </c>
      <c r="H133" s="241">
        <v>43445</v>
      </c>
      <c r="I133" s="241">
        <v>43446</v>
      </c>
      <c r="J133" s="241">
        <v>43447</v>
      </c>
      <c r="K133" s="241">
        <v>43448</v>
      </c>
      <c r="L133" s="241">
        <v>43449</v>
      </c>
      <c r="M133" s="241">
        <v>43450</v>
      </c>
      <c r="N133" s="241">
        <v>43451</v>
      </c>
      <c r="O133" s="241">
        <v>43452</v>
      </c>
      <c r="P133" s="241">
        <v>43453</v>
      </c>
      <c r="Q133" s="241">
        <v>43454</v>
      </c>
      <c r="R133" s="241">
        <v>43455</v>
      </c>
      <c r="S133" s="241">
        <v>43456</v>
      </c>
      <c r="T133" s="241">
        <v>43457</v>
      </c>
      <c r="U133" s="241">
        <v>43458</v>
      </c>
      <c r="V133" s="241">
        <v>43459</v>
      </c>
      <c r="W133" s="241">
        <v>43460</v>
      </c>
      <c r="X133" s="241">
        <v>43461</v>
      </c>
      <c r="Y133" s="241">
        <v>43462</v>
      </c>
      <c r="Z133" s="241">
        <v>43463</v>
      </c>
      <c r="AA133" s="241">
        <v>43464</v>
      </c>
      <c r="AB133" s="241">
        <v>43465</v>
      </c>
      <c r="AC133" s="241">
        <v>43101</v>
      </c>
    </row>
    <row r="134" spans="3:29" ht="15.75" thickBot="1" x14ac:dyDescent="0.3">
      <c r="C134" s="246" t="s">
        <v>954</v>
      </c>
      <c r="D134" s="247" t="s">
        <v>673</v>
      </c>
      <c r="E134" s="247" t="s">
        <v>674</v>
      </c>
      <c r="F134" s="247" t="s">
        <v>675</v>
      </c>
      <c r="G134" s="247" t="s">
        <v>669</v>
      </c>
      <c r="H134" s="247" t="s">
        <v>670</v>
      </c>
      <c r="I134" s="247" t="s">
        <v>671</v>
      </c>
      <c r="J134" s="247" t="s">
        <v>672</v>
      </c>
      <c r="K134" s="247" t="s">
        <v>673</v>
      </c>
      <c r="L134" s="247" t="s">
        <v>674</v>
      </c>
      <c r="M134" s="247" t="s">
        <v>675</v>
      </c>
      <c r="N134" s="247" t="s">
        <v>669</v>
      </c>
      <c r="O134" s="247" t="s">
        <v>670</v>
      </c>
      <c r="P134" s="247" t="s">
        <v>671</v>
      </c>
      <c r="Q134" s="247" t="s">
        <v>672</v>
      </c>
      <c r="R134" s="247" t="s">
        <v>673</v>
      </c>
      <c r="S134" s="247" t="s">
        <v>674</v>
      </c>
      <c r="T134" s="247" t="s">
        <v>675</v>
      </c>
      <c r="U134" s="247" t="s">
        <v>669</v>
      </c>
      <c r="V134" s="247" t="s">
        <v>670</v>
      </c>
      <c r="W134" s="247" t="s">
        <v>671</v>
      </c>
      <c r="X134" s="247" t="s">
        <v>672</v>
      </c>
      <c r="Y134" s="247" t="s">
        <v>673</v>
      </c>
      <c r="Z134" s="247" t="s">
        <v>674</v>
      </c>
      <c r="AA134" s="247" t="s">
        <v>675</v>
      </c>
      <c r="AB134" s="247" t="s">
        <v>669</v>
      </c>
      <c r="AC134" s="247" t="s">
        <v>670</v>
      </c>
    </row>
    <row r="135" spans="3:29" ht="15.75" thickBot="1" x14ac:dyDescent="0.3">
      <c r="C135" s="335" t="s">
        <v>662</v>
      </c>
      <c r="D135" s="330" t="s">
        <v>663</v>
      </c>
      <c r="E135" s="331" t="s">
        <v>667</v>
      </c>
      <c r="F135" s="332" t="s">
        <v>666</v>
      </c>
      <c r="G135" s="330" t="s">
        <v>663</v>
      </c>
      <c r="H135" s="332" t="s">
        <v>666</v>
      </c>
      <c r="I135" s="332" t="s">
        <v>666</v>
      </c>
      <c r="J135" s="329" t="s">
        <v>677</v>
      </c>
      <c r="K135" s="329" t="s">
        <v>677</v>
      </c>
      <c r="L135" s="332" t="s">
        <v>666</v>
      </c>
      <c r="M135" s="332" t="s">
        <v>666</v>
      </c>
      <c r="N135" s="330" t="s">
        <v>663</v>
      </c>
      <c r="O135" s="333" t="s">
        <v>665</v>
      </c>
      <c r="P135" s="333" t="s">
        <v>665</v>
      </c>
      <c r="Q135" s="333" t="s">
        <v>665</v>
      </c>
      <c r="R135" s="333" t="s">
        <v>665</v>
      </c>
      <c r="S135" s="332" t="s">
        <v>666</v>
      </c>
      <c r="T135" s="331" t="s">
        <v>667</v>
      </c>
      <c r="U135" s="332" t="s">
        <v>666</v>
      </c>
      <c r="V135" s="328" t="s">
        <v>667</v>
      </c>
      <c r="W135" s="328" t="s">
        <v>667</v>
      </c>
      <c r="X135" s="328" t="s">
        <v>667</v>
      </c>
      <c r="Y135" s="330" t="s">
        <v>663</v>
      </c>
      <c r="Z135" s="332" t="s">
        <v>666</v>
      </c>
      <c r="AA135" s="332" t="s">
        <v>666</v>
      </c>
      <c r="AB135" s="330" t="s">
        <v>663</v>
      </c>
      <c r="AC135" s="334" t="s">
        <v>663</v>
      </c>
    </row>
    <row r="136" spans="3:29" ht="19.5" x14ac:dyDescent="0.25">
      <c r="C136" s="327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opLeftCell="D1" workbookViewId="0">
      <selection activeCell="D1" sqref="D1"/>
    </sheetView>
  </sheetViews>
  <sheetFormatPr defaultRowHeight="15" x14ac:dyDescent="0.25"/>
  <cols>
    <col min="1" max="1" width="2.28515625" customWidth="1"/>
    <col min="2" max="2" width="9.140625" hidden="1" customWidth="1"/>
    <col min="3" max="3" width="8" customWidth="1"/>
    <col min="4" max="4" width="28.85546875" style="162" customWidth="1"/>
    <col min="5" max="5" width="44" customWidth="1"/>
    <col min="6" max="6" width="58.42578125" customWidth="1"/>
    <col min="7" max="7" width="32.7109375" customWidth="1"/>
    <col min="8" max="8" width="36.7109375" customWidth="1"/>
  </cols>
  <sheetData>
    <row r="1" spans="4:7" x14ac:dyDescent="0.25">
      <c r="E1" s="162"/>
      <c r="F1" s="162" t="s">
        <v>458</v>
      </c>
      <c r="G1" s="162"/>
    </row>
    <row r="2" spans="4:7" x14ac:dyDescent="0.25">
      <c r="E2" s="162"/>
      <c r="F2" s="162"/>
      <c r="G2" s="162"/>
    </row>
    <row r="3" spans="4:7" ht="15.75" thickBot="1" x14ac:dyDescent="0.3">
      <c r="E3" s="162"/>
      <c r="F3" s="162"/>
      <c r="G3" s="162"/>
    </row>
    <row r="4" spans="4:7" x14ac:dyDescent="0.25">
      <c r="E4" s="9" t="s">
        <v>457</v>
      </c>
      <c r="F4" s="179" t="s">
        <v>409</v>
      </c>
      <c r="G4" s="10"/>
    </row>
    <row r="5" spans="4:7" x14ac:dyDescent="0.25">
      <c r="E5" s="38" t="s">
        <v>487</v>
      </c>
      <c r="F5" s="72">
        <v>1000</v>
      </c>
      <c r="G5" s="37" t="s">
        <v>463</v>
      </c>
    </row>
    <row r="6" spans="4:7" x14ac:dyDescent="0.25">
      <c r="E6" s="38" t="s">
        <v>488</v>
      </c>
      <c r="F6" s="72">
        <v>3</v>
      </c>
      <c r="G6" s="37" t="s">
        <v>460</v>
      </c>
    </row>
    <row r="7" spans="4:7" x14ac:dyDescent="0.25">
      <c r="E7" s="38" t="s">
        <v>489</v>
      </c>
      <c r="F7" s="72">
        <v>1</v>
      </c>
      <c r="G7" s="37" t="s">
        <v>462</v>
      </c>
    </row>
    <row r="8" spans="4:7" x14ac:dyDescent="0.25">
      <c r="E8" s="38" t="s">
        <v>490</v>
      </c>
      <c r="F8" s="72">
        <v>300</v>
      </c>
      <c r="G8" s="37" t="s">
        <v>461</v>
      </c>
    </row>
    <row r="9" spans="4:7" x14ac:dyDescent="0.25">
      <c r="E9" s="167" t="s">
        <v>491</v>
      </c>
      <c r="F9" s="309">
        <v>500</v>
      </c>
      <c r="G9" s="168" t="s">
        <v>464</v>
      </c>
    </row>
    <row r="10" spans="4:7" ht="18" customHeight="1" x14ac:dyDescent="0.25">
      <c r="E10" s="38"/>
      <c r="F10" s="73" t="s">
        <v>390</v>
      </c>
      <c r="G10" s="37"/>
    </row>
    <row r="11" spans="4:7" ht="15.75" thickBot="1" x14ac:dyDescent="0.3">
      <c r="E11" s="39" t="s">
        <v>492</v>
      </c>
      <c r="F11" s="169" t="s">
        <v>459</v>
      </c>
      <c r="G11" s="40" t="s">
        <v>465</v>
      </c>
    </row>
    <row r="12" spans="4:7" ht="15.75" thickBot="1" x14ac:dyDescent="0.3">
      <c r="E12" s="162"/>
      <c r="F12" s="162"/>
      <c r="G12" s="162"/>
    </row>
    <row r="13" spans="4:7" x14ac:dyDescent="0.25">
      <c r="E13" s="180" t="s">
        <v>466</v>
      </c>
      <c r="F13" s="181"/>
      <c r="G13" s="182"/>
    </row>
    <row r="14" spans="4:7" x14ac:dyDescent="0.25">
      <c r="D14" s="162">
        <v>1</v>
      </c>
      <c r="E14" s="170" t="s">
        <v>493</v>
      </c>
      <c r="F14" s="171" t="s">
        <v>698</v>
      </c>
      <c r="G14" s="172" t="s">
        <v>474</v>
      </c>
    </row>
    <row r="15" spans="4:7" x14ac:dyDescent="0.25">
      <c r="D15" s="162">
        <v>2</v>
      </c>
      <c r="E15" s="13" t="s">
        <v>490</v>
      </c>
      <c r="F15" s="31" t="s">
        <v>511</v>
      </c>
      <c r="G15" s="18" t="s">
        <v>476</v>
      </c>
    </row>
    <row r="16" spans="4:7" x14ac:dyDescent="0.25">
      <c r="D16" s="162">
        <v>3</v>
      </c>
      <c r="E16" s="38" t="s">
        <v>491</v>
      </c>
      <c r="F16" s="111">
        <v>10</v>
      </c>
      <c r="G16" s="37" t="s">
        <v>469</v>
      </c>
    </row>
    <row r="17" spans="1:13" x14ac:dyDescent="0.25">
      <c r="D17" s="162">
        <v>4</v>
      </c>
      <c r="E17" s="173" t="s">
        <v>494</v>
      </c>
      <c r="F17" s="111">
        <v>40</v>
      </c>
      <c r="G17" s="37" t="s">
        <v>470</v>
      </c>
    </row>
    <row r="18" spans="1:13" x14ac:dyDescent="0.25">
      <c r="D18" s="162">
        <v>5</v>
      </c>
      <c r="E18" s="38" t="s">
        <v>495</v>
      </c>
      <c r="F18" s="111">
        <v>80</v>
      </c>
      <c r="G18" s="37" t="s">
        <v>471</v>
      </c>
    </row>
    <row r="19" spans="1:13" x14ac:dyDescent="0.25">
      <c r="D19" s="162">
        <v>6</v>
      </c>
      <c r="E19" s="38" t="s">
        <v>496</v>
      </c>
      <c r="F19" s="111">
        <v>120</v>
      </c>
      <c r="G19" s="37" t="s">
        <v>472</v>
      </c>
    </row>
    <row r="20" spans="1:13" x14ac:dyDescent="0.25">
      <c r="D20" s="162">
        <v>7</v>
      </c>
      <c r="E20" s="38" t="s">
        <v>497</v>
      </c>
      <c r="F20" s="111">
        <v>200</v>
      </c>
      <c r="G20" s="37" t="s">
        <v>473</v>
      </c>
    </row>
    <row r="21" spans="1:13" x14ac:dyDescent="0.25">
      <c r="D21" s="162">
        <v>8</v>
      </c>
      <c r="E21" s="173" t="s">
        <v>498</v>
      </c>
      <c r="F21" s="266">
        <v>250</v>
      </c>
      <c r="G21" s="37" t="s">
        <v>475</v>
      </c>
      <c r="M21" s="73"/>
    </row>
    <row r="22" spans="1:13" x14ac:dyDescent="0.25">
      <c r="D22" s="162">
        <v>9</v>
      </c>
      <c r="E22" s="170" t="s">
        <v>487</v>
      </c>
      <c r="F22" s="265">
        <v>1000</v>
      </c>
      <c r="G22" s="174" t="s">
        <v>514</v>
      </c>
      <c r="I22">
        <v>1500</v>
      </c>
    </row>
    <row r="23" spans="1:13" x14ac:dyDescent="0.25">
      <c r="D23" s="162">
        <v>10</v>
      </c>
      <c r="E23" s="38" t="s">
        <v>488</v>
      </c>
      <c r="F23" s="267">
        <v>5</v>
      </c>
      <c r="G23" s="37" t="s">
        <v>510</v>
      </c>
    </row>
    <row r="24" spans="1:13" x14ac:dyDescent="0.25">
      <c r="D24" s="162">
        <v>11</v>
      </c>
      <c r="E24" s="38" t="s">
        <v>489</v>
      </c>
      <c r="F24" s="268">
        <v>1</v>
      </c>
      <c r="G24" s="37" t="s">
        <v>509</v>
      </c>
    </row>
    <row r="25" spans="1:13" x14ac:dyDescent="0.25">
      <c r="A25" s="54"/>
      <c r="B25" s="54"/>
      <c r="D25" s="162">
        <v>12</v>
      </c>
      <c r="E25" s="38" t="s">
        <v>492</v>
      </c>
      <c r="F25" s="268">
        <v>300</v>
      </c>
      <c r="G25" s="37" t="s">
        <v>508</v>
      </c>
    </row>
    <row r="26" spans="1:13" ht="15.75" thickBot="1" x14ac:dyDescent="0.3">
      <c r="A26" s="54"/>
      <c r="B26" s="54"/>
      <c r="D26" s="162">
        <v>13</v>
      </c>
      <c r="E26" s="39" t="s">
        <v>499</v>
      </c>
      <c r="F26" s="269">
        <v>500</v>
      </c>
      <c r="G26" s="40" t="s">
        <v>507</v>
      </c>
    </row>
    <row r="27" spans="1:13" ht="15.75" thickBot="1" x14ac:dyDescent="0.3">
      <c r="A27" s="54"/>
      <c r="B27" s="139"/>
      <c r="E27" s="162"/>
      <c r="F27" s="162"/>
      <c r="G27" s="162"/>
      <c r="H27" s="72"/>
      <c r="I27" s="73"/>
    </row>
    <row r="28" spans="1:13" x14ac:dyDescent="0.25">
      <c r="A28" s="54"/>
      <c r="B28" s="139"/>
      <c r="E28" s="11" t="s">
        <v>512</v>
      </c>
      <c r="F28" s="183"/>
      <c r="G28" s="184"/>
      <c r="H28" s="175"/>
      <c r="I28" s="73"/>
    </row>
    <row r="29" spans="1:13" x14ac:dyDescent="0.25">
      <c r="A29" s="54"/>
      <c r="B29" s="139"/>
      <c r="E29" s="173" t="s">
        <v>490</v>
      </c>
      <c r="F29" s="139">
        <v>100</v>
      </c>
      <c r="G29" s="166" t="s">
        <v>520</v>
      </c>
      <c r="H29" s="175"/>
      <c r="I29" s="73"/>
    </row>
    <row r="30" spans="1:13" x14ac:dyDescent="0.25">
      <c r="A30" s="54"/>
      <c r="B30" s="139"/>
      <c r="E30" s="170" t="s">
        <v>491</v>
      </c>
      <c r="F30" s="164">
        <v>10</v>
      </c>
      <c r="G30" s="174" t="s">
        <v>552</v>
      </c>
      <c r="H30" s="175"/>
      <c r="I30" s="73"/>
    </row>
    <row r="31" spans="1:13" x14ac:dyDescent="0.25">
      <c r="A31" s="54"/>
      <c r="B31" s="139"/>
      <c r="E31" s="173" t="s">
        <v>494</v>
      </c>
      <c r="F31" s="139">
        <v>40</v>
      </c>
      <c r="G31" s="166" t="s">
        <v>519</v>
      </c>
      <c r="H31" s="160"/>
      <c r="I31" s="73"/>
    </row>
    <row r="32" spans="1:13" x14ac:dyDescent="0.25">
      <c r="A32" s="54"/>
      <c r="B32" s="139"/>
      <c r="E32" s="173" t="s">
        <v>495</v>
      </c>
      <c r="F32" s="139">
        <v>80</v>
      </c>
      <c r="G32" s="166" t="s">
        <v>518</v>
      </c>
      <c r="H32" s="160"/>
      <c r="I32" s="73"/>
    </row>
    <row r="33" spans="1:9" x14ac:dyDescent="0.25">
      <c r="A33" s="54"/>
      <c r="B33" s="139"/>
      <c r="E33" s="173" t="s">
        <v>496</v>
      </c>
      <c r="F33" s="139">
        <v>120</v>
      </c>
      <c r="G33" s="166" t="s">
        <v>522</v>
      </c>
      <c r="H33" s="160"/>
      <c r="I33" s="73"/>
    </row>
    <row r="34" spans="1:9" x14ac:dyDescent="0.25">
      <c r="A34" s="54"/>
      <c r="B34" s="139"/>
      <c r="E34" s="173" t="s">
        <v>497</v>
      </c>
      <c r="F34" s="139">
        <v>200</v>
      </c>
      <c r="G34" s="166" t="s">
        <v>528</v>
      </c>
      <c r="H34" s="160"/>
      <c r="I34" s="73"/>
    </row>
    <row r="35" spans="1:9" x14ac:dyDescent="0.25">
      <c r="A35" s="54"/>
      <c r="B35" s="139"/>
      <c r="E35" s="173" t="s">
        <v>498</v>
      </c>
      <c r="F35" s="139">
        <v>250</v>
      </c>
      <c r="G35" s="166" t="s">
        <v>517</v>
      </c>
      <c r="H35" s="160"/>
      <c r="I35" s="73"/>
    </row>
    <row r="36" spans="1:9" x14ac:dyDescent="0.25">
      <c r="A36" s="54"/>
      <c r="B36" s="165"/>
      <c r="E36" s="173" t="s">
        <v>487</v>
      </c>
      <c r="F36" s="139">
        <v>1000</v>
      </c>
      <c r="G36" s="166" t="s">
        <v>527</v>
      </c>
      <c r="H36" s="160"/>
      <c r="I36" s="163"/>
    </row>
    <row r="37" spans="1:9" x14ac:dyDescent="0.25">
      <c r="A37" s="54"/>
      <c r="B37" s="165"/>
      <c r="E37" s="173" t="s">
        <v>488</v>
      </c>
      <c r="F37" s="139">
        <v>5</v>
      </c>
      <c r="G37" s="166" t="s">
        <v>526</v>
      </c>
      <c r="H37" s="160"/>
      <c r="I37" s="163"/>
    </row>
    <row r="38" spans="1:9" x14ac:dyDescent="0.25">
      <c r="A38" s="54"/>
      <c r="B38" s="165"/>
      <c r="E38" s="173" t="s">
        <v>489</v>
      </c>
      <c r="F38" s="139">
        <v>1</v>
      </c>
      <c r="G38" s="166" t="s">
        <v>523</v>
      </c>
      <c r="H38" s="160"/>
      <c r="I38" s="163"/>
    </row>
    <row r="39" spans="1:9" x14ac:dyDescent="0.25">
      <c r="A39" s="54"/>
      <c r="B39" s="165"/>
      <c r="E39" s="173" t="s">
        <v>492</v>
      </c>
      <c r="F39" s="139">
        <v>300</v>
      </c>
      <c r="G39" s="166" t="s">
        <v>531</v>
      </c>
      <c r="H39" s="160"/>
      <c r="I39" s="163"/>
    </row>
    <row r="40" spans="1:9" ht="15.75" thickBot="1" x14ac:dyDescent="0.3">
      <c r="A40" s="54"/>
      <c r="B40" s="54"/>
      <c r="E40" s="176" t="s">
        <v>499</v>
      </c>
      <c r="F40" s="177">
        <v>500</v>
      </c>
      <c r="G40" s="178" t="s">
        <v>532</v>
      </c>
      <c r="H40" s="160"/>
    </row>
    <row r="41" spans="1:9" x14ac:dyDescent="0.25">
      <c r="A41" s="54"/>
      <c r="B41" s="54"/>
      <c r="E41" s="134"/>
      <c r="F41" s="134" t="s">
        <v>467</v>
      </c>
      <c r="G41" s="134"/>
      <c r="H41" s="139"/>
    </row>
    <row r="42" spans="1:9" x14ac:dyDescent="0.25">
      <c r="A42" s="54"/>
      <c r="B42" s="54"/>
      <c r="E42" s="139" t="s">
        <v>478</v>
      </c>
      <c r="F42" s="139">
        <v>40</v>
      </c>
      <c r="G42" s="139" t="s">
        <v>533</v>
      </c>
      <c r="H42" s="139"/>
    </row>
    <row r="43" spans="1:9" x14ac:dyDescent="0.25">
      <c r="A43" s="54"/>
      <c r="B43" s="54"/>
      <c r="E43" s="139" t="s">
        <v>477</v>
      </c>
      <c r="F43" s="139">
        <v>80</v>
      </c>
      <c r="G43" s="139" t="s">
        <v>551</v>
      </c>
      <c r="H43" s="71"/>
    </row>
    <row r="44" spans="1:9" x14ac:dyDescent="0.25">
      <c r="A44" s="54"/>
      <c r="B44" s="54"/>
      <c r="E44" s="164" t="s">
        <v>479</v>
      </c>
      <c r="F44" s="164">
        <v>120</v>
      </c>
      <c r="G44" s="164" t="s">
        <v>547</v>
      </c>
      <c r="H44" s="72"/>
    </row>
    <row r="45" spans="1:9" x14ac:dyDescent="0.25">
      <c r="A45" s="54"/>
      <c r="B45" s="54"/>
      <c r="E45" s="139" t="s">
        <v>480</v>
      </c>
      <c r="F45" s="139">
        <v>200</v>
      </c>
      <c r="G45" s="139" t="s">
        <v>521</v>
      </c>
      <c r="H45" s="71"/>
    </row>
    <row r="46" spans="1:9" x14ac:dyDescent="0.25">
      <c r="A46" s="54"/>
      <c r="B46" s="54"/>
      <c r="E46" s="139" t="s">
        <v>481</v>
      </c>
      <c r="F46" s="139">
        <v>250</v>
      </c>
      <c r="G46" s="139" t="s">
        <v>524</v>
      </c>
      <c r="H46" s="71"/>
    </row>
    <row r="47" spans="1:9" x14ac:dyDescent="0.25">
      <c r="A47" s="54"/>
      <c r="B47" s="54"/>
      <c r="E47" s="139" t="s">
        <v>482</v>
      </c>
      <c r="F47" s="139">
        <v>1000</v>
      </c>
      <c r="G47" s="139" t="s">
        <v>559</v>
      </c>
      <c r="H47" s="71"/>
    </row>
    <row r="48" spans="1:9" x14ac:dyDescent="0.25">
      <c r="A48" s="54"/>
      <c r="B48" s="54"/>
      <c r="E48" s="139" t="s">
        <v>483</v>
      </c>
      <c r="F48" s="139">
        <v>5</v>
      </c>
      <c r="G48" s="139" t="s">
        <v>525</v>
      </c>
      <c r="H48" s="71"/>
    </row>
    <row r="49" spans="1:8" x14ac:dyDescent="0.25">
      <c r="A49" s="54"/>
      <c r="B49" s="54"/>
      <c r="E49" s="139" t="s">
        <v>484</v>
      </c>
      <c r="F49" s="139">
        <v>1</v>
      </c>
      <c r="G49" s="139" t="s">
        <v>530</v>
      </c>
      <c r="H49" s="71"/>
    </row>
    <row r="50" spans="1:8" x14ac:dyDescent="0.25">
      <c r="A50" s="54"/>
      <c r="B50" s="54"/>
      <c r="E50" s="139" t="s">
        <v>485</v>
      </c>
      <c r="F50" s="139">
        <v>700</v>
      </c>
      <c r="G50" s="139" t="s">
        <v>558</v>
      </c>
      <c r="H50" s="71"/>
    </row>
    <row r="51" spans="1:8" x14ac:dyDescent="0.25">
      <c r="A51" s="54"/>
      <c r="B51" s="54"/>
      <c r="E51" s="139" t="s">
        <v>486</v>
      </c>
      <c r="F51" s="139">
        <v>500</v>
      </c>
      <c r="G51" s="139" t="s">
        <v>548</v>
      </c>
      <c r="H51" s="71"/>
    </row>
    <row r="52" spans="1:8" x14ac:dyDescent="0.25">
      <c r="A52" s="54"/>
      <c r="B52" s="54"/>
      <c r="E52" s="139"/>
      <c r="F52" s="139"/>
      <c r="G52" s="139"/>
      <c r="H52" s="71"/>
    </row>
    <row r="53" spans="1:8" x14ac:dyDescent="0.25">
      <c r="A53" s="54"/>
      <c r="B53" s="54"/>
      <c r="E53" s="109"/>
      <c r="F53" s="109" t="s">
        <v>468</v>
      </c>
      <c r="G53" s="109"/>
      <c r="H53" s="71"/>
    </row>
    <row r="54" spans="1:8" x14ac:dyDescent="0.25">
      <c r="A54" s="54"/>
      <c r="B54" s="54"/>
      <c r="E54" s="164" t="s">
        <v>500</v>
      </c>
      <c r="F54" s="164">
        <v>40</v>
      </c>
      <c r="G54" s="164" t="s">
        <v>248</v>
      </c>
      <c r="H54" s="156" t="s">
        <v>563</v>
      </c>
    </row>
    <row r="55" spans="1:8" x14ac:dyDescent="0.25">
      <c r="A55" s="54"/>
      <c r="B55" s="54"/>
      <c r="E55" s="139" t="s">
        <v>501</v>
      </c>
      <c r="F55" s="139">
        <v>80</v>
      </c>
      <c r="G55" s="139" t="s">
        <v>549</v>
      </c>
      <c r="H55" s="139" t="s">
        <v>563</v>
      </c>
    </row>
    <row r="56" spans="1:8" x14ac:dyDescent="0.25">
      <c r="A56" s="54"/>
      <c r="B56" s="54"/>
      <c r="E56" s="139" t="s">
        <v>502</v>
      </c>
      <c r="F56" s="139">
        <v>120</v>
      </c>
      <c r="G56" s="139" t="s">
        <v>550</v>
      </c>
      <c r="H56" s="139" t="s">
        <v>563</v>
      </c>
    </row>
    <row r="57" spans="1:8" x14ac:dyDescent="0.25">
      <c r="A57" s="54"/>
      <c r="B57" s="54"/>
      <c r="E57" s="164" t="s">
        <v>503</v>
      </c>
      <c r="F57" s="164">
        <v>200</v>
      </c>
      <c r="G57" s="164" t="s">
        <v>553</v>
      </c>
      <c r="H57" s="139" t="s">
        <v>563</v>
      </c>
    </row>
    <row r="58" spans="1:8" x14ac:dyDescent="0.25">
      <c r="A58" s="54"/>
      <c r="B58" s="54"/>
      <c r="E58" s="139" t="s">
        <v>504</v>
      </c>
      <c r="F58" s="139">
        <v>250</v>
      </c>
      <c r="G58" s="139" t="s">
        <v>564</v>
      </c>
      <c r="H58" s="139" t="s">
        <v>563</v>
      </c>
    </row>
    <row r="59" spans="1:8" x14ac:dyDescent="0.25">
      <c r="A59" s="54"/>
      <c r="B59" s="54"/>
      <c r="E59" s="139" t="s">
        <v>505</v>
      </c>
      <c r="F59" s="139">
        <v>1000</v>
      </c>
      <c r="G59" s="139" t="s">
        <v>554</v>
      </c>
      <c r="H59" s="139" t="s">
        <v>563</v>
      </c>
    </row>
    <row r="60" spans="1:8" x14ac:dyDescent="0.25">
      <c r="A60" s="54"/>
      <c r="B60" s="54"/>
      <c r="E60" s="139" t="s">
        <v>506</v>
      </c>
      <c r="F60" s="139">
        <v>5</v>
      </c>
      <c r="G60" s="139" t="s">
        <v>567</v>
      </c>
      <c r="H60" s="139" t="s">
        <v>563</v>
      </c>
    </row>
    <row r="61" spans="1:8" x14ac:dyDescent="0.25">
      <c r="A61" s="54"/>
      <c r="B61" s="54"/>
      <c r="E61" s="139"/>
      <c r="F61" s="139" t="s">
        <v>516</v>
      </c>
      <c r="G61" s="139"/>
      <c r="H61" s="139" t="s">
        <v>563</v>
      </c>
    </row>
    <row r="62" spans="1:8" x14ac:dyDescent="0.25">
      <c r="A62" s="54"/>
      <c r="B62" s="54"/>
      <c r="E62" s="139" t="s">
        <v>490</v>
      </c>
      <c r="F62" s="139">
        <v>1</v>
      </c>
      <c r="G62" s="139" t="s">
        <v>568</v>
      </c>
      <c r="H62" s="139" t="s">
        <v>563</v>
      </c>
    </row>
    <row r="63" spans="1:8" x14ac:dyDescent="0.25">
      <c r="E63" s="139" t="s">
        <v>493</v>
      </c>
      <c r="F63" s="139">
        <v>300</v>
      </c>
      <c r="G63" s="139" t="s">
        <v>555</v>
      </c>
      <c r="H63" s="139" t="s">
        <v>563</v>
      </c>
    </row>
    <row r="64" spans="1:8" x14ac:dyDescent="0.25">
      <c r="E64" s="139" t="s">
        <v>494</v>
      </c>
      <c r="F64" s="139">
        <v>500</v>
      </c>
      <c r="G64" s="139" t="s">
        <v>248</v>
      </c>
      <c r="H64" s="139" t="s">
        <v>563</v>
      </c>
    </row>
    <row r="67" spans="4:8" ht="15.75" thickBot="1" x14ac:dyDescent="0.3">
      <c r="E67" t="s">
        <v>513</v>
      </c>
    </row>
    <row r="68" spans="4:8" x14ac:dyDescent="0.25">
      <c r="E68" s="181" t="s">
        <v>427</v>
      </c>
      <c r="F68" s="181" t="s">
        <v>437</v>
      </c>
      <c r="G68" s="181"/>
      <c r="H68" s="182"/>
    </row>
    <row r="69" spans="4:8" x14ac:dyDescent="0.25">
      <c r="E69" s="164" t="s">
        <v>293</v>
      </c>
      <c r="F69" s="164" t="s">
        <v>538</v>
      </c>
      <c r="G69" s="164" t="s">
        <v>556</v>
      </c>
      <c r="H69" s="164"/>
    </row>
    <row r="70" spans="4:8" x14ac:dyDescent="0.25">
      <c r="E70" s="139" t="s">
        <v>294</v>
      </c>
      <c r="F70" s="173" t="s">
        <v>539</v>
      </c>
      <c r="G70" s="139" t="s">
        <v>529</v>
      </c>
      <c r="H70" s="166"/>
    </row>
    <row r="71" spans="4:8" ht="15.75" thickBot="1" x14ac:dyDescent="0.3">
      <c r="E71" s="177" t="s">
        <v>295</v>
      </c>
      <c r="F71" s="176" t="s">
        <v>540</v>
      </c>
      <c r="G71" s="177" t="s">
        <v>560</v>
      </c>
      <c r="H71" s="178" t="s">
        <v>534</v>
      </c>
    </row>
    <row r="73" spans="4:8" ht="15.75" thickBot="1" x14ac:dyDescent="0.3"/>
    <row r="74" spans="4:8" x14ac:dyDescent="0.25">
      <c r="E74" s="186" t="s">
        <v>513</v>
      </c>
      <c r="F74" s="187"/>
      <c r="G74" s="187"/>
      <c r="H74" s="188"/>
    </row>
    <row r="75" spans="4:8" x14ac:dyDescent="0.25">
      <c r="E75" s="11" t="s">
        <v>397</v>
      </c>
      <c r="F75" s="109" t="s">
        <v>123</v>
      </c>
      <c r="G75" s="109"/>
      <c r="H75" s="12"/>
    </row>
    <row r="76" spans="4:8" x14ac:dyDescent="0.25">
      <c r="E76" s="173" t="s">
        <v>541</v>
      </c>
      <c r="F76" s="139" t="s">
        <v>539</v>
      </c>
      <c r="G76" s="139" t="s">
        <v>561</v>
      </c>
      <c r="H76" s="166"/>
    </row>
    <row r="77" spans="4:8" ht="15.75" thickBot="1" x14ac:dyDescent="0.3">
      <c r="E77" s="189" t="s">
        <v>542</v>
      </c>
      <c r="F77" s="190" t="s">
        <v>540</v>
      </c>
      <c r="G77" s="190" t="s">
        <v>557</v>
      </c>
      <c r="H77" s="191"/>
    </row>
    <row r="78" spans="4:8" ht="15.75" thickBot="1" x14ac:dyDescent="0.3">
      <c r="D78"/>
    </row>
    <row r="79" spans="4:8" x14ac:dyDescent="0.25">
      <c r="D79"/>
      <c r="E79" s="186" t="s">
        <v>513</v>
      </c>
      <c r="F79" s="187" t="s">
        <v>536</v>
      </c>
      <c r="G79" s="187"/>
      <c r="H79" s="188"/>
    </row>
    <row r="80" spans="4:8" x14ac:dyDescent="0.25">
      <c r="D80"/>
      <c r="E80" s="173" t="s">
        <v>426</v>
      </c>
      <c r="F80" s="139"/>
      <c r="G80" s="139"/>
      <c r="H80" s="166"/>
    </row>
    <row r="81" spans="4:8" x14ac:dyDescent="0.25">
      <c r="D81"/>
      <c r="E81" s="173" t="s">
        <v>543</v>
      </c>
      <c r="F81" s="139" t="s">
        <v>539</v>
      </c>
      <c r="G81" s="185" t="s">
        <v>566</v>
      </c>
      <c r="H81" s="166"/>
    </row>
    <row r="82" spans="4:8" ht="15.75" thickBot="1" x14ac:dyDescent="0.3">
      <c r="D82"/>
      <c r="E82" s="189" t="s">
        <v>544</v>
      </c>
      <c r="F82" s="190" t="s">
        <v>540</v>
      </c>
      <c r="G82" s="192">
        <v>68</v>
      </c>
      <c r="H82" s="191"/>
    </row>
    <row r="83" spans="4:8" ht="15.75" thickBot="1" x14ac:dyDescent="0.3">
      <c r="D83"/>
    </row>
    <row r="84" spans="4:8" x14ac:dyDescent="0.25">
      <c r="D84"/>
      <c r="E84" s="186" t="s">
        <v>537</v>
      </c>
      <c r="F84" s="187"/>
      <c r="G84" s="187"/>
      <c r="H84" s="188"/>
    </row>
    <row r="85" spans="4:8" x14ac:dyDescent="0.25">
      <c r="D85"/>
      <c r="E85" s="173" t="s">
        <v>385</v>
      </c>
      <c r="F85" s="139" t="s">
        <v>433</v>
      </c>
      <c r="G85" s="139"/>
      <c r="H85" s="166"/>
    </row>
    <row r="86" spans="4:8" x14ac:dyDescent="0.25">
      <c r="E86" s="173" t="s">
        <v>545</v>
      </c>
      <c r="F86" s="139" t="s">
        <v>565</v>
      </c>
      <c r="G86" s="139" t="s">
        <v>539</v>
      </c>
      <c r="H86" s="166"/>
    </row>
    <row r="87" spans="4:8" ht="15.75" thickBot="1" x14ac:dyDescent="0.3">
      <c r="E87" s="189" t="s">
        <v>546</v>
      </c>
      <c r="F87" s="190" t="s">
        <v>562</v>
      </c>
      <c r="G87" s="190" t="s">
        <v>540</v>
      </c>
      <c r="H87" s="191"/>
    </row>
    <row r="88" spans="4:8" x14ac:dyDescent="0.25">
      <c r="D88"/>
    </row>
    <row r="89" spans="4:8" x14ac:dyDescent="0.25">
      <c r="D89"/>
    </row>
    <row r="90" spans="4:8" x14ac:dyDescent="0.25">
      <c r="D90"/>
    </row>
    <row r="91" spans="4:8" x14ac:dyDescent="0.25">
      <c r="D91"/>
      <c r="E91" t="s">
        <v>570</v>
      </c>
    </row>
    <row r="92" spans="4:8" x14ac:dyDescent="0.25">
      <c r="D92"/>
      <c r="E92" t="s">
        <v>569</v>
      </c>
    </row>
    <row r="93" spans="4:8" x14ac:dyDescent="0.25">
      <c r="E93" t="s">
        <v>571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E51"/>
  <sheetViews>
    <sheetView topLeftCell="B20" workbookViewId="0">
      <selection activeCell="E40" sqref="E40:E41"/>
    </sheetView>
  </sheetViews>
  <sheetFormatPr defaultRowHeight="15" x14ac:dyDescent="0.25"/>
  <cols>
    <col min="5" max="5" width="142.140625" customWidth="1"/>
  </cols>
  <sheetData>
    <row r="3" spans="5:5" x14ac:dyDescent="0.25">
      <c r="E3" t="s">
        <v>705</v>
      </c>
    </row>
    <row r="4" spans="5:5" x14ac:dyDescent="0.25">
      <c r="E4" t="s">
        <v>706</v>
      </c>
    </row>
    <row r="5" spans="5:5" x14ac:dyDescent="0.25">
      <c r="E5" t="s">
        <v>707</v>
      </c>
    </row>
    <row r="6" spans="5:5" x14ac:dyDescent="0.25">
      <c r="E6" t="s">
        <v>708</v>
      </c>
    </row>
    <row r="7" spans="5:5" x14ac:dyDescent="0.25">
      <c r="E7" t="s">
        <v>709</v>
      </c>
    </row>
    <row r="8" spans="5:5" x14ac:dyDescent="0.25">
      <c r="E8" t="s">
        <v>710</v>
      </c>
    </row>
    <row r="9" spans="5:5" x14ac:dyDescent="0.25">
      <c r="E9" t="s">
        <v>711</v>
      </c>
    </row>
    <row r="10" spans="5:5" x14ac:dyDescent="0.25">
      <c r="E10" t="s">
        <v>712</v>
      </c>
    </row>
    <row r="11" spans="5:5" x14ac:dyDescent="0.25">
      <c r="E11" t="s">
        <v>713</v>
      </c>
    </row>
    <row r="12" spans="5:5" x14ac:dyDescent="0.25">
      <c r="E12" t="s">
        <v>714</v>
      </c>
    </row>
    <row r="13" spans="5:5" x14ac:dyDescent="0.25">
      <c r="E13" t="s">
        <v>715</v>
      </c>
    </row>
    <row r="14" spans="5:5" x14ac:dyDescent="0.25">
      <c r="E14" t="s">
        <v>716</v>
      </c>
    </row>
    <row r="15" spans="5:5" x14ac:dyDescent="0.25">
      <c r="E15" t="s">
        <v>717</v>
      </c>
    </row>
    <row r="16" spans="5:5" x14ac:dyDescent="0.25">
      <c r="E16" t="s">
        <v>718</v>
      </c>
    </row>
    <row r="19" spans="5:5" x14ac:dyDescent="0.25">
      <c r="E19" t="s">
        <v>719</v>
      </c>
    </row>
    <row r="20" spans="5:5" x14ac:dyDescent="0.25">
      <c r="E20" t="s">
        <v>720</v>
      </c>
    </row>
    <row r="23" spans="5:5" x14ac:dyDescent="0.25">
      <c r="E23" t="s">
        <v>721</v>
      </c>
    </row>
    <row r="24" spans="5:5" x14ac:dyDescent="0.25">
      <c r="E24" t="s">
        <v>722</v>
      </c>
    </row>
    <row r="25" spans="5:5" x14ac:dyDescent="0.25">
      <c r="E25" t="s">
        <v>723</v>
      </c>
    </row>
    <row r="26" spans="5:5" x14ac:dyDescent="0.25">
      <c r="E26" t="s">
        <v>724</v>
      </c>
    </row>
    <row r="27" spans="5:5" x14ac:dyDescent="0.25">
      <c r="E27" t="s">
        <v>725</v>
      </c>
    </row>
    <row r="28" spans="5:5" x14ac:dyDescent="0.25">
      <c r="E28" t="s">
        <v>726</v>
      </c>
    </row>
    <row r="29" spans="5:5" x14ac:dyDescent="0.25">
      <c r="E29" t="s">
        <v>727</v>
      </c>
    </row>
    <row r="30" spans="5:5" x14ac:dyDescent="0.25">
      <c r="E30" t="s">
        <v>728</v>
      </c>
    </row>
    <row r="31" spans="5:5" x14ac:dyDescent="0.25">
      <c r="E31" t="s">
        <v>729</v>
      </c>
    </row>
    <row r="32" spans="5:5" x14ac:dyDescent="0.25">
      <c r="E32" t="s">
        <v>730</v>
      </c>
    </row>
    <row r="35" spans="5:5" x14ac:dyDescent="0.25">
      <c r="E35" s="114">
        <v>439168953</v>
      </c>
    </row>
    <row r="37" spans="5:5" x14ac:dyDescent="0.25">
      <c r="E37" t="s">
        <v>911</v>
      </c>
    </row>
    <row r="38" spans="5:5" x14ac:dyDescent="0.25">
      <c r="E38" t="s">
        <v>912</v>
      </c>
    </row>
    <row r="39" spans="5:5" x14ac:dyDescent="0.25">
      <c r="E39" t="s">
        <v>913</v>
      </c>
    </row>
    <row r="40" spans="5:5" x14ac:dyDescent="0.25">
      <c r="E40" t="s">
        <v>914</v>
      </c>
    </row>
    <row r="41" spans="5:5" x14ac:dyDescent="0.25">
      <c r="E41" t="s">
        <v>915</v>
      </c>
    </row>
    <row r="42" spans="5:5" x14ac:dyDescent="0.25">
      <c r="E42" t="s">
        <v>916</v>
      </c>
    </row>
    <row r="43" spans="5:5" x14ac:dyDescent="0.25">
      <c r="E43" t="s">
        <v>917</v>
      </c>
    </row>
    <row r="44" spans="5:5" x14ac:dyDescent="0.25">
      <c r="E44" t="s">
        <v>918</v>
      </c>
    </row>
    <row r="45" spans="5:5" x14ac:dyDescent="0.25">
      <c r="E45" t="s">
        <v>919</v>
      </c>
    </row>
    <row r="46" spans="5:5" x14ac:dyDescent="0.25">
      <c r="E46" t="s">
        <v>920</v>
      </c>
    </row>
    <row r="47" spans="5:5" x14ac:dyDescent="0.25">
      <c r="E47" t="s">
        <v>921</v>
      </c>
    </row>
    <row r="48" spans="5:5" x14ac:dyDescent="0.25">
      <c r="E48" t="s">
        <v>922</v>
      </c>
    </row>
    <row r="49" spans="5:5" x14ac:dyDescent="0.25">
      <c r="E49" t="s">
        <v>911</v>
      </c>
    </row>
    <row r="50" spans="5:5" x14ac:dyDescent="0.25">
      <c r="E50" t="s">
        <v>923</v>
      </c>
    </row>
    <row r="51" spans="5:5" x14ac:dyDescent="0.25">
      <c r="E51" t="s">
        <v>924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AJ22"/>
  <sheetViews>
    <sheetView topLeftCell="A40" workbookViewId="0">
      <selection activeCell="E17" sqref="E17:E61"/>
    </sheetView>
  </sheetViews>
  <sheetFormatPr defaultRowHeight="15" x14ac:dyDescent="0.25"/>
  <cols>
    <col min="5" max="5" width="54" customWidth="1"/>
  </cols>
  <sheetData>
    <row r="5" spans="5:36" ht="15.75" thickBot="1" x14ac:dyDescent="0.3">
      <c r="E5" s="245"/>
    </row>
    <row r="6" spans="5:36" ht="15.75" thickBot="1" x14ac:dyDescent="0.3">
      <c r="E6" s="240" t="s">
        <v>668</v>
      </c>
      <c r="F6" s="241">
        <v>43374</v>
      </c>
      <c r="G6" s="241">
        <v>43375</v>
      </c>
      <c r="H6" s="241">
        <v>43376</v>
      </c>
      <c r="I6" s="241">
        <v>43377</v>
      </c>
      <c r="J6" s="241">
        <v>43378</v>
      </c>
      <c r="K6" s="241">
        <v>43379</v>
      </c>
      <c r="L6" s="241">
        <v>43380</v>
      </c>
      <c r="M6" s="241">
        <v>43381</v>
      </c>
      <c r="N6" s="241">
        <v>43382</v>
      </c>
      <c r="O6" s="241">
        <v>43383</v>
      </c>
      <c r="P6" s="241">
        <v>43384</v>
      </c>
      <c r="Q6" s="241">
        <v>43385</v>
      </c>
      <c r="R6" s="241">
        <v>43386</v>
      </c>
      <c r="S6" s="241">
        <v>43387</v>
      </c>
      <c r="T6" s="241">
        <v>43388</v>
      </c>
      <c r="U6" s="241">
        <v>43389</v>
      </c>
      <c r="V6" s="241">
        <v>43390</v>
      </c>
      <c r="W6" s="241">
        <v>43391</v>
      </c>
      <c r="X6" s="241">
        <v>43392</v>
      </c>
      <c r="Y6" s="241">
        <v>43393</v>
      </c>
      <c r="Z6" s="241">
        <v>43394</v>
      </c>
      <c r="AA6" s="241">
        <v>43395</v>
      </c>
      <c r="AB6" s="241">
        <v>43396</v>
      </c>
      <c r="AC6" s="241">
        <v>43397</v>
      </c>
      <c r="AD6" s="241">
        <v>43398</v>
      </c>
      <c r="AE6" s="241">
        <v>43399</v>
      </c>
      <c r="AF6" s="241">
        <v>43400</v>
      </c>
      <c r="AG6" s="241">
        <v>43401</v>
      </c>
      <c r="AH6" s="241">
        <v>43402</v>
      </c>
      <c r="AI6" s="241">
        <v>43403</v>
      </c>
      <c r="AJ6" s="241">
        <v>43404</v>
      </c>
    </row>
    <row r="7" spans="5:36" ht="15.75" thickBot="1" x14ac:dyDescent="0.3">
      <c r="E7" s="242">
        <v>43344</v>
      </c>
      <c r="F7" s="243" t="s">
        <v>669</v>
      </c>
      <c r="G7" s="243" t="s">
        <v>670</v>
      </c>
      <c r="H7" s="243" t="s">
        <v>671</v>
      </c>
      <c r="I7" s="243" t="s">
        <v>672</v>
      </c>
      <c r="J7" s="243" t="s">
        <v>673</v>
      </c>
      <c r="K7" s="244" t="s">
        <v>674</v>
      </c>
      <c r="L7" s="244" t="s">
        <v>675</v>
      </c>
      <c r="M7" s="243" t="s">
        <v>669</v>
      </c>
      <c r="N7" s="243" t="s">
        <v>670</v>
      </c>
      <c r="O7" s="243" t="s">
        <v>671</v>
      </c>
      <c r="P7" s="243" t="s">
        <v>672</v>
      </c>
      <c r="Q7" s="243" t="s">
        <v>673</v>
      </c>
      <c r="R7" s="244" t="s">
        <v>674</v>
      </c>
      <c r="S7" s="244" t="s">
        <v>675</v>
      </c>
      <c r="T7" s="243" t="s">
        <v>669</v>
      </c>
      <c r="U7" s="243" t="s">
        <v>670</v>
      </c>
      <c r="V7" s="243" t="s">
        <v>671</v>
      </c>
      <c r="W7" s="243" t="s">
        <v>672</v>
      </c>
      <c r="X7" s="243" t="s">
        <v>673</v>
      </c>
      <c r="Y7" s="244" t="s">
        <v>674</v>
      </c>
      <c r="Z7" s="244" t="s">
        <v>675</v>
      </c>
      <c r="AA7" s="243" t="s">
        <v>669</v>
      </c>
      <c r="AB7" s="243" t="s">
        <v>670</v>
      </c>
      <c r="AC7" s="243" t="s">
        <v>671</v>
      </c>
      <c r="AD7" s="243" t="s">
        <v>672</v>
      </c>
      <c r="AE7" s="243" t="s">
        <v>673</v>
      </c>
      <c r="AF7" s="244" t="s">
        <v>674</v>
      </c>
      <c r="AG7" s="244" t="s">
        <v>675</v>
      </c>
      <c r="AH7" s="243" t="s">
        <v>669</v>
      </c>
      <c r="AI7" s="243" t="s">
        <v>670</v>
      </c>
      <c r="AJ7" s="243" t="s">
        <v>671</v>
      </c>
    </row>
    <row r="8" spans="5:36" ht="15.75" thickBot="1" x14ac:dyDescent="0.3">
      <c r="E8" s="233" t="s">
        <v>662</v>
      </c>
      <c r="F8" s="234" t="s">
        <v>663</v>
      </c>
      <c r="G8" s="235" t="s">
        <v>664</v>
      </c>
      <c r="H8" s="234" t="s">
        <v>663</v>
      </c>
      <c r="I8" s="234" t="s">
        <v>663</v>
      </c>
      <c r="J8" s="236" t="s">
        <v>665</v>
      </c>
      <c r="K8" s="237" t="s">
        <v>666</v>
      </c>
      <c r="L8" s="237" t="s">
        <v>666</v>
      </c>
      <c r="M8" s="234" t="s">
        <v>663</v>
      </c>
      <c r="N8" s="234" t="s">
        <v>663</v>
      </c>
      <c r="O8" s="255" t="s">
        <v>677</v>
      </c>
      <c r="P8" s="238" t="s">
        <v>667</v>
      </c>
      <c r="Q8" s="239" t="s">
        <v>663</v>
      </c>
      <c r="R8" s="238" t="s">
        <v>667</v>
      </c>
      <c r="S8" s="237" t="s">
        <v>666</v>
      </c>
      <c r="T8" s="237" t="s">
        <v>666</v>
      </c>
      <c r="U8" s="234" t="s">
        <v>663</v>
      </c>
      <c r="V8" s="234" t="s">
        <v>663</v>
      </c>
      <c r="W8" s="234" t="s">
        <v>663</v>
      </c>
      <c r="X8" s="234" t="s">
        <v>663</v>
      </c>
      <c r="Y8" s="237" t="s">
        <v>666</v>
      </c>
      <c r="Z8" s="237" t="s">
        <v>666</v>
      </c>
      <c r="AA8" s="234" t="s">
        <v>663</v>
      </c>
      <c r="AB8" s="234" t="s">
        <v>663</v>
      </c>
      <c r="AC8" s="256" t="s">
        <v>667</v>
      </c>
      <c r="AD8" s="256" t="s">
        <v>667</v>
      </c>
      <c r="AE8" s="258" t="s">
        <v>667</v>
      </c>
      <c r="AF8" s="237" t="s">
        <v>666</v>
      </c>
      <c r="AG8" s="237" t="s">
        <v>666</v>
      </c>
      <c r="AH8" s="234" t="s">
        <v>663</v>
      </c>
      <c r="AI8" s="234" t="s">
        <v>663</v>
      </c>
      <c r="AJ8" s="234" t="s">
        <v>663</v>
      </c>
    </row>
    <row r="9" spans="5:36" ht="15.75" thickBot="1" x14ac:dyDescent="0.3"/>
    <row r="10" spans="5:36" ht="15.75" thickBot="1" x14ac:dyDescent="0.3">
      <c r="E10" s="240" t="s">
        <v>668</v>
      </c>
      <c r="F10" s="241">
        <v>43374</v>
      </c>
      <c r="G10" s="241">
        <v>43375</v>
      </c>
      <c r="H10" s="241">
        <v>43376</v>
      </c>
      <c r="I10" s="241">
        <v>43377</v>
      </c>
      <c r="J10" s="241">
        <v>43378</v>
      </c>
      <c r="K10" s="241">
        <v>43379</v>
      </c>
      <c r="L10" s="241">
        <v>43380</v>
      </c>
      <c r="M10" s="241">
        <v>43381</v>
      </c>
      <c r="N10" s="241">
        <v>43382</v>
      </c>
      <c r="O10" s="241">
        <v>43383</v>
      </c>
      <c r="P10" s="241">
        <v>43384</v>
      </c>
      <c r="Q10" s="241">
        <v>43385</v>
      </c>
      <c r="R10" s="241">
        <v>43386</v>
      </c>
      <c r="S10" s="241">
        <v>43387</v>
      </c>
      <c r="T10" s="241">
        <v>43388</v>
      </c>
      <c r="U10" s="241">
        <v>43389</v>
      </c>
      <c r="V10" s="241">
        <v>43390</v>
      </c>
      <c r="W10" s="241">
        <v>43391</v>
      </c>
      <c r="X10" s="241">
        <v>43392</v>
      </c>
      <c r="Y10" s="241">
        <v>43393</v>
      </c>
      <c r="Z10" s="241">
        <v>43394</v>
      </c>
      <c r="AA10" s="241">
        <v>43395</v>
      </c>
      <c r="AB10" s="241">
        <v>43396</v>
      </c>
      <c r="AC10" s="241">
        <v>43397</v>
      </c>
      <c r="AD10" s="241">
        <v>43398</v>
      </c>
      <c r="AE10" s="241">
        <v>43399</v>
      </c>
      <c r="AF10" s="241">
        <v>43400</v>
      </c>
      <c r="AG10" s="241">
        <v>43401</v>
      </c>
      <c r="AH10" s="241">
        <v>43402</v>
      </c>
      <c r="AI10" s="241">
        <v>43403</v>
      </c>
      <c r="AJ10" s="241">
        <v>43404</v>
      </c>
    </row>
    <row r="11" spans="5:36" ht="15.75" thickBot="1" x14ac:dyDescent="0.3">
      <c r="E11" s="246" t="s">
        <v>676</v>
      </c>
      <c r="F11" s="247" t="s">
        <v>669</v>
      </c>
      <c r="G11" s="247" t="s">
        <v>670</v>
      </c>
      <c r="H11" s="247" t="s">
        <v>671</v>
      </c>
      <c r="I11" s="247" t="s">
        <v>672</v>
      </c>
      <c r="J11" s="247" t="s">
        <v>673</v>
      </c>
      <c r="K11" s="248" t="s">
        <v>674</v>
      </c>
      <c r="L11" s="248" t="s">
        <v>675</v>
      </c>
      <c r="M11" s="247" t="s">
        <v>669</v>
      </c>
      <c r="N11" s="247" t="s">
        <v>670</v>
      </c>
      <c r="O11" s="247" t="s">
        <v>671</v>
      </c>
      <c r="P11" s="247" t="s">
        <v>672</v>
      </c>
      <c r="Q11" s="247" t="s">
        <v>673</v>
      </c>
      <c r="R11" s="248" t="s">
        <v>674</v>
      </c>
      <c r="S11" s="248" t="s">
        <v>675</v>
      </c>
      <c r="T11" s="247" t="s">
        <v>669</v>
      </c>
      <c r="U11" s="247" t="s">
        <v>670</v>
      </c>
      <c r="V11" s="247" t="s">
        <v>671</v>
      </c>
      <c r="W11" s="247" t="s">
        <v>672</v>
      </c>
      <c r="X11" s="247" t="s">
        <v>673</v>
      </c>
      <c r="Y11" s="248" t="s">
        <v>674</v>
      </c>
      <c r="Z11" s="248" t="s">
        <v>675</v>
      </c>
      <c r="AA11" s="247" t="s">
        <v>669</v>
      </c>
      <c r="AB11" s="247" t="s">
        <v>670</v>
      </c>
      <c r="AC11" s="247" t="s">
        <v>671</v>
      </c>
      <c r="AD11" s="247" t="s">
        <v>672</v>
      </c>
      <c r="AE11" s="247" t="s">
        <v>673</v>
      </c>
      <c r="AF11" s="248" t="s">
        <v>674</v>
      </c>
      <c r="AG11" s="248" t="s">
        <v>675</v>
      </c>
      <c r="AH11" s="247" t="s">
        <v>669</v>
      </c>
      <c r="AI11" s="247" t="s">
        <v>670</v>
      </c>
      <c r="AJ11" s="247" t="s">
        <v>671</v>
      </c>
    </row>
    <row r="12" spans="5:36" ht="15.75" thickBot="1" x14ac:dyDescent="0.3">
      <c r="E12" s="249" t="s">
        <v>662</v>
      </c>
      <c r="F12" s="250" t="s">
        <v>663</v>
      </c>
      <c r="G12" s="251" t="s">
        <v>664</v>
      </c>
      <c r="H12" s="252" t="s">
        <v>663</v>
      </c>
      <c r="I12" s="252" t="s">
        <v>663</v>
      </c>
      <c r="J12" s="253" t="s">
        <v>665</v>
      </c>
      <c r="K12" s="254" t="s">
        <v>666</v>
      </c>
      <c r="L12" s="254" t="s">
        <v>666</v>
      </c>
      <c r="M12" s="252" t="s">
        <v>663</v>
      </c>
      <c r="N12" s="252" t="s">
        <v>663</v>
      </c>
      <c r="O12" s="255" t="s">
        <v>677</v>
      </c>
      <c r="P12" s="256" t="s">
        <v>667</v>
      </c>
      <c r="Q12" s="257" t="s">
        <v>663</v>
      </c>
      <c r="R12" s="256" t="s">
        <v>667</v>
      </c>
      <c r="S12" s="254" t="s">
        <v>666</v>
      </c>
      <c r="T12" s="254" t="s">
        <v>666</v>
      </c>
      <c r="U12" s="252" t="s">
        <v>663</v>
      </c>
      <c r="V12" s="252" t="s">
        <v>663</v>
      </c>
      <c r="W12" s="252" t="s">
        <v>663</v>
      </c>
      <c r="X12" s="252" t="s">
        <v>663</v>
      </c>
      <c r="Y12" s="254" t="s">
        <v>666</v>
      </c>
      <c r="Z12" s="254" t="s">
        <v>666</v>
      </c>
      <c r="AA12" s="252" t="s">
        <v>663</v>
      </c>
      <c r="AB12" s="252" t="s">
        <v>663</v>
      </c>
      <c r="AC12" s="256" t="s">
        <v>667</v>
      </c>
      <c r="AD12" s="256" t="s">
        <v>667</v>
      </c>
      <c r="AE12" s="258" t="s">
        <v>667</v>
      </c>
      <c r="AF12" s="254" t="s">
        <v>666</v>
      </c>
      <c r="AG12" s="254" t="s">
        <v>666</v>
      </c>
      <c r="AH12" s="252" t="s">
        <v>663</v>
      </c>
      <c r="AI12" s="252" t="s">
        <v>663</v>
      </c>
      <c r="AJ12" s="252" t="s">
        <v>663</v>
      </c>
    </row>
    <row r="15" spans="5:36" x14ac:dyDescent="0.25">
      <c r="E15" t="s">
        <v>928</v>
      </c>
    </row>
    <row r="16" spans="5:36" x14ac:dyDescent="0.25">
      <c r="E16" t="s">
        <v>925</v>
      </c>
    </row>
    <row r="17" spans="5:5" x14ac:dyDescent="0.25">
      <c r="E17" t="s">
        <v>926</v>
      </c>
    </row>
    <row r="18" spans="5:5" x14ac:dyDescent="0.25">
      <c r="E18" t="s">
        <v>927</v>
      </c>
    </row>
    <row r="20" spans="5:5" x14ac:dyDescent="0.25">
      <c r="E20" t="s">
        <v>929</v>
      </c>
    </row>
    <row r="21" spans="5:5" x14ac:dyDescent="0.25">
      <c r="E21" t="s">
        <v>930</v>
      </c>
    </row>
    <row r="22" spans="5:5" x14ac:dyDescent="0.25">
      <c r="E22" t="s">
        <v>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0"/>
  <sheetViews>
    <sheetView topLeftCell="A34" workbookViewId="0">
      <selection activeCell="C56" sqref="C56"/>
    </sheetView>
  </sheetViews>
  <sheetFormatPr defaultRowHeight="15" x14ac:dyDescent="0.25"/>
  <cols>
    <col min="2" max="2" width="17.5703125" customWidth="1"/>
    <col min="3" max="3" width="74.140625" customWidth="1"/>
    <col min="4" max="4" width="20.42578125" customWidth="1"/>
    <col min="5" max="5" width="17.28515625" bestFit="1" customWidth="1"/>
    <col min="6" max="6" width="32.140625" customWidth="1"/>
    <col min="7" max="7" width="20.140625" customWidth="1"/>
  </cols>
  <sheetData>
    <row r="2" spans="1:6" x14ac:dyDescent="0.25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</row>
    <row r="3" spans="1:6" x14ac:dyDescent="0.25">
      <c r="B3" s="3">
        <v>2</v>
      </c>
      <c r="C3" s="4" t="s">
        <v>5</v>
      </c>
      <c r="D3" s="5">
        <v>0.33050925925925928</v>
      </c>
      <c r="E3" s="5">
        <v>6.1307870370370367E-2</v>
      </c>
      <c r="F3" s="6" t="s">
        <v>6</v>
      </c>
    </row>
    <row r="5" spans="1:6" x14ac:dyDescent="0.25">
      <c r="C5" t="s">
        <v>7</v>
      </c>
    </row>
    <row r="6" spans="1:6" x14ac:dyDescent="0.25">
      <c r="C6" t="s">
        <v>8</v>
      </c>
    </row>
    <row r="7" spans="1:6" x14ac:dyDescent="0.25">
      <c r="C7" t="s">
        <v>9</v>
      </c>
    </row>
    <row r="10" spans="1:6" x14ac:dyDescent="0.25">
      <c r="C10" s="7" t="s">
        <v>10</v>
      </c>
      <c r="D10" s="8">
        <v>43383.375868055555</v>
      </c>
      <c r="E10">
        <v>37</v>
      </c>
    </row>
    <row r="11" spans="1:6" x14ac:dyDescent="0.25">
      <c r="A11">
        <v>17</v>
      </c>
      <c r="C11" s="7" t="s">
        <v>11</v>
      </c>
      <c r="D11" s="8">
        <v>43383.387766203705</v>
      </c>
    </row>
    <row r="12" spans="1:6" x14ac:dyDescent="0.25">
      <c r="C12" s="7" t="s">
        <v>12</v>
      </c>
      <c r="D12" s="8">
        <v>43383.396817129629</v>
      </c>
      <c r="E12">
        <v>13</v>
      </c>
      <c r="F12" t="s">
        <v>948</v>
      </c>
    </row>
    <row r="13" spans="1:6" x14ac:dyDescent="0.25">
      <c r="C13" s="7" t="s">
        <v>13</v>
      </c>
      <c r="D13" s="8">
        <v>43383.401990740742</v>
      </c>
      <c r="E13" t="s">
        <v>14</v>
      </c>
    </row>
    <row r="15" spans="1:6" ht="15.75" thickBot="1" x14ac:dyDescent="0.3"/>
    <row r="16" spans="1:6" x14ac:dyDescent="0.25">
      <c r="B16" s="9" t="s">
        <v>15</v>
      </c>
      <c r="C16" s="10" t="s">
        <v>16</v>
      </c>
    </row>
    <row r="17" spans="2:3" x14ac:dyDescent="0.25">
      <c r="B17" s="11" t="s">
        <v>17</v>
      </c>
      <c r="C17" s="12" t="s">
        <v>18</v>
      </c>
    </row>
    <row r="18" spans="2:3" ht="15.75" thickBot="1" x14ac:dyDescent="0.3">
      <c r="B18" s="13"/>
      <c r="C18" s="14"/>
    </row>
    <row r="19" spans="2:3" x14ac:dyDescent="0.25">
      <c r="B19" s="15" t="s">
        <v>19</v>
      </c>
      <c r="C19" s="16" t="s">
        <v>20</v>
      </c>
    </row>
    <row r="20" spans="2:3" x14ac:dyDescent="0.25">
      <c r="B20" s="17"/>
      <c r="C20" s="18" t="s">
        <v>21</v>
      </c>
    </row>
    <row r="21" spans="2:3" x14ac:dyDescent="0.25">
      <c r="B21" s="17"/>
      <c r="C21" s="18" t="s">
        <v>22</v>
      </c>
    </row>
    <row r="22" spans="2:3" x14ac:dyDescent="0.25">
      <c r="B22" s="17"/>
      <c r="C22" s="18" t="s">
        <v>23</v>
      </c>
    </row>
    <row r="23" spans="2:3" x14ac:dyDescent="0.25">
      <c r="B23" s="17"/>
      <c r="C23" s="18" t="s">
        <v>24</v>
      </c>
    </row>
    <row r="24" spans="2:3" x14ac:dyDescent="0.25">
      <c r="B24" s="17"/>
      <c r="C24" s="18" t="s">
        <v>25</v>
      </c>
    </row>
    <row r="25" spans="2:3" x14ac:dyDescent="0.25">
      <c r="B25" s="17"/>
      <c r="C25" s="18" t="s">
        <v>26</v>
      </c>
    </row>
    <row r="26" spans="2:3" x14ac:dyDescent="0.25">
      <c r="B26" s="17"/>
      <c r="C26" s="18"/>
    </row>
    <row r="27" spans="2:3" x14ac:dyDescent="0.25">
      <c r="B27" s="17"/>
      <c r="C27" s="18"/>
    </row>
    <row r="28" spans="2:3" x14ac:dyDescent="0.25">
      <c r="B28" s="17" t="s">
        <v>27</v>
      </c>
      <c r="C28" s="19" t="s">
        <v>28</v>
      </c>
    </row>
    <row r="29" spans="2:3" x14ac:dyDescent="0.25">
      <c r="B29" s="17"/>
      <c r="C29" s="19" t="s">
        <v>29</v>
      </c>
    </row>
    <row r="30" spans="2:3" x14ac:dyDescent="0.25">
      <c r="B30" s="17"/>
      <c r="C30" s="19" t="s">
        <v>30</v>
      </c>
    </row>
    <row r="31" spans="2:3" x14ac:dyDescent="0.25">
      <c r="B31" s="17"/>
      <c r="C31" s="19" t="s">
        <v>31</v>
      </c>
    </row>
    <row r="32" spans="2:3" x14ac:dyDescent="0.25">
      <c r="B32" s="17"/>
      <c r="C32" s="18" t="s">
        <v>32</v>
      </c>
    </row>
    <row r="33" spans="2:5" x14ac:dyDescent="0.25">
      <c r="B33" s="17"/>
      <c r="C33" s="18" t="s">
        <v>33</v>
      </c>
    </row>
    <row r="34" spans="2:5" x14ac:dyDescent="0.25">
      <c r="B34" s="17"/>
      <c r="C34" s="18" t="s">
        <v>34</v>
      </c>
    </row>
    <row r="35" spans="2:5" x14ac:dyDescent="0.25">
      <c r="B35" s="17"/>
      <c r="C35" s="18"/>
    </row>
    <row r="36" spans="2:5" x14ac:dyDescent="0.25">
      <c r="B36" s="17" t="s">
        <v>35</v>
      </c>
      <c r="C36" s="18" t="s">
        <v>36</v>
      </c>
    </row>
    <row r="37" spans="2:5" x14ac:dyDescent="0.25">
      <c r="B37" s="17"/>
      <c r="C37" s="18" t="s">
        <v>37</v>
      </c>
    </row>
    <row r="38" spans="2:5" x14ac:dyDescent="0.25">
      <c r="B38" s="17" t="s">
        <v>38</v>
      </c>
      <c r="C38" s="18" t="s">
        <v>39</v>
      </c>
    </row>
    <row r="39" spans="2:5" x14ac:dyDescent="0.25">
      <c r="B39" s="17" t="s">
        <v>40</v>
      </c>
      <c r="C39" s="20" t="s">
        <v>41</v>
      </c>
      <c r="D39" s="302"/>
    </row>
    <row r="40" spans="2:5" x14ac:dyDescent="0.25">
      <c r="B40" s="17"/>
      <c r="C40" s="20" t="s">
        <v>42</v>
      </c>
    </row>
    <row r="41" spans="2:5" x14ac:dyDescent="0.25">
      <c r="B41" s="17">
        <v>3</v>
      </c>
      <c r="C41" s="21" t="s">
        <v>43</v>
      </c>
      <c r="D41" s="302"/>
      <c r="E41" s="302"/>
    </row>
    <row r="42" spans="2:5" x14ac:dyDescent="0.25">
      <c r="B42" s="17">
        <v>4</v>
      </c>
      <c r="C42" s="22" t="s">
        <v>44</v>
      </c>
    </row>
    <row r="43" spans="2:5" x14ac:dyDescent="0.25">
      <c r="B43" s="17">
        <v>5</v>
      </c>
      <c r="C43" s="22" t="s">
        <v>45</v>
      </c>
    </row>
    <row r="44" spans="2:5" x14ac:dyDescent="0.25">
      <c r="B44" s="17">
        <v>6</v>
      </c>
      <c r="C44" s="22" t="s">
        <v>46</v>
      </c>
    </row>
    <row r="45" spans="2:5" x14ac:dyDescent="0.25">
      <c r="B45" s="17">
        <v>7</v>
      </c>
      <c r="C45" s="22" t="s">
        <v>47</v>
      </c>
    </row>
    <row r="46" spans="2:5" x14ac:dyDescent="0.25">
      <c r="B46" s="17">
        <v>8</v>
      </c>
      <c r="C46" s="22" t="s">
        <v>48</v>
      </c>
    </row>
    <row r="47" spans="2:5" x14ac:dyDescent="0.25">
      <c r="B47" s="17">
        <v>9</v>
      </c>
      <c r="C47" s="22" t="s">
        <v>49</v>
      </c>
    </row>
    <row r="48" spans="2:5" x14ac:dyDescent="0.25">
      <c r="B48" s="17">
        <v>10</v>
      </c>
      <c r="C48" s="22" t="s">
        <v>891</v>
      </c>
    </row>
    <row r="49" spans="2:4" ht="15.75" thickBot="1" x14ac:dyDescent="0.3">
      <c r="B49" s="17"/>
      <c r="C49" s="18" t="s">
        <v>50</v>
      </c>
    </row>
    <row r="50" spans="2:4" x14ac:dyDescent="0.25">
      <c r="B50" s="15"/>
      <c r="C50" s="16"/>
    </row>
    <row r="51" spans="2:4" x14ac:dyDescent="0.25">
      <c r="B51" s="17" t="s">
        <v>51</v>
      </c>
      <c r="C51" s="23" t="s">
        <v>52</v>
      </c>
      <c r="D51" t="s">
        <v>890</v>
      </c>
    </row>
    <row r="52" spans="2:4" x14ac:dyDescent="0.25">
      <c r="B52" s="17"/>
      <c r="C52" s="18"/>
    </row>
    <row r="53" spans="2:4" x14ac:dyDescent="0.25">
      <c r="B53" s="17" t="s">
        <v>53</v>
      </c>
      <c r="C53" s="24" t="s">
        <v>54</v>
      </c>
    </row>
    <row r="54" spans="2:4" x14ac:dyDescent="0.25">
      <c r="B54" s="17"/>
      <c r="C54" s="18"/>
    </row>
    <row r="55" spans="2:4" x14ac:dyDescent="0.25">
      <c r="B55" s="17" t="s">
        <v>55</v>
      </c>
      <c r="C55" s="25">
        <v>31</v>
      </c>
    </row>
    <row r="56" spans="2:4" x14ac:dyDescent="0.25">
      <c r="B56" s="17"/>
      <c r="C56" s="25"/>
    </row>
    <row r="57" spans="2:4" x14ac:dyDescent="0.25">
      <c r="B57" s="17" t="s">
        <v>56</v>
      </c>
      <c r="C57" s="25">
        <v>29</v>
      </c>
    </row>
    <row r="58" spans="2:4" x14ac:dyDescent="0.25">
      <c r="B58" s="17"/>
      <c r="C58" s="18"/>
    </row>
    <row r="59" spans="2:4" x14ac:dyDescent="0.25">
      <c r="B59" s="17"/>
      <c r="C59" s="18" t="s">
        <v>57</v>
      </c>
    </row>
    <row r="60" spans="2:4" x14ac:dyDescent="0.25">
      <c r="B60" s="17"/>
      <c r="C60" s="18"/>
    </row>
    <row r="61" spans="2:4" x14ac:dyDescent="0.25">
      <c r="B61" s="17" t="s">
        <v>58</v>
      </c>
      <c r="C61" s="18"/>
    </row>
    <row r="62" spans="2:4" x14ac:dyDescent="0.25">
      <c r="B62" s="17"/>
      <c r="C62" s="18" t="s">
        <v>59</v>
      </c>
    </row>
    <row r="63" spans="2:4" x14ac:dyDescent="0.25">
      <c r="B63" s="17"/>
      <c r="C63" s="18"/>
    </row>
    <row r="64" spans="2:4" x14ac:dyDescent="0.25">
      <c r="B64" s="17"/>
      <c r="C64" s="18" t="s">
        <v>60</v>
      </c>
    </row>
    <row r="65" spans="2:3" x14ac:dyDescent="0.25">
      <c r="B65" s="17"/>
      <c r="C65" s="18"/>
    </row>
    <row r="66" spans="2:3" ht="99.95" customHeight="1" x14ac:dyDescent="0.25">
      <c r="B66" s="26" t="s">
        <v>61</v>
      </c>
      <c r="C66" s="27" t="s">
        <v>62</v>
      </c>
    </row>
    <row r="67" spans="2:3" x14ac:dyDescent="0.25">
      <c r="B67" s="17"/>
      <c r="C67" s="18"/>
    </row>
    <row r="68" spans="2:3" x14ac:dyDescent="0.25">
      <c r="B68" s="17"/>
      <c r="C68" s="18" t="s">
        <v>63</v>
      </c>
    </row>
    <row r="69" spans="2:3" x14ac:dyDescent="0.25">
      <c r="B69" s="17"/>
      <c r="C69" s="18"/>
    </row>
    <row r="70" spans="2:3" ht="30" x14ac:dyDescent="0.25">
      <c r="B70" s="17"/>
      <c r="C70" s="28" t="s">
        <v>64</v>
      </c>
    </row>
    <row r="71" spans="2:3" x14ac:dyDescent="0.25">
      <c r="B71" s="17">
        <v>1</v>
      </c>
      <c r="C71" s="18" t="s">
        <v>65</v>
      </c>
    </row>
    <row r="72" spans="2:3" ht="36" customHeight="1" thickBot="1" x14ac:dyDescent="0.3">
      <c r="B72" s="29">
        <v>2</v>
      </c>
      <c r="C72" s="30" t="s">
        <v>66</v>
      </c>
    </row>
    <row r="73" spans="2:3" x14ac:dyDescent="0.25">
      <c r="B73" s="31"/>
      <c r="C73" s="32" t="s">
        <v>67</v>
      </c>
    </row>
    <row r="74" spans="2:3" x14ac:dyDescent="0.25">
      <c r="B74" s="31"/>
      <c r="C74" s="31"/>
    </row>
    <row r="75" spans="2:3" ht="30" x14ac:dyDescent="0.25">
      <c r="B75" s="31">
        <v>3</v>
      </c>
      <c r="C75" s="33" t="s">
        <v>68</v>
      </c>
    </row>
    <row r="76" spans="2:3" x14ac:dyDescent="0.25">
      <c r="B76" s="31"/>
      <c r="C76" s="31"/>
    </row>
    <row r="77" spans="2:3" x14ac:dyDescent="0.25">
      <c r="B77" s="31">
        <v>4</v>
      </c>
      <c r="C77" s="34" t="s">
        <v>69</v>
      </c>
    </row>
    <row r="78" spans="2:3" x14ac:dyDescent="0.25">
      <c r="B78" s="31"/>
      <c r="C78" s="31"/>
    </row>
    <row r="79" spans="2:3" x14ac:dyDescent="0.25">
      <c r="B79" s="31"/>
      <c r="C79" s="31" t="s">
        <v>70</v>
      </c>
    </row>
    <row r="80" spans="2:3" x14ac:dyDescent="0.25">
      <c r="B80" s="31"/>
      <c r="C80" s="31" t="s">
        <v>71</v>
      </c>
    </row>
    <row r="81" spans="2:3" x14ac:dyDescent="0.25">
      <c r="B81" s="31"/>
      <c r="C81" s="31" t="e">
        <f>--This is abot mappers</f>
        <v>#NAME?</v>
      </c>
    </row>
    <row r="82" spans="2:3" x14ac:dyDescent="0.25">
      <c r="B82" s="31"/>
      <c r="C82" s="31" t="s">
        <v>72</v>
      </c>
    </row>
    <row r="83" spans="2:3" x14ac:dyDescent="0.25">
      <c r="B83" s="31"/>
      <c r="C83" s="31" t="s">
        <v>73</v>
      </c>
    </row>
    <row r="84" spans="2:3" x14ac:dyDescent="0.25">
      <c r="B84" s="31"/>
      <c r="C84" s="31" t="s">
        <v>74</v>
      </c>
    </row>
    <row r="85" spans="2:3" x14ac:dyDescent="0.25">
      <c r="B85" s="31"/>
      <c r="C85" s="31" t="s">
        <v>75</v>
      </c>
    </row>
    <row r="86" spans="2:3" x14ac:dyDescent="0.25">
      <c r="B86" s="31"/>
      <c r="C86" s="31" t="s">
        <v>76</v>
      </c>
    </row>
    <row r="87" spans="2:3" x14ac:dyDescent="0.25">
      <c r="B87" s="31"/>
      <c r="C87" s="31" t="s">
        <v>77</v>
      </c>
    </row>
    <row r="88" spans="2:3" x14ac:dyDescent="0.25">
      <c r="B88" s="31"/>
      <c r="C88" s="31" t="s">
        <v>78</v>
      </c>
    </row>
    <row r="89" spans="2:3" x14ac:dyDescent="0.25">
      <c r="B89" s="31"/>
      <c r="C89" s="31" t="s">
        <v>79</v>
      </c>
    </row>
    <row r="90" spans="2:3" x14ac:dyDescent="0.25">
      <c r="B90" s="31"/>
      <c r="C90" s="31" t="s">
        <v>80</v>
      </c>
    </row>
    <row r="91" spans="2:3" x14ac:dyDescent="0.25">
      <c r="B91" s="31"/>
      <c r="C91" s="31"/>
    </row>
    <row r="92" spans="2:3" x14ac:dyDescent="0.25">
      <c r="B92" s="31">
        <v>5</v>
      </c>
      <c r="C92" s="34" t="s">
        <v>81</v>
      </c>
    </row>
    <row r="93" spans="2:3" x14ac:dyDescent="0.25">
      <c r="B93" s="31">
        <v>6</v>
      </c>
      <c r="C93" s="34" t="s">
        <v>82</v>
      </c>
    </row>
    <row r="94" spans="2:3" x14ac:dyDescent="0.25">
      <c r="B94" s="31"/>
      <c r="C94" s="31"/>
    </row>
    <row r="96" spans="2:3" x14ac:dyDescent="0.25">
      <c r="B96">
        <v>1</v>
      </c>
      <c r="C96" s="35" t="s">
        <v>83</v>
      </c>
    </row>
    <row r="97" spans="2:3" x14ac:dyDescent="0.25">
      <c r="B97" s="31">
        <v>2</v>
      </c>
      <c r="C97" s="34" t="s">
        <v>84</v>
      </c>
    </row>
    <row r="98" spans="2:3" x14ac:dyDescent="0.25">
      <c r="B98" s="31">
        <v>3</v>
      </c>
      <c r="C98" s="34" t="s">
        <v>85</v>
      </c>
    </row>
    <row r="99" spans="2:3" x14ac:dyDescent="0.25">
      <c r="B99" s="34">
        <v>4</v>
      </c>
      <c r="C99" s="34" t="s">
        <v>86</v>
      </c>
    </row>
    <row r="100" spans="2:3" x14ac:dyDescent="0.25">
      <c r="B100" s="31">
        <v>5</v>
      </c>
      <c r="C100" s="31"/>
    </row>
    <row r="101" spans="2:3" x14ac:dyDescent="0.25">
      <c r="B101" s="31">
        <v>6</v>
      </c>
      <c r="C101" s="31"/>
    </row>
    <row r="102" spans="2:3" x14ac:dyDescent="0.25">
      <c r="B102" s="34">
        <v>7</v>
      </c>
      <c r="C102" s="36"/>
    </row>
    <row r="103" spans="2:3" x14ac:dyDescent="0.25">
      <c r="B103" s="31">
        <v>8</v>
      </c>
      <c r="C103" s="37"/>
    </row>
    <row r="104" spans="2:3" x14ac:dyDescent="0.25">
      <c r="B104" s="31">
        <v>9</v>
      </c>
      <c r="C104" s="37"/>
    </row>
    <row r="105" spans="2:3" x14ac:dyDescent="0.25">
      <c r="B105" s="31">
        <v>10</v>
      </c>
      <c r="C105" s="37"/>
    </row>
    <row r="106" spans="2:3" x14ac:dyDescent="0.25">
      <c r="B106" s="31">
        <v>11</v>
      </c>
      <c r="C106" s="37" t="s">
        <v>774</v>
      </c>
    </row>
    <row r="107" spans="2:3" x14ac:dyDescent="0.25">
      <c r="B107" s="31">
        <v>1140264481</v>
      </c>
      <c r="C107" s="37" t="s">
        <v>754</v>
      </c>
    </row>
    <row r="108" spans="2:3" x14ac:dyDescent="0.25">
      <c r="B108" s="31">
        <v>165319</v>
      </c>
      <c r="C108" s="37" t="s">
        <v>755</v>
      </c>
    </row>
    <row r="109" spans="2:3" x14ac:dyDescent="0.25">
      <c r="B109" s="31">
        <v>8220539</v>
      </c>
      <c r="C109" s="37" t="s">
        <v>756</v>
      </c>
    </row>
    <row r="110" spans="2:3" x14ac:dyDescent="0.25">
      <c r="B110" s="31">
        <v>11124593</v>
      </c>
      <c r="C110" s="37" t="s">
        <v>757</v>
      </c>
    </row>
    <row r="111" spans="2:3" x14ac:dyDescent="0.25">
      <c r="B111" s="31">
        <v>1996043</v>
      </c>
      <c r="C111" s="37" t="s">
        <v>758</v>
      </c>
    </row>
    <row r="112" spans="2:3" x14ac:dyDescent="0.25">
      <c r="B112" s="38">
        <v>462</v>
      </c>
      <c r="C112" s="37" t="s">
        <v>759</v>
      </c>
    </row>
    <row r="113" spans="2:3" x14ac:dyDescent="0.25">
      <c r="B113" s="38">
        <v>224306</v>
      </c>
      <c r="C113" t="s">
        <v>760</v>
      </c>
    </row>
    <row r="114" spans="2:3" x14ac:dyDescent="0.25">
      <c r="B114" s="280">
        <v>299301</v>
      </c>
      <c r="C114" t="s">
        <v>761</v>
      </c>
    </row>
    <row r="115" spans="2:3" x14ac:dyDescent="0.25">
      <c r="B115" s="38">
        <v>36452986</v>
      </c>
      <c r="C115" s="37" t="s">
        <v>762</v>
      </c>
    </row>
    <row r="116" spans="2:3" x14ac:dyDescent="0.25">
      <c r="B116" s="38">
        <v>3053653</v>
      </c>
      <c r="C116" s="37" t="s">
        <v>763</v>
      </c>
    </row>
    <row r="117" spans="2:3" x14ac:dyDescent="0.25">
      <c r="B117" s="38"/>
      <c r="C117" s="37"/>
    </row>
    <row r="118" spans="2:3" x14ac:dyDescent="0.25">
      <c r="B118" s="38"/>
      <c r="C118" s="37" t="s">
        <v>764</v>
      </c>
    </row>
    <row r="119" spans="2:3" x14ac:dyDescent="0.25">
      <c r="B119" s="38"/>
      <c r="C119" s="37" t="s">
        <v>765</v>
      </c>
    </row>
    <row r="120" spans="2:3" x14ac:dyDescent="0.25">
      <c r="B120" s="38"/>
      <c r="C120" s="37" t="s">
        <v>766</v>
      </c>
    </row>
    <row r="121" spans="2:3" x14ac:dyDescent="0.25">
      <c r="B121" s="38"/>
      <c r="C121" s="37" t="s">
        <v>767</v>
      </c>
    </row>
    <row r="122" spans="2:3" x14ac:dyDescent="0.25">
      <c r="B122" s="38"/>
      <c r="C122" s="37" t="s">
        <v>768</v>
      </c>
    </row>
    <row r="123" spans="2:3" x14ac:dyDescent="0.25">
      <c r="B123" s="38"/>
      <c r="C123" s="37" t="s">
        <v>769</v>
      </c>
    </row>
    <row r="124" spans="2:3" x14ac:dyDescent="0.25">
      <c r="B124" s="38"/>
      <c r="C124" s="37" t="s">
        <v>770</v>
      </c>
    </row>
    <row r="125" spans="2:3" x14ac:dyDescent="0.25">
      <c r="B125" s="38"/>
      <c r="C125" s="37" t="s">
        <v>771</v>
      </c>
    </row>
    <row r="126" spans="2:3" x14ac:dyDescent="0.25">
      <c r="B126" s="38"/>
      <c r="C126" s="37" t="s">
        <v>772</v>
      </c>
    </row>
    <row r="127" spans="2:3" x14ac:dyDescent="0.25">
      <c r="B127" s="38"/>
      <c r="C127" s="37" t="s">
        <v>773</v>
      </c>
    </row>
    <row r="128" spans="2:3" x14ac:dyDescent="0.25">
      <c r="B128" s="38"/>
      <c r="C128" s="37" t="s">
        <v>872</v>
      </c>
    </row>
    <row r="129" spans="2:3" x14ac:dyDescent="0.25">
      <c r="B129" s="38"/>
      <c r="C129" s="37" t="s">
        <v>873</v>
      </c>
    </row>
    <row r="130" spans="2:3" x14ac:dyDescent="0.25">
      <c r="B130" s="38"/>
      <c r="C130" s="37"/>
    </row>
    <row r="131" spans="2:3" x14ac:dyDescent="0.25">
      <c r="B131" s="38"/>
      <c r="C131" s="37"/>
    </row>
    <row r="132" spans="2:3" x14ac:dyDescent="0.25">
      <c r="B132" s="38"/>
      <c r="C132" s="37"/>
    </row>
    <row r="133" spans="2:3" x14ac:dyDescent="0.25">
      <c r="B133" s="38"/>
      <c r="C133" s="37"/>
    </row>
    <row r="134" spans="2:3" x14ac:dyDescent="0.25">
      <c r="B134" s="38"/>
      <c r="C134" s="37"/>
    </row>
    <row r="135" spans="2:3" x14ac:dyDescent="0.25">
      <c r="B135" s="38"/>
      <c r="C135" s="37"/>
    </row>
    <row r="136" spans="2:3" x14ac:dyDescent="0.25">
      <c r="B136" s="38"/>
      <c r="C136" s="37"/>
    </row>
    <row r="137" spans="2:3" x14ac:dyDescent="0.25">
      <c r="B137" s="38"/>
      <c r="C137" s="37"/>
    </row>
    <row r="138" spans="2:3" x14ac:dyDescent="0.25">
      <c r="B138" s="38"/>
      <c r="C138" s="37"/>
    </row>
    <row r="139" spans="2:3" x14ac:dyDescent="0.25">
      <c r="B139" s="38"/>
      <c r="C139" s="37"/>
    </row>
    <row r="140" spans="2:3" x14ac:dyDescent="0.25">
      <c r="B140" s="38"/>
      <c r="C140" s="37"/>
    </row>
    <row r="141" spans="2:3" x14ac:dyDescent="0.25">
      <c r="B141" s="38"/>
      <c r="C141" s="37"/>
    </row>
    <row r="142" spans="2:3" x14ac:dyDescent="0.25">
      <c r="B142" s="38"/>
      <c r="C142" s="37"/>
    </row>
    <row r="143" spans="2:3" x14ac:dyDescent="0.25">
      <c r="B143" s="38"/>
      <c r="C143" s="37"/>
    </row>
    <row r="144" spans="2:3" x14ac:dyDescent="0.25">
      <c r="B144" s="38"/>
      <c r="C144" s="37"/>
    </row>
    <row r="145" spans="2:3" x14ac:dyDescent="0.25">
      <c r="B145" s="38"/>
      <c r="C145" s="37"/>
    </row>
    <row r="146" spans="2:3" x14ac:dyDescent="0.25">
      <c r="B146" s="38"/>
      <c r="C146" s="37"/>
    </row>
    <row r="147" spans="2:3" x14ac:dyDescent="0.25">
      <c r="B147" s="38"/>
      <c r="C147" s="37"/>
    </row>
    <row r="148" spans="2:3" x14ac:dyDescent="0.25">
      <c r="B148" s="38"/>
      <c r="C148" s="37"/>
    </row>
    <row r="149" spans="2:3" x14ac:dyDescent="0.25">
      <c r="B149" s="38"/>
      <c r="C149" s="37"/>
    </row>
    <row r="150" spans="2:3" x14ac:dyDescent="0.25">
      <c r="B150" s="38"/>
      <c r="C150" s="37"/>
    </row>
    <row r="151" spans="2:3" x14ac:dyDescent="0.25">
      <c r="B151" s="38"/>
      <c r="C151" s="37"/>
    </row>
    <row r="152" spans="2:3" x14ac:dyDescent="0.25">
      <c r="B152" s="38"/>
      <c r="C152" s="37"/>
    </row>
    <row r="153" spans="2:3" x14ac:dyDescent="0.25">
      <c r="B153" s="38"/>
      <c r="C153" s="37"/>
    </row>
    <row r="154" spans="2:3" x14ac:dyDescent="0.25">
      <c r="B154" s="38"/>
      <c r="C154" s="37"/>
    </row>
    <row r="155" spans="2:3" x14ac:dyDescent="0.25">
      <c r="B155" s="38"/>
      <c r="C155" s="37"/>
    </row>
    <row r="156" spans="2:3" x14ac:dyDescent="0.25">
      <c r="B156" s="38"/>
      <c r="C156" s="37"/>
    </row>
    <row r="157" spans="2:3" x14ac:dyDescent="0.25">
      <c r="B157" s="38"/>
      <c r="C157" s="37"/>
    </row>
    <row r="158" spans="2:3" x14ac:dyDescent="0.25">
      <c r="B158" s="38"/>
      <c r="C158" s="37"/>
    </row>
    <row r="159" spans="2:3" x14ac:dyDescent="0.25">
      <c r="B159" s="38"/>
      <c r="C159" s="37"/>
    </row>
    <row r="160" spans="2:3" x14ac:dyDescent="0.25">
      <c r="B160" s="38"/>
      <c r="C160" s="37"/>
    </row>
    <row r="161" spans="2:3" x14ac:dyDescent="0.25">
      <c r="B161" s="38"/>
      <c r="C161" s="37"/>
    </row>
    <row r="162" spans="2:3" x14ac:dyDescent="0.25">
      <c r="B162" s="38"/>
      <c r="C162" s="37"/>
    </row>
    <row r="163" spans="2:3" x14ac:dyDescent="0.25">
      <c r="B163" s="38"/>
      <c r="C163" s="37"/>
    </row>
    <row r="164" spans="2:3" x14ac:dyDescent="0.25">
      <c r="B164" s="38"/>
      <c r="C164" s="37"/>
    </row>
    <row r="165" spans="2:3" x14ac:dyDescent="0.25">
      <c r="B165" s="38"/>
      <c r="C165" s="37"/>
    </row>
    <row r="166" spans="2:3" x14ac:dyDescent="0.25">
      <c r="B166" s="38"/>
      <c r="C166" s="37"/>
    </row>
    <row r="167" spans="2:3" x14ac:dyDescent="0.25">
      <c r="B167" s="38"/>
      <c r="C167" s="37"/>
    </row>
    <row r="168" spans="2:3" x14ac:dyDescent="0.25">
      <c r="B168" s="38"/>
      <c r="C168" s="37"/>
    </row>
    <row r="169" spans="2:3" x14ac:dyDescent="0.25">
      <c r="B169" s="38"/>
      <c r="C169" s="37"/>
    </row>
    <row r="170" spans="2:3" x14ac:dyDescent="0.25">
      <c r="B170" s="38"/>
      <c r="C170" s="37"/>
    </row>
    <row r="171" spans="2:3" x14ac:dyDescent="0.25">
      <c r="B171" s="38"/>
      <c r="C171" s="37"/>
    </row>
    <row r="172" spans="2:3" x14ac:dyDescent="0.25">
      <c r="B172" s="38"/>
      <c r="C172" s="37"/>
    </row>
    <row r="173" spans="2:3" x14ac:dyDescent="0.25">
      <c r="B173" s="38"/>
      <c r="C173" s="37"/>
    </row>
    <row r="174" spans="2:3" x14ac:dyDescent="0.25">
      <c r="B174" s="38"/>
      <c r="C174" s="37"/>
    </row>
    <row r="175" spans="2:3" x14ac:dyDescent="0.25">
      <c r="B175" s="38"/>
      <c r="C175" s="37"/>
    </row>
    <row r="176" spans="2:3" x14ac:dyDescent="0.25">
      <c r="B176" s="38"/>
      <c r="C176" s="37"/>
    </row>
    <row r="177" spans="2:3" x14ac:dyDescent="0.25">
      <c r="B177" s="38"/>
      <c r="C177" s="37"/>
    </row>
    <row r="178" spans="2:3" x14ac:dyDescent="0.25">
      <c r="B178" s="38"/>
      <c r="C178" s="37"/>
    </row>
    <row r="179" spans="2:3" x14ac:dyDescent="0.25">
      <c r="B179" s="38"/>
      <c r="C179" s="37"/>
    </row>
    <row r="180" spans="2:3" x14ac:dyDescent="0.25">
      <c r="B180" s="38"/>
      <c r="C180" s="37"/>
    </row>
    <row r="181" spans="2:3" x14ac:dyDescent="0.25">
      <c r="B181" s="38"/>
      <c r="C181" s="37"/>
    </row>
    <row r="182" spans="2:3" x14ac:dyDescent="0.25">
      <c r="B182" s="38"/>
      <c r="C182" s="37"/>
    </row>
    <row r="183" spans="2:3" x14ac:dyDescent="0.25">
      <c r="B183" s="38"/>
      <c r="C183" s="37"/>
    </row>
    <row r="184" spans="2:3" x14ac:dyDescent="0.25">
      <c r="B184" s="38"/>
      <c r="C184" s="37"/>
    </row>
    <row r="185" spans="2:3" x14ac:dyDescent="0.25">
      <c r="B185" s="38"/>
      <c r="C185" s="37"/>
    </row>
    <row r="186" spans="2:3" x14ac:dyDescent="0.25">
      <c r="B186" s="38"/>
      <c r="C186" s="37"/>
    </row>
    <row r="187" spans="2:3" x14ac:dyDescent="0.25">
      <c r="B187" s="38"/>
      <c r="C187" s="37"/>
    </row>
    <row r="188" spans="2:3" x14ac:dyDescent="0.25">
      <c r="B188" s="38"/>
      <c r="C188" s="37"/>
    </row>
    <row r="189" spans="2:3" x14ac:dyDescent="0.25">
      <c r="B189" s="38"/>
      <c r="C189" s="37"/>
    </row>
    <row r="190" spans="2:3" ht="15.75" thickBot="1" x14ac:dyDescent="0.3">
      <c r="B190" s="39"/>
      <c r="C190" s="4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"/>
  <sheetViews>
    <sheetView workbookViewId="0">
      <selection activeCell="D6" sqref="D6"/>
    </sheetView>
  </sheetViews>
  <sheetFormatPr defaultRowHeight="15" x14ac:dyDescent="0.25"/>
  <cols>
    <col min="3" max="3" width="0.140625" customWidth="1"/>
    <col min="4" max="4" width="22" customWidth="1"/>
    <col min="5" max="5" width="55.7109375" bestFit="1" customWidth="1"/>
    <col min="6" max="6" width="38" customWidth="1"/>
    <col min="7" max="7" width="12" customWidth="1"/>
    <col min="8" max="8" width="21.85546875" customWidth="1"/>
  </cols>
  <sheetData>
    <row r="1" spans="1:8" ht="15.75" thickBot="1" x14ac:dyDescent="0.3">
      <c r="A1" t="s">
        <v>153</v>
      </c>
    </row>
    <row r="2" spans="1:8" x14ac:dyDescent="0.25">
      <c r="B2" s="210"/>
      <c r="C2" s="211"/>
      <c r="D2" s="34" t="s">
        <v>87</v>
      </c>
      <c r="E2" s="211" t="s">
        <v>88</v>
      </c>
      <c r="F2" s="211" t="s">
        <v>89</v>
      </c>
      <c r="G2" s="211" t="s">
        <v>90</v>
      </c>
      <c r="H2" s="212" t="s">
        <v>91</v>
      </c>
    </row>
    <row r="3" spans="1:8" ht="50.1" customHeight="1" x14ac:dyDescent="0.25">
      <c r="B3" s="213">
        <v>1</v>
      </c>
      <c r="C3" s="34"/>
      <c r="D3" s="214" t="s">
        <v>92</v>
      </c>
      <c r="E3" s="215" t="s">
        <v>93</v>
      </c>
      <c r="F3" s="215" t="s">
        <v>421</v>
      </c>
      <c r="G3" s="216" t="s">
        <v>94</v>
      </c>
      <c r="H3" s="217" t="s">
        <v>95</v>
      </c>
    </row>
    <row r="4" spans="1:8" x14ac:dyDescent="0.25">
      <c r="B4" s="213"/>
      <c r="C4" s="34"/>
      <c r="D4" s="34" t="s">
        <v>96</v>
      </c>
      <c r="E4" s="218"/>
      <c r="F4" s="218"/>
      <c r="G4" s="218"/>
      <c r="H4" s="218"/>
    </row>
    <row r="5" spans="1:8" ht="15.75" thickBot="1" x14ac:dyDescent="0.3">
      <c r="B5" s="219"/>
      <c r="C5" s="220"/>
      <c r="D5" s="220"/>
      <c r="E5" s="220" t="s">
        <v>97</v>
      </c>
      <c r="F5" s="220" t="s">
        <v>98</v>
      </c>
      <c r="G5" s="220"/>
      <c r="H5" s="221"/>
    </row>
    <row r="6" spans="1:8" x14ac:dyDescent="0.25">
      <c r="B6" s="54"/>
      <c r="C6" s="31"/>
      <c r="D6" s="31"/>
      <c r="E6" s="31"/>
      <c r="F6" s="31"/>
      <c r="G6" s="31"/>
      <c r="H6" s="31"/>
    </row>
    <row r="7" spans="1:8" x14ac:dyDescent="0.25">
      <c r="B7" s="54"/>
      <c r="C7" s="31"/>
      <c r="D7" s="31"/>
      <c r="E7" s="35" t="s">
        <v>99</v>
      </c>
      <c r="F7" s="31" t="s">
        <v>100</v>
      </c>
      <c r="G7" s="31"/>
      <c r="H7" s="31"/>
    </row>
    <row r="8" spans="1:8" x14ac:dyDescent="0.25">
      <c r="B8" s="54"/>
      <c r="D8" s="34" t="s">
        <v>101</v>
      </c>
      <c r="E8" s="35" t="s">
        <v>102</v>
      </c>
      <c r="F8" s="35" t="s">
        <v>100</v>
      </c>
      <c r="G8" s="31"/>
      <c r="H8" s="31"/>
    </row>
    <row r="9" spans="1:8" ht="15.75" customHeight="1" x14ac:dyDescent="0.25">
      <c r="B9" s="54"/>
      <c r="D9" s="34"/>
      <c r="E9" s="35" t="s">
        <v>103</v>
      </c>
      <c r="F9" s="35" t="s">
        <v>158</v>
      </c>
      <c r="G9" s="31"/>
      <c r="H9" s="31"/>
    </row>
    <row r="10" spans="1:8" x14ac:dyDescent="0.25">
      <c r="B10" s="54"/>
      <c r="D10" s="34"/>
      <c r="E10" s="35" t="s">
        <v>104</v>
      </c>
      <c r="F10" s="35" t="s">
        <v>105</v>
      </c>
      <c r="G10" s="31"/>
      <c r="H10" s="31"/>
    </row>
    <row r="11" spans="1:8" x14ac:dyDescent="0.25">
      <c r="B11" s="54"/>
      <c r="D11" s="34"/>
      <c r="E11" s="35" t="s">
        <v>106</v>
      </c>
      <c r="F11" s="35" t="s">
        <v>159</v>
      </c>
      <c r="G11" s="31"/>
      <c r="H11" s="31"/>
    </row>
    <row r="12" spans="1:8" x14ac:dyDescent="0.25">
      <c r="B12" s="54"/>
      <c r="D12" s="34"/>
      <c r="E12" s="35" t="s">
        <v>107</v>
      </c>
      <c r="F12" s="35" t="s">
        <v>179</v>
      </c>
      <c r="G12" s="31"/>
      <c r="H12" s="31"/>
    </row>
    <row r="13" spans="1:8" ht="15.75" thickBot="1" x14ac:dyDescent="0.3">
      <c r="B13" s="54"/>
      <c r="D13" s="31"/>
      <c r="E13" s="55"/>
      <c r="F13" s="31"/>
      <c r="G13" s="31"/>
      <c r="H13" s="31"/>
    </row>
    <row r="14" spans="1:8" x14ac:dyDescent="0.25">
      <c r="B14" s="41"/>
      <c r="C14" s="42"/>
      <c r="D14" s="43" t="s">
        <v>87</v>
      </c>
      <c r="E14" s="43" t="s">
        <v>88</v>
      </c>
      <c r="F14" s="43" t="s">
        <v>89</v>
      </c>
      <c r="G14" s="43" t="s">
        <v>90</v>
      </c>
      <c r="H14" s="44" t="s">
        <v>91</v>
      </c>
    </row>
    <row r="15" spans="1:8" ht="60" x14ac:dyDescent="0.25">
      <c r="B15" s="45">
        <v>2</v>
      </c>
      <c r="C15" s="31"/>
      <c r="D15" s="56" t="s">
        <v>108</v>
      </c>
      <c r="E15" s="57" t="s">
        <v>109</v>
      </c>
      <c r="F15" s="57" t="s">
        <v>110</v>
      </c>
      <c r="G15" s="54"/>
      <c r="H15" s="58" t="s">
        <v>111</v>
      </c>
    </row>
    <row r="16" spans="1:8" x14ac:dyDescent="0.25">
      <c r="B16" s="45"/>
      <c r="C16" s="31"/>
      <c r="D16" s="54" t="s">
        <v>96</v>
      </c>
      <c r="E16" s="59" t="s">
        <v>112</v>
      </c>
      <c r="F16" s="59" t="s">
        <v>113</v>
      </c>
      <c r="G16" s="54"/>
      <c r="H16" s="58"/>
    </row>
    <row r="17" spans="2:8" ht="15.75" thickBot="1" x14ac:dyDescent="0.3">
      <c r="B17" s="51"/>
      <c r="C17" s="52"/>
      <c r="D17" s="52"/>
      <c r="E17" s="52" t="s">
        <v>97</v>
      </c>
      <c r="F17" s="52" t="s">
        <v>98</v>
      </c>
      <c r="G17" s="52"/>
      <c r="H17" s="53"/>
    </row>
    <row r="18" spans="2:8" x14ac:dyDescent="0.25">
      <c r="B18" s="54"/>
      <c r="D18" s="31"/>
      <c r="E18" s="31"/>
      <c r="F18" s="31"/>
      <c r="G18" s="31"/>
      <c r="H18" s="31" t="s">
        <v>270</v>
      </c>
    </row>
    <row r="19" spans="2:8" ht="15.75" thickBot="1" x14ac:dyDescent="0.3">
      <c r="B19" s="54"/>
      <c r="D19" s="31"/>
      <c r="E19" s="31"/>
      <c r="F19" s="31"/>
      <c r="G19" s="31"/>
      <c r="H19" s="31"/>
    </row>
    <row r="20" spans="2:8" x14ac:dyDescent="0.25">
      <c r="B20" s="41"/>
      <c r="C20" s="42"/>
      <c r="D20" s="43" t="s">
        <v>87</v>
      </c>
      <c r="E20" s="43" t="s">
        <v>88</v>
      </c>
      <c r="F20" s="43" t="s">
        <v>89</v>
      </c>
      <c r="G20" s="43" t="s">
        <v>90</v>
      </c>
      <c r="H20" s="44" t="s">
        <v>91</v>
      </c>
    </row>
    <row r="21" spans="2:8" ht="75" x14ac:dyDescent="0.25">
      <c r="B21" s="45">
        <v>3</v>
      </c>
      <c r="C21" s="31"/>
      <c r="D21" s="46" t="s">
        <v>114</v>
      </c>
      <c r="E21" s="33" t="s">
        <v>115</v>
      </c>
      <c r="F21" s="33" t="s">
        <v>116</v>
      </c>
      <c r="G21" s="31"/>
      <c r="H21" s="50" t="s">
        <v>95</v>
      </c>
    </row>
    <row r="22" spans="2:8" x14ac:dyDescent="0.25">
      <c r="B22" s="45"/>
      <c r="C22" s="31"/>
      <c r="D22" s="31" t="s">
        <v>96</v>
      </c>
      <c r="E22" s="35">
        <v>45775868</v>
      </c>
      <c r="F22" s="35">
        <v>36722353</v>
      </c>
      <c r="G22" s="31"/>
      <c r="H22" s="50"/>
    </row>
    <row r="23" spans="2:8" x14ac:dyDescent="0.25">
      <c r="B23" s="45"/>
      <c r="C23" s="31"/>
      <c r="D23" s="31"/>
      <c r="E23" s="31" t="s">
        <v>117</v>
      </c>
      <c r="F23" s="31" t="s">
        <v>118</v>
      </c>
      <c r="G23" s="31"/>
      <c r="H23" s="50"/>
    </row>
    <row r="24" spans="2:8" ht="50.1" customHeight="1" x14ac:dyDescent="0.25">
      <c r="B24" s="45"/>
      <c r="C24" s="31"/>
      <c r="D24" s="31"/>
      <c r="E24" s="31" t="s">
        <v>119</v>
      </c>
      <c r="F24" s="31" t="s">
        <v>120</v>
      </c>
      <c r="G24" s="31"/>
      <c r="H24" s="50"/>
    </row>
    <row r="25" spans="2:8" ht="15.75" thickBot="1" x14ac:dyDescent="0.3">
      <c r="B25" s="51"/>
      <c r="C25" s="52"/>
      <c r="D25" s="52"/>
      <c r="E25" s="52"/>
      <c r="F25" s="52"/>
      <c r="G25" s="52"/>
      <c r="H25" s="53"/>
    </row>
    <row r="26" spans="2:8" ht="15.75" thickBot="1" x14ac:dyDescent="0.3">
      <c r="B26" s="54"/>
      <c r="D26" s="31"/>
      <c r="E26" s="31"/>
      <c r="F26" s="31"/>
      <c r="G26" s="31"/>
      <c r="H26" s="31"/>
    </row>
    <row r="27" spans="2:8" x14ac:dyDescent="0.25">
      <c r="B27" s="41"/>
      <c r="C27" s="42"/>
      <c r="D27" s="43" t="s">
        <v>87</v>
      </c>
      <c r="E27" s="43" t="s">
        <v>88</v>
      </c>
      <c r="F27" s="43" t="s">
        <v>89</v>
      </c>
      <c r="G27" s="43" t="s">
        <v>90</v>
      </c>
      <c r="H27" s="44" t="s">
        <v>91</v>
      </c>
    </row>
    <row r="28" spans="2:8" ht="50.1" customHeight="1" x14ac:dyDescent="0.25">
      <c r="B28" s="45">
        <v>4</v>
      </c>
      <c r="C28" s="31"/>
      <c r="D28" s="46" t="s">
        <v>121</v>
      </c>
      <c r="E28" s="31" t="s">
        <v>122</v>
      </c>
      <c r="F28" s="31" t="s">
        <v>123</v>
      </c>
      <c r="G28" s="31"/>
      <c r="H28" s="50" t="s">
        <v>124</v>
      </c>
    </row>
    <row r="29" spans="2:8" ht="15.75" customHeight="1" x14ac:dyDescent="0.25">
      <c r="B29" s="45"/>
      <c r="C29" s="31"/>
      <c r="D29" s="31" t="s">
        <v>96</v>
      </c>
      <c r="E29" s="31"/>
      <c r="F29" s="31"/>
      <c r="G29" s="31"/>
      <c r="H29" s="50"/>
    </row>
    <row r="30" spans="2:8" ht="15.75" customHeight="1" thickBot="1" x14ac:dyDescent="0.3">
      <c r="B30" s="51"/>
      <c r="C30" s="52"/>
      <c r="D30" s="52"/>
      <c r="E30" s="52"/>
      <c r="F30" s="52"/>
      <c r="G30" s="52"/>
      <c r="H30" s="53"/>
    </row>
    <row r="31" spans="2:8" x14ac:dyDescent="0.25">
      <c r="B31" s="54"/>
      <c r="D31" s="31"/>
      <c r="E31" s="31"/>
      <c r="F31" s="31"/>
      <c r="G31" s="31"/>
      <c r="H31" s="31"/>
    </row>
    <row r="32" spans="2:8" ht="15.75" thickBot="1" x14ac:dyDescent="0.3">
      <c r="B32" s="54"/>
      <c r="D32" s="31"/>
      <c r="E32" s="31"/>
      <c r="F32" s="31"/>
      <c r="G32" s="31"/>
      <c r="H32" s="31"/>
    </row>
    <row r="33" spans="2:8" x14ac:dyDescent="0.25">
      <c r="B33" s="41"/>
      <c r="C33" s="42"/>
      <c r="D33" s="43" t="s">
        <v>87</v>
      </c>
      <c r="E33" s="43" t="s">
        <v>88</v>
      </c>
      <c r="F33" s="43" t="s">
        <v>89</v>
      </c>
      <c r="G33" s="43" t="s">
        <v>90</v>
      </c>
      <c r="H33" s="44" t="s">
        <v>91</v>
      </c>
    </row>
    <row r="34" spans="2:8" ht="90" x14ac:dyDescent="0.25">
      <c r="B34" s="45">
        <v>5</v>
      </c>
      <c r="C34" s="31"/>
      <c r="D34" s="46" t="s">
        <v>125</v>
      </c>
      <c r="E34" s="47" t="s">
        <v>126</v>
      </c>
      <c r="F34" s="47" t="s">
        <v>127</v>
      </c>
      <c r="G34" s="48" t="s">
        <v>128</v>
      </c>
      <c r="H34" s="49" t="s">
        <v>95</v>
      </c>
    </row>
    <row r="35" spans="2:8" x14ac:dyDescent="0.25">
      <c r="B35" s="45"/>
      <c r="C35" s="31"/>
      <c r="D35" s="31" t="s">
        <v>96</v>
      </c>
      <c r="E35" s="31">
        <v>39788223</v>
      </c>
      <c r="F35" s="31">
        <v>300729</v>
      </c>
      <c r="G35" s="31"/>
      <c r="H35" s="50"/>
    </row>
    <row r="36" spans="2:8" x14ac:dyDescent="0.25">
      <c r="B36" s="45"/>
      <c r="C36" s="31"/>
      <c r="D36" s="31"/>
      <c r="E36" s="31" t="s">
        <v>118</v>
      </c>
      <c r="F36" s="31" t="s">
        <v>129</v>
      </c>
      <c r="G36" s="31"/>
      <c r="H36" s="50"/>
    </row>
    <row r="37" spans="2:8" ht="15.75" thickBot="1" x14ac:dyDescent="0.3">
      <c r="B37" s="51"/>
      <c r="C37" s="52"/>
      <c r="D37" s="52"/>
      <c r="E37" s="52" t="s">
        <v>130</v>
      </c>
      <c r="F37" s="52" t="s">
        <v>98</v>
      </c>
      <c r="G37" s="52"/>
      <c r="H37" s="53"/>
    </row>
    <row r="38" spans="2:8" ht="18.95" customHeight="1" x14ac:dyDescent="0.25">
      <c r="B38" s="54"/>
      <c r="D38" s="31"/>
      <c r="E38" s="31"/>
      <c r="F38" s="31"/>
      <c r="G38" s="31"/>
      <c r="H38" s="31"/>
    </row>
    <row r="39" spans="2:8" ht="15.75" thickBot="1" x14ac:dyDescent="0.3">
      <c r="B39" s="54">
        <v>7</v>
      </c>
      <c r="D39" s="31"/>
      <c r="E39" s="31"/>
      <c r="F39" s="31"/>
      <c r="G39" s="31"/>
      <c r="H39" s="31"/>
    </row>
    <row r="40" spans="2:8" x14ac:dyDescent="0.25">
      <c r="B40" s="41"/>
      <c r="C40" s="42"/>
      <c r="D40" s="43" t="s">
        <v>87</v>
      </c>
      <c r="E40" s="43" t="s">
        <v>88</v>
      </c>
      <c r="F40" s="43" t="s">
        <v>89</v>
      </c>
      <c r="G40" s="43" t="s">
        <v>90</v>
      </c>
      <c r="H40" s="44" t="s">
        <v>91</v>
      </c>
    </row>
    <row r="41" spans="2:8" ht="105" x14ac:dyDescent="0.25">
      <c r="B41" s="45"/>
      <c r="C41" s="31"/>
      <c r="D41" s="46" t="s">
        <v>131</v>
      </c>
      <c r="E41" s="47" t="s">
        <v>132</v>
      </c>
      <c r="F41" s="47" t="s">
        <v>133</v>
      </c>
      <c r="G41" s="60" t="s">
        <v>128</v>
      </c>
      <c r="H41" s="49" t="s">
        <v>95</v>
      </c>
    </row>
    <row r="42" spans="2:8" x14ac:dyDescent="0.25">
      <c r="B42" s="45"/>
      <c r="C42" s="31"/>
      <c r="D42" s="31" t="s">
        <v>96</v>
      </c>
      <c r="E42" s="31">
        <v>7139448</v>
      </c>
      <c r="F42" s="31">
        <v>223371</v>
      </c>
      <c r="G42" s="31"/>
      <c r="H42" s="50"/>
    </row>
    <row r="43" spans="2:8" x14ac:dyDescent="0.25">
      <c r="B43" s="45"/>
      <c r="C43" s="31"/>
      <c r="D43" s="31"/>
      <c r="E43" s="34" t="s">
        <v>134</v>
      </c>
      <c r="F43" s="34" t="s">
        <v>135</v>
      </c>
      <c r="G43" s="31"/>
      <c r="H43" s="50"/>
    </row>
    <row r="44" spans="2:8" ht="15.75" thickBot="1" x14ac:dyDescent="0.3">
      <c r="B44" s="51">
        <v>8</v>
      </c>
      <c r="C44" s="52"/>
      <c r="D44" s="52"/>
      <c r="E44" s="52" t="s">
        <v>130</v>
      </c>
      <c r="F44" s="52" t="s">
        <v>98</v>
      </c>
      <c r="G44" s="52"/>
      <c r="H44" s="53"/>
    </row>
    <row r="45" spans="2:8" x14ac:dyDescent="0.25">
      <c r="B45" s="54"/>
      <c r="C45" s="31"/>
      <c r="D45" s="31"/>
      <c r="E45" s="31"/>
      <c r="F45" s="31"/>
      <c r="G45" s="31"/>
      <c r="H45" s="31"/>
    </row>
    <row r="46" spans="2:8" x14ac:dyDescent="0.25">
      <c r="B46" s="61"/>
      <c r="C46" s="62"/>
      <c r="D46" s="63" t="s">
        <v>87</v>
      </c>
      <c r="E46" s="63" t="s">
        <v>88</v>
      </c>
      <c r="F46" s="63" t="s">
        <v>89</v>
      </c>
      <c r="G46" s="63" t="s">
        <v>90</v>
      </c>
      <c r="H46" s="63" t="s">
        <v>91</v>
      </c>
    </row>
    <row r="47" spans="2:8" ht="105" x14ac:dyDescent="0.25">
      <c r="B47" s="61"/>
      <c r="C47" s="62"/>
      <c r="D47" s="64" t="s">
        <v>136</v>
      </c>
      <c r="E47" s="65" t="s">
        <v>137</v>
      </c>
      <c r="F47" s="65" t="s">
        <v>138</v>
      </c>
      <c r="G47" s="66" t="s">
        <v>128</v>
      </c>
      <c r="H47" s="67" t="s">
        <v>95</v>
      </c>
    </row>
    <row r="48" spans="2:8" x14ac:dyDescent="0.25">
      <c r="B48" s="61"/>
      <c r="C48" s="62"/>
      <c r="D48" s="62" t="s">
        <v>96</v>
      </c>
      <c r="E48" s="62">
        <v>212516</v>
      </c>
      <c r="F48" s="62">
        <v>462</v>
      </c>
      <c r="G48" s="62"/>
      <c r="H48" s="62"/>
    </row>
    <row r="49" spans="2:8" x14ac:dyDescent="0.25">
      <c r="B49" s="61"/>
      <c r="C49" s="62"/>
      <c r="D49" s="62"/>
      <c r="E49" s="68" t="s">
        <v>118</v>
      </c>
      <c r="F49" s="62" t="s">
        <v>129</v>
      </c>
      <c r="G49" s="62"/>
      <c r="H49" s="62"/>
    </row>
    <row r="50" spans="2:8" x14ac:dyDescent="0.25">
      <c r="B50" s="61">
        <v>9</v>
      </c>
      <c r="C50" s="62"/>
      <c r="D50" s="62"/>
      <c r="E50" s="68" t="s">
        <v>97</v>
      </c>
      <c r="F50" s="62" t="s">
        <v>139</v>
      </c>
      <c r="G50" s="62"/>
      <c r="H50" s="62"/>
    </row>
    <row r="51" spans="2:8" x14ac:dyDescent="0.25">
      <c r="B51" s="61"/>
      <c r="C51" s="62"/>
      <c r="D51" s="62"/>
      <c r="E51" s="69" t="s">
        <v>99</v>
      </c>
      <c r="F51" s="62"/>
      <c r="G51" s="62"/>
      <c r="H51" s="62"/>
    </row>
    <row r="52" spans="2:8" x14ac:dyDescent="0.25">
      <c r="B52" s="61"/>
      <c r="C52" s="62"/>
      <c r="D52" s="68" t="s">
        <v>101</v>
      </c>
      <c r="E52" s="69" t="s">
        <v>140</v>
      </c>
      <c r="F52" s="69"/>
      <c r="G52" s="62"/>
      <c r="H52" s="62"/>
    </row>
    <row r="53" spans="2:8" x14ac:dyDescent="0.25">
      <c r="B53" s="61"/>
      <c r="C53" s="62"/>
      <c r="D53" s="68"/>
      <c r="E53" s="69" t="s">
        <v>141</v>
      </c>
      <c r="F53" s="69"/>
      <c r="G53" s="62"/>
      <c r="H53" s="62"/>
    </row>
    <row r="54" spans="2:8" x14ac:dyDescent="0.25">
      <c r="B54" s="61"/>
      <c r="C54" s="62"/>
      <c r="D54" s="68"/>
      <c r="E54" s="69" t="s">
        <v>142</v>
      </c>
      <c r="F54" s="69"/>
      <c r="G54" s="62"/>
      <c r="H54" s="62"/>
    </row>
    <row r="55" spans="2:8" x14ac:dyDescent="0.25">
      <c r="B55" s="61"/>
      <c r="C55" s="62"/>
      <c r="D55" s="62"/>
      <c r="E55" s="62" t="s">
        <v>143</v>
      </c>
      <c r="F55" s="62" t="s">
        <v>143</v>
      </c>
      <c r="G55" s="62"/>
      <c r="H55" s="62"/>
    </row>
    <row r="56" spans="2:8" x14ac:dyDescent="0.25">
      <c r="B56" s="61"/>
      <c r="C56" s="62"/>
      <c r="D56" s="62"/>
      <c r="E56" s="68" t="s">
        <v>97</v>
      </c>
      <c r="F56" s="62" t="s">
        <v>139</v>
      </c>
      <c r="G56" s="62"/>
      <c r="H56" s="62"/>
    </row>
    <row r="57" spans="2:8" ht="15.75" thickBot="1" x14ac:dyDescent="0.3">
      <c r="B57" s="54"/>
      <c r="D57" s="31"/>
      <c r="E57" s="31"/>
      <c r="F57" s="31"/>
      <c r="G57" s="31"/>
      <c r="H57" s="31"/>
    </row>
    <row r="58" spans="2:8" x14ac:dyDescent="0.25">
      <c r="B58" s="101"/>
      <c r="C58" s="102"/>
      <c r="D58" s="102" t="s">
        <v>87</v>
      </c>
      <c r="E58" s="102" t="s">
        <v>88</v>
      </c>
      <c r="F58" s="102" t="s">
        <v>89</v>
      </c>
      <c r="G58" s="102" t="s">
        <v>90</v>
      </c>
      <c r="H58" s="103" t="s">
        <v>91</v>
      </c>
    </row>
    <row r="59" spans="2:8" ht="90" x14ac:dyDescent="0.25">
      <c r="B59" s="80">
        <v>11</v>
      </c>
      <c r="C59" s="81"/>
      <c r="D59" s="82" t="s">
        <v>144</v>
      </c>
      <c r="E59" s="83" t="s">
        <v>145</v>
      </c>
      <c r="F59" s="83" t="s">
        <v>146</v>
      </c>
      <c r="G59" s="104"/>
      <c r="H59" s="105" t="s">
        <v>95</v>
      </c>
    </row>
    <row r="60" spans="2:8" x14ac:dyDescent="0.25">
      <c r="B60" s="80"/>
      <c r="C60" s="81"/>
      <c r="D60" s="81" t="s">
        <v>96</v>
      </c>
      <c r="E60" s="81">
        <v>11146269</v>
      </c>
      <c r="F60" s="81">
        <v>388426042</v>
      </c>
      <c r="G60" s="81"/>
      <c r="H60" s="84"/>
    </row>
    <row r="61" spans="2:8" x14ac:dyDescent="0.25">
      <c r="B61" s="80"/>
      <c r="C61" s="81"/>
      <c r="D61" s="81"/>
      <c r="E61" s="81" t="s">
        <v>139</v>
      </c>
      <c r="F61" s="81" t="s">
        <v>97</v>
      </c>
      <c r="G61" s="81"/>
      <c r="H61" s="84"/>
    </row>
    <row r="62" spans="2:8" ht="15.75" thickBot="1" x14ac:dyDescent="0.3">
      <c r="B62" s="85"/>
      <c r="C62" s="86"/>
      <c r="D62" s="86"/>
      <c r="E62" s="86"/>
      <c r="F62" s="86"/>
      <c r="G62" s="86"/>
      <c r="H62" s="87"/>
    </row>
    <row r="63" spans="2:8" ht="15.75" thickBot="1" x14ac:dyDescent="0.3">
      <c r="B63" s="54">
        <v>12</v>
      </c>
      <c r="D63" s="31"/>
      <c r="E63" s="34" t="s">
        <v>147</v>
      </c>
      <c r="F63" s="34" t="s">
        <v>118</v>
      </c>
      <c r="G63" s="31"/>
      <c r="H63" s="31"/>
    </row>
    <row r="64" spans="2:8" x14ac:dyDescent="0.25">
      <c r="B64" s="88"/>
      <c r="C64" s="89"/>
      <c r="D64" s="89" t="s">
        <v>87</v>
      </c>
      <c r="E64" s="89" t="s">
        <v>88</v>
      </c>
      <c r="F64" s="89" t="s">
        <v>89</v>
      </c>
      <c r="G64" s="89" t="s">
        <v>90</v>
      </c>
      <c r="H64" s="90" t="s">
        <v>91</v>
      </c>
    </row>
    <row r="65" spans="2:8" ht="120" x14ac:dyDescent="0.25">
      <c r="B65" s="91"/>
      <c r="C65" s="92"/>
      <c r="D65" s="93" t="s">
        <v>148</v>
      </c>
      <c r="E65" s="94" t="s">
        <v>455</v>
      </c>
      <c r="F65" s="94" t="s">
        <v>454</v>
      </c>
      <c r="G65" s="95" t="s">
        <v>128</v>
      </c>
      <c r="H65" s="96" t="s">
        <v>149</v>
      </c>
    </row>
    <row r="66" spans="2:8" x14ac:dyDescent="0.25">
      <c r="B66" s="91"/>
      <c r="C66" s="92"/>
      <c r="D66" s="92" t="s">
        <v>96</v>
      </c>
      <c r="E66" s="92"/>
      <c r="F66" s="92"/>
      <c r="G66" s="92"/>
      <c r="H66" s="97"/>
    </row>
    <row r="67" spans="2:8" ht="15.75" thickBot="1" x14ac:dyDescent="0.3">
      <c r="B67" s="98"/>
      <c r="C67" s="99"/>
      <c r="D67" s="99"/>
      <c r="E67" s="99" t="s">
        <v>187</v>
      </c>
      <c r="F67" s="99" t="s">
        <v>186</v>
      </c>
      <c r="G67" s="99"/>
      <c r="H67" s="100"/>
    </row>
    <row r="68" spans="2:8" x14ac:dyDescent="0.25">
      <c r="B68" s="54"/>
      <c r="C68" s="71"/>
      <c r="D68" s="54"/>
      <c r="E68" s="34" t="s">
        <v>118</v>
      </c>
      <c r="F68" s="34" t="s">
        <v>118</v>
      </c>
      <c r="G68" s="31"/>
      <c r="H68" s="31"/>
    </row>
    <row r="69" spans="2:8" x14ac:dyDescent="0.25">
      <c r="B69" s="54"/>
      <c r="C69" s="71"/>
      <c r="D69" s="54"/>
      <c r="E69" s="34"/>
      <c r="F69" s="34"/>
      <c r="G69" s="31"/>
      <c r="H69" s="31"/>
    </row>
    <row r="70" spans="2:8" x14ac:dyDescent="0.25">
      <c r="B70" s="54"/>
      <c r="C70" s="71"/>
      <c r="D70" s="54"/>
      <c r="E70" s="35" t="s">
        <v>99</v>
      </c>
      <c r="F70" s="34" t="s">
        <v>195</v>
      </c>
      <c r="G70" s="31"/>
      <c r="H70" s="31"/>
    </row>
    <row r="71" spans="2:8" x14ac:dyDescent="0.25">
      <c r="B71" s="54"/>
      <c r="C71" s="71"/>
      <c r="D71" s="54"/>
      <c r="E71" s="35" t="s">
        <v>102</v>
      </c>
      <c r="F71" s="35">
        <v>21</v>
      </c>
      <c r="G71" s="31"/>
      <c r="H71" s="31"/>
    </row>
    <row r="72" spans="2:8" x14ac:dyDescent="0.25">
      <c r="B72" s="54"/>
      <c r="C72" s="71"/>
      <c r="D72" s="54"/>
      <c r="E72" s="35" t="s">
        <v>103</v>
      </c>
      <c r="F72" s="35" t="s">
        <v>194</v>
      </c>
      <c r="G72" s="31"/>
      <c r="H72" s="31"/>
    </row>
    <row r="73" spans="2:8" x14ac:dyDescent="0.25">
      <c r="B73" s="54"/>
      <c r="C73" s="71"/>
      <c r="D73" s="54"/>
      <c r="E73" s="35" t="s">
        <v>104</v>
      </c>
      <c r="F73" s="35" t="s">
        <v>194</v>
      </c>
      <c r="G73" s="31"/>
      <c r="H73" s="31"/>
    </row>
    <row r="74" spans="2:8" x14ac:dyDescent="0.25">
      <c r="B74" s="54"/>
      <c r="C74" s="71"/>
      <c r="D74" s="54"/>
      <c r="E74" s="35" t="s">
        <v>106</v>
      </c>
      <c r="F74" s="35" t="s">
        <v>193</v>
      </c>
      <c r="G74" s="31"/>
      <c r="H74" s="31"/>
    </row>
    <row r="75" spans="2:8" x14ac:dyDescent="0.25">
      <c r="B75" s="54"/>
      <c r="C75" s="71"/>
      <c r="D75" s="54"/>
      <c r="E75" s="35" t="s">
        <v>107</v>
      </c>
      <c r="F75" s="35" t="s">
        <v>185</v>
      </c>
      <c r="G75" s="31"/>
      <c r="H75" s="31"/>
    </row>
    <row r="76" spans="2:8" ht="15.75" thickBot="1" x14ac:dyDescent="0.3">
      <c r="B76" s="54"/>
      <c r="C76" s="71"/>
      <c r="D76" s="54"/>
      <c r="E76" s="34"/>
      <c r="F76" s="34"/>
      <c r="G76" s="31"/>
      <c r="H76" s="31"/>
    </row>
    <row r="77" spans="2:8" x14ac:dyDescent="0.25">
      <c r="B77" s="41"/>
      <c r="C77" s="42"/>
      <c r="D77" s="43" t="s">
        <v>87</v>
      </c>
      <c r="E77" s="43" t="s">
        <v>88</v>
      </c>
      <c r="F77" s="43" t="s">
        <v>89</v>
      </c>
      <c r="G77" s="43" t="s">
        <v>90</v>
      </c>
      <c r="H77" s="44" t="s">
        <v>91</v>
      </c>
    </row>
    <row r="78" spans="2:8" ht="105" x14ac:dyDescent="0.25">
      <c r="B78" s="45"/>
      <c r="C78" s="31"/>
      <c r="D78" s="46" t="s">
        <v>150</v>
      </c>
      <c r="E78" s="47" t="s">
        <v>151</v>
      </c>
      <c r="F78" s="47" t="s">
        <v>152</v>
      </c>
      <c r="G78" s="60" t="s">
        <v>128</v>
      </c>
      <c r="H78" s="70"/>
    </row>
    <row r="79" spans="2:8" x14ac:dyDescent="0.25">
      <c r="B79" s="45"/>
      <c r="C79" s="31"/>
      <c r="D79" s="31" t="s">
        <v>96</v>
      </c>
      <c r="E79" s="31">
        <v>496141043</v>
      </c>
      <c r="F79" s="31">
        <v>462</v>
      </c>
      <c r="G79" s="31"/>
      <c r="H79" s="50"/>
    </row>
    <row r="80" spans="2:8" x14ac:dyDescent="0.25">
      <c r="B80" s="45"/>
      <c r="C80" s="31"/>
      <c r="D80" s="31"/>
      <c r="E80" s="34" t="s">
        <v>118</v>
      </c>
      <c r="F80" s="34" t="s">
        <v>129</v>
      </c>
      <c r="G80" s="31"/>
      <c r="H80" s="50"/>
    </row>
    <row r="81" spans="2:8" ht="15.75" thickBot="1" x14ac:dyDescent="0.3">
      <c r="B81" s="51"/>
      <c r="C81" s="52"/>
      <c r="D81" s="52"/>
      <c r="E81" s="52"/>
      <c r="F81" s="52"/>
      <c r="G81" s="52"/>
      <c r="H81" s="53"/>
    </row>
    <row r="82" spans="2:8" x14ac:dyDescent="0.25">
      <c r="B82" s="31"/>
    </row>
    <row r="83" spans="2:8" x14ac:dyDescent="0.25">
      <c r="B83" s="31"/>
      <c r="E83" t="s">
        <v>200</v>
      </c>
    </row>
    <row r="84" spans="2:8" x14ac:dyDescent="0.25">
      <c r="B84" s="31"/>
    </row>
    <row r="85" spans="2:8" x14ac:dyDescent="0.25">
      <c r="B85" s="31"/>
    </row>
    <row r="86" spans="2:8" x14ac:dyDescent="0.25">
      <c r="B86" s="31"/>
    </row>
    <row r="87" spans="2:8" x14ac:dyDescent="0.25">
      <c r="B87" s="31"/>
      <c r="E87" t="s">
        <v>219</v>
      </c>
    </row>
    <row r="88" spans="2:8" x14ac:dyDescent="0.25">
      <c r="B88" s="31"/>
      <c r="E88" t="s">
        <v>218</v>
      </c>
    </row>
    <row r="89" spans="2:8" x14ac:dyDescent="0.25">
      <c r="B89" s="31"/>
      <c r="E89" t="s">
        <v>216</v>
      </c>
    </row>
    <row r="90" spans="2:8" x14ac:dyDescent="0.25">
      <c r="B90" s="31"/>
      <c r="E90" t="s">
        <v>217</v>
      </c>
    </row>
    <row r="91" spans="2:8" x14ac:dyDescent="0.25">
      <c r="B91" s="31"/>
    </row>
    <row r="92" spans="2:8" x14ac:dyDescent="0.25">
      <c r="B92" s="31"/>
    </row>
    <row r="93" spans="2:8" x14ac:dyDescent="0.25">
      <c r="B93" s="31"/>
    </row>
    <row r="94" spans="2:8" x14ac:dyDescent="0.25">
      <c r="B94" s="31"/>
    </row>
    <row r="95" spans="2:8" x14ac:dyDescent="0.25">
      <c r="B95" s="31"/>
    </row>
    <row r="96" spans="2:8" x14ac:dyDescent="0.25">
      <c r="B96" s="31"/>
    </row>
    <row r="97" spans="2:2" x14ac:dyDescent="0.25">
      <c r="B97" s="31"/>
    </row>
    <row r="98" spans="2:2" x14ac:dyDescent="0.25">
      <c r="B98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1"/>
  <sheetViews>
    <sheetView topLeftCell="D13" workbookViewId="0">
      <selection activeCell="F27" sqref="F27"/>
    </sheetView>
  </sheetViews>
  <sheetFormatPr defaultRowHeight="15" x14ac:dyDescent="0.25"/>
  <cols>
    <col min="1" max="1" width="3.28515625" customWidth="1"/>
    <col min="2" max="2" width="17.140625" customWidth="1"/>
    <col min="4" max="4" width="4.85546875" customWidth="1"/>
    <col min="5" max="5" width="17.7109375" customWidth="1"/>
    <col min="6" max="6" width="107" bestFit="1" customWidth="1"/>
    <col min="7" max="7" width="27.42578125" customWidth="1"/>
    <col min="8" max="8" width="25.28515625" customWidth="1"/>
  </cols>
  <sheetData>
    <row r="1" spans="2:10" ht="15.75" thickBot="1" x14ac:dyDescent="0.3"/>
    <row r="2" spans="2:10" ht="15.75" thickBot="1" x14ac:dyDescent="0.3">
      <c r="E2" s="202"/>
      <c r="F2" s="202" t="s">
        <v>647</v>
      </c>
      <c r="G2" s="202" t="s">
        <v>646</v>
      </c>
      <c r="H2" s="202" t="s">
        <v>648</v>
      </c>
      <c r="I2" t="s">
        <v>645</v>
      </c>
    </row>
    <row r="3" spans="2:10" ht="20.100000000000001" customHeight="1" thickBot="1" x14ac:dyDescent="0.3">
      <c r="E3" s="202" t="s">
        <v>660</v>
      </c>
      <c r="F3" s="202" t="s">
        <v>649</v>
      </c>
      <c r="G3" s="202" t="s">
        <v>650</v>
      </c>
      <c r="H3" s="202" t="s">
        <v>685</v>
      </c>
    </row>
    <row r="4" spans="2:10" ht="20.100000000000001" customHeight="1" thickBot="1" x14ac:dyDescent="0.3">
      <c r="D4">
        <v>1</v>
      </c>
      <c r="E4" s="202" t="s">
        <v>493</v>
      </c>
      <c r="F4" s="202" t="s">
        <v>572</v>
      </c>
      <c r="G4" s="202"/>
      <c r="H4" s="202" t="s">
        <v>679</v>
      </c>
    </row>
    <row r="5" spans="2:10" ht="20.100000000000001" customHeight="1" thickBot="1" x14ac:dyDescent="0.3">
      <c r="D5">
        <v>2</v>
      </c>
      <c r="E5" s="231" t="s">
        <v>490</v>
      </c>
      <c r="F5" s="231" t="s">
        <v>595</v>
      </c>
      <c r="G5" s="231"/>
      <c r="H5" s="231"/>
    </row>
    <row r="6" spans="2:10" ht="20.100000000000001" customHeight="1" thickBot="1" x14ac:dyDescent="0.3">
      <c r="D6">
        <v>3</v>
      </c>
      <c r="E6" s="202" t="s">
        <v>491</v>
      </c>
      <c r="F6" s="202" t="s">
        <v>380</v>
      </c>
      <c r="G6" s="202" t="s">
        <v>591</v>
      </c>
      <c r="H6" s="202" t="s">
        <v>678</v>
      </c>
    </row>
    <row r="7" spans="2:10" ht="51" customHeight="1" thickBot="1" x14ac:dyDescent="0.3">
      <c r="D7">
        <v>4</v>
      </c>
      <c r="E7" s="260" t="s">
        <v>494</v>
      </c>
      <c r="F7" s="261" t="s">
        <v>600</v>
      </c>
      <c r="G7" s="260"/>
      <c r="H7" s="260" t="s">
        <v>680</v>
      </c>
      <c r="I7">
        <v>11</v>
      </c>
      <c r="J7" s="270" t="s">
        <v>699</v>
      </c>
    </row>
    <row r="8" spans="2:10" ht="50.1" customHeight="1" thickBot="1" x14ac:dyDescent="0.3">
      <c r="D8">
        <v>5</v>
      </c>
      <c r="E8" s="260" t="s">
        <v>495</v>
      </c>
      <c r="F8" s="261" t="s">
        <v>651</v>
      </c>
      <c r="G8" s="260"/>
      <c r="H8" s="260" t="s">
        <v>681</v>
      </c>
      <c r="I8">
        <v>5</v>
      </c>
      <c r="J8" s="270" t="s">
        <v>699</v>
      </c>
    </row>
    <row r="9" spans="2:10" ht="50.1" customHeight="1" thickBot="1" x14ac:dyDescent="0.3">
      <c r="D9">
        <v>6</v>
      </c>
      <c r="E9" s="260" t="s">
        <v>496</v>
      </c>
      <c r="F9" s="261" t="s">
        <v>410</v>
      </c>
      <c r="G9" s="260"/>
      <c r="H9" s="260" t="s">
        <v>682</v>
      </c>
      <c r="I9">
        <v>2</v>
      </c>
      <c r="J9" s="270" t="s">
        <v>699</v>
      </c>
    </row>
    <row r="10" spans="2:10" ht="20.100000000000001" customHeight="1" thickBot="1" x14ac:dyDescent="0.3">
      <c r="B10" t="s">
        <v>701</v>
      </c>
      <c r="C10" s="107" t="s">
        <v>700</v>
      </c>
      <c r="D10">
        <v>7</v>
      </c>
      <c r="E10" s="260" t="s">
        <v>497</v>
      </c>
      <c r="F10" s="260" t="s">
        <v>643</v>
      </c>
      <c r="G10" s="260"/>
      <c r="H10" s="260" t="s">
        <v>684</v>
      </c>
      <c r="I10">
        <v>4</v>
      </c>
    </row>
    <row r="11" spans="2:10" ht="20.100000000000001" customHeight="1" thickBot="1" x14ac:dyDescent="0.3">
      <c r="B11" t="s">
        <v>702</v>
      </c>
      <c r="C11" s="107" t="s">
        <v>700</v>
      </c>
      <c r="D11">
        <v>8</v>
      </c>
      <c r="E11" s="260" t="s">
        <v>498</v>
      </c>
      <c r="F11" s="260" t="s">
        <v>577</v>
      </c>
      <c r="G11" s="260" t="s">
        <v>356</v>
      </c>
      <c r="H11" s="260" t="s">
        <v>683</v>
      </c>
      <c r="I11">
        <v>3</v>
      </c>
    </row>
    <row r="12" spans="2:10" ht="20.100000000000001" customHeight="1" thickBot="1" x14ac:dyDescent="0.3">
      <c r="D12">
        <v>9</v>
      </c>
      <c r="E12" s="263" t="s">
        <v>487</v>
      </c>
      <c r="F12" s="263" t="s">
        <v>581</v>
      </c>
      <c r="G12" s="263" t="s">
        <v>189</v>
      </c>
      <c r="H12" s="263" t="s">
        <v>686</v>
      </c>
    </row>
    <row r="13" spans="2:10" ht="20.100000000000001" customHeight="1" thickBot="1" x14ac:dyDescent="0.3">
      <c r="D13">
        <v>10</v>
      </c>
      <c r="E13" s="263" t="s">
        <v>488</v>
      </c>
      <c r="F13" s="263" t="s">
        <v>468</v>
      </c>
      <c r="G13" s="264">
        <v>40</v>
      </c>
      <c r="H13" s="263" t="s">
        <v>687</v>
      </c>
    </row>
    <row r="14" spans="2:10" ht="20.100000000000001" customHeight="1" thickBot="1" x14ac:dyDescent="0.3">
      <c r="D14">
        <v>11</v>
      </c>
      <c r="E14" s="260" t="s">
        <v>489</v>
      </c>
      <c r="F14" s="260" t="s">
        <v>578</v>
      </c>
      <c r="G14" s="260" t="s">
        <v>363</v>
      </c>
      <c r="H14" s="260" t="s">
        <v>688</v>
      </c>
      <c r="I14">
        <v>12</v>
      </c>
    </row>
    <row r="15" spans="2:10" ht="20.100000000000001" customHeight="1" thickBot="1" x14ac:dyDescent="0.3">
      <c r="D15">
        <v>12</v>
      </c>
      <c r="E15" s="260" t="s">
        <v>492</v>
      </c>
      <c r="F15" s="260" t="s">
        <v>395</v>
      </c>
      <c r="G15" s="260"/>
      <c r="H15" s="260" t="s">
        <v>690</v>
      </c>
      <c r="I15">
        <v>7</v>
      </c>
      <c r="J15" s="270" t="s">
        <v>699</v>
      </c>
    </row>
    <row r="16" spans="2:10" ht="20.100000000000001" customHeight="1" thickBot="1" x14ac:dyDescent="0.3">
      <c r="D16">
        <v>13</v>
      </c>
      <c r="E16" s="260" t="s">
        <v>499</v>
      </c>
      <c r="F16" s="260" t="s">
        <v>402</v>
      </c>
      <c r="G16" s="260"/>
      <c r="H16" s="260" t="s">
        <v>689</v>
      </c>
      <c r="I16">
        <v>6</v>
      </c>
    </row>
    <row r="17" spans="4:10" ht="27" customHeight="1" thickBot="1" x14ac:dyDescent="0.3">
      <c r="D17">
        <v>14</v>
      </c>
      <c r="E17" s="260" t="s">
        <v>573</v>
      </c>
      <c r="F17" s="261" t="s">
        <v>388</v>
      </c>
      <c r="G17" s="260" t="s">
        <v>590</v>
      </c>
      <c r="H17" s="260" t="s">
        <v>691</v>
      </c>
      <c r="I17">
        <v>8</v>
      </c>
      <c r="J17" s="270" t="s">
        <v>699</v>
      </c>
    </row>
    <row r="18" spans="4:10" ht="20.100000000000001" customHeight="1" thickBot="1" x14ac:dyDescent="0.3">
      <c r="D18">
        <v>15</v>
      </c>
      <c r="E18" s="202" t="s">
        <v>588</v>
      </c>
      <c r="F18" s="202" t="s">
        <v>467</v>
      </c>
      <c r="G18" s="202">
        <v>120</v>
      </c>
      <c r="H18" s="202" t="s">
        <v>692</v>
      </c>
    </row>
    <row r="19" spans="4:10" ht="20.100000000000001" customHeight="1" thickBot="1" x14ac:dyDescent="0.3">
      <c r="D19">
        <v>16</v>
      </c>
      <c r="E19" s="260" t="s">
        <v>589</v>
      </c>
      <c r="F19" s="260" t="s">
        <v>409</v>
      </c>
      <c r="G19" s="260">
        <v>500</v>
      </c>
      <c r="H19" s="260" t="s">
        <v>693</v>
      </c>
      <c r="I19">
        <v>11</v>
      </c>
    </row>
    <row r="20" spans="4:10" ht="20.100000000000001" customHeight="1" thickBot="1" x14ac:dyDescent="0.3">
      <c r="D20">
        <v>17</v>
      </c>
      <c r="E20" s="260" t="s">
        <v>480</v>
      </c>
      <c r="F20" s="260" t="s">
        <v>426</v>
      </c>
      <c r="G20" s="260" t="s">
        <v>584</v>
      </c>
      <c r="H20" s="260" t="s">
        <v>694</v>
      </c>
      <c r="I20">
        <v>9</v>
      </c>
    </row>
    <row r="21" spans="4:10" ht="20.100000000000001" customHeight="1" thickBot="1" x14ac:dyDescent="0.3">
      <c r="D21">
        <v>18</v>
      </c>
      <c r="E21" s="260" t="s">
        <v>481</v>
      </c>
      <c r="F21" s="260" t="s">
        <v>385</v>
      </c>
      <c r="G21" s="260" t="s">
        <v>586</v>
      </c>
      <c r="H21" s="260" t="s">
        <v>695</v>
      </c>
      <c r="I21">
        <v>10</v>
      </c>
    </row>
    <row r="22" spans="4:10" ht="20.100000000000001" customHeight="1" thickBot="1" x14ac:dyDescent="0.3">
      <c r="D22">
        <v>19</v>
      </c>
      <c r="E22" s="259" t="s">
        <v>482</v>
      </c>
      <c r="F22" s="259" t="s">
        <v>466</v>
      </c>
      <c r="G22" s="259">
        <v>1000</v>
      </c>
      <c r="H22" s="259" t="s">
        <v>661</v>
      </c>
    </row>
    <row r="23" spans="4:10" ht="20.100000000000001" customHeight="1" thickBot="1" x14ac:dyDescent="0.3">
      <c r="D23">
        <v>20</v>
      </c>
      <c r="E23" s="231" t="s">
        <v>483</v>
      </c>
      <c r="F23" s="231" t="s">
        <v>636</v>
      </c>
      <c r="G23" s="231"/>
      <c r="H23" s="231"/>
    </row>
    <row r="24" spans="4:10" ht="20.100000000000001" customHeight="1" thickBot="1" x14ac:dyDescent="0.3">
      <c r="D24">
        <v>21</v>
      </c>
      <c r="E24" s="231" t="s">
        <v>484</v>
      </c>
      <c r="F24" s="231" t="s">
        <v>637</v>
      </c>
      <c r="G24" s="231"/>
      <c r="H24" s="231"/>
    </row>
    <row r="25" spans="4:10" ht="20.100000000000001" customHeight="1" thickBot="1" x14ac:dyDescent="0.3">
      <c r="D25">
        <v>22</v>
      </c>
      <c r="E25" s="262" t="s">
        <v>485</v>
      </c>
      <c r="F25" s="262" t="s">
        <v>598</v>
      </c>
      <c r="G25" s="262"/>
      <c r="H25" s="262" t="s">
        <v>697</v>
      </c>
      <c r="I25">
        <v>1</v>
      </c>
    </row>
    <row r="26" spans="4:10" ht="20.100000000000001" customHeight="1" thickBot="1" x14ac:dyDescent="0.3">
      <c r="D26">
        <v>23</v>
      </c>
      <c r="E26" s="259" t="s">
        <v>486</v>
      </c>
      <c r="F26" s="259" t="s">
        <v>587</v>
      </c>
      <c r="G26" s="259"/>
      <c r="H26" s="259" t="s">
        <v>696</v>
      </c>
    </row>
    <row r="27" spans="4:10" ht="20.100000000000001" customHeight="1" x14ac:dyDescent="0.25">
      <c r="D27">
        <v>24</v>
      </c>
      <c r="E27" s="231" t="s">
        <v>500</v>
      </c>
      <c r="F27" s="231" t="s">
        <v>575</v>
      </c>
      <c r="G27" s="231"/>
      <c r="H27" s="231"/>
    </row>
    <row r="30" spans="4:10" x14ac:dyDescent="0.25">
      <c r="F30" s="232" t="s">
        <v>652</v>
      </c>
    </row>
    <row r="31" spans="4:10" x14ac:dyDescent="0.25">
      <c r="F31" s="232" t="s">
        <v>653</v>
      </c>
    </row>
    <row r="32" spans="4:10" x14ac:dyDescent="0.25">
      <c r="F32" s="232" t="s">
        <v>654</v>
      </c>
    </row>
    <row r="33" spans="6:6" x14ac:dyDescent="0.25">
      <c r="F33" s="232" t="s">
        <v>655</v>
      </c>
    </row>
    <row r="34" spans="6:6" x14ac:dyDescent="0.25">
      <c r="F34" s="232" t="s">
        <v>656</v>
      </c>
    </row>
    <row r="35" spans="6:6" x14ac:dyDescent="0.25">
      <c r="F35" s="232" t="s">
        <v>657</v>
      </c>
    </row>
    <row r="36" spans="6:6" x14ac:dyDescent="0.25">
      <c r="F36" s="232" t="s">
        <v>654</v>
      </c>
    </row>
    <row r="37" spans="6:6" x14ac:dyDescent="0.25">
      <c r="F37" s="232" t="s">
        <v>655</v>
      </c>
    </row>
    <row r="38" spans="6:6" x14ac:dyDescent="0.25">
      <c r="F38" s="232" t="s">
        <v>658</v>
      </c>
    </row>
    <row r="39" spans="6:6" x14ac:dyDescent="0.25">
      <c r="F39" s="232" t="s">
        <v>659</v>
      </c>
    </row>
    <row r="40" spans="6:6" x14ac:dyDescent="0.25">
      <c r="F40" s="232" t="s">
        <v>654</v>
      </c>
    </row>
    <row r="41" spans="6:6" x14ac:dyDescent="0.25">
      <c r="F41" s="232" t="s">
        <v>655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82"/>
  <sheetViews>
    <sheetView workbookViewId="0">
      <selection activeCell="D13" sqref="D13"/>
    </sheetView>
  </sheetViews>
  <sheetFormatPr defaultRowHeight="15" x14ac:dyDescent="0.25"/>
  <cols>
    <col min="2" max="2" width="50.28515625" customWidth="1"/>
    <col min="3" max="3" width="22.7109375" customWidth="1"/>
    <col min="4" max="4" width="48.7109375" customWidth="1"/>
    <col min="5" max="5" width="29.28515625" customWidth="1"/>
    <col min="6" max="6" width="31.85546875" customWidth="1"/>
    <col min="7" max="7" width="18.5703125" customWidth="1"/>
    <col min="8" max="8" width="20" customWidth="1"/>
  </cols>
  <sheetData>
    <row r="3" spans="3:5" ht="20.100000000000001" customHeight="1" x14ac:dyDescent="0.25">
      <c r="C3" s="72"/>
      <c r="D3" s="72" t="s">
        <v>161</v>
      </c>
      <c r="E3" s="72" t="s">
        <v>162</v>
      </c>
    </row>
    <row r="4" spans="3:5" ht="20.100000000000001" customHeight="1" x14ac:dyDescent="0.25">
      <c r="C4" s="72">
        <v>1</v>
      </c>
      <c r="D4" s="72" t="s">
        <v>167</v>
      </c>
      <c r="E4" s="72" t="s">
        <v>162</v>
      </c>
    </row>
    <row r="5" spans="3:5" ht="20.100000000000001" customHeight="1" x14ac:dyDescent="0.25">
      <c r="C5" s="72">
        <v>2</v>
      </c>
      <c r="D5" s="72" t="s">
        <v>168</v>
      </c>
      <c r="E5" s="72" t="s">
        <v>162</v>
      </c>
    </row>
    <row r="6" spans="3:5" ht="36" customHeight="1" x14ac:dyDescent="0.25">
      <c r="C6" s="123">
        <v>3</v>
      </c>
      <c r="D6" s="124" t="s">
        <v>163</v>
      </c>
      <c r="E6" s="109" t="s">
        <v>169</v>
      </c>
    </row>
    <row r="7" spans="3:5" ht="20.100000000000001" customHeight="1" x14ac:dyDescent="0.25">
      <c r="C7" s="72">
        <v>4</v>
      </c>
      <c r="D7" s="73" t="s">
        <v>164</v>
      </c>
      <c r="E7" s="72" t="s">
        <v>170</v>
      </c>
    </row>
    <row r="8" spans="3:5" x14ac:dyDescent="0.25">
      <c r="C8" s="109">
        <v>5</v>
      </c>
      <c r="D8" s="109" t="s">
        <v>165</v>
      </c>
      <c r="E8" s="109" t="s">
        <v>169</v>
      </c>
    </row>
    <row r="9" spans="3:5" x14ac:dyDescent="0.25">
      <c r="C9" s="75">
        <v>6</v>
      </c>
      <c r="D9" s="77" t="s">
        <v>166</v>
      </c>
      <c r="E9" s="75" t="s">
        <v>171</v>
      </c>
    </row>
    <row r="10" spans="3:5" x14ac:dyDescent="0.25">
      <c r="C10" s="72"/>
      <c r="D10" s="31"/>
      <c r="E10" s="31"/>
    </row>
    <row r="11" spans="3:5" x14ac:dyDescent="0.25">
      <c r="C11" s="72">
        <v>8</v>
      </c>
      <c r="D11" s="78" t="s">
        <v>172</v>
      </c>
      <c r="E11" s="76" t="s">
        <v>347</v>
      </c>
    </row>
    <row r="12" spans="3:5" x14ac:dyDescent="0.25">
      <c r="C12" s="75">
        <v>9</v>
      </c>
      <c r="D12" s="73" t="s">
        <v>173</v>
      </c>
      <c r="E12" s="72" t="s">
        <v>171</v>
      </c>
    </row>
    <row r="13" spans="3:5" x14ac:dyDescent="0.25">
      <c r="C13" s="109">
        <v>10</v>
      </c>
      <c r="D13" s="109" t="s">
        <v>174</v>
      </c>
      <c r="E13" s="109" t="s">
        <v>175</v>
      </c>
    </row>
    <row r="14" spans="3:5" x14ac:dyDescent="0.25">
      <c r="C14" s="72">
        <v>11</v>
      </c>
      <c r="D14" s="73" t="s">
        <v>176</v>
      </c>
      <c r="E14" s="72" t="s">
        <v>175</v>
      </c>
    </row>
    <row r="15" spans="3:5" ht="30" x14ac:dyDescent="0.25">
      <c r="C15" s="125">
        <v>12</v>
      </c>
      <c r="D15" s="126" t="s">
        <v>177</v>
      </c>
      <c r="E15" s="125" t="s">
        <v>178</v>
      </c>
    </row>
    <row r="16" spans="3:5" x14ac:dyDescent="0.25">
      <c r="D16" s="31"/>
      <c r="E16" s="31"/>
    </row>
    <row r="17" spans="3:6" x14ac:dyDescent="0.25">
      <c r="D17" s="76" t="s">
        <v>160</v>
      </c>
      <c r="E17" s="76"/>
    </row>
    <row r="18" spans="3:6" x14ac:dyDescent="0.25">
      <c r="D18" s="76"/>
      <c r="E18" s="76"/>
    </row>
    <row r="19" spans="3:6" x14ac:dyDescent="0.25">
      <c r="C19" t="s">
        <v>182</v>
      </c>
      <c r="D19" s="76" t="s">
        <v>181</v>
      </c>
      <c r="E19" s="76"/>
    </row>
    <row r="20" spans="3:6" x14ac:dyDescent="0.25">
      <c r="D20" s="76"/>
      <c r="E20" s="76"/>
    </row>
    <row r="21" spans="3:6" x14ac:dyDescent="0.25">
      <c r="C21" s="75">
        <v>13</v>
      </c>
      <c r="D21" s="74" t="s">
        <v>99</v>
      </c>
      <c r="E21" s="72" t="s">
        <v>100</v>
      </c>
      <c r="F21" t="s">
        <v>180</v>
      </c>
    </row>
    <row r="22" spans="3:6" x14ac:dyDescent="0.25">
      <c r="C22" s="72">
        <v>14</v>
      </c>
      <c r="D22" s="74" t="s">
        <v>102</v>
      </c>
      <c r="E22" s="74" t="s">
        <v>100</v>
      </c>
      <c r="F22" t="s">
        <v>180</v>
      </c>
    </row>
    <row r="23" spans="3:6" x14ac:dyDescent="0.25">
      <c r="C23" s="109">
        <v>15</v>
      </c>
      <c r="D23" s="108" t="s">
        <v>103</v>
      </c>
      <c r="E23" s="108" t="s">
        <v>203</v>
      </c>
    </row>
    <row r="24" spans="3:6" x14ac:dyDescent="0.25">
      <c r="C24" s="125">
        <v>16</v>
      </c>
      <c r="D24" s="108" t="s">
        <v>104</v>
      </c>
      <c r="E24" s="108" t="s">
        <v>105</v>
      </c>
    </row>
    <row r="25" spans="3:6" x14ac:dyDescent="0.25">
      <c r="C25" s="75">
        <v>17</v>
      </c>
      <c r="D25" s="74" t="s">
        <v>106</v>
      </c>
      <c r="E25" s="74" t="s">
        <v>159</v>
      </c>
      <c r="F25" t="s">
        <v>180</v>
      </c>
    </row>
    <row r="26" spans="3:6" x14ac:dyDescent="0.25">
      <c r="C26" s="72">
        <v>18</v>
      </c>
      <c r="D26" s="74" t="s">
        <v>107</v>
      </c>
      <c r="E26" s="74" t="s">
        <v>179</v>
      </c>
      <c r="F26" t="s">
        <v>180</v>
      </c>
    </row>
    <row r="27" spans="3:6" x14ac:dyDescent="0.25">
      <c r="D27" s="72"/>
      <c r="E27" s="72"/>
    </row>
    <row r="28" spans="3:6" x14ac:dyDescent="0.25">
      <c r="D28" s="72"/>
      <c r="E28" s="72"/>
    </row>
    <row r="29" spans="3:6" x14ac:dyDescent="0.25">
      <c r="C29" t="s">
        <v>183</v>
      </c>
      <c r="D29" s="72" t="s">
        <v>184</v>
      </c>
      <c r="E29" s="72"/>
    </row>
    <row r="30" spans="3:6" x14ac:dyDescent="0.25">
      <c r="C30" s="107">
        <v>19</v>
      </c>
      <c r="D30" s="108" t="s">
        <v>189</v>
      </c>
      <c r="E30" s="109" t="s">
        <v>185</v>
      </c>
    </row>
    <row r="31" spans="3:6" x14ac:dyDescent="0.25">
      <c r="C31" s="125">
        <v>20</v>
      </c>
      <c r="D31" s="108" t="s">
        <v>190</v>
      </c>
      <c r="E31" s="109" t="s">
        <v>188</v>
      </c>
    </row>
    <row r="32" spans="3:6" x14ac:dyDescent="0.25">
      <c r="C32" s="31"/>
      <c r="D32" s="79"/>
      <c r="E32" s="75"/>
    </row>
    <row r="33" spans="3:6" x14ac:dyDescent="0.25">
      <c r="C33" t="s">
        <v>192</v>
      </c>
      <c r="D33" s="75" t="s">
        <v>191</v>
      </c>
      <c r="E33" s="75"/>
    </row>
    <row r="34" spans="3:6" x14ac:dyDescent="0.25">
      <c r="C34" s="72">
        <v>21</v>
      </c>
      <c r="D34" s="74" t="s">
        <v>99</v>
      </c>
      <c r="E34" s="73" t="s">
        <v>195</v>
      </c>
    </row>
    <row r="35" spans="3:6" x14ac:dyDescent="0.25">
      <c r="C35" s="72">
        <v>22</v>
      </c>
      <c r="D35" s="74" t="s">
        <v>102</v>
      </c>
      <c r="E35" s="74">
        <v>21</v>
      </c>
    </row>
    <row r="36" spans="3:6" x14ac:dyDescent="0.25">
      <c r="C36" s="72">
        <v>23</v>
      </c>
      <c r="D36" s="74" t="s">
        <v>103</v>
      </c>
      <c r="E36" s="74" t="s">
        <v>194</v>
      </c>
    </row>
    <row r="37" spans="3:6" x14ac:dyDescent="0.25">
      <c r="C37" s="72">
        <v>24</v>
      </c>
      <c r="D37" s="74" t="s">
        <v>104</v>
      </c>
      <c r="E37" s="74" t="s">
        <v>194</v>
      </c>
    </row>
    <row r="38" spans="3:6" x14ac:dyDescent="0.25">
      <c r="C38" s="72">
        <v>25</v>
      </c>
      <c r="D38" s="74" t="s">
        <v>106</v>
      </c>
      <c r="E38" s="74" t="s">
        <v>193</v>
      </c>
    </row>
    <row r="39" spans="3:6" x14ac:dyDescent="0.25">
      <c r="C39" s="109">
        <v>26</v>
      </c>
      <c r="D39" s="108" t="s">
        <v>107</v>
      </c>
      <c r="E39" s="108" t="s">
        <v>185</v>
      </c>
    </row>
    <row r="40" spans="3:6" x14ac:dyDescent="0.25">
      <c r="C40" s="76"/>
    </row>
    <row r="41" spans="3:6" x14ac:dyDescent="0.25">
      <c r="C41" s="72" t="s">
        <v>198</v>
      </c>
      <c r="D41" t="s">
        <v>196</v>
      </c>
    </row>
    <row r="42" spans="3:6" x14ac:dyDescent="0.25">
      <c r="C42" s="72">
        <v>27</v>
      </c>
      <c r="D42" s="55" t="s">
        <v>197</v>
      </c>
    </row>
    <row r="43" spans="3:6" x14ac:dyDescent="0.25">
      <c r="C43" s="109">
        <v>28</v>
      </c>
      <c r="D43" s="127" t="s">
        <v>204</v>
      </c>
      <c r="E43" s="107"/>
    </row>
    <row r="45" spans="3:6" x14ac:dyDescent="0.25">
      <c r="D45" t="s">
        <v>201</v>
      </c>
      <c r="E45" t="s">
        <v>188</v>
      </c>
    </row>
    <row r="46" spans="3:6" x14ac:dyDescent="0.25">
      <c r="D46" t="s">
        <v>202</v>
      </c>
      <c r="E46" t="s">
        <v>185</v>
      </c>
    </row>
    <row r="48" spans="3:6" x14ac:dyDescent="0.25">
      <c r="F48" t="s">
        <v>218</v>
      </c>
    </row>
    <row r="49" spans="2:6" x14ac:dyDescent="0.25">
      <c r="C49" t="s">
        <v>199</v>
      </c>
      <c r="D49" t="s">
        <v>205</v>
      </c>
      <c r="F49" t="s">
        <v>216</v>
      </c>
    </row>
    <row r="50" spans="2:6" x14ac:dyDescent="0.25">
      <c r="C50">
        <v>29</v>
      </c>
      <c r="D50" s="74" t="s">
        <v>103</v>
      </c>
      <c r="E50" t="s">
        <v>231</v>
      </c>
      <c r="F50" t="s">
        <v>217</v>
      </c>
    </row>
    <row r="51" spans="2:6" ht="21" customHeight="1" x14ac:dyDescent="0.25">
      <c r="B51" s="107" t="s">
        <v>221</v>
      </c>
      <c r="C51" s="107">
        <v>30</v>
      </c>
      <c r="D51" s="108" t="s">
        <v>104</v>
      </c>
      <c r="E51" t="s">
        <v>225</v>
      </c>
      <c r="F51" t="s">
        <v>216</v>
      </c>
    </row>
    <row r="52" spans="2:6" ht="30" x14ac:dyDescent="0.25">
      <c r="B52" s="110" t="s">
        <v>220</v>
      </c>
      <c r="C52" s="107">
        <v>31</v>
      </c>
      <c r="D52" s="108" t="s">
        <v>106</v>
      </c>
      <c r="E52" t="s">
        <v>223</v>
      </c>
    </row>
    <row r="53" spans="2:6" ht="31.5" customHeight="1" x14ac:dyDescent="0.25">
      <c r="B53" s="112" t="s">
        <v>224</v>
      </c>
      <c r="C53" s="71">
        <v>32</v>
      </c>
      <c r="D53" s="111" t="s">
        <v>107</v>
      </c>
      <c r="E53" t="s">
        <v>206</v>
      </c>
    </row>
    <row r="55" spans="2:6" x14ac:dyDescent="0.25">
      <c r="B55" t="s">
        <v>207</v>
      </c>
    </row>
    <row r="58" spans="2:6" x14ac:dyDescent="0.25">
      <c r="B58" s="107"/>
      <c r="C58" s="107"/>
      <c r="D58" s="127" t="s">
        <v>209</v>
      </c>
      <c r="E58" s="107"/>
    </row>
    <row r="59" spans="2:6" x14ac:dyDescent="0.25">
      <c r="B59" s="107" t="s">
        <v>208</v>
      </c>
      <c r="C59" s="107">
        <v>33</v>
      </c>
      <c r="D59" s="108" t="s">
        <v>190</v>
      </c>
      <c r="E59" s="107" t="s">
        <v>237</v>
      </c>
    </row>
    <row r="60" spans="2:6" x14ac:dyDescent="0.25">
      <c r="B60" t="s">
        <v>226</v>
      </c>
      <c r="C60">
        <v>34</v>
      </c>
      <c r="D60" s="74" t="s">
        <v>227</v>
      </c>
      <c r="E60" t="s">
        <v>210</v>
      </c>
      <c r="F60" t="s">
        <v>211</v>
      </c>
    </row>
    <row r="61" spans="2:6" x14ac:dyDescent="0.25">
      <c r="D61" s="35"/>
    </row>
    <row r="62" spans="2:6" x14ac:dyDescent="0.25">
      <c r="D62" s="35" t="s">
        <v>232</v>
      </c>
    </row>
    <row r="63" spans="2:6" x14ac:dyDescent="0.25">
      <c r="D63" s="35" t="s">
        <v>233</v>
      </c>
    </row>
    <row r="64" spans="2:6" x14ac:dyDescent="0.25">
      <c r="D64" s="35"/>
    </row>
    <row r="65" spans="2:5" x14ac:dyDescent="0.25">
      <c r="D65" s="35" t="s">
        <v>222</v>
      </c>
    </row>
    <row r="66" spans="2:5" x14ac:dyDescent="0.25">
      <c r="D66" s="35" t="s">
        <v>228</v>
      </c>
    </row>
    <row r="67" spans="2:5" x14ac:dyDescent="0.25">
      <c r="D67" s="35"/>
    </row>
    <row r="68" spans="2:5" x14ac:dyDescent="0.25">
      <c r="B68" s="107" t="s">
        <v>208</v>
      </c>
      <c r="C68" s="107">
        <v>33</v>
      </c>
      <c r="D68" s="108" t="s">
        <v>190</v>
      </c>
      <c r="E68" s="107" t="s">
        <v>235</v>
      </c>
    </row>
    <row r="69" spans="2:5" x14ac:dyDescent="0.25">
      <c r="B69" s="107" t="s">
        <v>226</v>
      </c>
      <c r="C69" s="107">
        <v>34</v>
      </c>
      <c r="D69" s="108" t="s">
        <v>227</v>
      </c>
      <c r="E69" s="107" t="s">
        <v>234</v>
      </c>
    </row>
    <row r="70" spans="2:5" x14ac:dyDescent="0.25">
      <c r="C70">
        <v>35</v>
      </c>
      <c r="D70" s="35" t="s">
        <v>236</v>
      </c>
      <c r="E70" t="s">
        <v>234</v>
      </c>
    </row>
    <row r="71" spans="2:5" x14ac:dyDescent="0.25">
      <c r="C71">
        <v>35</v>
      </c>
    </row>
    <row r="72" spans="2:5" x14ac:dyDescent="0.25">
      <c r="C72">
        <v>36</v>
      </c>
    </row>
    <row r="73" spans="2:5" x14ac:dyDescent="0.25">
      <c r="B73" t="s">
        <v>212</v>
      </c>
      <c r="C73">
        <v>37</v>
      </c>
      <c r="D73" s="55" t="s">
        <v>238</v>
      </c>
    </row>
    <row r="75" spans="2:5" x14ac:dyDescent="0.25">
      <c r="B75" t="s">
        <v>213</v>
      </c>
      <c r="C75">
        <v>39</v>
      </c>
      <c r="D75" t="s">
        <v>214</v>
      </c>
    </row>
    <row r="76" spans="2:5" x14ac:dyDescent="0.25">
      <c r="C76">
        <v>40</v>
      </c>
      <c r="D76" t="s">
        <v>215</v>
      </c>
    </row>
    <row r="79" spans="2:5" x14ac:dyDescent="0.25">
      <c r="D79" t="s">
        <v>242</v>
      </c>
    </row>
    <row r="80" spans="2:5" x14ac:dyDescent="0.25">
      <c r="D80" s="106" t="s">
        <v>243</v>
      </c>
    </row>
    <row r="81" spans="3:5" x14ac:dyDescent="0.25">
      <c r="D81" s="106"/>
    </row>
    <row r="82" spans="3:5" x14ac:dyDescent="0.25">
      <c r="D82" s="106"/>
    </row>
    <row r="83" spans="3:5" x14ac:dyDescent="0.25">
      <c r="D83" s="113" t="s">
        <v>230</v>
      </c>
    </row>
    <row r="84" spans="3:5" x14ac:dyDescent="0.25">
      <c r="D84" s="106" t="s">
        <v>229</v>
      </c>
    </row>
    <row r="85" spans="3:5" x14ac:dyDescent="0.25">
      <c r="D85" s="106"/>
    </row>
    <row r="86" spans="3:5" x14ac:dyDescent="0.25">
      <c r="D86" s="106"/>
    </row>
    <row r="87" spans="3:5" x14ac:dyDescent="0.25">
      <c r="C87">
        <v>1</v>
      </c>
      <c r="D87" s="114" t="s">
        <v>252</v>
      </c>
      <c r="E87" t="s">
        <v>234</v>
      </c>
    </row>
    <row r="88" spans="3:5" x14ac:dyDescent="0.25">
      <c r="C88">
        <v>2</v>
      </c>
      <c r="D88" t="s">
        <v>249</v>
      </c>
    </row>
    <row r="89" spans="3:5" x14ac:dyDescent="0.25">
      <c r="C89">
        <v>3</v>
      </c>
      <c r="D89" t="s">
        <v>239</v>
      </c>
      <c r="E89" t="s">
        <v>240</v>
      </c>
    </row>
    <row r="90" spans="3:5" x14ac:dyDescent="0.25">
      <c r="C90">
        <v>4</v>
      </c>
      <c r="D90" t="s">
        <v>241</v>
      </c>
      <c r="E90" t="s">
        <v>244</v>
      </c>
    </row>
    <row r="91" spans="3:5" x14ac:dyDescent="0.25">
      <c r="C91">
        <v>5</v>
      </c>
      <c r="D91" t="s">
        <v>74</v>
      </c>
      <c r="E91" t="s">
        <v>250</v>
      </c>
    </row>
    <row r="92" spans="3:5" x14ac:dyDescent="0.25">
      <c r="D92" t="s">
        <v>75</v>
      </c>
    </row>
    <row r="93" spans="3:5" x14ac:dyDescent="0.25">
      <c r="D93" t="s">
        <v>76</v>
      </c>
    </row>
    <row r="94" spans="3:5" x14ac:dyDescent="0.25">
      <c r="D94" t="s">
        <v>77</v>
      </c>
    </row>
    <row r="95" spans="3:5" x14ac:dyDescent="0.25">
      <c r="D95" t="s">
        <v>78</v>
      </c>
    </row>
    <row r="96" spans="3:5" x14ac:dyDescent="0.25">
      <c r="D96" t="s">
        <v>79</v>
      </c>
    </row>
    <row r="97" spans="3:5" x14ac:dyDescent="0.25">
      <c r="D97" t="s">
        <v>375</v>
      </c>
    </row>
    <row r="98" spans="3:5" x14ac:dyDescent="0.25">
      <c r="C98">
        <v>6</v>
      </c>
      <c r="D98" t="s">
        <v>245</v>
      </c>
      <c r="E98" t="s">
        <v>237</v>
      </c>
    </row>
    <row r="99" spans="3:5" x14ac:dyDescent="0.25">
      <c r="C99">
        <v>7</v>
      </c>
      <c r="D99" t="s">
        <v>246</v>
      </c>
      <c r="E99" t="s">
        <v>247</v>
      </c>
    </row>
    <row r="100" spans="3:5" x14ac:dyDescent="0.25">
      <c r="C100">
        <v>8</v>
      </c>
      <c r="D100" t="s">
        <v>251</v>
      </c>
      <c r="E100" t="s">
        <v>254</v>
      </c>
    </row>
    <row r="101" spans="3:5" x14ac:dyDescent="0.25">
      <c r="C101">
        <v>9</v>
      </c>
      <c r="D101" t="s">
        <v>253</v>
      </c>
      <c r="E101" t="s">
        <v>188</v>
      </c>
    </row>
    <row r="102" spans="3:5" x14ac:dyDescent="0.25">
      <c r="C102">
        <v>10</v>
      </c>
      <c r="D102" t="s">
        <v>255</v>
      </c>
    </row>
    <row r="105" spans="3:5" x14ac:dyDescent="0.25">
      <c r="D105" t="s">
        <v>260</v>
      </c>
    </row>
    <row r="106" spans="3:5" x14ac:dyDescent="0.25">
      <c r="C106">
        <v>11</v>
      </c>
      <c r="D106" t="s">
        <v>261</v>
      </c>
      <c r="E106" t="s">
        <v>262</v>
      </c>
    </row>
    <row r="107" spans="3:5" x14ac:dyDescent="0.25">
      <c r="C107" t="s">
        <v>256</v>
      </c>
      <c r="D107" t="s">
        <v>259</v>
      </c>
    </row>
    <row r="109" spans="3:5" x14ac:dyDescent="0.25">
      <c r="C109">
        <v>14</v>
      </c>
      <c r="D109" t="s">
        <v>263</v>
      </c>
    </row>
    <row r="110" spans="3:5" x14ac:dyDescent="0.25">
      <c r="C110">
        <v>15</v>
      </c>
    </row>
    <row r="111" spans="3:5" x14ac:dyDescent="0.25">
      <c r="C111">
        <v>16</v>
      </c>
      <c r="D111" t="s">
        <v>257</v>
      </c>
    </row>
    <row r="112" spans="3:5" x14ac:dyDescent="0.25">
      <c r="D112" t="s">
        <v>258</v>
      </c>
    </row>
    <row r="114" spans="3:6" x14ac:dyDescent="0.25">
      <c r="C114" t="s">
        <v>265</v>
      </c>
      <c r="D114" t="s">
        <v>264</v>
      </c>
      <c r="E114" t="s">
        <v>179</v>
      </c>
    </row>
    <row r="116" spans="3:6" x14ac:dyDescent="0.25">
      <c r="D116" s="115" t="s">
        <v>268</v>
      </c>
      <c r="E116" t="s">
        <v>269</v>
      </c>
    </row>
    <row r="118" spans="3:6" x14ac:dyDescent="0.25">
      <c r="C118">
        <v>17</v>
      </c>
      <c r="D118" t="s">
        <v>266</v>
      </c>
      <c r="E118" t="s">
        <v>270</v>
      </c>
    </row>
    <row r="120" spans="3:6" x14ac:dyDescent="0.25">
      <c r="D120" t="s">
        <v>267</v>
      </c>
    </row>
    <row r="122" spans="3:6" x14ac:dyDescent="0.25">
      <c r="C122">
        <v>18</v>
      </c>
      <c r="D122" t="s">
        <v>271</v>
      </c>
    </row>
    <row r="123" spans="3:6" x14ac:dyDescent="0.25">
      <c r="D123" t="s">
        <v>272</v>
      </c>
    </row>
    <row r="124" spans="3:6" x14ac:dyDescent="0.25">
      <c r="D124" t="s">
        <v>273</v>
      </c>
    </row>
    <row r="126" spans="3:6" x14ac:dyDescent="0.25">
      <c r="C126">
        <v>19</v>
      </c>
      <c r="D126" t="s">
        <v>281</v>
      </c>
      <c r="E126" t="s">
        <v>248</v>
      </c>
      <c r="F126" t="s">
        <v>269</v>
      </c>
    </row>
    <row r="127" spans="3:6" x14ac:dyDescent="0.25">
      <c r="C127">
        <v>20</v>
      </c>
      <c r="D127" t="s">
        <v>282</v>
      </c>
      <c r="E127" t="s">
        <v>280</v>
      </c>
      <c r="F127" t="s">
        <v>269</v>
      </c>
    </row>
    <row r="128" spans="3:6" x14ac:dyDescent="0.25">
      <c r="C128">
        <v>21</v>
      </c>
      <c r="D128" t="s">
        <v>275</v>
      </c>
    </row>
    <row r="130" spans="2:6" x14ac:dyDescent="0.25">
      <c r="C130">
        <v>23</v>
      </c>
      <c r="D130" t="s">
        <v>274</v>
      </c>
    </row>
    <row r="132" spans="2:6" x14ac:dyDescent="0.25">
      <c r="D132" t="s">
        <v>276</v>
      </c>
      <c r="E132" t="s">
        <v>277</v>
      </c>
    </row>
    <row r="133" spans="2:6" x14ac:dyDescent="0.25">
      <c r="D133" t="s">
        <v>283</v>
      </c>
      <c r="E133" t="s">
        <v>278</v>
      </c>
    </row>
    <row r="134" spans="2:6" x14ac:dyDescent="0.25">
      <c r="B134" t="s">
        <v>284</v>
      </c>
    </row>
    <row r="139" spans="2:6" x14ac:dyDescent="0.25">
      <c r="B139" t="s">
        <v>285</v>
      </c>
    </row>
    <row r="141" spans="2:6" x14ac:dyDescent="0.25">
      <c r="C141">
        <v>23</v>
      </c>
    </row>
    <row r="143" spans="2:6" x14ac:dyDescent="0.25">
      <c r="C143">
        <v>24</v>
      </c>
      <c r="D143" t="s">
        <v>286</v>
      </c>
      <c r="E143" t="s">
        <v>248</v>
      </c>
      <c r="F143" t="s">
        <v>287</v>
      </c>
    </row>
    <row r="144" spans="2:6" x14ac:dyDescent="0.25">
      <c r="E144" t="s">
        <v>392</v>
      </c>
    </row>
    <row r="145" spans="2:8" x14ac:dyDescent="0.25">
      <c r="B145" s="119"/>
      <c r="C145">
        <v>25</v>
      </c>
      <c r="D145" t="s">
        <v>289</v>
      </c>
      <c r="E145" s="117">
        <v>10</v>
      </c>
      <c r="F145" s="116" t="s">
        <v>311</v>
      </c>
      <c r="H145">
        <v>5</v>
      </c>
    </row>
    <row r="146" spans="2:8" x14ac:dyDescent="0.25">
      <c r="B146" s="119"/>
      <c r="C146">
        <v>26</v>
      </c>
      <c r="D146" t="s">
        <v>290</v>
      </c>
      <c r="E146">
        <v>40</v>
      </c>
      <c r="F146" s="116" t="s">
        <v>312</v>
      </c>
      <c r="G146">
        <v>29.5</v>
      </c>
      <c r="H146">
        <v>3</v>
      </c>
    </row>
    <row r="147" spans="2:8" x14ac:dyDescent="0.25">
      <c r="B147" s="119"/>
      <c r="C147" s="119">
        <v>27</v>
      </c>
      <c r="D147" s="119" t="s">
        <v>291</v>
      </c>
      <c r="E147" s="119">
        <v>80</v>
      </c>
      <c r="F147" s="121" t="s">
        <v>312</v>
      </c>
      <c r="G147" s="137" t="s">
        <v>318</v>
      </c>
      <c r="H147">
        <v>1</v>
      </c>
    </row>
    <row r="148" spans="2:8" x14ac:dyDescent="0.25">
      <c r="B148" s="119"/>
      <c r="C148">
        <v>28</v>
      </c>
      <c r="D148" t="s">
        <v>292</v>
      </c>
      <c r="E148">
        <v>120</v>
      </c>
      <c r="F148" s="116" t="s">
        <v>313</v>
      </c>
      <c r="G148" s="136" t="s">
        <v>319</v>
      </c>
      <c r="H148">
        <v>300</v>
      </c>
    </row>
    <row r="149" spans="2:8" x14ac:dyDescent="0.25">
      <c r="B149" s="119"/>
      <c r="C149">
        <v>29</v>
      </c>
      <c r="D149" t="s">
        <v>293</v>
      </c>
      <c r="E149">
        <v>160</v>
      </c>
      <c r="F149" s="116">
        <v>51.5</v>
      </c>
      <c r="G149">
        <v>27.5</v>
      </c>
      <c r="H149">
        <v>500</v>
      </c>
    </row>
    <row r="150" spans="2:8" ht="28.5" customHeight="1" x14ac:dyDescent="0.25">
      <c r="B150" s="120"/>
      <c r="C150">
        <v>30</v>
      </c>
      <c r="D150" t="s">
        <v>294</v>
      </c>
      <c r="E150">
        <v>200</v>
      </c>
      <c r="F150" s="116" t="s">
        <v>313</v>
      </c>
      <c r="H150" s="135" t="s">
        <v>390</v>
      </c>
    </row>
    <row r="151" spans="2:8" x14ac:dyDescent="0.25">
      <c r="C151">
        <v>31</v>
      </c>
      <c r="D151" t="s">
        <v>295</v>
      </c>
      <c r="E151">
        <v>240</v>
      </c>
      <c r="F151" s="116" t="s">
        <v>313</v>
      </c>
      <c r="H151" t="s">
        <v>389</v>
      </c>
    </row>
    <row r="152" spans="2:8" x14ac:dyDescent="0.25">
      <c r="D152" t="s">
        <v>296</v>
      </c>
      <c r="E152">
        <v>280</v>
      </c>
      <c r="F152" s="116">
        <v>50</v>
      </c>
    </row>
    <row r="153" spans="2:8" ht="30" x14ac:dyDescent="0.25">
      <c r="B153" s="122" t="s">
        <v>325</v>
      </c>
      <c r="E153" s="136">
        <v>1000</v>
      </c>
      <c r="F153" s="106">
        <v>27.35</v>
      </c>
    </row>
    <row r="154" spans="2:8" x14ac:dyDescent="0.25">
      <c r="B154" t="s">
        <v>297</v>
      </c>
      <c r="C154" s="107">
        <v>33</v>
      </c>
      <c r="F154" s="116"/>
    </row>
    <row r="155" spans="2:8" x14ac:dyDescent="0.25">
      <c r="C155" s="107"/>
      <c r="F155" s="116"/>
    </row>
    <row r="156" spans="2:8" x14ac:dyDescent="0.25">
      <c r="B156" s="118" t="s">
        <v>321</v>
      </c>
      <c r="C156" s="107">
        <v>34</v>
      </c>
      <c r="F156" s="116"/>
    </row>
    <row r="157" spans="2:8" x14ac:dyDescent="0.25">
      <c r="C157" s="107">
        <v>35</v>
      </c>
      <c r="E157" s="136" t="s">
        <v>391</v>
      </c>
      <c r="F157" s="106">
        <v>27.35</v>
      </c>
    </row>
    <row r="158" spans="2:8" x14ac:dyDescent="0.25">
      <c r="B158" s="118" t="s">
        <v>320</v>
      </c>
      <c r="C158" s="107">
        <v>36</v>
      </c>
      <c r="D158" s="107" t="s">
        <v>307</v>
      </c>
      <c r="E158" s="107" t="s">
        <v>303</v>
      </c>
      <c r="F158" s="107">
        <v>37.5</v>
      </c>
    </row>
    <row r="159" spans="2:8" x14ac:dyDescent="0.25">
      <c r="C159" s="107"/>
      <c r="D159" s="107" t="s">
        <v>298</v>
      </c>
      <c r="E159" s="107"/>
      <c r="F159" s="107"/>
    </row>
    <row r="160" spans="2:8" x14ac:dyDescent="0.25">
      <c r="D160" s="107" t="s">
        <v>302</v>
      </c>
      <c r="E160" s="107" t="s">
        <v>304</v>
      </c>
      <c r="F160" s="107">
        <v>38.5</v>
      </c>
    </row>
    <row r="161" spans="3:6" x14ac:dyDescent="0.25">
      <c r="C161">
        <v>37</v>
      </c>
      <c r="D161" s="107" t="s">
        <v>300</v>
      </c>
      <c r="E161" s="107" t="s">
        <v>306</v>
      </c>
      <c r="F161" s="107" t="s">
        <v>315</v>
      </c>
    </row>
    <row r="162" spans="3:6" x14ac:dyDescent="0.25">
      <c r="D162" s="107" t="s">
        <v>301</v>
      </c>
      <c r="E162" s="107" t="s">
        <v>305</v>
      </c>
      <c r="F162" s="107">
        <v>38.5</v>
      </c>
    </row>
    <row r="163" spans="3:6" x14ac:dyDescent="0.25">
      <c r="D163" s="107"/>
      <c r="E163" s="107"/>
      <c r="F163" s="107"/>
    </row>
    <row r="164" spans="3:6" x14ac:dyDescent="0.25">
      <c r="C164">
        <v>38</v>
      </c>
    </row>
    <row r="165" spans="3:6" x14ac:dyDescent="0.25">
      <c r="D165" t="s">
        <v>309</v>
      </c>
    </row>
    <row r="167" spans="3:6" x14ac:dyDescent="0.25">
      <c r="C167">
        <v>39</v>
      </c>
    </row>
    <row r="168" spans="3:6" x14ac:dyDescent="0.25">
      <c r="C168">
        <v>40</v>
      </c>
      <c r="D168" t="s">
        <v>322</v>
      </c>
      <c r="E168" t="s">
        <v>308</v>
      </c>
      <c r="F168" t="s">
        <v>323</v>
      </c>
    </row>
    <row r="169" spans="3:6" x14ac:dyDescent="0.25">
      <c r="D169" t="s">
        <v>310</v>
      </c>
      <c r="E169" t="s">
        <v>314</v>
      </c>
      <c r="F169" t="s">
        <v>279</v>
      </c>
    </row>
    <row r="171" spans="3:6" x14ac:dyDescent="0.25">
      <c r="C171">
        <v>37</v>
      </c>
      <c r="D171" t="s">
        <v>317</v>
      </c>
      <c r="E171" t="s">
        <v>326</v>
      </c>
      <c r="F171" t="s">
        <v>327</v>
      </c>
    </row>
    <row r="172" spans="3:6" x14ac:dyDescent="0.25">
      <c r="D172" t="s">
        <v>316</v>
      </c>
    </row>
    <row r="175" spans="3:6" x14ac:dyDescent="0.25">
      <c r="D175" t="s">
        <v>299</v>
      </c>
    </row>
    <row r="176" spans="3:6" x14ac:dyDescent="0.25">
      <c r="C176">
        <v>38</v>
      </c>
    </row>
    <row r="177" spans="4:5" x14ac:dyDescent="0.25">
      <c r="D177" t="s">
        <v>324</v>
      </c>
    </row>
    <row r="180" spans="4:5" x14ac:dyDescent="0.25">
      <c r="D180" t="s">
        <v>328</v>
      </c>
      <c r="E180" t="s">
        <v>288</v>
      </c>
    </row>
    <row r="182" spans="4:5" x14ac:dyDescent="0.25">
      <c r="D182" t="s">
        <v>329</v>
      </c>
      <c r="E182" t="s">
        <v>330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05"/>
  <sheetViews>
    <sheetView workbookViewId="0">
      <selection activeCell="B1" sqref="B1"/>
    </sheetView>
  </sheetViews>
  <sheetFormatPr defaultRowHeight="15" x14ac:dyDescent="0.25"/>
  <cols>
    <col min="1" max="1" width="15.140625" customWidth="1"/>
    <col min="2" max="2" width="27.28515625" customWidth="1"/>
    <col min="3" max="3" width="26.85546875" customWidth="1"/>
    <col min="4" max="4" width="14.7109375" customWidth="1"/>
    <col min="5" max="5" width="5.85546875" customWidth="1"/>
    <col min="6" max="6" width="62.42578125" customWidth="1"/>
    <col min="7" max="7" width="27.5703125" customWidth="1"/>
    <col min="8" max="8" width="15.42578125" customWidth="1"/>
    <col min="9" max="9" width="27.28515625" customWidth="1"/>
    <col min="10" max="10" width="35.140625" customWidth="1"/>
    <col min="13" max="13" width="6" customWidth="1"/>
    <col min="14" max="15" width="9.140625" hidden="1" customWidth="1"/>
    <col min="16" max="16" width="18.140625" customWidth="1"/>
    <col min="17" max="17" width="26.85546875" customWidth="1"/>
  </cols>
  <sheetData>
    <row r="2" spans="5:27" ht="15.75" thickBot="1" x14ac:dyDescent="0.3"/>
    <row r="3" spans="5:27" x14ac:dyDescent="0.25">
      <c r="E3" s="9"/>
      <c r="F3" s="179" t="s">
        <v>400</v>
      </c>
      <c r="G3" s="179" t="s">
        <v>344</v>
      </c>
      <c r="H3" s="179" t="s">
        <v>335</v>
      </c>
      <c r="I3" s="179" t="s">
        <v>332</v>
      </c>
    </row>
    <row r="4" spans="5:27" x14ac:dyDescent="0.25">
      <c r="E4" s="173"/>
      <c r="F4" s="139" t="s">
        <v>399</v>
      </c>
      <c r="G4" s="139" t="s">
        <v>408</v>
      </c>
      <c r="H4" s="139"/>
      <c r="I4" s="139"/>
    </row>
    <row r="5" spans="5:27" x14ac:dyDescent="0.25">
      <c r="E5" s="173"/>
      <c r="F5" s="139"/>
      <c r="G5" s="139"/>
      <c r="H5" s="139"/>
      <c r="I5" s="139"/>
    </row>
    <row r="6" spans="5:27" x14ac:dyDescent="0.25">
      <c r="E6" s="173">
        <v>1</v>
      </c>
      <c r="F6" s="139" t="s">
        <v>334</v>
      </c>
      <c r="G6" s="139" t="s">
        <v>408</v>
      </c>
      <c r="H6" s="139" t="s">
        <v>346</v>
      </c>
      <c r="I6" s="139" t="s">
        <v>333</v>
      </c>
    </row>
    <row r="7" spans="5:27" x14ac:dyDescent="0.25">
      <c r="E7" s="173">
        <v>2</v>
      </c>
      <c r="F7" s="139" t="s">
        <v>331</v>
      </c>
      <c r="G7" s="139" t="s">
        <v>408</v>
      </c>
      <c r="H7" s="139" t="s">
        <v>346</v>
      </c>
      <c r="I7" s="139"/>
    </row>
    <row r="8" spans="5:27" ht="45" x14ac:dyDescent="0.25">
      <c r="E8" s="325">
        <v>3</v>
      </c>
      <c r="F8" s="161" t="s">
        <v>336</v>
      </c>
      <c r="G8" s="139" t="s">
        <v>206</v>
      </c>
      <c r="H8" s="139" t="s">
        <v>337</v>
      </c>
      <c r="I8" s="139" t="s">
        <v>338</v>
      </c>
    </row>
    <row r="9" spans="5:27" x14ac:dyDescent="0.25">
      <c r="E9" s="325"/>
      <c r="F9" s="139" t="s">
        <v>339</v>
      </c>
      <c r="G9" s="139"/>
      <c r="H9" s="139"/>
      <c r="I9" s="139"/>
    </row>
    <row r="10" spans="5:27" x14ac:dyDescent="0.25">
      <c r="E10" s="325">
        <v>4</v>
      </c>
      <c r="F10" s="139" t="s">
        <v>340</v>
      </c>
      <c r="G10" s="139"/>
      <c r="H10" s="139"/>
      <c r="I10" s="139"/>
    </row>
    <row r="11" spans="5:27" x14ac:dyDescent="0.25">
      <c r="E11" s="325">
        <v>5</v>
      </c>
      <c r="F11" s="139" t="s">
        <v>341</v>
      </c>
      <c r="G11" s="139" t="s">
        <v>343</v>
      </c>
      <c r="H11" s="139" t="s">
        <v>346</v>
      </c>
      <c r="I11" s="139"/>
    </row>
    <row r="12" spans="5:27" x14ac:dyDescent="0.25">
      <c r="E12" s="325">
        <v>6</v>
      </c>
      <c r="F12" s="139" t="s">
        <v>342</v>
      </c>
      <c r="G12" s="139" t="s">
        <v>345</v>
      </c>
      <c r="H12" s="139" t="s">
        <v>346</v>
      </c>
      <c r="I12" s="139"/>
    </row>
    <row r="13" spans="5:27" x14ac:dyDescent="0.25">
      <c r="E13" s="325">
        <v>7</v>
      </c>
      <c r="F13" s="111" t="s">
        <v>349</v>
      </c>
      <c r="G13" s="139" t="s">
        <v>348</v>
      </c>
      <c r="H13" s="139" t="s">
        <v>346</v>
      </c>
      <c r="I13" s="139"/>
    </row>
    <row r="14" spans="5:27" x14ac:dyDescent="0.25">
      <c r="E14" s="325">
        <v>8</v>
      </c>
      <c r="F14" s="139" t="s">
        <v>383</v>
      </c>
      <c r="G14" s="139" t="s">
        <v>373</v>
      </c>
      <c r="H14" s="139" t="s">
        <v>346</v>
      </c>
      <c r="I14" s="139"/>
    </row>
    <row r="15" spans="5:27" x14ac:dyDescent="0.25">
      <c r="E15" s="325">
        <v>9</v>
      </c>
      <c r="F15" s="111" t="s">
        <v>376</v>
      </c>
      <c r="G15" s="139" t="s">
        <v>234</v>
      </c>
      <c r="H15" s="139" t="s">
        <v>412</v>
      </c>
      <c r="I15" s="139"/>
      <c r="P15" s="114"/>
      <c r="R15" s="114"/>
      <c r="T15" s="114"/>
      <c r="V15" s="128"/>
      <c r="W15" s="35"/>
      <c r="X15" s="34"/>
      <c r="Y15" s="31"/>
      <c r="Z15" s="31"/>
      <c r="AA15" s="129"/>
    </row>
    <row r="16" spans="5:27" x14ac:dyDescent="0.25">
      <c r="E16" s="325">
        <v>10</v>
      </c>
      <c r="F16" s="139" t="s">
        <v>377</v>
      </c>
      <c r="G16" s="139" t="s">
        <v>240</v>
      </c>
      <c r="H16" s="139" t="s">
        <v>346</v>
      </c>
      <c r="I16" s="139"/>
      <c r="V16" s="128"/>
      <c r="W16" s="35"/>
      <c r="X16" s="34"/>
      <c r="Y16" s="31"/>
      <c r="Z16" s="31"/>
      <c r="AA16" s="129"/>
    </row>
    <row r="17" spans="5:27" x14ac:dyDescent="0.25">
      <c r="E17" s="325">
        <v>11</v>
      </c>
      <c r="F17" s="139" t="s">
        <v>378</v>
      </c>
      <c r="G17" s="139" t="s">
        <v>374</v>
      </c>
      <c r="H17" s="139" t="s">
        <v>346</v>
      </c>
      <c r="I17" s="139"/>
      <c r="V17" s="128"/>
      <c r="W17" s="35"/>
      <c r="X17" s="34"/>
      <c r="Y17" s="31"/>
      <c r="Z17" s="31"/>
      <c r="AA17" s="129"/>
    </row>
    <row r="18" spans="5:27" x14ac:dyDescent="0.25">
      <c r="E18" s="325">
        <v>12</v>
      </c>
      <c r="F18" s="139" t="s">
        <v>379</v>
      </c>
      <c r="G18" s="139" t="s">
        <v>237</v>
      </c>
      <c r="H18" s="139" t="s">
        <v>346</v>
      </c>
      <c r="I18" s="139" t="s">
        <v>404</v>
      </c>
      <c r="V18" s="128"/>
      <c r="W18" s="35"/>
      <c r="X18" s="34"/>
      <c r="Y18" s="31"/>
      <c r="Z18" s="31"/>
      <c r="AA18" s="129"/>
    </row>
    <row r="19" spans="5:27" x14ac:dyDescent="0.25">
      <c r="E19" s="325">
        <v>13</v>
      </c>
      <c r="F19" s="139" t="s">
        <v>380</v>
      </c>
      <c r="G19" s="139" t="s">
        <v>247</v>
      </c>
      <c r="H19" s="139" t="s">
        <v>346</v>
      </c>
      <c r="I19" s="139"/>
      <c r="V19" s="128"/>
      <c r="W19" s="128"/>
      <c r="X19" s="34"/>
      <c r="Y19" s="31"/>
      <c r="Z19" s="31"/>
      <c r="AA19" s="129"/>
    </row>
    <row r="20" spans="5:27" x14ac:dyDescent="0.25">
      <c r="E20" s="325">
        <v>14</v>
      </c>
      <c r="F20" s="139" t="s">
        <v>381</v>
      </c>
      <c r="G20" s="139" t="s">
        <v>254</v>
      </c>
      <c r="H20" s="139" t="s">
        <v>346</v>
      </c>
      <c r="I20" s="139"/>
      <c r="V20" s="130"/>
      <c r="W20" s="133"/>
      <c r="X20" s="131"/>
      <c r="Y20" s="131"/>
      <c r="Z20" s="131"/>
      <c r="AA20" s="132"/>
    </row>
    <row r="21" spans="5:27" x14ac:dyDescent="0.25">
      <c r="E21" s="325">
        <v>15</v>
      </c>
      <c r="F21" s="139" t="s">
        <v>382</v>
      </c>
      <c r="G21" s="139" t="s">
        <v>188</v>
      </c>
      <c r="H21" s="139" t="s">
        <v>346</v>
      </c>
      <c r="I21" s="139"/>
      <c r="V21" s="128"/>
      <c r="W21" s="34"/>
      <c r="X21" s="31"/>
      <c r="Y21" s="31"/>
      <c r="Z21" s="31"/>
      <c r="AA21" s="129"/>
    </row>
    <row r="22" spans="5:27" x14ac:dyDescent="0.25">
      <c r="E22" s="325">
        <v>16</v>
      </c>
      <c r="F22" s="139" t="s">
        <v>384</v>
      </c>
      <c r="G22" s="139" t="s">
        <v>262</v>
      </c>
      <c r="H22" s="139" t="s">
        <v>346</v>
      </c>
      <c r="I22" s="139"/>
      <c r="V22" s="128"/>
      <c r="W22" s="34"/>
      <c r="X22" s="34"/>
      <c r="Y22" s="31"/>
      <c r="Z22" s="31"/>
      <c r="AA22" s="129"/>
    </row>
    <row r="23" spans="5:27" x14ac:dyDescent="0.25">
      <c r="E23" s="325"/>
      <c r="F23" s="139" t="s">
        <v>420</v>
      </c>
      <c r="G23" s="139"/>
      <c r="H23" s="139"/>
      <c r="I23" s="139"/>
    </row>
    <row r="24" spans="5:27" x14ac:dyDescent="0.25">
      <c r="E24" s="326">
        <v>17</v>
      </c>
      <c r="F24" s="139" t="s">
        <v>351</v>
      </c>
      <c r="G24" s="139" t="s">
        <v>348</v>
      </c>
      <c r="H24" s="139"/>
      <c r="I24" s="139"/>
    </row>
    <row r="25" spans="5:27" x14ac:dyDescent="0.25">
      <c r="E25" s="325">
        <v>17</v>
      </c>
      <c r="F25" s="139" t="s">
        <v>419</v>
      </c>
      <c r="G25" s="222" t="s">
        <v>350</v>
      </c>
      <c r="H25" s="139" t="s">
        <v>337</v>
      </c>
      <c r="I25" s="139" t="s">
        <v>352</v>
      </c>
    </row>
    <row r="26" spans="5:27" ht="30" x14ac:dyDescent="0.25">
      <c r="E26" s="325">
        <v>18</v>
      </c>
      <c r="F26" s="161" t="s">
        <v>410</v>
      </c>
      <c r="G26" s="139" t="s">
        <v>345</v>
      </c>
      <c r="H26" s="139" t="s">
        <v>337</v>
      </c>
      <c r="I26" s="139"/>
    </row>
    <row r="27" spans="5:27" x14ac:dyDescent="0.25">
      <c r="E27" s="325"/>
      <c r="F27" s="139" t="s">
        <v>413</v>
      </c>
      <c r="G27" s="139"/>
      <c r="H27" s="139"/>
      <c r="I27" s="139"/>
    </row>
    <row r="28" spans="5:27" ht="13.5" customHeight="1" x14ac:dyDescent="0.25">
      <c r="E28" s="325">
        <v>19</v>
      </c>
      <c r="F28" s="139" t="s">
        <v>354</v>
      </c>
      <c r="G28" s="139" t="s">
        <v>100</v>
      </c>
      <c r="H28" s="139"/>
      <c r="I28" s="139"/>
    </row>
    <row r="29" spans="5:27" x14ac:dyDescent="0.25">
      <c r="E29" s="325">
        <v>20</v>
      </c>
      <c r="F29" s="139" t="s">
        <v>355</v>
      </c>
      <c r="G29" s="139" t="s">
        <v>100</v>
      </c>
      <c r="H29" s="139"/>
      <c r="I29" s="139"/>
    </row>
    <row r="30" spans="5:27" x14ac:dyDescent="0.25">
      <c r="E30" s="325">
        <v>21</v>
      </c>
      <c r="F30" s="311" t="s">
        <v>356</v>
      </c>
      <c r="G30" s="139" t="s">
        <v>203</v>
      </c>
      <c r="H30" s="139"/>
      <c r="I30" s="139"/>
    </row>
    <row r="31" spans="5:27" x14ac:dyDescent="0.25">
      <c r="E31" s="325">
        <v>22</v>
      </c>
      <c r="F31" s="139" t="s">
        <v>357</v>
      </c>
      <c r="G31" s="139" t="s">
        <v>105</v>
      </c>
      <c r="H31" s="139" t="s">
        <v>337</v>
      </c>
      <c r="I31" s="139" t="s">
        <v>360</v>
      </c>
    </row>
    <row r="32" spans="5:27" ht="12.95" customHeight="1" x14ac:dyDescent="0.25">
      <c r="E32" s="325">
        <v>23</v>
      </c>
      <c r="F32" s="139" t="s">
        <v>358</v>
      </c>
      <c r="G32" s="139" t="s">
        <v>159</v>
      </c>
      <c r="H32" s="139"/>
      <c r="I32" s="139"/>
    </row>
    <row r="33" spans="5:9" x14ac:dyDescent="0.25">
      <c r="E33" s="173">
        <v>24</v>
      </c>
      <c r="F33" s="161" t="s">
        <v>359</v>
      </c>
      <c r="G33" s="139" t="s">
        <v>179</v>
      </c>
      <c r="H33" s="161"/>
      <c r="I33" s="139"/>
    </row>
    <row r="34" spans="5:9" ht="30" x14ac:dyDescent="0.25">
      <c r="E34" s="173"/>
      <c r="F34" s="161" t="s">
        <v>414</v>
      </c>
      <c r="G34" s="139" t="s">
        <v>422</v>
      </c>
      <c r="H34" s="161"/>
      <c r="I34" s="139"/>
    </row>
    <row r="35" spans="5:9" x14ac:dyDescent="0.25">
      <c r="E35" s="173">
        <v>25</v>
      </c>
      <c r="F35" s="111" t="s">
        <v>197</v>
      </c>
      <c r="G35" s="139"/>
      <c r="H35" s="161"/>
      <c r="I35" s="139"/>
    </row>
    <row r="36" spans="5:9" x14ac:dyDescent="0.25">
      <c r="E36" s="173"/>
      <c r="F36" s="111" t="s">
        <v>411</v>
      </c>
      <c r="G36" s="139"/>
      <c r="H36" s="161"/>
      <c r="I36" s="139"/>
    </row>
    <row r="37" spans="5:9" x14ac:dyDescent="0.25">
      <c r="E37" s="319">
        <v>26</v>
      </c>
      <c r="F37" s="312" t="s">
        <v>363</v>
      </c>
      <c r="G37" s="312" t="s">
        <v>364</v>
      </c>
      <c r="H37" s="312" t="s">
        <v>365</v>
      </c>
      <c r="I37" s="312"/>
    </row>
    <row r="38" spans="5:9" x14ac:dyDescent="0.25">
      <c r="E38" s="173"/>
      <c r="F38" s="139" t="s">
        <v>417</v>
      </c>
      <c r="G38" s="139"/>
      <c r="H38" s="139"/>
      <c r="I38" s="139"/>
    </row>
    <row r="39" spans="5:9" x14ac:dyDescent="0.25">
      <c r="E39" s="173">
        <v>27</v>
      </c>
      <c r="F39" s="161" t="s">
        <v>371</v>
      </c>
      <c r="G39" s="139" t="s">
        <v>195</v>
      </c>
      <c r="H39" s="161"/>
      <c r="I39" s="139"/>
    </row>
    <row r="40" spans="5:9" x14ac:dyDescent="0.25">
      <c r="E40" s="173">
        <v>28</v>
      </c>
      <c r="F40" s="139" t="s">
        <v>372</v>
      </c>
      <c r="G40" s="111">
        <v>21</v>
      </c>
      <c r="H40" s="139"/>
      <c r="I40" s="139"/>
    </row>
    <row r="41" spans="5:9" x14ac:dyDescent="0.25">
      <c r="E41" s="173">
        <v>29</v>
      </c>
      <c r="F41" s="139" t="s">
        <v>189</v>
      </c>
      <c r="G41" s="139" t="s">
        <v>194</v>
      </c>
      <c r="H41" s="139"/>
      <c r="I41" s="139"/>
    </row>
    <row r="42" spans="5:9" x14ac:dyDescent="0.25">
      <c r="E42" s="173">
        <v>30</v>
      </c>
      <c r="F42" s="139" t="s">
        <v>190</v>
      </c>
      <c r="G42" s="139" t="s">
        <v>194</v>
      </c>
      <c r="H42" s="139"/>
      <c r="I42" s="139"/>
    </row>
    <row r="43" spans="5:9" x14ac:dyDescent="0.25">
      <c r="E43" s="173">
        <v>31</v>
      </c>
      <c r="F43" s="313" t="s">
        <v>227</v>
      </c>
      <c r="G43" s="159" t="s">
        <v>456</v>
      </c>
      <c r="H43" s="159" t="s">
        <v>337</v>
      </c>
      <c r="I43" s="159"/>
    </row>
    <row r="44" spans="5:9" x14ac:dyDescent="0.25">
      <c r="E44" s="320">
        <v>32</v>
      </c>
      <c r="F44" s="158" t="s">
        <v>368</v>
      </c>
      <c r="G44" s="139" t="s">
        <v>193</v>
      </c>
      <c r="H44" s="54"/>
      <c r="I44" s="158"/>
    </row>
    <row r="45" spans="5:9" x14ac:dyDescent="0.25">
      <c r="E45" s="321"/>
      <c r="F45" s="54" t="s">
        <v>405</v>
      </c>
      <c r="G45" s="54" t="s">
        <v>188</v>
      </c>
      <c r="H45" s="54"/>
      <c r="I45" s="54"/>
    </row>
    <row r="46" spans="5:9" x14ac:dyDescent="0.25">
      <c r="E46" s="321"/>
      <c r="F46" s="54" t="s">
        <v>406</v>
      </c>
      <c r="G46" s="54" t="s">
        <v>185</v>
      </c>
      <c r="H46" s="54"/>
      <c r="I46" s="54" t="s">
        <v>367</v>
      </c>
    </row>
    <row r="47" spans="5:9" x14ac:dyDescent="0.25">
      <c r="E47" s="322">
        <v>33</v>
      </c>
      <c r="F47" s="159" t="s">
        <v>415</v>
      </c>
      <c r="G47" s="159" t="s">
        <v>366</v>
      </c>
      <c r="H47" s="159" t="s">
        <v>365</v>
      </c>
      <c r="I47" s="159" t="s">
        <v>369</v>
      </c>
    </row>
    <row r="48" spans="5:9" x14ac:dyDescent="0.25">
      <c r="E48" s="322"/>
      <c r="F48" s="159" t="s">
        <v>189</v>
      </c>
      <c r="G48" s="159"/>
      <c r="H48" s="159"/>
      <c r="I48" s="159"/>
    </row>
    <row r="49" spans="5:9" x14ac:dyDescent="0.25">
      <c r="E49" s="322"/>
      <c r="F49" s="159" t="s">
        <v>190</v>
      </c>
      <c r="G49" s="159"/>
      <c r="H49" s="159"/>
      <c r="I49" s="159"/>
    </row>
    <row r="50" spans="5:9" ht="12.95" customHeight="1" x14ac:dyDescent="0.25">
      <c r="E50" s="322"/>
      <c r="F50" s="159" t="s">
        <v>227</v>
      </c>
      <c r="G50" s="159"/>
      <c r="H50" s="159"/>
      <c r="I50" s="159"/>
    </row>
    <row r="51" spans="5:9" x14ac:dyDescent="0.25">
      <c r="E51" s="173"/>
      <c r="F51" s="139" t="s">
        <v>216</v>
      </c>
      <c r="G51" s="139"/>
      <c r="H51" s="139"/>
      <c r="I51" s="139"/>
    </row>
    <row r="52" spans="5:9" x14ac:dyDescent="0.25">
      <c r="E52" s="173">
        <v>34</v>
      </c>
      <c r="F52" s="111" t="s">
        <v>189</v>
      </c>
      <c r="G52" s="139" t="s">
        <v>231</v>
      </c>
      <c r="H52" s="139"/>
      <c r="I52" s="139"/>
    </row>
    <row r="53" spans="5:9" x14ac:dyDescent="0.25">
      <c r="E53" s="173">
        <v>35</v>
      </c>
      <c r="F53" s="111" t="s">
        <v>190</v>
      </c>
      <c r="G53" s="139" t="s">
        <v>231</v>
      </c>
      <c r="H53" s="139"/>
      <c r="I53" s="139"/>
    </row>
    <row r="54" spans="5:9" x14ac:dyDescent="0.25">
      <c r="E54" s="173">
        <v>36</v>
      </c>
      <c r="F54" s="159" t="s">
        <v>227</v>
      </c>
      <c r="G54" s="159" t="s">
        <v>223</v>
      </c>
      <c r="H54" s="159" t="s">
        <v>365</v>
      </c>
      <c r="I54" s="159" t="s">
        <v>370</v>
      </c>
    </row>
    <row r="55" spans="5:9" x14ac:dyDescent="0.25">
      <c r="E55" s="173">
        <v>37</v>
      </c>
      <c r="F55" s="111" t="s">
        <v>368</v>
      </c>
      <c r="G55" s="139" t="s">
        <v>206</v>
      </c>
      <c r="H55" s="139"/>
      <c r="I55" s="139"/>
    </row>
    <row r="56" spans="5:9" x14ac:dyDescent="0.25">
      <c r="E56" s="173">
        <v>38</v>
      </c>
      <c r="F56" s="139" t="s">
        <v>418</v>
      </c>
      <c r="G56" s="139"/>
      <c r="H56" s="139"/>
      <c r="I56" s="139"/>
    </row>
    <row r="57" spans="5:9" x14ac:dyDescent="0.25">
      <c r="E57" s="173"/>
      <c r="F57" s="139" t="s">
        <v>227</v>
      </c>
      <c r="G57" s="139"/>
      <c r="H57" s="139"/>
      <c r="I57" s="139"/>
    </row>
    <row r="58" spans="5:9" x14ac:dyDescent="0.25">
      <c r="E58" s="173">
        <v>39</v>
      </c>
      <c r="F58" s="139" t="s">
        <v>190</v>
      </c>
      <c r="G58" s="139" t="s">
        <v>237</v>
      </c>
      <c r="H58" s="139"/>
      <c r="I58" s="139"/>
    </row>
    <row r="59" spans="5:9" x14ac:dyDescent="0.25">
      <c r="E59" s="173">
        <v>40</v>
      </c>
      <c r="F59" s="139" t="s">
        <v>189</v>
      </c>
      <c r="G59" s="139" t="s">
        <v>247</v>
      </c>
      <c r="H59" s="139" t="s">
        <v>365</v>
      </c>
      <c r="I59" s="139"/>
    </row>
    <row r="60" spans="5:9" ht="60" x14ac:dyDescent="0.25">
      <c r="E60" s="323">
        <v>41</v>
      </c>
      <c r="F60" s="316" t="s">
        <v>388</v>
      </c>
      <c r="G60" s="316" t="s">
        <v>401</v>
      </c>
      <c r="H60" s="315" t="s">
        <v>365</v>
      </c>
      <c r="I60" s="314"/>
    </row>
    <row r="61" spans="5:9" x14ac:dyDescent="0.25">
      <c r="E61" s="173"/>
      <c r="F61" s="139" t="s">
        <v>387</v>
      </c>
      <c r="G61" s="139" t="s">
        <v>179</v>
      </c>
      <c r="H61" s="139"/>
      <c r="I61" s="139"/>
    </row>
    <row r="62" spans="5:9" ht="50.1" customHeight="1" x14ac:dyDescent="0.25">
      <c r="E62" s="173"/>
      <c r="F62" s="317" t="s">
        <v>268</v>
      </c>
      <c r="G62" s="139" t="s">
        <v>269</v>
      </c>
      <c r="H62" s="139"/>
      <c r="I62" s="139"/>
    </row>
    <row r="63" spans="5:9" x14ac:dyDescent="0.25">
      <c r="E63" s="322">
        <v>42</v>
      </c>
      <c r="F63" s="159" t="s">
        <v>416</v>
      </c>
      <c r="G63" s="159" t="s">
        <v>386</v>
      </c>
      <c r="H63" s="159"/>
      <c r="I63" s="159"/>
    </row>
    <row r="64" spans="5:9" x14ac:dyDescent="0.25">
      <c r="E64" s="322"/>
      <c r="F64" s="159"/>
      <c r="G64" s="159"/>
      <c r="H64" s="159"/>
      <c r="I64" s="159"/>
    </row>
    <row r="65" spans="5:9" x14ac:dyDescent="0.25">
      <c r="E65" s="324"/>
      <c r="F65" s="139" t="s">
        <v>227</v>
      </c>
      <c r="G65" s="139"/>
      <c r="H65" s="139"/>
      <c r="I65" s="139"/>
    </row>
    <row r="66" spans="5:9" x14ac:dyDescent="0.25">
      <c r="E66" s="324"/>
      <c r="F66" s="139" t="s">
        <v>190</v>
      </c>
      <c r="G66" s="139"/>
      <c r="H66" s="139"/>
      <c r="I66" s="139"/>
    </row>
    <row r="67" spans="5:9" x14ac:dyDescent="0.25">
      <c r="E67" s="324"/>
      <c r="F67" s="139" t="s">
        <v>189</v>
      </c>
      <c r="G67" s="139"/>
      <c r="H67" s="139"/>
      <c r="I67" s="139"/>
    </row>
    <row r="68" spans="5:9" x14ac:dyDescent="0.25">
      <c r="E68" s="173">
        <v>44</v>
      </c>
      <c r="F68" s="139" t="s">
        <v>409</v>
      </c>
      <c r="G68" s="139" t="s">
        <v>313</v>
      </c>
      <c r="H68" s="139"/>
      <c r="I68" s="139"/>
    </row>
    <row r="69" spans="5:9" x14ac:dyDescent="0.25">
      <c r="E69" s="173">
        <v>45</v>
      </c>
      <c r="F69" s="111">
        <v>10</v>
      </c>
      <c r="G69" s="140" t="s">
        <v>311</v>
      </c>
      <c r="H69" s="139" t="s">
        <v>365</v>
      </c>
      <c r="I69" s="139"/>
    </row>
    <row r="70" spans="5:9" x14ac:dyDescent="0.25">
      <c r="E70" s="173">
        <v>46</v>
      </c>
      <c r="F70" s="111">
        <v>40</v>
      </c>
      <c r="G70" s="140" t="s">
        <v>312</v>
      </c>
      <c r="H70" s="139" t="s">
        <v>365</v>
      </c>
      <c r="I70" s="139"/>
    </row>
    <row r="71" spans="5:9" x14ac:dyDescent="0.25">
      <c r="E71" s="173">
        <v>47</v>
      </c>
      <c r="F71" s="111">
        <v>80</v>
      </c>
      <c r="G71" s="140" t="s">
        <v>312</v>
      </c>
      <c r="H71" s="139" t="s">
        <v>365</v>
      </c>
      <c r="I71" s="139"/>
    </row>
    <row r="72" spans="5:9" x14ac:dyDescent="0.25">
      <c r="E72" s="173">
        <v>48</v>
      </c>
      <c r="F72" s="111">
        <v>120</v>
      </c>
      <c r="G72" s="140" t="s">
        <v>313</v>
      </c>
      <c r="H72" s="139"/>
      <c r="I72" s="139"/>
    </row>
    <row r="73" spans="5:9" x14ac:dyDescent="0.25">
      <c r="E73" s="173">
        <v>49</v>
      </c>
      <c r="F73" s="111">
        <v>160</v>
      </c>
      <c r="G73" s="140">
        <v>51.5</v>
      </c>
      <c r="H73" s="139"/>
      <c r="I73" s="139"/>
    </row>
    <row r="74" spans="5:9" x14ac:dyDescent="0.25">
      <c r="E74" s="173">
        <v>50</v>
      </c>
      <c r="F74" s="111">
        <v>200</v>
      </c>
      <c r="G74" s="140" t="s">
        <v>313</v>
      </c>
      <c r="H74" s="139"/>
      <c r="I74" s="139"/>
    </row>
    <row r="75" spans="5:9" x14ac:dyDescent="0.25">
      <c r="E75" s="173">
        <v>51</v>
      </c>
      <c r="F75" s="111">
        <v>240</v>
      </c>
      <c r="G75" s="140" t="s">
        <v>313</v>
      </c>
      <c r="H75" s="139"/>
      <c r="I75" s="139"/>
    </row>
    <row r="76" spans="5:9" x14ac:dyDescent="0.25">
      <c r="E76" s="173">
        <v>52</v>
      </c>
      <c r="F76" s="111">
        <v>280</v>
      </c>
      <c r="G76" s="140">
        <v>50</v>
      </c>
      <c r="H76" s="139"/>
      <c r="I76" s="139"/>
    </row>
    <row r="77" spans="5:9" x14ac:dyDescent="0.25">
      <c r="E77" s="173">
        <v>53</v>
      </c>
      <c r="F77" s="111">
        <v>1000</v>
      </c>
      <c r="G77" s="111">
        <v>27.35</v>
      </c>
      <c r="H77" s="139" t="s">
        <v>365</v>
      </c>
      <c r="I77" s="139"/>
    </row>
    <row r="78" spans="5:9" x14ac:dyDescent="0.25">
      <c r="E78" s="173">
        <v>54</v>
      </c>
      <c r="F78" s="111">
        <v>3</v>
      </c>
      <c r="G78" s="111">
        <v>29.5</v>
      </c>
      <c r="H78" s="139" t="s">
        <v>365</v>
      </c>
      <c r="I78" s="139"/>
    </row>
    <row r="79" spans="5:9" x14ac:dyDescent="0.25">
      <c r="E79" s="173">
        <v>55</v>
      </c>
      <c r="F79" s="111">
        <v>1</v>
      </c>
      <c r="G79" s="111" t="s">
        <v>318</v>
      </c>
      <c r="H79" s="139" t="s">
        <v>365</v>
      </c>
      <c r="I79" s="139"/>
    </row>
    <row r="80" spans="5:9" x14ac:dyDescent="0.25">
      <c r="E80" s="173">
        <v>56</v>
      </c>
      <c r="F80" s="111">
        <v>300</v>
      </c>
      <c r="G80" s="111" t="s">
        <v>319</v>
      </c>
      <c r="H80" s="139" t="s">
        <v>365</v>
      </c>
      <c r="I80" s="139"/>
    </row>
    <row r="81" spans="5:9" x14ac:dyDescent="0.25">
      <c r="E81" s="173">
        <v>57</v>
      </c>
      <c r="F81" s="111">
        <v>500</v>
      </c>
      <c r="G81" s="111">
        <v>27.5</v>
      </c>
      <c r="H81" s="139" t="s">
        <v>365</v>
      </c>
      <c r="I81" s="139"/>
    </row>
    <row r="82" spans="5:9" ht="30" x14ac:dyDescent="0.25">
      <c r="E82" s="325">
        <v>58</v>
      </c>
      <c r="F82" s="318" t="s">
        <v>390</v>
      </c>
      <c r="G82" s="111" t="s">
        <v>393</v>
      </c>
      <c r="H82" s="139"/>
      <c r="I82" s="139"/>
    </row>
    <row r="83" spans="5:9" x14ac:dyDescent="0.25">
      <c r="E83" s="319">
        <v>59</v>
      </c>
      <c r="F83" s="222" t="s">
        <v>395</v>
      </c>
      <c r="G83" s="312">
        <v>37.5</v>
      </c>
      <c r="H83" s="222" t="s">
        <v>365</v>
      </c>
      <c r="I83" s="222" t="s">
        <v>394</v>
      </c>
    </row>
    <row r="84" spans="5:9" x14ac:dyDescent="0.25">
      <c r="E84" s="173">
        <v>60</v>
      </c>
      <c r="F84" s="139" t="s">
        <v>396</v>
      </c>
      <c r="G84" s="111">
        <v>38.5</v>
      </c>
      <c r="H84" s="139"/>
      <c r="I84" s="139"/>
    </row>
    <row r="85" spans="5:9" x14ac:dyDescent="0.25">
      <c r="E85" s="173">
        <v>61</v>
      </c>
      <c r="F85" s="139" t="s">
        <v>402</v>
      </c>
      <c r="G85" s="111" t="s">
        <v>315</v>
      </c>
      <c r="H85" s="139" t="s">
        <v>365</v>
      </c>
      <c r="I85" s="139"/>
    </row>
    <row r="86" spans="5:9" x14ac:dyDescent="0.25">
      <c r="E86" s="173">
        <v>62</v>
      </c>
      <c r="F86" s="139" t="s">
        <v>403</v>
      </c>
      <c r="G86" s="111">
        <v>38.5</v>
      </c>
      <c r="H86" s="139"/>
      <c r="I86" s="139"/>
    </row>
    <row r="87" spans="5:9" x14ac:dyDescent="0.25">
      <c r="E87" s="173">
        <v>63</v>
      </c>
      <c r="F87" s="139" t="s">
        <v>397</v>
      </c>
      <c r="G87" s="139" t="s">
        <v>398</v>
      </c>
      <c r="H87" s="139"/>
      <c r="I87" s="139"/>
    </row>
    <row r="88" spans="5:9" x14ac:dyDescent="0.25">
      <c r="E88" s="173"/>
      <c r="F88" s="139" t="s">
        <v>407</v>
      </c>
      <c r="G88" s="139" t="s">
        <v>326</v>
      </c>
      <c r="H88" s="139"/>
      <c r="I88" s="139"/>
    </row>
    <row r="101" spans="1:1" x14ac:dyDescent="0.25">
      <c r="A101" s="139"/>
    </row>
    <row r="102" spans="1:1" x14ac:dyDescent="0.25">
      <c r="A102" s="139"/>
    </row>
    <row r="103" spans="1:1" x14ac:dyDescent="0.25">
      <c r="A103" s="139"/>
    </row>
    <row r="104" spans="1:1" x14ac:dyDescent="0.25">
      <c r="A104" s="139"/>
    </row>
    <row r="105" spans="1:1" x14ac:dyDescent="0.25">
      <c r="A105" s="139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44"/>
  <sheetViews>
    <sheetView topLeftCell="D10" workbookViewId="0">
      <selection activeCell="F31" sqref="F30:F31"/>
    </sheetView>
  </sheetViews>
  <sheetFormatPr defaultRowHeight="15" x14ac:dyDescent="0.25"/>
  <cols>
    <col min="3" max="3" width="3.5703125" customWidth="1"/>
    <col min="4" max="4" width="13.85546875" customWidth="1"/>
    <col min="5" max="5" width="23.28515625" customWidth="1"/>
    <col min="6" max="6" width="24.5703125" customWidth="1"/>
    <col min="7" max="7" width="30" customWidth="1"/>
    <col min="8" max="8" width="12.5703125" customWidth="1"/>
    <col min="9" max="9" width="31.42578125" customWidth="1"/>
  </cols>
  <sheetData>
    <row r="3" spans="5:9" x14ac:dyDescent="0.25">
      <c r="E3" s="144" t="s">
        <v>423</v>
      </c>
      <c r="F3" s="144" t="s">
        <v>425</v>
      </c>
      <c r="G3" s="145" t="s">
        <v>424</v>
      </c>
      <c r="H3" s="162"/>
      <c r="I3" s="162"/>
    </row>
    <row r="4" spans="5:9" ht="30" x14ac:dyDescent="0.25">
      <c r="E4" s="125" t="s">
        <v>353</v>
      </c>
      <c r="F4" s="125" t="s">
        <v>431</v>
      </c>
      <c r="G4" s="146" t="s">
        <v>432</v>
      </c>
      <c r="H4" s="34" t="s">
        <v>450</v>
      </c>
      <c r="I4" s="138" t="s">
        <v>356</v>
      </c>
    </row>
    <row r="5" spans="5:9" x14ac:dyDescent="0.25">
      <c r="E5" s="134"/>
      <c r="F5" s="147">
        <v>1217173842</v>
      </c>
      <c r="G5" s="148">
        <v>8239880</v>
      </c>
      <c r="H5" s="162"/>
      <c r="I5" s="162"/>
    </row>
    <row r="6" spans="5:9" x14ac:dyDescent="0.25">
      <c r="E6" s="149" t="s">
        <v>216</v>
      </c>
      <c r="F6" s="149" t="s">
        <v>447</v>
      </c>
      <c r="G6" s="150" t="s">
        <v>448</v>
      </c>
      <c r="H6" s="55" t="s">
        <v>450</v>
      </c>
      <c r="I6" s="162"/>
    </row>
    <row r="7" spans="5:9" x14ac:dyDescent="0.25">
      <c r="E7" s="147"/>
      <c r="F7" s="147">
        <v>1217166414</v>
      </c>
      <c r="G7" s="148">
        <v>4182</v>
      </c>
      <c r="H7" s="162"/>
      <c r="I7" s="162"/>
    </row>
    <row r="8" spans="5:9" x14ac:dyDescent="0.25">
      <c r="E8" s="125" t="s">
        <v>217</v>
      </c>
      <c r="F8" s="125" t="s">
        <v>445</v>
      </c>
      <c r="G8" s="134" t="s">
        <v>446</v>
      </c>
      <c r="H8" s="34" t="s">
        <v>451</v>
      </c>
      <c r="I8" s="73" t="s">
        <v>189</v>
      </c>
    </row>
    <row r="9" spans="5:9" x14ac:dyDescent="0.25">
      <c r="E9" s="134"/>
      <c r="F9" s="147">
        <v>1212603336</v>
      </c>
      <c r="G9" s="150">
        <v>1565277</v>
      </c>
      <c r="H9" s="162"/>
      <c r="I9" s="162"/>
    </row>
    <row r="10" spans="5:9" x14ac:dyDescent="0.25">
      <c r="E10" s="125" t="s">
        <v>362</v>
      </c>
      <c r="F10" s="125" t="s">
        <v>443</v>
      </c>
      <c r="G10" s="146" t="s">
        <v>444</v>
      </c>
      <c r="H10" s="157" t="s">
        <v>451</v>
      </c>
    </row>
    <row r="11" spans="5:9" x14ac:dyDescent="0.25">
      <c r="E11" s="134"/>
      <c r="F11" s="147">
        <v>11146269</v>
      </c>
      <c r="G11" s="148">
        <v>388426042</v>
      </c>
    </row>
    <row r="12" spans="5:9" x14ac:dyDescent="0.25">
      <c r="E12" s="149" t="s">
        <v>361</v>
      </c>
      <c r="F12" s="149" t="s">
        <v>362</v>
      </c>
      <c r="G12" s="150" t="s">
        <v>442</v>
      </c>
      <c r="H12" s="157" t="s">
        <v>451</v>
      </c>
    </row>
    <row r="13" spans="5:9" x14ac:dyDescent="0.25">
      <c r="E13" s="147"/>
      <c r="F13" s="147">
        <v>496141043</v>
      </c>
      <c r="G13" s="148">
        <v>223371</v>
      </c>
    </row>
    <row r="14" spans="5:9" x14ac:dyDescent="0.25">
      <c r="E14" s="151" t="s">
        <v>430</v>
      </c>
      <c r="F14" s="151" t="s">
        <v>361</v>
      </c>
      <c r="G14" s="152" t="s">
        <v>440</v>
      </c>
      <c r="H14" s="157" t="s">
        <v>451</v>
      </c>
    </row>
    <row r="15" spans="5:9" x14ac:dyDescent="0.25">
      <c r="E15" s="151"/>
      <c r="F15" s="151">
        <v>496141043</v>
      </c>
      <c r="G15" s="152">
        <v>462</v>
      </c>
    </row>
    <row r="16" spans="5:9" x14ac:dyDescent="0.25">
      <c r="E16" s="149" t="s">
        <v>429</v>
      </c>
      <c r="F16" s="149" t="s">
        <v>441</v>
      </c>
      <c r="G16" s="150" t="s">
        <v>442</v>
      </c>
      <c r="H16" s="127" t="s">
        <v>450</v>
      </c>
      <c r="I16" s="127" t="s">
        <v>452</v>
      </c>
    </row>
    <row r="17" spans="5:9" x14ac:dyDescent="0.25">
      <c r="E17" s="147"/>
      <c r="F17" s="147">
        <v>7139448</v>
      </c>
      <c r="G17" s="148">
        <v>223371</v>
      </c>
    </row>
    <row r="18" spans="5:9" x14ac:dyDescent="0.25">
      <c r="E18" s="125" t="s">
        <v>283</v>
      </c>
      <c r="F18" s="125" t="s">
        <v>429</v>
      </c>
      <c r="G18" s="146" t="s">
        <v>440</v>
      </c>
      <c r="H18" s="157" t="s">
        <v>450</v>
      </c>
      <c r="I18" s="127" t="s">
        <v>452</v>
      </c>
    </row>
    <row r="19" spans="5:9" x14ac:dyDescent="0.25">
      <c r="E19" s="147"/>
      <c r="F19" s="147">
        <v>212516</v>
      </c>
      <c r="G19" s="148">
        <v>462</v>
      </c>
    </row>
    <row r="20" spans="5:9" x14ac:dyDescent="0.25">
      <c r="E20" s="149" t="s">
        <v>428</v>
      </c>
      <c r="F20" s="149" t="s">
        <v>439</v>
      </c>
      <c r="G20" s="150" t="s">
        <v>283</v>
      </c>
      <c r="H20" s="127" t="s">
        <v>450</v>
      </c>
      <c r="I20" s="127" t="s">
        <v>452</v>
      </c>
    </row>
    <row r="21" spans="5:9" x14ac:dyDescent="0.25">
      <c r="E21" s="147"/>
      <c r="F21" s="147">
        <v>23095831</v>
      </c>
      <c r="G21" s="148">
        <v>212516</v>
      </c>
    </row>
    <row r="22" spans="5:9" x14ac:dyDescent="0.25">
      <c r="E22" s="149" t="s">
        <v>427</v>
      </c>
      <c r="F22" s="149" t="s">
        <v>437</v>
      </c>
      <c r="G22" s="150" t="s">
        <v>438</v>
      </c>
      <c r="H22" s="127" t="s">
        <v>453</v>
      </c>
    </row>
    <row r="23" spans="5:9" x14ac:dyDescent="0.25">
      <c r="E23" s="147"/>
      <c r="F23" s="147">
        <v>39788223</v>
      </c>
      <c r="G23" s="148">
        <v>300729</v>
      </c>
    </row>
    <row r="24" spans="5:9" x14ac:dyDescent="0.25">
      <c r="E24" s="125" t="s">
        <v>397</v>
      </c>
      <c r="F24" s="125" t="s">
        <v>308</v>
      </c>
      <c r="G24" s="146" t="s">
        <v>535</v>
      </c>
      <c r="H24" s="127" t="s">
        <v>453</v>
      </c>
    </row>
    <row r="25" spans="5:9" x14ac:dyDescent="0.25">
      <c r="E25" s="134"/>
      <c r="F25" s="134" t="s">
        <v>449</v>
      </c>
      <c r="G25" s="153"/>
    </row>
    <row r="26" spans="5:9" x14ac:dyDescent="0.25">
      <c r="E26" s="154" t="s">
        <v>426</v>
      </c>
      <c r="F26" s="125" t="s">
        <v>435</v>
      </c>
      <c r="G26" s="146" t="s">
        <v>436</v>
      </c>
      <c r="H26" s="127" t="s">
        <v>453</v>
      </c>
    </row>
    <row r="27" spans="5:9" x14ac:dyDescent="0.25">
      <c r="E27" s="155"/>
      <c r="F27" s="147">
        <v>45775868</v>
      </c>
      <c r="G27" s="148">
        <v>36722353</v>
      </c>
    </row>
    <row r="28" spans="5:9" x14ac:dyDescent="0.25">
      <c r="E28" s="125" t="s">
        <v>515</v>
      </c>
      <c r="F28" s="149" t="s">
        <v>433</v>
      </c>
      <c r="G28" s="150" t="s">
        <v>434</v>
      </c>
      <c r="H28" s="127" t="s">
        <v>453</v>
      </c>
    </row>
    <row r="29" spans="5:9" x14ac:dyDescent="0.25">
      <c r="E29" s="134"/>
      <c r="F29" s="147">
        <v>466244595</v>
      </c>
      <c r="G29" s="148">
        <v>3055858</v>
      </c>
    </row>
    <row r="30" spans="5:9" x14ac:dyDescent="0.25">
      <c r="E30" s="31"/>
      <c r="F30" s="31"/>
      <c r="G30" s="129"/>
    </row>
    <row r="31" spans="5:9" x14ac:dyDescent="0.25">
      <c r="E31" s="31"/>
      <c r="F31" s="31"/>
      <c r="G31" s="129"/>
    </row>
    <row r="32" spans="5:9" x14ac:dyDescent="0.25">
      <c r="E32" s="31"/>
      <c r="F32" s="31"/>
      <c r="G32" s="129"/>
    </row>
    <row r="33" spans="5:7" x14ac:dyDescent="0.25">
      <c r="E33" s="128"/>
      <c r="F33" s="31"/>
      <c r="G33" s="129"/>
    </row>
    <row r="34" spans="5:7" x14ac:dyDescent="0.25">
      <c r="E34" s="128"/>
      <c r="F34" s="31"/>
      <c r="G34" s="129"/>
    </row>
    <row r="35" spans="5:7" x14ac:dyDescent="0.25">
      <c r="E35" s="128"/>
      <c r="F35" s="31"/>
      <c r="G35" s="129"/>
    </row>
    <row r="36" spans="5:7" x14ac:dyDescent="0.25">
      <c r="E36" s="128"/>
      <c r="F36" s="31"/>
      <c r="G36" s="129"/>
    </row>
    <row r="37" spans="5:7" x14ac:dyDescent="0.25">
      <c r="E37" s="128"/>
      <c r="F37" s="31"/>
      <c r="G37" s="129"/>
    </row>
    <row r="38" spans="5:7" x14ac:dyDescent="0.25">
      <c r="E38" s="128"/>
      <c r="F38" s="31"/>
      <c r="G38" s="129"/>
    </row>
    <row r="39" spans="5:7" x14ac:dyDescent="0.25">
      <c r="E39" s="128"/>
      <c r="F39" s="31"/>
      <c r="G39" s="129"/>
    </row>
    <row r="40" spans="5:7" x14ac:dyDescent="0.25">
      <c r="E40" s="128"/>
      <c r="F40" s="31"/>
      <c r="G40" s="129"/>
    </row>
    <row r="41" spans="5:7" x14ac:dyDescent="0.25">
      <c r="E41" s="128"/>
      <c r="F41" s="31"/>
      <c r="G41" s="129"/>
    </row>
    <row r="42" spans="5:7" x14ac:dyDescent="0.25">
      <c r="E42" s="128"/>
      <c r="F42" s="31"/>
      <c r="G42" s="129"/>
    </row>
    <row r="43" spans="5:7" x14ac:dyDescent="0.25">
      <c r="E43" s="128"/>
      <c r="F43" s="31"/>
      <c r="G43" s="129"/>
    </row>
    <row r="44" spans="5:7" x14ac:dyDescent="0.25">
      <c r="E44" s="141"/>
      <c r="F44" s="142"/>
      <c r="G44" s="14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G30"/>
  <sheetViews>
    <sheetView topLeftCell="B20" zoomScale="106" zoomScaleNormal="106" workbookViewId="0">
      <selection activeCell="E36" sqref="E36"/>
    </sheetView>
  </sheetViews>
  <sheetFormatPr defaultRowHeight="15" x14ac:dyDescent="0.25"/>
  <cols>
    <col min="5" max="5" width="72" customWidth="1"/>
    <col min="6" max="6" width="15.5703125" customWidth="1"/>
    <col min="7" max="7" width="40.28515625" customWidth="1"/>
  </cols>
  <sheetData>
    <row r="2" spans="4:7" x14ac:dyDescent="0.25">
      <c r="E2" t="s">
        <v>593</v>
      </c>
      <c r="G2" t="s">
        <v>601</v>
      </c>
    </row>
    <row r="3" spans="4:7" x14ac:dyDescent="0.25">
      <c r="G3" t="s">
        <v>602</v>
      </c>
    </row>
    <row r="4" spans="4:7" x14ac:dyDescent="0.25">
      <c r="D4">
        <v>1</v>
      </c>
      <c r="E4" t="s">
        <v>594</v>
      </c>
      <c r="G4" t="s">
        <v>603</v>
      </c>
    </row>
    <row r="5" spans="4:7" x14ac:dyDescent="0.25">
      <c r="D5">
        <v>2</v>
      </c>
      <c r="E5" t="s">
        <v>595</v>
      </c>
      <c r="G5" t="s">
        <v>604</v>
      </c>
    </row>
    <row r="6" spans="4:7" x14ac:dyDescent="0.25">
      <c r="D6">
        <v>3</v>
      </c>
      <c r="E6" t="s">
        <v>596</v>
      </c>
      <c r="G6" t="s">
        <v>605</v>
      </c>
    </row>
    <row r="7" spans="4:7" x14ac:dyDescent="0.25">
      <c r="D7">
        <v>4</v>
      </c>
      <c r="E7" t="s">
        <v>597</v>
      </c>
      <c r="G7" t="s">
        <v>606</v>
      </c>
    </row>
    <row r="8" spans="4:7" x14ac:dyDescent="0.25">
      <c r="D8">
        <v>5</v>
      </c>
      <c r="E8" t="s">
        <v>591</v>
      </c>
      <c r="G8" t="s">
        <v>607</v>
      </c>
    </row>
    <row r="9" spans="4:7" x14ac:dyDescent="0.25">
      <c r="D9">
        <v>6</v>
      </c>
      <c r="E9" t="s">
        <v>592</v>
      </c>
      <c r="G9" t="s">
        <v>608</v>
      </c>
    </row>
    <row r="10" spans="4:7" x14ac:dyDescent="0.25">
      <c r="D10">
        <v>7</v>
      </c>
      <c r="E10" t="s">
        <v>353</v>
      </c>
      <c r="G10" t="s">
        <v>609</v>
      </c>
    </row>
    <row r="11" spans="4:7" x14ac:dyDescent="0.25">
      <c r="G11" t="s">
        <v>624</v>
      </c>
    </row>
    <row r="12" spans="4:7" x14ac:dyDescent="0.25">
      <c r="D12">
        <v>8</v>
      </c>
      <c r="E12" t="s">
        <v>216</v>
      </c>
      <c r="G12" t="s">
        <v>610</v>
      </c>
    </row>
    <row r="13" spans="4:7" x14ac:dyDescent="0.25">
      <c r="D13">
        <v>9</v>
      </c>
      <c r="E13" t="s">
        <v>217</v>
      </c>
      <c r="G13" t="s">
        <v>611</v>
      </c>
    </row>
    <row r="14" spans="4:7" x14ac:dyDescent="0.25">
      <c r="D14">
        <v>10</v>
      </c>
      <c r="E14" t="s">
        <v>468</v>
      </c>
      <c r="G14" t="s">
        <v>612</v>
      </c>
    </row>
    <row r="15" spans="4:7" x14ac:dyDescent="0.25">
      <c r="D15">
        <v>11</v>
      </c>
      <c r="E15" t="s">
        <v>362</v>
      </c>
      <c r="G15" t="s">
        <v>613</v>
      </c>
    </row>
    <row r="16" spans="4:7" x14ac:dyDescent="0.25">
      <c r="D16">
        <v>12</v>
      </c>
      <c r="E16" t="s">
        <v>361</v>
      </c>
      <c r="G16" t="s">
        <v>614</v>
      </c>
    </row>
    <row r="17" spans="4:7" x14ac:dyDescent="0.25">
      <c r="D17">
        <v>13</v>
      </c>
      <c r="E17" t="s">
        <v>430</v>
      </c>
      <c r="G17" t="s">
        <v>615</v>
      </c>
    </row>
    <row r="18" spans="4:7" x14ac:dyDescent="0.25">
      <c r="D18">
        <v>14</v>
      </c>
      <c r="E18" t="s">
        <v>599</v>
      </c>
      <c r="G18" t="s">
        <v>616</v>
      </c>
    </row>
    <row r="19" spans="4:7" x14ac:dyDescent="0.25">
      <c r="D19">
        <v>15</v>
      </c>
      <c r="E19" t="s">
        <v>428</v>
      </c>
      <c r="G19" t="s">
        <v>617</v>
      </c>
    </row>
    <row r="20" spans="4:7" x14ac:dyDescent="0.25">
      <c r="D20">
        <v>16</v>
      </c>
      <c r="E20" t="s">
        <v>427</v>
      </c>
      <c r="G20" t="s">
        <v>618</v>
      </c>
    </row>
    <row r="21" spans="4:7" x14ac:dyDescent="0.25">
      <c r="D21">
        <v>17</v>
      </c>
      <c r="E21" t="s">
        <v>467</v>
      </c>
      <c r="G21" t="s">
        <v>619</v>
      </c>
    </row>
    <row r="22" spans="4:7" x14ac:dyDescent="0.25">
      <c r="D22">
        <v>18</v>
      </c>
      <c r="E22" t="s">
        <v>397</v>
      </c>
      <c r="G22" t="s">
        <v>620</v>
      </c>
    </row>
    <row r="23" spans="4:7" x14ac:dyDescent="0.25">
      <c r="D23">
        <v>19</v>
      </c>
      <c r="E23" t="s">
        <v>574</v>
      </c>
      <c r="G23" t="s">
        <v>621</v>
      </c>
    </row>
    <row r="24" spans="4:7" x14ac:dyDescent="0.25">
      <c r="D24">
        <v>20</v>
      </c>
      <c r="E24" t="s">
        <v>426</v>
      </c>
      <c r="G24" t="s">
        <v>622</v>
      </c>
    </row>
    <row r="25" spans="4:7" x14ac:dyDescent="0.25">
      <c r="D25">
        <v>21</v>
      </c>
      <c r="E25" t="s">
        <v>575</v>
      </c>
      <c r="G25" t="s">
        <v>623</v>
      </c>
    </row>
    <row r="26" spans="4:7" x14ac:dyDescent="0.25">
      <c r="D26">
        <v>22</v>
      </c>
      <c r="E26" t="s">
        <v>385</v>
      </c>
      <c r="G26" t="s">
        <v>625</v>
      </c>
    </row>
    <row r="27" spans="4:7" x14ac:dyDescent="0.25">
      <c r="D27">
        <v>23</v>
      </c>
      <c r="E27" t="s">
        <v>466</v>
      </c>
      <c r="G27" t="s">
        <v>626</v>
      </c>
    </row>
    <row r="28" spans="4:7" x14ac:dyDescent="0.25">
      <c r="G28" t="s">
        <v>627</v>
      </c>
    </row>
    <row r="29" spans="4:7" x14ac:dyDescent="0.25">
      <c r="G29" t="s">
        <v>628</v>
      </c>
    </row>
    <row r="30" spans="4:7" x14ac:dyDescent="0.25">
      <c r="G30" t="s">
        <v>629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40"/>
  <sheetViews>
    <sheetView tabSelected="1" topLeftCell="B1" workbookViewId="0">
      <selection activeCell="F13" sqref="F13"/>
    </sheetView>
  </sheetViews>
  <sheetFormatPr defaultRowHeight="15" x14ac:dyDescent="0.25"/>
  <cols>
    <col min="5" max="5" width="35" customWidth="1"/>
    <col min="6" max="6" width="61" customWidth="1"/>
    <col min="7" max="7" width="54.28515625" customWidth="1"/>
    <col min="8" max="8" width="39.42578125" customWidth="1"/>
    <col min="12" max="12" width="43" customWidth="1"/>
  </cols>
  <sheetData>
    <row r="1" spans="5:8" ht="15.75" thickBot="1" x14ac:dyDescent="0.3">
      <c r="G1" s="75"/>
    </row>
    <row r="2" spans="5:8" ht="15.75" thickBot="1" x14ac:dyDescent="0.3">
      <c r="E2" s="202" t="s">
        <v>493</v>
      </c>
      <c r="F2" s="203" t="s">
        <v>572</v>
      </c>
      <c r="G2" s="204"/>
      <c r="H2" t="s">
        <v>630</v>
      </c>
    </row>
    <row r="3" spans="5:8" ht="15.75" thickBot="1" x14ac:dyDescent="0.3">
      <c r="E3" s="202" t="s">
        <v>490</v>
      </c>
      <c r="F3" s="205" t="s">
        <v>595</v>
      </c>
      <c r="G3" s="206"/>
      <c r="H3" t="s">
        <v>631</v>
      </c>
    </row>
    <row r="4" spans="5:8" ht="18" customHeight="1" thickBot="1" x14ac:dyDescent="0.3">
      <c r="E4" s="196"/>
      <c r="F4" s="194" t="s">
        <v>380</v>
      </c>
      <c r="G4" s="198" t="s">
        <v>591</v>
      </c>
      <c r="H4" t="s">
        <v>634</v>
      </c>
    </row>
    <row r="5" spans="5:8" ht="44.25" customHeight="1" thickBot="1" x14ac:dyDescent="0.3">
      <c r="E5" s="196"/>
      <c r="F5" s="199" t="s">
        <v>600</v>
      </c>
      <c r="G5" s="198"/>
      <c r="H5" t="s">
        <v>635</v>
      </c>
    </row>
    <row r="6" spans="5:8" ht="53.25" customHeight="1" thickBot="1" x14ac:dyDescent="0.3">
      <c r="E6" s="196"/>
      <c r="F6" s="199" t="s">
        <v>576</v>
      </c>
      <c r="G6" s="198"/>
    </row>
    <row r="7" spans="5:8" x14ac:dyDescent="0.25">
      <c r="E7" s="196"/>
      <c r="F7" s="194" t="s">
        <v>410</v>
      </c>
      <c r="G7" s="198"/>
    </row>
    <row r="8" spans="5:8" ht="18.75" customHeight="1" x14ac:dyDescent="0.25">
      <c r="E8" s="109" t="s">
        <v>632</v>
      </c>
      <c r="F8" s="200" t="s">
        <v>643</v>
      </c>
      <c r="G8" s="201"/>
    </row>
    <row r="9" spans="5:8" x14ac:dyDescent="0.25">
      <c r="E9" s="224" t="s">
        <v>633</v>
      </c>
      <c r="F9" s="207" t="s">
        <v>577</v>
      </c>
      <c r="G9" s="208" t="s">
        <v>356</v>
      </c>
    </row>
    <row r="10" spans="5:8" x14ac:dyDescent="0.25">
      <c r="E10" s="224"/>
      <c r="F10" s="207" t="s">
        <v>216</v>
      </c>
      <c r="G10" s="208" t="s">
        <v>227</v>
      </c>
    </row>
    <row r="11" spans="5:8" x14ac:dyDescent="0.25">
      <c r="E11" s="224" t="s">
        <v>288</v>
      </c>
      <c r="F11" s="207" t="s">
        <v>581</v>
      </c>
      <c r="G11" s="208" t="s">
        <v>189</v>
      </c>
    </row>
    <row r="12" spans="5:8" x14ac:dyDescent="0.25">
      <c r="E12" s="224" t="s">
        <v>644</v>
      </c>
      <c r="F12" s="230" t="s">
        <v>468</v>
      </c>
      <c r="G12" s="208">
        <v>40</v>
      </c>
    </row>
    <row r="13" spans="5:8" x14ac:dyDescent="0.25">
      <c r="E13" s="224" t="s">
        <v>498</v>
      </c>
      <c r="F13" s="207" t="s">
        <v>578</v>
      </c>
      <c r="G13" s="208" t="s">
        <v>363</v>
      </c>
    </row>
    <row r="14" spans="5:8" x14ac:dyDescent="0.25">
      <c r="E14" s="109"/>
      <c r="F14" s="209" t="s">
        <v>579</v>
      </c>
      <c r="G14" s="197" t="s">
        <v>227</v>
      </c>
    </row>
    <row r="15" spans="5:8" ht="15.75" thickBot="1" x14ac:dyDescent="0.3">
      <c r="E15" s="223"/>
      <c r="F15" s="194" t="s">
        <v>580</v>
      </c>
      <c r="G15" s="198" t="s">
        <v>227</v>
      </c>
    </row>
    <row r="16" spans="5:8" ht="15.75" thickBot="1" x14ac:dyDescent="0.3">
      <c r="E16" s="202" t="s">
        <v>489</v>
      </c>
      <c r="F16" s="207" t="s">
        <v>395</v>
      </c>
      <c r="G16" s="208"/>
      <c r="H16" t="s">
        <v>608</v>
      </c>
    </row>
    <row r="17" spans="5:12" ht="15.75" thickBot="1" x14ac:dyDescent="0.3">
      <c r="E17" s="202" t="s">
        <v>492</v>
      </c>
      <c r="F17" s="207" t="s">
        <v>402</v>
      </c>
      <c r="G17" s="208"/>
      <c r="H17" t="s">
        <v>609</v>
      </c>
    </row>
    <row r="18" spans="5:12" ht="15.75" thickBot="1" x14ac:dyDescent="0.3">
      <c r="E18" s="202" t="s">
        <v>573</v>
      </c>
      <c r="F18" s="207" t="s">
        <v>427</v>
      </c>
      <c r="G18" s="208" t="s">
        <v>583</v>
      </c>
      <c r="H18" t="s">
        <v>624</v>
      </c>
    </row>
    <row r="19" spans="5:12" ht="60.75" thickBot="1" x14ac:dyDescent="0.3">
      <c r="E19" s="202" t="s">
        <v>588</v>
      </c>
      <c r="F19" s="195" t="s">
        <v>388</v>
      </c>
      <c r="G19" s="193" t="s">
        <v>590</v>
      </c>
    </row>
    <row r="20" spans="5:12" ht="15.75" thickBot="1" x14ac:dyDescent="0.3">
      <c r="E20" s="202" t="s">
        <v>589</v>
      </c>
      <c r="F20" s="207" t="s">
        <v>467</v>
      </c>
      <c r="G20" s="208">
        <v>120</v>
      </c>
      <c r="H20" s="119" t="s">
        <v>610</v>
      </c>
    </row>
    <row r="21" spans="5:12" ht="15.75" thickBot="1" x14ac:dyDescent="0.3">
      <c r="E21" s="202" t="s">
        <v>480</v>
      </c>
      <c r="F21" s="194" t="s">
        <v>397</v>
      </c>
      <c r="G21" s="198" t="s">
        <v>582</v>
      </c>
    </row>
    <row r="22" spans="5:12" ht="15.75" thickBot="1" x14ac:dyDescent="0.3">
      <c r="E22" s="202" t="s">
        <v>482</v>
      </c>
      <c r="F22" s="207" t="s">
        <v>409</v>
      </c>
      <c r="G22" s="208">
        <v>500</v>
      </c>
      <c r="H22" s="119" t="s">
        <v>611</v>
      </c>
      <c r="L22" t="s">
        <v>640</v>
      </c>
    </row>
    <row r="23" spans="5:12" ht="15.75" thickBot="1" x14ac:dyDescent="0.3">
      <c r="E23" s="202" t="s">
        <v>483</v>
      </c>
      <c r="F23" s="207" t="s">
        <v>426</v>
      </c>
      <c r="G23" s="208" t="s">
        <v>584</v>
      </c>
      <c r="H23" s="119" t="s">
        <v>612</v>
      </c>
      <c r="L23" t="s">
        <v>641</v>
      </c>
    </row>
    <row r="24" spans="5:12" ht="15.75" thickBot="1" x14ac:dyDescent="0.3">
      <c r="E24" s="202" t="s">
        <v>484</v>
      </c>
      <c r="F24" s="207" t="s">
        <v>385</v>
      </c>
      <c r="G24" s="208" t="s">
        <v>586</v>
      </c>
      <c r="H24" s="119" t="s">
        <v>613</v>
      </c>
      <c r="L24" t="s">
        <v>642</v>
      </c>
    </row>
    <row r="25" spans="5:12" ht="15.75" thickBot="1" x14ac:dyDescent="0.3">
      <c r="E25" s="202" t="s">
        <v>485</v>
      </c>
      <c r="F25" s="205" t="s">
        <v>466</v>
      </c>
      <c r="G25" s="208">
        <v>1000</v>
      </c>
      <c r="H25" s="119" t="s">
        <v>614</v>
      </c>
    </row>
    <row r="26" spans="5:12" ht="15.75" thickBot="1" x14ac:dyDescent="0.3">
      <c r="E26" s="202" t="s">
        <v>486</v>
      </c>
      <c r="F26" s="194" t="s">
        <v>585</v>
      </c>
      <c r="G26" s="198"/>
    </row>
    <row r="27" spans="5:12" ht="15.75" thickBot="1" x14ac:dyDescent="0.3">
      <c r="E27" s="202" t="s">
        <v>500</v>
      </c>
      <c r="F27" s="208" t="s">
        <v>636</v>
      </c>
      <c r="G27" s="208"/>
      <c r="H27" s="119" t="s">
        <v>615</v>
      </c>
    </row>
    <row r="28" spans="5:12" x14ac:dyDescent="0.25">
      <c r="E28" s="202" t="s">
        <v>501</v>
      </c>
      <c r="F28" s="225" t="s">
        <v>637</v>
      </c>
      <c r="G28" s="226"/>
      <c r="H28" s="119" t="s">
        <v>616</v>
      </c>
    </row>
    <row r="29" spans="5:12" x14ac:dyDescent="0.25">
      <c r="E29" s="139" t="s">
        <v>481</v>
      </c>
      <c r="F29" s="139" t="s">
        <v>598</v>
      </c>
      <c r="G29" s="139"/>
      <c r="H29" s="119" t="s">
        <v>617</v>
      </c>
    </row>
    <row r="30" spans="5:12" x14ac:dyDescent="0.25">
      <c r="E30" s="139"/>
      <c r="F30" s="139" t="s">
        <v>587</v>
      </c>
      <c r="G30" s="139"/>
      <c r="H30" s="119" t="s">
        <v>618</v>
      </c>
    </row>
    <row r="31" spans="5:12" x14ac:dyDescent="0.25">
      <c r="E31" s="227" t="s">
        <v>639</v>
      </c>
      <c r="F31" s="228" t="s">
        <v>575</v>
      </c>
      <c r="G31" s="229"/>
      <c r="H31" t="s">
        <v>619</v>
      </c>
    </row>
    <row r="32" spans="5:12" x14ac:dyDescent="0.25">
      <c r="H32" t="s">
        <v>620</v>
      </c>
    </row>
    <row r="33" spans="6:8" x14ac:dyDescent="0.25">
      <c r="H33" t="s">
        <v>621</v>
      </c>
    </row>
    <row r="34" spans="6:8" x14ac:dyDescent="0.25">
      <c r="H34" t="s">
        <v>622</v>
      </c>
    </row>
    <row r="35" spans="6:8" x14ac:dyDescent="0.25">
      <c r="F35" t="s">
        <v>638</v>
      </c>
      <c r="H35" t="s">
        <v>623</v>
      </c>
    </row>
    <row r="36" spans="6:8" x14ac:dyDescent="0.25">
      <c r="H36" t="s">
        <v>625</v>
      </c>
    </row>
    <row r="37" spans="6:8" x14ac:dyDescent="0.25">
      <c r="H37" t="s">
        <v>626</v>
      </c>
    </row>
    <row r="38" spans="6:8" x14ac:dyDescent="0.25">
      <c r="H38" t="s">
        <v>627</v>
      </c>
    </row>
    <row r="39" spans="6:8" x14ac:dyDescent="0.25">
      <c r="H39" t="s">
        <v>628</v>
      </c>
    </row>
    <row r="40" spans="6:8" x14ac:dyDescent="0.25">
      <c r="H40" t="s">
        <v>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Scripts I worked on </vt:lpstr>
      <vt:lpstr>DETER_AUTHO_KMART_MSTR</vt:lpstr>
      <vt:lpstr>JOINS</vt:lpstr>
      <vt:lpstr>Individualtestofthefinalch</vt:lpstr>
      <vt:lpstr>Summarry</vt:lpstr>
      <vt:lpstr>Whole Summarry</vt:lpstr>
      <vt:lpstr>Important Changes</vt:lpstr>
      <vt:lpstr>Sheet1</vt:lpstr>
      <vt:lpstr>Final Changes</vt:lpstr>
      <vt:lpstr>Sequencial Execution</vt:lpstr>
      <vt:lpstr>Test Cases</vt:lpstr>
      <vt:lpstr>Sheet6</vt:lpstr>
      <vt:lpstr>Sheet4</vt:lpstr>
    </vt:vector>
  </TitlesOfParts>
  <Company>Sears Holdings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Shaikh, Heena Salim (Contractor)</dc:creator>
  <cp:lastModifiedBy>Shaikh, Heenasalim</cp:lastModifiedBy>
  <cp:lastPrinted>2018-11-19T13:46:12Z</cp:lastPrinted>
  <dcterms:created xsi:type="dcterms:W3CDTF">2018-11-13T07:25:08Z</dcterms:created>
  <dcterms:modified xsi:type="dcterms:W3CDTF">2018-12-07T10:31:02Z</dcterms:modified>
</cp:coreProperties>
</file>