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A51CFF45-D471-404D-AC13-274E87A3F1CA}" xr6:coauthVersionLast="47" xr6:coauthVersionMax="47" xr10:uidLastSave="{00000000-0000-0000-0000-000000000000}"/>
  <bookViews>
    <workbookView xWindow="1740" yWindow="1515" windowWidth="21600" windowHeight="11385" xr2:uid="{00000000-000D-0000-FFFF-FFFF00000000}"/>
  </bookViews>
  <sheets>
    <sheet name="업무분장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3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9" i="1"/>
  <c r="H10" i="1"/>
  <c r="H11" i="1"/>
  <c r="H9" i="1"/>
  <c r="H31" i="1"/>
  <c r="H4" i="1"/>
  <c r="H5" i="1"/>
  <c r="H6" i="1"/>
  <c r="H7" i="1"/>
  <c r="H8" i="1"/>
  <c r="H30" i="1"/>
  <c r="H32" i="1"/>
  <c r="H33" i="1"/>
  <c r="H34" i="1"/>
  <c r="H36" i="1"/>
  <c r="H37" i="1"/>
</calcChain>
</file>

<file path=xl/sharedStrings.xml><?xml version="1.0" encoding="utf-8"?>
<sst xmlns="http://schemas.openxmlformats.org/spreadsheetml/2006/main" count="56" uniqueCount="42">
  <si>
    <t>번호</t>
  </si>
  <si>
    <t>시작일</t>
  </si>
  <si>
    <t>종료일</t>
  </si>
  <si>
    <t>작업기간(공휴일 제외)</t>
  </si>
  <si>
    <t>아이디어 구상</t>
  </si>
  <si>
    <t xml:space="preserve">기획안 작성 </t>
  </si>
  <si>
    <t>업무 분장</t>
    <phoneticPr fontId="1" type="noConversion"/>
  </si>
  <si>
    <t>UI</t>
    <phoneticPr fontId="1" type="noConversion"/>
  </si>
  <si>
    <t>윤희선</t>
    <phoneticPr fontId="1" type="noConversion"/>
  </si>
  <si>
    <t>조민정</t>
    <phoneticPr fontId="1" type="noConversion"/>
  </si>
  <si>
    <t>이준형</t>
    <phoneticPr fontId="1" type="noConversion"/>
  </si>
  <si>
    <t>기획안 최종발표</t>
    <phoneticPr fontId="1" type="noConversion"/>
  </si>
  <si>
    <t>편의점 기존상권
고객별 매출 예측</t>
    <phoneticPr fontId="1" type="noConversion"/>
  </si>
  <si>
    <t>거주민 인구데이터
증감예측</t>
    <phoneticPr fontId="1" type="noConversion"/>
  </si>
  <si>
    <t>유동인구데이터 
증감예측</t>
    <phoneticPr fontId="1" type="noConversion"/>
  </si>
  <si>
    <t>무인상점 개설
이익률 예측</t>
    <phoneticPr fontId="1" type="noConversion"/>
  </si>
  <si>
    <t>와이어프레임, 화면설계</t>
    <phoneticPr fontId="1" type="noConversion"/>
  </si>
  <si>
    <t>기존상권분석 상세보기 페이지 개발</t>
    <phoneticPr fontId="1" type="noConversion"/>
  </si>
  <si>
    <t>거주민 인구데이터 증감 정보 제공 상세페이지 개발</t>
    <phoneticPr fontId="1" type="noConversion"/>
  </si>
  <si>
    <t>유동인구 데이터 증감예측 정보제공 상세보기 페이지 개발</t>
    <phoneticPr fontId="1" type="noConversion"/>
  </si>
  <si>
    <t>회원관리 (로그인, 회원가입, 회원정보 수정, 회원탈퇴) 페이지 개발</t>
    <phoneticPr fontId="1" type="noConversion"/>
  </si>
  <si>
    <t>커뮤니티 페이지 개발</t>
    <phoneticPr fontId="1" type="noConversion"/>
  </si>
  <si>
    <t>게시판 페이지 개발</t>
    <phoneticPr fontId="1" type="noConversion"/>
  </si>
  <si>
    <t>공통</t>
    <phoneticPr fontId="1" type="noConversion"/>
  </si>
  <si>
    <t>요구사항 정의서 및 명세서 작성</t>
    <phoneticPr fontId="1" type="noConversion"/>
  </si>
  <si>
    <t>이익률예측 메뉴 페이지</t>
    <phoneticPr fontId="1" type="noConversion"/>
  </si>
  <si>
    <r>
      <rPr>
        <sz val="10"/>
        <rFont val="Arial"/>
        <family val="3"/>
        <charset val="129"/>
        <scheme val="major"/>
      </rPr>
      <t>기획</t>
    </r>
    <phoneticPr fontId="1" type="noConversion"/>
  </si>
  <si>
    <r>
      <rPr>
        <sz val="10"/>
        <rFont val="Arial"/>
        <family val="3"/>
        <charset val="129"/>
        <scheme val="major"/>
      </rPr>
      <t>공통</t>
    </r>
    <phoneticPr fontId="1" type="noConversion"/>
  </si>
  <si>
    <r>
      <rPr>
        <sz val="10"/>
        <rFont val="맑은 고딕"/>
        <family val="3"/>
        <charset val="129"/>
      </rPr>
      <t>기획안</t>
    </r>
    <r>
      <rPr>
        <sz val="10"/>
        <rFont val="Arial"/>
        <family val="2"/>
        <scheme val="major"/>
      </rPr>
      <t xml:space="preserve"> </t>
    </r>
    <r>
      <rPr>
        <sz val="10"/>
        <rFont val="Arial Unicode MS"/>
        <family val="2"/>
        <charset val="129"/>
      </rPr>
      <t>중간</t>
    </r>
    <r>
      <rPr>
        <sz val="10"/>
        <rFont val="맑은 고딕"/>
        <family val="3"/>
        <charset val="129"/>
      </rPr>
      <t>발표</t>
    </r>
    <phoneticPr fontId="1" type="noConversion"/>
  </si>
  <si>
    <r>
      <t xml:space="preserve">ERD </t>
    </r>
    <r>
      <rPr>
        <sz val="10"/>
        <rFont val="Arial Unicode MS"/>
        <family val="3"/>
        <charset val="129"/>
      </rPr>
      <t>설계</t>
    </r>
    <phoneticPr fontId="1" type="noConversion"/>
  </si>
  <si>
    <r>
      <rPr>
        <sz val="10"/>
        <rFont val="Arial"/>
        <family val="3"/>
        <charset val="129"/>
        <scheme val="major"/>
      </rPr>
      <t>분석</t>
    </r>
    <r>
      <rPr>
        <sz val="10"/>
        <rFont val="Arial"/>
        <family val="2"/>
        <scheme val="major"/>
      </rPr>
      <t xml:space="preserve"> </t>
    </r>
    <r>
      <rPr>
        <sz val="10"/>
        <rFont val="Arial"/>
        <family val="3"/>
        <charset val="129"/>
        <scheme val="major"/>
      </rPr>
      <t>및</t>
    </r>
    <r>
      <rPr>
        <sz val="10"/>
        <rFont val="Arial"/>
        <family val="2"/>
        <scheme val="major"/>
      </rPr>
      <t xml:space="preserve"> </t>
    </r>
    <r>
      <rPr>
        <sz val="10"/>
        <rFont val="Arial"/>
        <family val="3"/>
        <charset val="129"/>
        <scheme val="major"/>
      </rPr>
      <t>시각화</t>
    </r>
    <r>
      <rPr>
        <sz val="10"/>
        <rFont val="Arial"/>
        <family val="2"/>
        <scheme val="major"/>
      </rPr>
      <t xml:space="preserve"> </t>
    </r>
    <r>
      <rPr>
        <sz val="10"/>
        <rFont val="Arial"/>
        <family val="3"/>
        <charset val="129"/>
        <scheme val="major"/>
      </rPr>
      <t>개발</t>
    </r>
    <phoneticPr fontId="1" type="noConversion"/>
  </si>
  <si>
    <r>
      <rPr>
        <sz val="10"/>
        <rFont val="Arial Unicode MS"/>
        <family val="3"/>
        <charset val="129"/>
      </rPr>
      <t>분석</t>
    </r>
    <r>
      <rPr>
        <sz val="10"/>
        <rFont val="Arial"/>
        <family val="3"/>
      </rPr>
      <t xml:space="preserve"> </t>
    </r>
    <r>
      <rPr>
        <sz val="10"/>
        <rFont val="Arial Unicode MS"/>
        <family val="3"/>
        <charset val="129"/>
      </rPr>
      <t>및</t>
    </r>
    <r>
      <rPr>
        <sz val="10"/>
        <rFont val="Arial"/>
        <family val="3"/>
      </rPr>
      <t xml:space="preserve"> </t>
    </r>
    <r>
      <rPr>
        <sz val="10"/>
        <rFont val="Arial Unicode MS"/>
        <family val="3"/>
        <charset val="129"/>
      </rPr>
      <t>시각화</t>
    </r>
    <r>
      <rPr>
        <sz val="10"/>
        <rFont val="Arial"/>
        <family val="3"/>
      </rPr>
      <t xml:space="preserve"> </t>
    </r>
    <r>
      <rPr>
        <sz val="10"/>
        <rFont val="Arial Unicode MS"/>
        <family val="3"/>
        <charset val="129"/>
      </rPr>
      <t>개발</t>
    </r>
    <phoneticPr fontId="1" type="noConversion"/>
  </si>
  <si>
    <r>
      <t>메인페이지</t>
    </r>
    <r>
      <rPr>
        <sz val="10"/>
        <rFont val="Arial"/>
        <family val="2"/>
        <scheme val="major"/>
      </rPr>
      <t xml:space="preserve"> UI</t>
    </r>
    <r>
      <rPr>
        <sz val="10"/>
        <rFont val="Arial"/>
        <family val="3"/>
        <charset val="129"/>
        <scheme val="major"/>
      </rPr>
      <t>개발</t>
    </r>
  </si>
  <si>
    <t>기존상권분석 메뉴 페이지 개발</t>
    <phoneticPr fontId="1" type="noConversion"/>
  </si>
  <si>
    <t>데이터 결과 최종 보고서 작성</t>
    <phoneticPr fontId="1" type="noConversion"/>
  </si>
  <si>
    <r>
      <rPr>
        <sz val="10"/>
        <rFont val="맑은 고딕"/>
        <family val="3"/>
        <charset val="129"/>
      </rPr>
      <t>데이터 결과 중간보고서</t>
    </r>
    <r>
      <rPr>
        <sz val="10"/>
        <rFont val="Arial"/>
        <family val="2"/>
        <scheme val="major"/>
      </rPr>
      <t xml:space="preserve"> </t>
    </r>
    <r>
      <rPr>
        <sz val="10"/>
        <rFont val="맑은 고딕"/>
        <family val="3"/>
        <charset val="129"/>
      </rPr>
      <t>작성</t>
    </r>
    <phoneticPr fontId="1" type="noConversion"/>
  </si>
  <si>
    <t>데이터 전처리</t>
    <phoneticPr fontId="1" type="noConversion"/>
  </si>
  <si>
    <t>프로젝트 개발일정표</t>
    <phoneticPr fontId="1" type="noConversion"/>
  </si>
  <si>
    <r>
      <rPr>
        <sz val="10"/>
        <rFont val="맑은 고딕"/>
        <family val="3"/>
        <charset val="129"/>
      </rPr>
      <t>편의점 기존상권 공공</t>
    </r>
    <r>
      <rPr>
        <sz val="10"/>
        <rFont val="Arial"/>
        <family val="2"/>
        <scheme val="major"/>
      </rPr>
      <t xml:space="preserve"> DB, API </t>
    </r>
    <r>
      <rPr>
        <sz val="10"/>
        <rFont val="Arial Unicode MS"/>
        <family val="2"/>
        <charset val="129"/>
      </rPr>
      <t>프로그램 개발</t>
    </r>
    <phoneticPr fontId="1" type="noConversion"/>
  </si>
  <si>
    <r>
      <rPr>
        <sz val="10"/>
        <rFont val="맑은 고딕"/>
        <family val="3"/>
        <charset val="129"/>
      </rPr>
      <t>거주민 인구데이터 공공</t>
    </r>
    <r>
      <rPr>
        <sz val="10"/>
        <rFont val="Arial"/>
        <family val="2"/>
        <scheme val="major"/>
      </rPr>
      <t xml:space="preserve"> DB, API </t>
    </r>
    <r>
      <rPr>
        <sz val="10"/>
        <rFont val="Arial Unicode MS"/>
        <family val="2"/>
        <charset val="129"/>
      </rPr>
      <t>프로그램 개발</t>
    </r>
    <phoneticPr fontId="1" type="noConversion"/>
  </si>
  <si>
    <r>
      <rPr>
        <sz val="10"/>
        <rFont val="맑은 고딕"/>
        <family val="3"/>
        <charset val="129"/>
      </rPr>
      <t>유동인구 데이터 공공</t>
    </r>
    <r>
      <rPr>
        <sz val="10"/>
        <rFont val="Arial"/>
        <family val="2"/>
        <scheme val="major"/>
      </rPr>
      <t xml:space="preserve"> DB, API </t>
    </r>
    <r>
      <rPr>
        <sz val="10"/>
        <rFont val="Arial Unicode MS"/>
        <family val="2"/>
        <charset val="129"/>
      </rPr>
      <t>프로그램 개발</t>
    </r>
    <phoneticPr fontId="1" type="noConversion"/>
  </si>
  <si>
    <t>이름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</si>
</sst>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_);[Red]\(0\)"/>
    <numFmt numFmtId="178" formatCode="mm&quot;월&quot;\ dd&quot;일&quot;"/>
  </numFmts>
  <fonts count="12" x14ac:knownFonts="1">
    <font>
      <sz val="10"/>
      <color rgb="FF000000"/>
      <name val="Arial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name val="Arial"/>
      <family val="2"/>
      <scheme val="major"/>
    </font>
    <font>
      <sz val="10"/>
      <name val="Arial"/>
      <family val="2"/>
      <charset val="129"/>
      <scheme val="major"/>
    </font>
    <font>
      <sz val="10"/>
      <name val="Arial"/>
      <family val="3"/>
      <charset val="129"/>
      <scheme val="major"/>
    </font>
    <font>
      <sz val="10"/>
      <name val="맑은 고딕"/>
      <family val="3"/>
      <charset val="129"/>
    </font>
    <font>
      <sz val="10"/>
      <name val="Arial Unicode MS"/>
      <family val="2"/>
      <charset val="129"/>
    </font>
    <font>
      <sz val="10"/>
      <name val="Arial"/>
      <family val="3"/>
    </font>
    <font>
      <sz val="10"/>
      <name val="Arial Unicode MS"/>
      <family val="3"/>
      <charset val="129"/>
    </font>
    <font>
      <sz val="10"/>
      <name val="Arial"/>
      <family val="3"/>
      <charset val="129"/>
    </font>
    <font>
      <sz val="10"/>
      <name val="맑은 고딕"/>
      <family val="2"/>
      <charset val="129"/>
    </font>
  </fonts>
  <fills count="1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EF1F0"/>
        <bgColor indexed="64"/>
      </patternFill>
    </fill>
    <fill>
      <patternFill patternType="solid">
        <fgColor rgb="FFFEF1F0"/>
        <bgColor rgb="FFFFFFFF"/>
      </patternFill>
    </fill>
    <fill>
      <patternFill patternType="solid">
        <fgColor rgb="FFE2EDF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0" fontId="3" fillId="0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readingOrder="1"/>
    </xf>
    <xf numFmtId="0" fontId="9" fillId="5" borderId="1" xfId="0" applyFont="1" applyFill="1" applyBorder="1" applyAlignment="1">
      <alignment horizontal="center" vertical="center" readingOrder="1"/>
    </xf>
    <xf numFmtId="0" fontId="7" fillId="5" borderId="10" xfId="0" applyFont="1" applyFill="1" applyBorder="1" applyAlignment="1">
      <alignment horizontal="center" vertical="center" readingOrder="1"/>
    </xf>
    <xf numFmtId="176" fontId="3" fillId="5" borderId="10" xfId="0" applyNumberFormat="1" applyFont="1" applyFill="1" applyBorder="1" applyAlignment="1">
      <alignment horizontal="center" vertical="center"/>
    </xf>
    <xf numFmtId="177" fontId="3" fillId="5" borderId="10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176" fontId="4" fillId="5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176" fontId="7" fillId="5" borderId="2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FEF1F0"/>
      <color rgb="FFDCF2F4"/>
      <color rgb="FFE2E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S47"/>
  <sheetViews>
    <sheetView tabSelected="1" zoomScale="55" zoomScaleNormal="55" workbookViewId="0">
      <selection activeCell="E1" sqref="E1:E3"/>
    </sheetView>
  </sheetViews>
  <sheetFormatPr defaultColWidth="14.42578125" defaultRowHeight="12.75" x14ac:dyDescent="0.2"/>
  <cols>
    <col min="1" max="1" width="10.28515625" style="3" bestFit="1" customWidth="1"/>
    <col min="2" max="2" width="6" style="3" bestFit="1" customWidth="1"/>
    <col min="3" max="3" width="8" style="3" bestFit="1" customWidth="1"/>
    <col min="4" max="4" width="6" style="3" bestFit="1" customWidth="1"/>
    <col min="5" max="5" width="63.140625" style="3" bestFit="1" customWidth="1"/>
    <col min="6" max="7" width="11.5703125" style="3" bestFit="1" customWidth="1"/>
    <col min="8" max="8" width="23.7109375" style="3" bestFit="1" customWidth="1"/>
    <col min="9" max="28" width="4" style="3" bestFit="1" customWidth="1"/>
    <col min="29" max="37" width="3" style="3" bestFit="1" customWidth="1"/>
    <col min="38" max="59" width="4" style="3" bestFit="1" customWidth="1"/>
    <col min="60" max="68" width="3" style="3" bestFit="1" customWidth="1"/>
    <col min="69" max="89" width="4" style="3" bestFit="1" customWidth="1"/>
    <col min="90" max="97" width="3.85546875" style="3" customWidth="1"/>
    <col min="98" max="108" width="3.5703125" style="3" bestFit="1" customWidth="1"/>
    <col min="109" max="128" width="3.85546875" style="3" customWidth="1"/>
    <col min="129" max="136" width="3.5703125" style="3" bestFit="1" customWidth="1"/>
    <col min="137" max="137" width="12.7109375" style="3" customWidth="1"/>
    <col min="138" max="138" width="13.140625" style="3" customWidth="1"/>
    <col min="139" max="139" width="12.85546875" style="3" customWidth="1"/>
    <col min="140" max="16384" width="14.42578125" style="3"/>
  </cols>
  <sheetData>
    <row r="1" spans="1:123" ht="13.5" customHeight="1" x14ac:dyDescent="0.2">
      <c r="A1" s="44" t="s">
        <v>6</v>
      </c>
      <c r="B1" s="44"/>
      <c r="C1" s="69" t="s">
        <v>41</v>
      </c>
      <c r="D1" s="44" t="s">
        <v>0</v>
      </c>
      <c r="E1" s="44" t="s">
        <v>7</v>
      </c>
      <c r="F1" s="44" t="s">
        <v>1</v>
      </c>
      <c r="G1" s="44" t="s">
        <v>2</v>
      </c>
      <c r="H1" s="44" t="s">
        <v>3</v>
      </c>
      <c r="I1" s="44">
        <v>2023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>
        <v>2023</v>
      </c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</row>
    <row r="2" spans="1:123" x14ac:dyDescent="0.2">
      <c r="A2" s="44"/>
      <c r="B2" s="44"/>
      <c r="C2" s="69"/>
      <c r="D2" s="44"/>
      <c r="E2" s="44"/>
      <c r="F2" s="44"/>
      <c r="G2" s="44"/>
      <c r="H2" s="44"/>
      <c r="I2" s="44">
        <v>4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>
        <v>5</v>
      </c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>
        <v>6</v>
      </c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</row>
    <row r="3" spans="1:123" x14ac:dyDescent="0.2">
      <c r="A3" s="68"/>
      <c r="B3" s="68"/>
      <c r="C3" s="70"/>
      <c r="D3" s="45"/>
      <c r="E3" s="45"/>
      <c r="F3" s="45"/>
      <c r="G3" s="45"/>
      <c r="H3" s="45"/>
      <c r="I3" s="1">
        <v>11</v>
      </c>
      <c r="J3" s="1">
        <v>12</v>
      </c>
      <c r="K3" s="1">
        <v>13</v>
      </c>
      <c r="L3" s="1">
        <v>14</v>
      </c>
      <c r="M3" s="1">
        <v>15</v>
      </c>
      <c r="N3" s="1">
        <v>16</v>
      </c>
      <c r="O3" s="1">
        <v>17</v>
      </c>
      <c r="P3" s="1">
        <v>18</v>
      </c>
      <c r="Q3" s="1">
        <v>19</v>
      </c>
      <c r="R3" s="1">
        <v>20</v>
      </c>
      <c r="S3" s="1">
        <v>21</v>
      </c>
      <c r="T3" s="1">
        <v>22</v>
      </c>
      <c r="U3" s="1">
        <v>23</v>
      </c>
      <c r="V3" s="1">
        <v>24</v>
      </c>
      <c r="W3" s="1">
        <v>25</v>
      </c>
      <c r="X3" s="1">
        <v>26</v>
      </c>
      <c r="Y3" s="1">
        <v>27</v>
      </c>
      <c r="Z3" s="1">
        <v>28</v>
      </c>
      <c r="AA3" s="1">
        <v>29</v>
      </c>
      <c r="AB3" s="1">
        <v>30</v>
      </c>
      <c r="AC3" s="1">
        <v>1</v>
      </c>
      <c r="AD3" s="1">
        <v>2</v>
      </c>
      <c r="AE3" s="1">
        <v>3</v>
      </c>
      <c r="AF3" s="1">
        <v>4</v>
      </c>
      <c r="AG3" s="1">
        <v>5</v>
      </c>
      <c r="AH3" s="1">
        <v>6</v>
      </c>
      <c r="AI3" s="1">
        <v>7</v>
      </c>
      <c r="AJ3" s="1">
        <v>8</v>
      </c>
      <c r="AK3" s="1">
        <v>9</v>
      </c>
      <c r="AL3" s="1">
        <v>10</v>
      </c>
      <c r="AM3" s="1">
        <v>11</v>
      </c>
      <c r="AN3" s="1">
        <v>12</v>
      </c>
      <c r="AO3" s="1">
        <v>13</v>
      </c>
      <c r="AP3" s="1">
        <v>14</v>
      </c>
      <c r="AQ3" s="1">
        <v>15</v>
      </c>
      <c r="AR3" s="1">
        <v>16</v>
      </c>
      <c r="AS3" s="1">
        <v>17</v>
      </c>
      <c r="AT3" s="1">
        <v>18</v>
      </c>
      <c r="AU3" s="1">
        <v>19</v>
      </c>
      <c r="AV3" s="1">
        <v>20</v>
      </c>
      <c r="AW3" s="1">
        <v>21</v>
      </c>
      <c r="AX3" s="1">
        <v>22</v>
      </c>
      <c r="AY3" s="1">
        <v>23</v>
      </c>
      <c r="AZ3" s="1">
        <v>24</v>
      </c>
      <c r="BA3" s="1">
        <v>25</v>
      </c>
      <c r="BB3" s="1">
        <v>26</v>
      </c>
      <c r="BC3" s="1">
        <v>27</v>
      </c>
      <c r="BD3" s="1">
        <v>28</v>
      </c>
      <c r="BE3" s="1">
        <v>29</v>
      </c>
      <c r="BF3" s="1">
        <v>30</v>
      </c>
      <c r="BG3" s="1">
        <v>31</v>
      </c>
      <c r="BH3" s="1">
        <v>1</v>
      </c>
      <c r="BI3" s="1">
        <v>2</v>
      </c>
      <c r="BJ3" s="1">
        <v>3</v>
      </c>
      <c r="BK3" s="1">
        <v>4</v>
      </c>
      <c r="BL3" s="1">
        <v>5</v>
      </c>
      <c r="BM3" s="1">
        <v>6</v>
      </c>
      <c r="BN3" s="1">
        <v>7</v>
      </c>
      <c r="BO3" s="1">
        <v>8</v>
      </c>
      <c r="BP3" s="1">
        <v>9</v>
      </c>
      <c r="BQ3" s="1">
        <v>10</v>
      </c>
      <c r="BR3" s="1">
        <v>11</v>
      </c>
      <c r="BS3" s="1">
        <v>12</v>
      </c>
      <c r="BT3" s="1">
        <v>13</v>
      </c>
      <c r="BU3" s="1">
        <v>14</v>
      </c>
      <c r="BV3" s="1">
        <v>15</v>
      </c>
      <c r="BW3" s="1">
        <v>16</v>
      </c>
      <c r="BX3" s="1">
        <v>17</v>
      </c>
      <c r="BY3" s="1">
        <v>18</v>
      </c>
      <c r="BZ3" s="1">
        <v>19</v>
      </c>
      <c r="CA3" s="1">
        <v>20</v>
      </c>
      <c r="CB3" s="1">
        <v>21</v>
      </c>
      <c r="CC3" s="1">
        <v>22</v>
      </c>
      <c r="CD3" s="1">
        <v>23</v>
      </c>
      <c r="CE3" s="1">
        <v>24</v>
      </c>
      <c r="CF3" s="1">
        <v>25</v>
      </c>
      <c r="CG3" s="1">
        <v>26</v>
      </c>
      <c r="CH3" s="1">
        <v>27</v>
      </c>
      <c r="CI3" s="1">
        <v>28</v>
      </c>
      <c r="CJ3" s="1">
        <v>29</v>
      </c>
      <c r="CK3" s="1">
        <v>30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</row>
    <row r="4" spans="1:123" x14ac:dyDescent="0.2">
      <c r="A4" s="57" t="s">
        <v>26</v>
      </c>
      <c r="B4" s="57"/>
      <c r="C4" s="58" t="s">
        <v>27</v>
      </c>
      <c r="D4" s="56">
        <v>1</v>
      </c>
      <c r="E4" s="4" t="s">
        <v>4</v>
      </c>
      <c r="F4" s="5">
        <v>45029</v>
      </c>
      <c r="G4" s="5">
        <v>45041</v>
      </c>
      <c r="H4" s="6">
        <f t="shared" ref="H4:H8" si="0">DATEDIF(F4, G4, "D")+1</f>
        <v>13</v>
      </c>
      <c r="I4" s="1"/>
      <c r="J4" s="1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</row>
    <row r="5" spans="1:123" x14ac:dyDescent="0.2">
      <c r="A5" s="57"/>
      <c r="B5" s="57"/>
      <c r="C5" s="59"/>
      <c r="D5" s="56">
        <v>2</v>
      </c>
      <c r="E5" s="4" t="s">
        <v>5</v>
      </c>
      <c r="F5" s="5">
        <v>45042</v>
      </c>
      <c r="G5" s="5">
        <v>45042</v>
      </c>
      <c r="H5" s="6">
        <f t="shared" si="0"/>
        <v>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2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</row>
    <row r="6" spans="1:123" ht="15" x14ac:dyDescent="0.2">
      <c r="A6" s="57"/>
      <c r="B6" s="57"/>
      <c r="C6" s="59"/>
      <c r="D6" s="56">
        <v>3</v>
      </c>
      <c r="E6" s="7" t="s">
        <v>28</v>
      </c>
      <c r="F6" s="5">
        <v>45043</v>
      </c>
      <c r="G6" s="5">
        <v>45043</v>
      </c>
      <c r="H6" s="6">
        <f t="shared" si="0"/>
        <v>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6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</row>
    <row r="7" spans="1:123" ht="13.5" x14ac:dyDescent="0.2">
      <c r="A7" s="57"/>
      <c r="B7" s="57"/>
      <c r="C7" s="59"/>
      <c r="D7" s="56">
        <v>4</v>
      </c>
      <c r="E7" s="8" t="s">
        <v>37</v>
      </c>
      <c r="F7" s="5">
        <v>45071</v>
      </c>
      <c r="G7" s="5">
        <v>45071</v>
      </c>
      <c r="H7" s="6">
        <f t="shared" si="0"/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27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</row>
    <row r="8" spans="1:123" ht="13.5" x14ac:dyDescent="0.2">
      <c r="A8" s="57"/>
      <c r="B8" s="57"/>
      <c r="C8" s="60"/>
      <c r="D8" s="56">
        <v>5</v>
      </c>
      <c r="E8" s="8" t="s">
        <v>11</v>
      </c>
      <c r="F8" s="9">
        <v>45071</v>
      </c>
      <c r="G8" s="9">
        <v>45071</v>
      </c>
      <c r="H8" s="6">
        <f t="shared" si="0"/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27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</row>
    <row r="9" spans="1:123" ht="15" customHeight="1" x14ac:dyDescent="0.2">
      <c r="A9" s="50" t="s">
        <v>12</v>
      </c>
      <c r="B9" s="51"/>
      <c r="C9" s="46" t="s">
        <v>9</v>
      </c>
      <c r="D9" s="10">
        <v>6</v>
      </c>
      <c r="E9" s="11" t="s">
        <v>38</v>
      </c>
      <c r="F9" s="12">
        <v>45071</v>
      </c>
      <c r="G9" s="12">
        <v>45073</v>
      </c>
      <c r="H9" s="13">
        <f t="shared" ref="H9:H28" si="1">DATEDIF(F9, G9, "D")+1</f>
        <v>3</v>
      </c>
      <c r="I9" s="3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28"/>
      <c r="BB9" s="28"/>
      <c r="BC9" s="28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</row>
    <row r="10" spans="1:123" ht="15" x14ac:dyDescent="0.2">
      <c r="A10" s="50"/>
      <c r="B10" s="51"/>
      <c r="C10" s="46"/>
      <c r="D10" s="10">
        <v>7</v>
      </c>
      <c r="E10" s="14" t="s">
        <v>29</v>
      </c>
      <c r="F10" s="12">
        <v>45074</v>
      </c>
      <c r="G10" s="12">
        <v>45074</v>
      </c>
      <c r="H10" s="13">
        <f t="shared" si="1"/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29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</row>
    <row r="11" spans="1:123" ht="13.5" customHeight="1" x14ac:dyDescent="0.2">
      <c r="A11" s="50"/>
      <c r="B11" s="51"/>
      <c r="C11" s="46"/>
      <c r="D11" s="10">
        <v>8</v>
      </c>
      <c r="E11" s="15" t="s">
        <v>36</v>
      </c>
      <c r="F11" s="12">
        <v>45075</v>
      </c>
      <c r="G11" s="12">
        <v>45076</v>
      </c>
      <c r="H11" s="13">
        <f t="shared" si="1"/>
        <v>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30"/>
      <c r="BF11" s="30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</row>
    <row r="12" spans="1:123" ht="12.75" customHeight="1" x14ac:dyDescent="0.2">
      <c r="A12" s="50"/>
      <c r="B12" s="51"/>
      <c r="C12" s="46"/>
      <c r="D12" s="10">
        <v>9</v>
      </c>
      <c r="E12" s="10" t="s">
        <v>30</v>
      </c>
      <c r="F12" s="12">
        <v>45077</v>
      </c>
      <c r="G12" s="12">
        <v>45078</v>
      </c>
      <c r="H12" s="13">
        <f t="shared" si="1"/>
        <v>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31"/>
      <c r="BH12" s="3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</row>
    <row r="13" spans="1:123" ht="13.5" customHeight="1" x14ac:dyDescent="0.2">
      <c r="A13" s="52"/>
      <c r="B13" s="53"/>
      <c r="C13" s="47"/>
      <c r="D13" s="10">
        <v>10</v>
      </c>
      <c r="E13" s="11" t="s">
        <v>35</v>
      </c>
      <c r="F13" s="12">
        <v>45079</v>
      </c>
      <c r="G13" s="12">
        <v>45080</v>
      </c>
      <c r="H13" s="13">
        <f t="shared" si="1"/>
        <v>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28"/>
      <c r="BJ13" s="28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</row>
    <row r="14" spans="1:123" ht="15" customHeight="1" x14ac:dyDescent="0.2">
      <c r="A14" s="54" t="s">
        <v>13</v>
      </c>
      <c r="B14" s="55"/>
      <c r="C14" s="49" t="s">
        <v>10</v>
      </c>
      <c r="D14" s="10">
        <v>11</v>
      </c>
      <c r="E14" s="11" t="s">
        <v>39</v>
      </c>
      <c r="F14" s="12">
        <v>45071</v>
      </c>
      <c r="G14" s="12">
        <v>45073</v>
      </c>
      <c r="H14" s="13">
        <f t="shared" si="1"/>
        <v>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28"/>
      <c r="BB14" s="28"/>
      <c r="BC14" s="28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</row>
    <row r="15" spans="1:123" ht="15" x14ac:dyDescent="0.2">
      <c r="A15" s="50"/>
      <c r="B15" s="51"/>
      <c r="C15" s="46"/>
      <c r="D15" s="10">
        <v>12</v>
      </c>
      <c r="E15" s="14" t="s">
        <v>29</v>
      </c>
      <c r="F15" s="12">
        <v>45074</v>
      </c>
      <c r="G15" s="12">
        <v>45074</v>
      </c>
      <c r="H15" s="13">
        <f t="shared" si="1"/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29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</row>
    <row r="16" spans="1:123" ht="13.5" customHeight="1" x14ac:dyDescent="0.2">
      <c r="A16" s="50"/>
      <c r="B16" s="51"/>
      <c r="C16" s="46"/>
      <c r="D16" s="10">
        <v>13</v>
      </c>
      <c r="E16" s="15" t="s">
        <v>36</v>
      </c>
      <c r="F16" s="12">
        <v>45075</v>
      </c>
      <c r="G16" s="12">
        <v>45076</v>
      </c>
      <c r="H16" s="13">
        <f t="shared" si="1"/>
        <v>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30"/>
      <c r="BF16" s="30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</row>
    <row r="17" spans="1:123" ht="12.75" customHeight="1" x14ac:dyDescent="0.2">
      <c r="A17" s="50"/>
      <c r="B17" s="51"/>
      <c r="C17" s="46"/>
      <c r="D17" s="10">
        <v>14</v>
      </c>
      <c r="E17" s="10" t="s">
        <v>30</v>
      </c>
      <c r="F17" s="12">
        <v>45077</v>
      </c>
      <c r="G17" s="12">
        <v>45078</v>
      </c>
      <c r="H17" s="13">
        <f t="shared" si="1"/>
        <v>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31"/>
      <c r="BH17" s="3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</row>
    <row r="18" spans="1:123" ht="13.5" customHeight="1" x14ac:dyDescent="0.2">
      <c r="A18" s="52"/>
      <c r="B18" s="53"/>
      <c r="C18" s="47"/>
      <c r="D18" s="10">
        <v>15</v>
      </c>
      <c r="E18" s="11" t="s">
        <v>35</v>
      </c>
      <c r="F18" s="12">
        <v>45079</v>
      </c>
      <c r="G18" s="12">
        <v>45080</v>
      </c>
      <c r="H18" s="13">
        <f t="shared" si="1"/>
        <v>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28"/>
      <c r="BJ18" s="28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</row>
    <row r="19" spans="1:123" ht="15" customHeight="1" x14ac:dyDescent="0.2">
      <c r="A19" s="54" t="s">
        <v>14</v>
      </c>
      <c r="B19" s="55"/>
      <c r="C19" s="49" t="s">
        <v>8</v>
      </c>
      <c r="D19" s="10">
        <v>16</v>
      </c>
      <c r="E19" s="11" t="s">
        <v>40</v>
      </c>
      <c r="F19" s="12">
        <v>45071</v>
      </c>
      <c r="G19" s="12">
        <v>45073</v>
      </c>
      <c r="H19" s="13">
        <f t="shared" si="1"/>
        <v>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28"/>
      <c r="BB19" s="28"/>
      <c r="BC19" s="28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</row>
    <row r="20" spans="1:123" ht="15" x14ac:dyDescent="0.2">
      <c r="A20" s="50"/>
      <c r="B20" s="51"/>
      <c r="C20" s="46"/>
      <c r="D20" s="10">
        <v>17</v>
      </c>
      <c r="E20" s="14" t="s">
        <v>29</v>
      </c>
      <c r="F20" s="12">
        <v>45074</v>
      </c>
      <c r="G20" s="12">
        <v>45074</v>
      </c>
      <c r="H20" s="13">
        <f t="shared" si="1"/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29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</row>
    <row r="21" spans="1:123" ht="13.5" customHeight="1" x14ac:dyDescent="0.2">
      <c r="A21" s="50"/>
      <c r="B21" s="51"/>
      <c r="C21" s="46"/>
      <c r="D21" s="10">
        <v>18</v>
      </c>
      <c r="E21" s="15" t="s">
        <v>36</v>
      </c>
      <c r="F21" s="12">
        <v>45075</v>
      </c>
      <c r="G21" s="12">
        <v>45076</v>
      </c>
      <c r="H21" s="13">
        <f t="shared" si="1"/>
        <v>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30"/>
      <c r="BF21" s="30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</row>
    <row r="22" spans="1:123" ht="12.75" customHeight="1" x14ac:dyDescent="0.2">
      <c r="A22" s="50"/>
      <c r="B22" s="51"/>
      <c r="C22" s="46"/>
      <c r="D22" s="10">
        <v>19</v>
      </c>
      <c r="E22" s="10" t="s">
        <v>30</v>
      </c>
      <c r="F22" s="12">
        <v>45077</v>
      </c>
      <c r="G22" s="12">
        <v>45078</v>
      </c>
      <c r="H22" s="13">
        <f t="shared" si="1"/>
        <v>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31"/>
      <c r="BH22" s="3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</row>
    <row r="23" spans="1:123" ht="13.5" customHeight="1" x14ac:dyDescent="0.2">
      <c r="A23" s="52"/>
      <c r="B23" s="53"/>
      <c r="C23" s="47"/>
      <c r="D23" s="10">
        <v>20</v>
      </c>
      <c r="E23" s="11" t="s">
        <v>35</v>
      </c>
      <c r="F23" s="12">
        <v>45079</v>
      </c>
      <c r="G23" s="12">
        <v>45080</v>
      </c>
      <c r="H23" s="13">
        <f t="shared" si="1"/>
        <v>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28"/>
      <c r="BJ23" s="28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</row>
    <row r="24" spans="1:123" ht="15" customHeight="1" x14ac:dyDescent="0.2">
      <c r="A24" s="54" t="s">
        <v>15</v>
      </c>
      <c r="B24" s="55"/>
      <c r="C24" s="48" t="s">
        <v>23</v>
      </c>
      <c r="D24" s="10">
        <v>21</v>
      </c>
      <c r="E24" s="11" t="s">
        <v>29</v>
      </c>
      <c r="F24" s="12">
        <v>45081</v>
      </c>
      <c r="G24" s="12">
        <v>45082</v>
      </c>
      <c r="H24" s="13">
        <f t="shared" si="1"/>
        <v>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29"/>
      <c r="BL24" s="29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</row>
    <row r="25" spans="1:123" ht="15" x14ac:dyDescent="0.2">
      <c r="A25" s="50"/>
      <c r="B25" s="51"/>
      <c r="C25" s="46"/>
      <c r="D25" s="10">
        <v>22</v>
      </c>
      <c r="E25" s="16" t="s">
        <v>31</v>
      </c>
      <c r="F25" s="12">
        <v>45083</v>
      </c>
      <c r="G25" s="12">
        <v>45084</v>
      </c>
      <c r="H25" s="13">
        <f t="shared" si="1"/>
        <v>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30"/>
      <c r="BN25" s="30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</row>
    <row r="26" spans="1:123" ht="13.5" customHeight="1" x14ac:dyDescent="0.2">
      <c r="A26" s="52"/>
      <c r="B26" s="53"/>
      <c r="C26" s="46"/>
      <c r="D26" s="10">
        <v>23</v>
      </c>
      <c r="E26" s="15" t="s">
        <v>34</v>
      </c>
      <c r="F26" s="12">
        <v>45084</v>
      </c>
      <c r="G26" s="12">
        <v>45088</v>
      </c>
      <c r="H26" s="13">
        <f t="shared" si="1"/>
        <v>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31"/>
      <c r="BO26" s="31"/>
      <c r="BP26" s="31"/>
      <c r="BQ26" s="31"/>
      <c r="BR26" s="3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</row>
    <row r="27" spans="1:123" ht="57" customHeight="1" x14ac:dyDescent="0.2">
      <c r="A27" s="62" t="s">
        <v>7</v>
      </c>
      <c r="B27" s="63"/>
      <c r="C27" s="61" t="s">
        <v>23</v>
      </c>
      <c r="D27" s="17">
        <v>24</v>
      </c>
      <c r="E27" s="18" t="s">
        <v>24</v>
      </c>
      <c r="F27" s="18">
        <v>45058</v>
      </c>
      <c r="G27" s="18">
        <v>45060</v>
      </c>
      <c r="H27" s="19">
        <f t="shared" si="1"/>
        <v>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32"/>
      <c r="AO27" s="32"/>
      <c r="AP27" s="32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</row>
    <row r="28" spans="1:123" ht="12.75" customHeight="1" x14ac:dyDescent="0.2">
      <c r="A28" s="64"/>
      <c r="B28" s="65"/>
      <c r="C28" s="43"/>
      <c r="D28" s="17">
        <v>25</v>
      </c>
      <c r="E28" s="18" t="s">
        <v>16</v>
      </c>
      <c r="F28" s="18">
        <v>45061</v>
      </c>
      <c r="G28" s="18">
        <v>45063</v>
      </c>
      <c r="H28" s="19">
        <f t="shared" si="1"/>
        <v>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33"/>
      <c r="AR28" s="33"/>
      <c r="AS28" s="33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</row>
    <row r="29" spans="1:123" ht="12.75" customHeight="1" x14ac:dyDescent="0.2">
      <c r="A29" s="64"/>
      <c r="B29" s="65"/>
      <c r="C29" s="38" t="s">
        <v>9</v>
      </c>
      <c r="D29" s="17">
        <v>26</v>
      </c>
      <c r="E29" s="20" t="s">
        <v>32</v>
      </c>
      <c r="F29" s="18">
        <v>45091</v>
      </c>
      <c r="G29" s="18">
        <v>45093</v>
      </c>
      <c r="H29" s="19">
        <f>DATEDIF(F29, G29, "D")+1</f>
        <v>3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34"/>
      <c r="BV29" s="34"/>
      <c r="BW29" s="34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</row>
    <row r="30" spans="1:123" ht="15" x14ac:dyDescent="0.2">
      <c r="A30" s="64"/>
      <c r="B30" s="65"/>
      <c r="C30" s="39"/>
      <c r="D30" s="17">
        <v>27</v>
      </c>
      <c r="E30" s="22" t="s">
        <v>17</v>
      </c>
      <c r="F30" s="18">
        <v>45094</v>
      </c>
      <c r="G30" s="18">
        <v>45096</v>
      </c>
      <c r="H30" s="19">
        <f t="shared" ref="H30:H37" si="2">DATEDIF(F30, G30, "D")+1</f>
        <v>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35"/>
      <c r="BY30" s="35"/>
      <c r="BZ30" s="35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</row>
    <row r="31" spans="1:123" ht="15" x14ac:dyDescent="0.2">
      <c r="A31" s="64"/>
      <c r="B31" s="65"/>
      <c r="C31" s="40"/>
      <c r="D31" s="17">
        <v>28</v>
      </c>
      <c r="E31" s="21" t="s">
        <v>20</v>
      </c>
      <c r="F31" s="18">
        <v>45097</v>
      </c>
      <c r="G31" s="18">
        <v>45098</v>
      </c>
      <c r="H31" s="19">
        <f t="shared" ref="H31" si="3">DATEDIF(F31, G31, "D")+1</f>
        <v>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32"/>
      <c r="CB31" s="32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</row>
    <row r="32" spans="1:123" ht="15" customHeight="1" x14ac:dyDescent="0.2">
      <c r="A32" s="64"/>
      <c r="B32" s="65"/>
      <c r="C32" s="38" t="s">
        <v>10</v>
      </c>
      <c r="D32" s="17">
        <v>29</v>
      </c>
      <c r="E32" s="22" t="s">
        <v>25</v>
      </c>
      <c r="F32" s="18">
        <v>45093</v>
      </c>
      <c r="G32" s="18">
        <v>45097</v>
      </c>
      <c r="H32" s="19">
        <f>DATEDIF(F32, G32, "D")+1</f>
        <v>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33"/>
      <c r="BX32" s="33"/>
      <c r="BY32" s="33"/>
      <c r="BZ32" s="33"/>
      <c r="CA32" s="33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</row>
    <row r="33" spans="1:123" ht="15" x14ac:dyDescent="0.2">
      <c r="A33" s="64"/>
      <c r="B33" s="65"/>
      <c r="C33" s="39"/>
      <c r="D33" s="17">
        <v>30</v>
      </c>
      <c r="E33" s="22" t="s">
        <v>18</v>
      </c>
      <c r="F33" s="18">
        <v>45098</v>
      </c>
      <c r="G33" s="18">
        <v>45099</v>
      </c>
      <c r="H33" s="19">
        <f t="shared" si="2"/>
        <v>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34"/>
      <c r="CC33" s="34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</row>
    <row r="34" spans="1:123" ht="15" x14ac:dyDescent="0.2">
      <c r="A34" s="64"/>
      <c r="B34" s="65"/>
      <c r="C34" s="41"/>
      <c r="D34" s="17">
        <v>31</v>
      </c>
      <c r="E34" s="21" t="s">
        <v>21</v>
      </c>
      <c r="F34" s="24">
        <v>45099</v>
      </c>
      <c r="G34" s="24">
        <v>45100</v>
      </c>
      <c r="H34" s="19">
        <f t="shared" si="2"/>
        <v>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</row>
    <row r="35" spans="1:123" ht="15" customHeight="1" x14ac:dyDescent="0.2">
      <c r="A35" s="64"/>
      <c r="B35" s="65"/>
      <c r="C35" s="42" t="s">
        <v>8</v>
      </c>
      <c r="D35" s="17">
        <v>32</v>
      </c>
      <c r="E35" s="22" t="s">
        <v>33</v>
      </c>
      <c r="F35" s="18">
        <v>45093</v>
      </c>
      <c r="G35" s="18">
        <v>45097</v>
      </c>
      <c r="H35" s="19">
        <f t="shared" si="2"/>
        <v>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</row>
    <row r="36" spans="1:123" ht="15" x14ac:dyDescent="0.2">
      <c r="A36" s="64"/>
      <c r="B36" s="65"/>
      <c r="C36" s="39"/>
      <c r="D36" s="17">
        <v>33</v>
      </c>
      <c r="E36" s="22" t="s">
        <v>19</v>
      </c>
      <c r="F36" s="18">
        <v>45098</v>
      </c>
      <c r="G36" s="18">
        <v>45099</v>
      </c>
      <c r="H36" s="19">
        <f t="shared" si="2"/>
        <v>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</row>
    <row r="37" spans="1:123" ht="15" x14ac:dyDescent="0.2">
      <c r="A37" s="66"/>
      <c r="B37" s="67"/>
      <c r="C37" s="41"/>
      <c r="D37" s="17">
        <v>34</v>
      </c>
      <c r="E37" s="23" t="s">
        <v>22</v>
      </c>
      <c r="F37" s="24">
        <v>45099</v>
      </c>
      <c r="G37" s="24">
        <v>45100</v>
      </c>
      <c r="H37" s="25">
        <f t="shared" si="2"/>
        <v>2</v>
      </c>
      <c r="I37" s="3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</row>
    <row r="38" spans="1:123" x14ac:dyDescent="0.2"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123" x14ac:dyDescent="0.2"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123" x14ac:dyDescent="0.2"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1:123" x14ac:dyDescent="0.2"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123" x14ac:dyDescent="0.2"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123" x14ac:dyDescent="0.2"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123" x14ac:dyDescent="0.2"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123" x14ac:dyDescent="0.2"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123" x14ac:dyDescent="0.2"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123" x14ac:dyDescent="0.2"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</sheetData>
  <mergeCells count="27">
    <mergeCell ref="A24:B26"/>
    <mergeCell ref="C4:C8"/>
    <mergeCell ref="A27:B37"/>
    <mergeCell ref="A1:B3"/>
    <mergeCell ref="C1:C3"/>
    <mergeCell ref="H1:H3"/>
    <mergeCell ref="BZ1:DS1"/>
    <mergeCell ref="I1:BY1"/>
    <mergeCell ref="I2:AB2"/>
    <mergeCell ref="AC2:BG2"/>
    <mergeCell ref="BH2:CK2"/>
    <mergeCell ref="C9:C13"/>
    <mergeCell ref="C14:C18"/>
    <mergeCell ref="C19:C23"/>
    <mergeCell ref="C24:C26"/>
    <mergeCell ref="A9:B13"/>
    <mergeCell ref="A4:B8"/>
    <mergeCell ref="A14:B18"/>
    <mergeCell ref="A19:B23"/>
    <mergeCell ref="E1:E3"/>
    <mergeCell ref="F1:F3"/>
    <mergeCell ref="D1:D3"/>
    <mergeCell ref="G1:G3"/>
    <mergeCell ref="C29:C31"/>
    <mergeCell ref="C32:C34"/>
    <mergeCell ref="C35:C37"/>
    <mergeCell ref="C27:C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업무분장1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2023-04-28T09:13:23Z</dcterms:modified>
</cp:coreProperties>
</file>