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5EFBBD34-CE7F-4C78-B33D-756B2867CA4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5" i="2"/>
  <c r="N16" i="2"/>
  <c r="N17" i="2"/>
  <c r="N7" i="2"/>
  <c r="I18" i="2" l="1"/>
  <c r="J18" i="2"/>
  <c r="K18" i="2"/>
  <c r="L18" i="2"/>
  <c r="M18" i="2"/>
  <c r="N18" i="2" l="1"/>
  <c r="H18" i="2"/>
</calcChain>
</file>

<file path=xl/sharedStrings.xml><?xml version="1.0" encoding="utf-8"?>
<sst xmlns="http://schemas.openxmlformats.org/spreadsheetml/2006/main" count="42" uniqueCount="42">
  <si>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</si>
  <si>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</si>
  <si>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</si>
  <si>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</si>
  <si>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</si>
  <si>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</si>
  <si>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</si>
  <si>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</si>
  <si>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</si>
  <si>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</si>
  <si>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</si>
  <si>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</si>
  <si>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</si>
  <si>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</si>
  <si>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</si>
  <si>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</si>
  <si>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</si>
  <si>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</si>
  <si>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</si>
  <si>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</si>
  <si>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</si>
  <si>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</si>
  <si>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</si>
  <si>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</si>
  <si>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</si>
  <si>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</si>
  <si>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</si>
  <si>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</si>
  <si>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</si>
  <si>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部 门（盖章）党委宣传部</t>
    <phoneticPr fontId="1" type="noConversion"/>
  </si>
  <si>
    <t>孙英杰</t>
    <phoneticPr fontId="1" type="noConversion"/>
  </si>
  <si>
    <t>孙琦</t>
    <phoneticPr fontId="1" type="noConversion"/>
  </si>
  <si>
    <t>李建伟</t>
    <phoneticPr fontId="1" type="noConversion"/>
  </si>
  <si>
    <t>姬涛</t>
    <phoneticPr fontId="1" type="noConversion"/>
  </si>
  <si>
    <t>副部长</t>
    <phoneticPr fontId="1" type="noConversion"/>
  </si>
  <si>
    <t>高级主管</t>
    <phoneticPr fontId="1" type="noConversion"/>
  </si>
  <si>
    <t>主管</t>
    <phoneticPr fontId="1" type="noConversion"/>
  </si>
  <si>
    <t>一级协理</t>
    <phoneticPr fontId="1" type="noConversion"/>
  </si>
  <si>
    <t>制表人：姬涛</t>
    <phoneticPr fontId="1" type="noConversion"/>
  </si>
  <si>
    <t>部门领导：孙英杰</t>
    <phoneticPr fontId="1" type="noConversion"/>
  </si>
  <si>
    <t>2019年 （  8 ）月份（  党委宣传部 ）奖金分配明细表</t>
    <phoneticPr fontId="1" type="noConversion"/>
  </si>
  <si>
    <t xml:space="preserve">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</si>
</sst>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N20" sqref="N20"/>
    </sheetView>
  </sheetViews>
  <sheetFormatPr defaultRowHeight="13.5" x14ac:dyDescent="0.15"/>
  <cols>
    <col min="1" max="1" width="11.625" style="1" customWidth="1"/>
    <col min="2" max="2" width="10.625" style="1" customWidth="1"/>
    <col min="3" max="4" width="10.375" style="1" customWidth="1"/>
    <col min="5" max="5" width="9.125" style="1" customWidth="1"/>
    <col min="6" max="6" width="11.75" style="1" customWidth="1"/>
    <col min="7" max="7" width="11.25" style="1" customWidth="1"/>
    <col min="8" max="8" width="11.875" style="1" customWidth="1"/>
    <col min="9" max="9" width="11.125" style="1" customWidth="1"/>
    <col min="10" max="10" width="7.125" style="1" customWidth="1"/>
    <col min="11" max="11" width="5.625" style="1" customWidth="1"/>
    <col min="12" max="12" width="6.875" style="1" customWidth="1"/>
    <col min="13" max="13" width="6.25" style="1" customWidth="1"/>
    <col min="14" max="14" width="11.375" style="1" customWidth="1"/>
    <col min="15" max="16384" width="9" style="1"/>
  </cols>
  <sheetData>
    <row r="1" spans="1:29" ht="25.5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1"/>
      <c r="N1" s="31"/>
    </row>
    <row r="2" spans="1:29" ht="25.5" x14ac:dyDescent="0.15">
      <c r="A2" s="30" t="s">
        <v>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1"/>
    </row>
    <row r="3" spans="1:29" s="2" customFormat="1" ht="30" customHeight="1" thickBot="1" x14ac:dyDescent="0.2">
      <c r="A3" s="34" t="s">
        <v>29</v>
      </c>
      <c r="B3" s="35"/>
      <c r="C3" s="36"/>
      <c r="D3" s="4"/>
      <c r="E3" s="4"/>
      <c r="F3" s="4"/>
      <c r="G3" s="4"/>
      <c r="H3" s="4"/>
      <c r="M3" s="8" t="s">
        <v>20</v>
      </c>
      <c r="N3" s="8" t="s">
        <v>19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  <c r="AB3" s="33"/>
      <c r="AC3" s="33"/>
    </row>
    <row r="4" spans="1:29" s="2" customFormat="1" ht="75.75" customHeight="1" x14ac:dyDescent="0.15">
      <c r="A4" s="23" t="s">
        <v>24</v>
      </c>
      <c r="B4" s="13">
        <v>25550.34</v>
      </c>
      <c r="C4" s="37" t="s">
        <v>16</v>
      </c>
      <c r="D4" s="37">
        <v>0</v>
      </c>
      <c r="E4" s="37" t="s">
        <v>14</v>
      </c>
      <c r="F4" s="37">
        <v>0</v>
      </c>
      <c r="G4" s="37" t="s">
        <v>15</v>
      </c>
      <c r="H4" s="37">
        <v>0</v>
      </c>
      <c r="I4" s="37" t="s">
        <v>12</v>
      </c>
      <c r="J4" s="37">
        <v>0</v>
      </c>
      <c r="K4" s="37" t="s">
        <v>13</v>
      </c>
      <c r="L4" s="37">
        <v>0</v>
      </c>
      <c r="M4" s="21" t="s">
        <v>25</v>
      </c>
      <c r="N4" s="13">
        <v>25550.34</v>
      </c>
    </row>
    <row r="5" spans="1:29" s="2" customFormat="1" ht="63.75" customHeight="1" x14ac:dyDescent="0.15">
      <c r="A5" s="19" t="s">
        <v>23</v>
      </c>
      <c r="B5" s="20">
        <v>16575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22" t="s">
        <v>22</v>
      </c>
      <c r="N5" s="25">
        <v>16575</v>
      </c>
      <c r="O5" s="2" t="s">
        <v>41</v>
      </c>
    </row>
    <row r="6" spans="1:29" s="2" customFormat="1" ht="45" customHeight="1" x14ac:dyDescent="0.15">
      <c r="A6" s="14" t="s">
        <v>1</v>
      </c>
      <c r="B6" s="15" t="s">
        <v>2</v>
      </c>
      <c r="C6" s="15" t="s">
        <v>3</v>
      </c>
      <c r="D6" s="15" t="s">
        <v>10</v>
      </c>
      <c r="E6" s="15" t="s">
        <v>11</v>
      </c>
      <c r="F6" s="15" t="s">
        <v>8</v>
      </c>
      <c r="G6" s="15" t="s">
        <v>9</v>
      </c>
      <c r="H6" s="18" t="s">
        <v>21</v>
      </c>
      <c r="I6" s="15" t="s">
        <v>7</v>
      </c>
      <c r="J6" s="15" t="s">
        <v>4</v>
      </c>
      <c r="K6" s="15" t="s">
        <v>17</v>
      </c>
      <c r="L6" s="16" t="s">
        <v>18</v>
      </c>
      <c r="M6" s="15" t="s">
        <v>27</v>
      </c>
      <c r="N6" s="17" t="s">
        <v>5</v>
      </c>
    </row>
    <row r="7" spans="1:29" s="2" customFormat="1" ht="29.25" customHeight="1" x14ac:dyDescent="0.15">
      <c r="A7" s="9">
        <v>1</v>
      </c>
      <c r="B7" s="9">
        <v>9001049</v>
      </c>
      <c r="C7" s="9" t="s">
        <v>30</v>
      </c>
      <c r="D7" s="9" t="s">
        <v>34</v>
      </c>
      <c r="E7" s="9"/>
      <c r="F7" s="9">
        <v>100</v>
      </c>
      <c r="G7" s="9">
        <v>99</v>
      </c>
      <c r="H7" s="9">
        <v>99</v>
      </c>
      <c r="I7" s="9">
        <v>8975.34</v>
      </c>
      <c r="J7" s="9"/>
      <c r="K7" s="9"/>
      <c r="L7" s="9"/>
      <c r="M7" s="9"/>
      <c r="N7" s="10">
        <f>I7+J7+K7-L7</f>
        <v>8975.34</v>
      </c>
    </row>
    <row r="8" spans="1:29" s="2" customFormat="1" ht="29.25" customHeight="1" x14ac:dyDescent="0.15">
      <c r="A8" s="9">
        <v>2</v>
      </c>
      <c r="B8" s="9">
        <v>9000166</v>
      </c>
      <c r="C8" s="9" t="s">
        <v>31</v>
      </c>
      <c r="D8" s="9" t="s">
        <v>35</v>
      </c>
      <c r="E8" s="9">
        <v>4.5</v>
      </c>
      <c r="F8" s="9">
        <v>100</v>
      </c>
      <c r="G8" s="9">
        <v>100</v>
      </c>
      <c r="H8" s="9">
        <v>100</v>
      </c>
      <c r="I8" s="10">
        <v>7650</v>
      </c>
      <c r="J8" s="9"/>
      <c r="K8" s="9"/>
      <c r="L8" s="9"/>
      <c r="M8" s="9"/>
      <c r="N8" s="10">
        <v>7650</v>
      </c>
    </row>
    <row r="9" spans="1:29" s="2" customFormat="1" ht="29.25" customHeight="1" x14ac:dyDescent="0.15">
      <c r="A9" s="9">
        <v>3</v>
      </c>
      <c r="B9" s="9">
        <v>9000616</v>
      </c>
      <c r="C9" s="9" t="s">
        <v>32</v>
      </c>
      <c r="D9" s="9" t="s">
        <v>36</v>
      </c>
      <c r="E9" s="9">
        <v>3.6</v>
      </c>
      <c r="F9" s="9">
        <v>100</v>
      </c>
      <c r="G9" s="9">
        <v>100</v>
      </c>
      <c r="H9" s="9">
        <v>100</v>
      </c>
      <c r="I9" s="10">
        <v>6120</v>
      </c>
      <c r="J9" s="9"/>
      <c r="K9" s="9"/>
      <c r="L9" s="9"/>
      <c r="M9" s="9"/>
      <c r="N9" s="10">
        <v>6120</v>
      </c>
    </row>
    <row r="10" spans="1:29" s="2" customFormat="1" ht="29.25" customHeight="1" x14ac:dyDescent="0.15">
      <c r="A10" s="9">
        <v>4</v>
      </c>
      <c r="B10" s="9">
        <v>9000168</v>
      </c>
      <c r="C10" s="9" t="s">
        <v>33</v>
      </c>
      <c r="D10" s="9" t="s">
        <v>37</v>
      </c>
      <c r="E10" s="9">
        <v>1.65</v>
      </c>
      <c r="F10" s="9">
        <v>100</v>
      </c>
      <c r="G10" s="9">
        <v>100</v>
      </c>
      <c r="H10" s="9">
        <v>100</v>
      </c>
      <c r="I10" s="10">
        <v>2805</v>
      </c>
      <c r="J10" s="9"/>
      <c r="K10" s="9"/>
      <c r="L10" s="9"/>
      <c r="M10" s="9"/>
      <c r="N10" s="10">
        <v>2805</v>
      </c>
    </row>
    <row r="11" spans="1:29" s="2" customFormat="1" ht="29.25" customHeight="1" x14ac:dyDescent="0.15">
      <c r="A11" s="9"/>
      <c r="B11" s="24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  <c r="N11" s="10">
        <f t="shared" ref="N11:N17" si="0">I11+J11+K11-L11</f>
        <v>0</v>
      </c>
    </row>
    <row r="12" spans="1:29" s="2" customFormat="1" ht="29.25" hidden="1" customHeight="1" x14ac:dyDescent="0.15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  <c r="N12" s="10">
        <f t="shared" si="0"/>
        <v>0</v>
      </c>
    </row>
    <row r="13" spans="1:29" s="2" customFormat="1" ht="29.25" hidden="1" customHeight="1" x14ac:dyDescent="0.15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7"/>
      <c r="N13" s="10">
        <f t="shared" si="0"/>
        <v>0</v>
      </c>
    </row>
    <row r="14" spans="1:29" s="2" customFormat="1" ht="29.25" hidden="1" customHeight="1" x14ac:dyDescent="0.1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7"/>
      <c r="N14" s="10">
        <f t="shared" si="0"/>
        <v>0</v>
      </c>
    </row>
    <row r="15" spans="1:29" s="2" customFormat="1" ht="29.25" hidden="1" customHeight="1" x14ac:dyDescent="0.15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7"/>
      <c r="N15" s="10">
        <f t="shared" si="0"/>
        <v>0</v>
      </c>
    </row>
    <row r="16" spans="1:29" s="2" customFormat="1" ht="29.25" hidden="1" customHeight="1" x14ac:dyDescent="0.1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10">
        <f t="shared" si="0"/>
        <v>0</v>
      </c>
    </row>
    <row r="17" spans="1:14" s="2" customFormat="1" ht="29.25" customHeight="1" x14ac:dyDescent="0.1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7"/>
      <c r="N17" s="10">
        <f t="shared" si="0"/>
        <v>0</v>
      </c>
    </row>
    <row r="18" spans="1:14" s="2" customFormat="1" ht="30" customHeight="1" thickBot="1" x14ac:dyDescent="0.2">
      <c r="A18" s="28" t="s">
        <v>6</v>
      </c>
      <c r="B18" s="29"/>
      <c r="C18" s="29"/>
      <c r="D18" s="11"/>
      <c r="E18" s="11"/>
      <c r="F18" s="11"/>
      <c r="G18" s="11"/>
      <c r="H18" s="11">
        <f t="shared" ref="H18:N18" si="1">SUM(H7:H17)</f>
        <v>399</v>
      </c>
      <c r="I18" s="11">
        <f t="shared" si="1"/>
        <v>25550.34</v>
      </c>
      <c r="J18" s="11">
        <f t="shared" si="1"/>
        <v>0</v>
      </c>
      <c r="K18" s="11">
        <f t="shared" si="1"/>
        <v>0</v>
      </c>
      <c r="L18" s="11">
        <f t="shared" si="1"/>
        <v>0</v>
      </c>
      <c r="M18" s="11">
        <f t="shared" si="1"/>
        <v>0</v>
      </c>
      <c r="N18" s="12">
        <f t="shared" si="1"/>
        <v>25550.34</v>
      </c>
    </row>
    <row r="19" spans="1:14" s="2" customFormat="1" ht="30" customHeight="1" x14ac:dyDescent="0.15">
      <c r="A19" s="5" t="s">
        <v>38</v>
      </c>
      <c r="B19" s="5"/>
      <c r="C19" s="5"/>
      <c r="D19" s="5"/>
      <c r="E19" s="5"/>
      <c r="F19" s="5"/>
      <c r="G19" s="5"/>
      <c r="H19" s="5"/>
      <c r="I19" s="5"/>
      <c r="J19" s="5" t="s">
        <v>39</v>
      </c>
      <c r="K19" s="5"/>
      <c r="L19" s="5"/>
      <c r="M19" s="5"/>
      <c r="N19" s="5"/>
    </row>
    <row r="20" spans="1:14" ht="101.25" customHeight="1" x14ac:dyDescent="0.15">
      <c r="A20" s="26" t="s">
        <v>28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6"/>
    </row>
    <row r="29" spans="1:14" x14ac:dyDescent="0.15">
      <c r="I29" s="1" t="s">
        <v>26</v>
      </c>
    </row>
  </sheetData>
  <mergeCells count="16">
    <mergeCell ref="A20:K20"/>
    <mergeCell ref="A18:C18"/>
    <mergeCell ref="A2:N2"/>
    <mergeCell ref="P3:AC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2019-09-24T02:17:09Z</dcterms:modified>
</cp:coreProperties>
</file>