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0EEAEA96-1C13-43A3-8F3F-FB2DD67CE42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改动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1" i="2" l="1"/>
</calcChain>
</file>

<file path=xl/sharedStrings.xml><?xml version="1.0" encoding="utf-8"?>
<sst xmlns="http://schemas.openxmlformats.org/spreadsheetml/2006/main" count="61" uniqueCount="55">
  <si>
    <t>河钢乐亭钢铁有限公司</t>
    <phoneticPr fontId="1" type="noConversion"/>
  </si>
  <si>
    <t>序号</t>
    <phoneticPr fontId="1" type="noConversion"/>
  </si>
  <si>
    <t>员工编号</t>
    <phoneticPr fontId="1" type="noConversion"/>
  </si>
  <si>
    <t>姓名</t>
    <phoneticPr fontId="1" type="noConversion"/>
  </si>
  <si>
    <t>专业责任制奖</t>
    <phoneticPr fontId="1" type="noConversion"/>
  </si>
  <si>
    <t>应发奖金</t>
    <phoneticPr fontId="1" type="noConversion"/>
  </si>
  <si>
    <t>总计</t>
    <phoneticPr fontId="1" type="noConversion"/>
  </si>
  <si>
    <t>绩效奖金额</t>
    <phoneticPr fontId="1" type="noConversion"/>
  </si>
  <si>
    <t>所在组织绩效评价得分</t>
    <phoneticPr fontId="1" type="noConversion"/>
  </si>
  <si>
    <t>个人绩效评价得分</t>
    <phoneticPr fontId="1" type="noConversion"/>
  </si>
  <si>
    <t>所聘职务</t>
    <phoneticPr fontId="1" type="noConversion"/>
  </si>
  <si>
    <t>基础奖金系数</t>
    <phoneticPr fontId="1" type="noConversion"/>
  </si>
  <si>
    <t>动用结余</t>
    <phoneticPr fontId="1" type="noConversion"/>
  </si>
  <si>
    <t>剩余结余</t>
    <phoneticPr fontId="1" type="noConversion"/>
  </si>
  <si>
    <t>原结余</t>
    <phoneticPr fontId="1" type="noConversion"/>
  </si>
  <si>
    <t>本月结余</t>
    <phoneticPr fontId="1" type="noConversion"/>
  </si>
  <si>
    <t>调整金额</t>
    <phoneticPr fontId="1" type="noConversion"/>
  </si>
  <si>
    <t>其他奖励</t>
    <phoneticPr fontId="1" type="noConversion"/>
  </si>
  <si>
    <t>其他扣款</t>
    <phoneticPr fontId="1" type="noConversion"/>
  </si>
  <si>
    <t>元</t>
    <phoneticPr fontId="1" type="noConversion"/>
  </si>
  <si>
    <t>单 位：</t>
    <phoneticPr fontId="1" type="noConversion"/>
  </si>
  <si>
    <t>制表人：</t>
    <phoneticPr fontId="1" type="noConversion"/>
  </si>
  <si>
    <t>部门领导：</t>
    <phoneticPr fontId="1" type="noConversion"/>
  </si>
  <si>
    <t>部 门（盖章）</t>
    <phoneticPr fontId="1" type="noConversion"/>
  </si>
  <si>
    <t>本月绩效评价得分</t>
    <phoneticPr fontId="1" type="noConversion"/>
  </si>
  <si>
    <t>本月奖金分配总额（一级组织）</t>
    <phoneticPr fontId="1" type="noConversion"/>
  </si>
  <si>
    <t>本月公司下达金额（一级组织）</t>
    <phoneticPr fontId="1" type="noConversion"/>
  </si>
  <si>
    <t>本月公司下达总金额（一级组织+厂部级+专家）</t>
    <phoneticPr fontId="1" type="noConversion"/>
  </si>
  <si>
    <t>本月奖金分配总额（一级组织+厂部级+专家）</t>
    <phoneticPr fontId="1" type="noConversion"/>
  </si>
  <si>
    <t xml:space="preserve"> </t>
    <phoneticPr fontId="1" type="noConversion"/>
  </si>
  <si>
    <t>其 他</t>
    <phoneticPr fontId="1" type="noConversion"/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</si>
  <si>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  <phoneticPr fontId="1" type="noConversion"/>
  </si>
  <si>
    <t>王培军</t>
    <phoneticPr fontId="1" type="noConversion"/>
  </si>
  <si>
    <t>部长</t>
    <phoneticPr fontId="1" type="noConversion"/>
  </si>
  <si>
    <t>耿筠</t>
    <phoneticPr fontId="1" type="noConversion"/>
  </si>
  <si>
    <t>副部长</t>
    <phoneticPr fontId="1" type="noConversion"/>
  </si>
  <si>
    <t>张斌</t>
    <phoneticPr fontId="1" type="noConversion"/>
  </si>
  <si>
    <t>主管师</t>
    <phoneticPr fontId="1" type="noConversion"/>
  </si>
  <si>
    <t>佟文彬</t>
    <phoneticPr fontId="1" type="noConversion"/>
  </si>
  <si>
    <t>主管</t>
    <phoneticPr fontId="1" type="noConversion"/>
  </si>
  <si>
    <t>张艳军</t>
    <phoneticPr fontId="1" type="noConversion"/>
  </si>
  <si>
    <t>董大明</t>
    <phoneticPr fontId="1" type="noConversion"/>
  </si>
  <si>
    <t>巴健磊</t>
    <phoneticPr fontId="1" type="noConversion"/>
  </si>
  <si>
    <t>一级协理</t>
    <phoneticPr fontId="1" type="noConversion"/>
  </si>
  <si>
    <t>董英爽</t>
    <phoneticPr fontId="1" type="noConversion"/>
  </si>
  <si>
    <t>高岩</t>
    <phoneticPr fontId="1" type="noConversion"/>
  </si>
  <si>
    <t>张玉峰</t>
    <phoneticPr fontId="1" type="noConversion"/>
  </si>
  <si>
    <t>专业师</t>
    <phoneticPr fontId="1" type="noConversion"/>
  </si>
  <si>
    <t>杨立</t>
    <phoneticPr fontId="1" type="noConversion"/>
  </si>
  <si>
    <t>高光宇</t>
  </si>
  <si>
    <t>宋建河</t>
  </si>
  <si>
    <t>赵玉军</t>
  </si>
  <si>
    <t>主任师</t>
    <phoneticPr fontId="1" type="noConversion"/>
  </si>
  <si>
    <t>2019年 （ 8 ）月份（生活服务中心）奖金分配明细表</t>
    <phoneticPr fontId="1" type="noConversion"/>
  </si>
  <si>
    <t>高级主管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</si>
</sst>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 shrinkToFit="1"/>
    </xf>
    <xf numFmtId="0" fontId="7" fillId="0" borderId="1" xfId="0" applyFont="1" applyFill="1" applyBorder="1" applyAlignment="1">
      <alignment horizontal="center" vertical="center" shrinkToFit="1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workbookViewId="0">
      <selection activeCell="S10" sqref="S10"/>
    </sheetView>
  </sheetViews>
  <sheetFormatPr defaultRowHeight="13.5" x14ac:dyDescent="0.15"/>
  <cols>
    <col min="1" max="1" width="10.875" style="1" bestFit="1" customWidth="1"/>
    <col min="2" max="2" width="10.5" style="1" customWidth="1"/>
    <col min="3" max="4" width="10.375" style="1" customWidth="1"/>
    <col min="5" max="5" width="9.125" style="1" customWidth="1"/>
    <col min="6" max="6" width="11.75" style="1" customWidth="1"/>
    <col min="7" max="7" width="11.25" style="1" customWidth="1"/>
    <col min="8" max="8" width="11.875" style="1" customWidth="1"/>
    <col min="9" max="9" width="11.125" style="1" customWidth="1"/>
    <col min="10" max="10" width="8.25" style="1" customWidth="1"/>
    <col min="11" max="11" width="6.75" style="1" customWidth="1"/>
    <col min="12" max="12" width="5.375" style="1" customWidth="1"/>
    <col min="13" max="13" width="10.5" style="1" customWidth="1"/>
    <col min="14" max="14" width="11.375" style="1" customWidth="1"/>
    <col min="15" max="16" width="9" style="1"/>
    <col min="17" max="17" width="9.5" style="1" bestFit="1" customWidth="1"/>
    <col min="18" max="16384" width="9" style="1"/>
  </cols>
  <sheetData>
    <row r="1" spans="1:22" ht="25.5" x14ac:dyDescent="0.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  <c r="N1" s="35"/>
    </row>
    <row r="2" spans="1:22" ht="25.5" x14ac:dyDescent="0.15">
      <c r="A2" s="34" t="s">
        <v>53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  <c r="M2" s="35"/>
      <c r="N2" s="35"/>
    </row>
    <row r="3" spans="1:22" s="2" customFormat="1" ht="30" customHeight="1" thickBot="1" x14ac:dyDescent="0.2">
      <c r="A3" s="38" t="s">
        <v>23</v>
      </c>
      <c r="B3" s="39"/>
      <c r="C3" s="40"/>
      <c r="D3" s="4"/>
      <c r="E3" s="4"/>
      <c r="F3" s="4"/>
      <c r="G3" s="4"/>
      <c r="H3" s="4"/>
      <c r="M3" s="6" t="s">
        <v>20</v>
      </c>
      <c r="N3" s="6" t="s">
        <v>19</v>
      </c>
      <c r="P3" s="36"/>
      <c r="Q3" s="36"/>
      <c r="R3" s="36"/>
      <c r="S3" s="36"/>
      <c r="T3" s="37"/>
      <c r="U3" s="37"/>
      <c r="V3" s="37"/>
    </row>
    <row r="4" spans="1:22" s="2" customFormat="1" ht="75.75" customHeight="1" thickBot="1" x14ac:dyDescent="0.2">
      <c r="A4" s="15" t="s">
        <v>27</v>
      </c>
      <c r="B4" s="8">
        <v>77765.36</v>
      </c>
      <c r="C4" s="41" t="s">
        <v>16</v>
      </c>
      <c r="D4" s="41">
        <v>0</v>
      </c>
      <c r="E4" s="41" t="s">
        <v>14</v>
      </c>
      <c r="F4" s="41">
        <v>0</v>
      </c>
      <c r="G4" s="41" t="s">
        <v>15</v>
      </c>
      <c r="H4" s="41">
        <v>0</v>
      </c>
      <c r="I4" s="41" t="s">
        <v>12</v>
      </c>
      <c r="J4" s="41">
        <v>0</v>
      </c>
      <c r="K4" s="41" t="s">
        <v>13</v>
      </c>
      <c r="L4" s="41">
        <v>0</v>
      </c>
      <c r="M4" s="13" t="s">
        <v>28</v>
      </c>
      <c r="N4" s="8">
        <v>77765.36</v>
      </c>
    </row>
    <row r="5" spans="1:22" s="2" customFormat="1" ht="63.75" customHeight="1" x14ac:dyDescent="0.15">
      <c r="A5" s="12" t="s">
        <v>26</v>
      </c>
      <c r="B5" s="7">
        <v>57527.74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14" t="s">
        <v>25</v>
      </c>
      <c r="N5" s="7">
        <v>57527.74</v>
      </c>
    </row>
    <row r="6" spans="1:22" s="2" customFormat="1" ht="45" customHeight="1" x14ac:dyDescent="0.15">
      <c r="A6" s="9" t="s">
        <v>1</v>
      </c>
      <c r="B6" s="10" t="s">
        <v>2</v>
      </c>
      <c r="C6" s="10" t="s">
        <v>3</v>
      </c>
      <c r="D6" s="10" t="s">
        <v>10</v>
      </c>
      <c r="E6" s="10" t="s">
        <v>11</v>
      </c>
      <c r="F6" s="10" t="s">
        <v>8</v>
      </c>
      <c r="G6" s="10" t="s">
        <v>9</v>
      </c>
      <c r="H6" s="11" t="s">
        <v>24</v>
      </c>
      <c r="I6" s="10" t="s">
        <v>7</v>
      </c>
      <c r="J6" s="10" t="s">
        <v>4</v>
      </c>
      <c r="K6" s="10" t="s">
        <v>17</v>
      </c>
      <c r="L6" s="10" t="s">
        <v>18</v>
      </c>
      <c r="M6" s="10" t="s">
        <v>30</v>
      </c>
      <c r="N6" s="10" t="s">
        <v>5</v>
      </c>
    </row>
    <row r="7" spans="1:22" s="2" customFormat="1" ht="30" customHeight="1" x14ac:dyDescent="0.15">
      <c r="A7" s="9">
        <v>1</v>
      </c>
      <c r="B7" s="3">
        <v>9000108</v>
      </c>
      <c r="C7" s="3" t="s">
        <v>32</v>
      </c>
      <c r="D7" s="3" t="s">
        <v>33</v>
      </c>
      <c r="E7" s="3"/>
      <c r="F7" s="3">
        <v>99.97</v>
      </c>
      <c r="G7" s="3">
        <v>99.97</v>
      </c>
      <c r="H7" s="3">
        <v>98.98</v>
      </c>
      <c r="I7" s="20">
        <v>11216.95</v>
      </c>
      <c r="J7" s="3">
        <v>0</v>
      </c>
      <c r="K7" s="3">
        <v>0</v>
      </c>
      <c r="L7" s="3">
        <v>0</v>
      </c>
      <c r="M7" s="5"/>
      <c r="N7" s="20">
        <v>11216.95</v>
      </c>
    </row>
    <row r="8" spans="1:22" s="2" customFormat="1" ht="30" customHeight="1" x14ac:dyDescent="0.15">
      <c r="A8" s="9">
        <v>2</v>
      </c>
      <c r="B8" s="3">
        <v>9000102</v>
      </c>
      <c r="C8" s="3" t="s">
        <v>34</v>
      </c>
      <c r="D8" s="3" t="s">
        <v>35</v>
      </c>
      <c r="E8" s="3"/>
      <c r="F8" s="3">
        <v>100</v>
      </c>
      <c r="G8" s="3">
        <v>100</v>
      </c>
      <c r="H8" s="3">
        <v>99.5</v>
      </c>
      <c r="I8" s="3">
        <v>9020.67</v>
      </c>
      <c r="J8" s="3">
        <v>0</v>
      </c>
      <c r="K8" s="3">
        <v>0</v>
      </c>
      <c r="L8" s="3">
        <v>0</v>
      </c>
      <c r="M8" s="5"/>
      <c r="N8" s="3">
        <v>9020.67</v>
      </c>
    </row>
    <row r="9" spans="1:22" ht="30" customHeight="1" x14ac:dyDescent="0.15">
      <c r="A9" s="9">
        <v>3</v>
      </c>
      <c r="B9" s="3">
        <v>9000124</v>
      </c>
      <c r="C9" s="3" t="s">
        <v>36</v>
      </c>
      <c r="D9" s="3" t="s">
        <v>37</v>
      </c>
      <c r="E9" s="3">
        <v>3.05</v>
      </c>
      <c r="F9" s="3">
        <v>100</v>
      </c>
      <c r="G9" s="3">
        <v>100</v>
      </c>
      <c r="H9" s="3">
        <v>100</v>
      </c>
      <c r="I9" s="20">
        <v>5183.4444999999996</v>
      </c>
      <c r="J9" s="3">
        <v>0</v>
      </c>
      <c r="K9" s="3">
        <v>0</v>
      </c>
      <c r="L9" s="3">
        <v>0</v>
      </c>
      <c r="M9" s="5"/>
      <c r="N9" s="20">
        <v>5183.4444999999996</v>
      </c>
      <c r="Q9" s="29"/>
      <c r="R9" s="2"/>
    </row>
    <row r="10" spans="1:22" ht="30" customHeight="1" x14ac:dyDescent="0.15">
      <c r="A10" s="9">
        <v>4</v>
      </c>
      <c r="B10" s="3">
        <v>9000139</v>
      </c>
      <c r="C10" s="3" t="s">
        <v>38</v>
      </c>
      <c r="D10" s="3" t="s">
        <v>54</v>
      </c>
      <c r="E10" s="3">
        <v>4.5</v>
      </c>
      <c r="F10" s="3">
        <v>100</v>
      </c>
      <c r="G10" s="3">
        <v>100</v>
      </c>
      <c r="H10" s="3">
        <v>100</v>
      </c>
      <c r="I10" s="20">
        <v>7647.7049999999999</v>
      </c>
      <c r="J10" s="3">
        <v>0</v>
      </c>
      <c r="K10" s="3">
        <v>0</v>
      </c>
      <c r="L10" s="3">
        <v>0</v>
      </c>
      <c r="M10" s="5"/>
      <c r="N10" s="20">
        <v>7647.7049999999999</v>
      </c>
      <c r="Q10" s="29"/>
      <c r="R10" s="2"/>
      <c r="S10" s="22"/>
    </row>
    <row r="11" spans="1:22" ht="30" customHeight="1" x14ac:dyDescent="0.15">
      <c r="A11" s="9">
        <v>5</v>
      </c>
      <c r="B11" s="3">
        <v>9000140</v>
      </c>
      <c r="C11" s="3" t="s">
        <v>40</v>
      </c>
      <c r="D11" s="3" t="s">
        <v>39</v>
      </c>
      <c r="E11" s="3">
        <v>3.6</v>
      </c>
      <c r="F11" s="3">
        <v>100</v>
      </c>
      <c r="G11" s="3">
        <v>100</v>
      </c>
      <c r="H11" s="3">
        <v>100</v>
      </c>
      <c r="I11" s="20">
        <v>6118.1639999999998</v>
      </c>
      <c r="J11" s="3">
        <v>0</v>
      </c>
      <c r="K11" s="3">
        <v>0</v>
      </c>
      <c r="L11" s="3">
        <v>0</v>
      </c>
      <c r="M11" s="5"/>
      <c r="N11" s="20">
        <v>6118.1639999999998</v>
      </c>
      <c r="Q11" s="29"/>
      <c r="R11" s="2"/>
      <c r="S11" s="22"/>
    </row>
    <row r="12" spans="1:22" ht="30" customHeight="1" x14ac:dyDescent="0.15">
      <c r="A12" s="9">
        <v>6</v>
      </c>
      <c r="B12" s="3">
        <v>9000142</v>
      </c>
      <c r="C12" s="3" t="s">
        <v>41</v>
      </c>
      <c r="D12" s="3" t="s">
        <v>39</v>
      </c>
      <c r="E12" s="3">
        <v>3.6</v>
      </c>
      <c r="F12" s="3">
        <v>100</v>
      </c>
      <c r="G12" s="3">
        <v>100</v>
      </c>
      <c r="H12" s="3">
        <v>100</v>
      </c>
      <c r="I12" s="20">
        <v>6118.1639999999998</v>
      </c>
      <c r="J12" s="3">
        <v>0</v>
      </c>
      <c r="K12" s="3">
        <v>0</v>
      </c>
      <c r="L12" s="3">
        <v>0</v>
      </c>
      <c r="M12" s="5"/>
      <c r="N12" s="20">
        <v>6118.1639999999998</v>
      </c>
      <c r="Q12" s="29"/>
      <c r="R12" s="2"/>
      <c r="S12" s="22"/>
    </row>
    <row r="13" spans="1:22" ht="30" customHeight="1" x14ac:dyDescent="0.15">
      <c r="A13" s="9">
        <v>7</v>
      </c>
      <c r="B13" s="3">
        <v>9000151</v>
      </c>
      <c r="C13" s="3" t="s">
        <v>42</v>
      </c>
      <c r="D13" s="3" t="s">
        <v>43</v>
      </c>
      <c r="E13" s="3">
        <v>1.65</v>
      </c>
      <c r="F13" s="3">
        <v>100</v>
      </c>
      <c r="G13" s="3">
        <v>100</v>
      </c>
      <c r="H13" s="3">
        <v>100</v>
      </c>
      <c r="I13" s="20">
        <v>2804.1585</v>
      </c>
      <c r="J13" s="3">
        <v>0</v>
      </c>
      <c r="K13" s="3">
        <v>0</v>
      </c>
      <c r="L13" s="3">
        <v>0</v>
      </c>
      <c r="M13" s="5"/>
      <c r="N13" s="20">
        <v>2804.1585</v>
      </c>
      <c r="Q13" s="29"/>
      <c r="R13" s="2"/>
      <c r="S13" s="22"/>
    </row>
    <row r="14" spans="1:22" ht="30" customHeight="1" x14ac:dyDescent="0.15">
      <c r="A14" s="9">
        <v>8</v>
      </c>
      <c r="B14" s="3">
        <v>9000690</v>
      </c>
      <c r="C14" s="3" t="s">
        <v>44</v>
      </c>
      <c r="D14" s="3" t="s">
        <v>39</v>
      </c>
      <c r="E14" s="3">
        <v>3.6</v>
      </c>
      <c r="F14" s="3">
        <v>100</v>
      </c>
      <c r="G14" s="3">
        <v>100</v>
      </c>
      <c r="H14" s="3">
        <v>100</v>
      </c>
      <c r="I14" s="20">
        <v>6118.1639999999998</v>
      </c>
      <c r="J14" s="3">
        <v>0</v>
      </c>
      <c r="K14" s="3">
        <v>0</v>
      </c>
      <c r="L14" s="3">
        <v>0</v>
      </c>
      <c r="M14" s="5"/>
      <c r="N14" s="20">
        <v>6118.1639999999998</v>
      </c>
      <c r="Q14" s="29"/>
      <c r="R14" s="2"/>
      <c r="S14" s="22"/>
    </row>
    <row r="15" spans="1:22" ht="30" customHeight="1" x14ac:dyDescent="0.15">
      <c r="A15" s="9">
        <v>9</v>
      </c>
      <c r="B15" s="3">
        <v>9000720</v>
      </c>
      <c r="C15" s="3" t="s">
        <v>45</v>
      </c>
      <c r="D15" s="3" t="s">
        <v>43</v>
      </c>
      <c r="E15" s="3">
        <v>1.65</v>
      </c>
      <c r="F15" s="3">
        <v>100</v>
      </c>
      <c r="G15" s="3">
        <v>100</v>
      </c>
      <c r="H15" s="3">
        <v>100</v>
      </c>
      <c r="I15" s="20">
        <v>2804.1585</v>
      </c>
      <c r="J15" s="3">
        <v>0</v>
      </c>
      <c r="K15" s="3">
        <v>0</v>
      </c>
      <c r="L15" s="3">
        <v>0</v>
      </c>
      <c r="M15" s="5"/>
      <c r="N15" s="20">
        <v>2804.1585</v>
      </c>
      <c r="Q15" s="29"/>
      <c r="R15" s="2"/>
      <c r="S15" s="22"/>
    </row>
    <row r="16" spans="1:22" ht="30" customHeight="1" x14ac:dyDescent="0.15">
      <c r="A16" s="9">
        <v>10</v>
      </c>
      <c r="B16" s="3">
        <v>9000740</v>
      </c>
      <c r="C16" s="3" t="s">
        <v>46</v>
      </c>
      <c r="D16" s="3" t="s">
        <v>47</v>
      </c>
      <c r="E16" s="3">
        <v>2.15</v>
      </c>
      <c r="F16" s="3">
        <v>100</v>
      </c>
      <c r="G16" s="3">
        <v>100</v>
      </c>
      <c r="H16" s="3">
        <v>100</v>
      </c>
      <c r="I16" s="20">
        <v>3653.9034999999999</v>
      </c>
      <c r="J16" s="3">
        <v>0</v>
      </c>
      <c r="K16" s="3">
        <v>0</v>
      </c>
      <c r="L16" s="3">
        <v>0</v>
      </c>
      <c r="M16" s="5"/>
      <c r="N16" s="20">
        <v>3653.9034999999999</v>
      </c>
      <c r="Q16" s="29"/>
      <c r="R16" s="2"/>
      <c r="S16" s="22"/>
    </row>
    <row r="17" spans="1:19" ht="30" customHeight="1" x14ac:dyDescent="0.15">
      <c r="A17" s="9">
        <v>11</v>
      </c>
      <c r="B17" s="3">
        <v>9000917</v>
      </c>
      <c r="C17" s="3" t="s">
        <v>48</v>
      </c>
      <c r="D17" s="3" t="s">
        <v>47</v>
      </c>
      <c r="E17" s="3">
        <v>2.15</v>
      </c>
      <c r="F17" s="3">
        <v>100</v>
      </c>
      <c r="G17" s="3">
        <v>100</v>
      </c>
      <c r="H17" s="3">
        <v>100</v>
      </c>
      <c r="I17" s="20">
        <v>3653.9034999999999</v>
      </c>
      <c r="J17" s="3">
        <v>0</v>
      </c>
      <c r="K17" s="3">
        <v>0</v>
      </c>
      <c r="L17" s="3">
        <v>0</v>
      </c>
      <c r="M17" s="5"/>
      <c r="N17" s="20">
        <v>3653.9034999999999</v>
      </c>
      <c r="Q17" s="29"/>
      <c r="R17" s="2"/>
      <c r="S17" s="22"/>
    </row>
    <row r="18" spans="1:19" s="22" customFormat="1" ht="30" customHeight="1" x14ac:dyDescent="0.15">
      <c r="A18" s="23">
        <v>12</v>
      </c>
      <c r="B18" s="27">
        <v>9001281</v>
      </c>
      <c r="C18" s="28" t="s">
        <v>49</v>
      </c>
      <c r="D18" s="3" t="s">
        <v>47</v>
      </c>
      <c r="E18" s="3">
        <v>2.15</v>
      </c>
      <c r="F18" s="3">
        <v>100</v>
      </c>
      <c r="G18" s="3">
        <v>100</v>
      </c>
      <c r="H18" s="3">
        <v>100</v>
      </c>
      <c r="I18" s="25">
        <v>3653.9034999999999</v>
      </c>
      <c r="J18" s="3">
        <v>0</v>
      </c>
      <c r="K18" s="3">
        <v>0</v>
      </c>
      <c r="L18" s="3">
        <v>0</v>
      </c>
      <c r="M18" s="26"/>
      <c r="N18" s="25">
        <v>3653.9034999999999</v>
      </c>
      <c r="Q18" s="29"/>
      <c r="R18" s="2"/>
    </row>
    <row r="19" spans="1:19" s="22" customFormat="1" ht="30" customHeight="1" x14ac:dyDescent="0.15">
      <c r="A19" s="23">
        <v>13</v>
      </c>
      <c r="B19" s="27">
        <v>9001282</v>
      </c>
      <c r="C19" s="28" t="s">
        <v>50</v>
      </c>
      <c r="D19" s="3" t="s">
        <v>47</v>
      </c>
      <c r="E19" s="3">
        <v>2.15</v>
      </c>
      <c r="F19" s="3">
        <v>100</v>
      </c>
      <c r="G19" s="3">
        <v>100</v>
      </c>
      <c r="H19" s="3">
        <v>100</v>
      </c>
      <c r="I19" s="25">
        <v>3653.9034999999999</v>
      </c>
      <c r="J19" s="3">
        <v>0</v>
      </c>
      <c r="K19" s="3">
        <v>0</v>
      </c>
      <c r="L19" s="3">
        <v>0</v>
      </c>
      <c r="M19" s="26"/>
      <c r="N19" s="25">
        <v>3653.9034999999999</v>
      </c>
      <c r="Q19" s="29"/>
      <c r="R19" s="2"/>
    </row>
    <row r="20" spans="1:19" s="22" customFormat="1" ht="30" customHeight="1" x14ac:dyDescent="0.15">
      <c r="A20" s="23">
        <v>14</v>
      </c>
      <c r="B20" s="27">
        <v>9001283</v>
      </c>
      <c r="C20" s="28" t="s">
        <v>51</v>
      </c>
      <c r="D20" s="24" t="s">
        <v>52</v>
      </c>
      <c r="E20" s="24">
        <v>3.6</v>
      </c>
      <c r="F20" s="3">
        <v>100</v>
      </c>
      <c r="G20" s="3">
        <v>100</v>
      </c>
      <c r="H20" s="3">
        <v>100</v>
      </c>
      <c r="I20" s="25">
        <v>6118.1639999999998</v>
      </c>
      <c r="J20" s="3">
        <v>0</v>
      </c>
      <c r="K20" s="3">
        <v>0</v>
      </c>
      <c r="L20" s="3">
        <v>0</v>
      </c>
      <c r="M20" s="26"/>
      <c r="N20" s="25">
        <v>6118.1639999999998</v>
      </c>
      <c r="Q20" s="29"/>
      <c r="R20" s="2"/>
    </row>
    <row r="21" spans="1:19" ht="30" customHeight="1" thickBot="1" x14ac:dyDescent="0.2">
      <c r="A21" s="31" t="s">
        <v>6</v>
      </c>
      <c r="B21" s="32"/>
      <c r="C21" s="33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21">
        <f>SUM(N7:N20)</f>
        <v>77765.356499999994</v>
      </c>
    </row>
    <row r="22" spans="1:19" ht="39" customHeight="1" x14ac:dyDescent="0.15">
      <c r="A22" s="19" t="s">
        <v>21</v>
      </c>
      <c r="B22" s="19"/>
      <c r="C22" s="19"/>
      <c r="D22" s="19"/>
      <c r="E22" s="19"/>
      <c r="F22" s="19"/>
      <c r="G22" s="19"/>
      <c r="H22" s="19"/>
      <c r="I22" s="19"/>
      <c r="J22" s="19" t="s">
        <v>22</v>
      </c>
      <c r="K22" s="19"/>
      <c r="L22" s="19"/>
      <c r="M22" s="19"/>
      <c r="N22" s="19"/>
    </row>
    <row r="23" spans="1:19" ht="123.75" customHeight="1" x14ac:dyDescent="0.15">
      <c r="A23" s="30" t="s">
        <v>31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16"/>
      <c r="M23" s="18"/>
      <c r="N23" s="18"/>
    </row>
    <row r="32" spans="1:19" x14ac:dyDescent="0.15">
      <c r="I32" s="1" t="s">
        <v>29</v>
      </c>
    </row>
  </sheetData>
  <mergeCells count="16">
    <mergeCell ref="A23:K23"/>
    <mergeCell ref="A21:C21"/>
    <mergeCell ref="A2:N2"/>
    <mergeCell ref="P3:V3"/>
    <mergeCell ref="A1:N1"/>
    <mergeCell ref="A3:C3"/>
    <mergeCell ref="C4:C5"/>
    <mergeCell ref="E4:E5"/>
    <mergeCell ref="G4:G5"/>
    <mergeCell ref="I4:I5"/>
    <mergeCell ref="K4:K5"/>
    <mergeCell ref="L4:L5"/>
    <mergeCell ref="J4:J5"/>
    <mergeCell ref="H4:H5"/>
    <mergeCell ref="F4:F5"/>
    <mergeCell ref="D4:D5"/>
  </mergeCells>
  <phoneticPr fontId="1" type="noConversion"/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2019-09-23T06:52:12Z</dcterms:modified>
</cp:coreProperties>
</file>