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说明" sheetId="4" r:id="rId1"/>
    <sheet name="风险识别" sheetId="7" r:id="rId2"/>
  </sheets>
  <calcPr calcId="145621"/>
</workbook>
</file>

<file path=xl/calcChain.xml><?xml version="1.0" encoding="utf-8"?>
<calcChain xmlns="http://schemas.openxmlformats.org/spreadsheetml/2006/main">
  <c r="D22" i="7" l="1"/>
  <c r="E22" i="7"/>
  <c r="F22" i="7"/>
  <c r="G22" i="7"/>
  <c r="H22" i="7"/>
  <c r="I22" i="7"/>
  <c r="C22" i="7"/>
  <c r="G3" i="7"/>
  <c r="F3" i="7"/>
  <c r="E3" i="7"/>
  <c r="D3" i="7"/>
</calcChain>
</file>

<file path=xl/sharedStrings.xml><?xml version="1.0" encoding="utf-8"?>
<sst xmlns="http://schemas.openxmlformats.org/spreadsheetml/2006/main" count="225" uniqueCount="80">
  <si>
    <t>满意度</t>
  </si>
  <si>
    <t>已采取了相应的措施的情况</t>
    <phoneticPr fontId="3" type="noConversion"/>
  </si>
  <si>
    <t>风险已解除，或已缓解，已关闭状态，对已关闭状态的风险，须填写关闭日期</t>
    <phoneticPr fontId="3" type="noConversion"/>
  </si>
  <si>
    <t>二、风险状态</t>
    <phoneticPr fontId="3" type="noConversion"/>
  </si>
  <si>
    <t>状态</t>
    <phoneticPr fontId="3" type="noConversion"/>
  </si>
  <si>
    <t>说明</t>
    <phoneticPr fontId="3" type="noConversion"/>
  </si>
  <si>
    <t>观察中</t>
    <phoneticPr fontId="3" type="noConversion"/>
  </si>
  <si>
    <t>刚识别出风险，但还未采取措施的情况</t>
    <phoneticPr fontId="3" type="noConversion"/>
  </si>
  <si>
    <t>处理中</t>
    <phoneticPr fontId="3" type="noConversion"/>
  </si>
  <si>
    <t>已关闭</t>
    <phoneticPr fontId="3" type="noConversion"/>
  </si>
  <si>
    <t>一、风险分类和等级</t>
    <phoneticPr fontId="1" type="noConversion"/>
  </si>
  <si>
    <t>低</t>
  </si>
  <si>
    <t>低</t>
    <phoneticPr fontId="1" type="noConversion"/>
  </si>
  <si>
    <t>中</t>
    <phoneticPr fontId="1" type="noConversion"/>
  </si>
  <si>
    <t>高</t>
    <phoneticPr fontId="1" type="noConversion"/>
  </si>
  <si>
    <t>进度</t>
    <phoneticPr fontId="1" type="noConversion"/>
  </si>
  <si>
    <t>成本</t>
    <phoneticPr fontId="1" type="noConversion"/>
  </si>
  <si>
    <t xml:space="preserve">     严重程度
  分类</t>
    <phoneticPr fontId="1" type="noConversion"/>
  </si>
  <si>
    <t>进度拖延不显著</t>
    <phoneticPr fontId="1" type="noConversion"/>
  </si>
  <si>
    <t>进度拖延&lt;20%</t>
    <phoneticPr fontId="1" type="noConversion"/>
  </si>
  <si>
    <t>进度拖延〉20%</t>
    <phoneticPr fontId="1" type="noConversion"/>
  </si>
  <si>
    <t>范围</t>
    <phoneticPr fontId="1" type="noConversion"/>
  </si>
  <si>
    <t>需求满足率〉90%</t>
    <phoneticPr fontId="1" type="noConversion"/>
  </si>
  <si>
    <t>无影响使用的缺陷</t>
    <phoneticPr fontId="1" type="noConversion"/>
  </si>
  <si>
    <t>有&lt;30%的功能有缺陷</t>
    <phoneticPr fontId="1" type="noConversion"/>
  </si>
  <si>
    <t>需求满足率70~90%；</t>
    <phoneticPr fontId="1" type="noConversion"/>
  </si>
  <si>
    <t>需求满足率70~90%；</t>
    <phoneticPr fontId="1" type="noConversion"/>
  </si>
  <si>
    <t>无意外支出</t>
    <phoneticPr fontId="1" type="noConversion"/>
  </si>
  <si>
    <t>意外支出&lt;项目费用的5%</t>
    <phoneticPr fontId="1" type="noConversion"/>
  </si>
  <si>
    <t>成本超出〉项目费用的5%</t>
    <phoneticPr fontId="1" type="noConversion"/>
  </si>
  <si>
    <t>缺陷</t>
    <phoneticPr fontId="1" type="noConversion"/>
  </si>
  <si>
    <t>说明</t>
    <phoneticPr fontId="1" type="noConversion"/>
  </si>
  <si>
    <t>分类</t>
    <phoneticPr fontId="1" type="noConversion"/>
  </si>
  <si>
    <t>其他</t>
    <phoneticPr fontId="1" type="noConversion"/>
  </si>
  <si>
    <t>干系人无明显不满</t>
    <phoneticPr fontId="1" type="noConversion"/>
  </si>
  <si>
    <t>干系人有明显不满</t>
    <phoneticPr fontId="1" type="noConversion"/>
  </si>
  <si>
    <t>干系人非常不满</t>
    <phoneticPr fontId="1" type="noConversion"/>
  </si>
  <si>
    <t>需求</t>
    <phoneticPr fontId="1" type="noConversion"/>
  </si>
  <si>
    <t>没有准确理解用户需求</t>
    <phoneticPr fontId="1" type="noConversion"/>
  </si>
  <si>
    <t>资源</t>
    <phoneticPr fontId="1" type="noConversion"/>
  </si>
  <si>
    <t>团队技能</t>
    <phoneticPr fontId="1" type="noConversion"/>
  </si>
  <si>
    <t>相关人员技术、经验不足</t>
    <phoneticPr fontId="1" type="noConversion"/>
  </si>
  <si>
    <t>管理</t>
    <phoneticPr fontId="1" type="noConversion"/>
  </si>
  <si>
    <t>需求无法实现</t>
    <phoneticPr fontId="1" type="noConversion"/>
  </si>
  <si>
    <t>产品设计不合理</t>
    <phoneticPr fontId="1" type="noConversion"/>
  </si>
  <si>
    <t>产品设计不明确</t>
    <phoneticPr fontId="1" type="noConversion"/>
  </si>
  <si>
    <t>人力资源未按计划到位</t>
    <phoneticPr fontId="1" type="noConversion"/>
  </si>
  <si>
    <t>人员流失</t>
    <phoneticPr fontId="1" type="noConversion"/>
  </si>
  <si>
    <t>开发设备欠缺</t>
    <phoneticPr fontId="1" type="noConversion"/>
  </si>
  <si>
    <t>工作量评估不足</t>
    <phoneticPr fontId="1" type="noConversion"/>
  </si>
  <si>
    <t>沟通合作不畅</t>
    <phoneticPr fontId="1" type="noConversion"/>
  </si>
  <si>
    <t>没有按照规定操作</t>
    <phoneticPr fontId="1" type="noConversion"/>
  </si>
  <si>
    <t>成本预算不充分</t>
    <phoneticPr fontId="1" type="noConversion"/>
  </si>
  <si>
    <t>检查点</t>
    <phoneticPr fontId="1" type="noConversion"/>
  </si>
  <si>
    <t>结果</t>
    <phoneticPr fontId="1" type="noConversion"/>
  </si>
  <si>
    <t>影响</t>
    <phoneticPr fontId="1" type="noConversion"/>
  </si>
  <si>
    <t>满意度</t>
    <phoneticPr fontId="1" type="noConversion"/>
  </si>
  <si>
    <t>总计</t>
    <phoneticPr fontId="1" type="noConversion"/>
  </si>
  <si>
    <t>综合评定</t>
    <phoneticPr fontId="1" type="noConversion"/>
  </si>
  <si>
    <t>Y</t>
    <phoneticPr fontId="1" type="noConversion"/>
  </si>
  <si>
    <t>N</t>
  </si>
  <si>
    <t>N</t>
    <phoneticPr fontId="1" type="noConversion"/>
  </si>
  <si>
    <t>状态</t>
    <phoneticPr fontId="1" type="noConversion"/>
  </si>
  <si>
    <t>备注</t>
    <phoneticPr fontId="1" type="noConversion"/>
  </si>
  <si>
    <t>应对</t>
    <phoneticPr fontId="1" type="noConversion"/>
  </si>
  <si>
    <t>三应对策略</t>
    <phoneticPr fontId="1" type="noConversion"/>
  </si>
  <si>
    <t>回避</t>
    <phoneticPr fontId="1" type="noConversion"/>
  </si>
  <si>
    <t>转移</t>
    <phoneticPr fontId="1" type="noConversion"/>
  </si>
  <si>
    <t>减轻</t>
    <phoneticPr fontId="1" type="noConversion"/>
  </si>
  <si>
    <t>接受</t>
    <phoneticPr fontId="1" type="noConversion"/>
  </si>
  <si>
    <t>策略</t>
    <phoneticPr fontId="1" type="noConversion"/>
  </si>
  <si>
    <t>改变计划，消除威胁</t>
    <phoneticPr fontId="1" type="noConversion"/>
  </si>
  <si>
    <t>转移给第三方</t>
    <phoneticPr fontId="1" type="noConversion"/>
  </si>
  <si>
    <t>降低不利风险事件的概率和影响</t>
    <phoneticPr fontId="1" type="noConversion"/>
  </si>
  <si>
    <t>暂不采取任何行动，发生时再处理</t>
    <phoneticPr fontId="1" type="noConversion"/>
  </si>
  <si>
    <t>与干系人沟通不充分</t>
    <phoneticPr fontId="1" type="noConversion"/>
  </si>
  <si>
    <t>与干系人沟通方法不得当</t>
    <phoneticPr fontId="1" type="noConversion"/>
  </si>
  <si>
    <t>研发、测试环境不到位</t>
    <phoneticPr fontId="1" type="noConversion"/>
  </si>
  <si>
    <t>其他</t>
    <phoneticPr fontId="1" type="noConversion"/>
  </si>
  <si>
    <t>优先级不明确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</si>
</sst>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Down="1"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auto="1"/>
      </diagonal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84">
    <xf numFmtId="0" fontId="0" fillId="0" borderId="0" xfId="0"/>
    <xf numFmtId="0" fontId="6" fillId="2" borderId="6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6" fillId="2" borderId="7" xfId="0" applyFont="1" applyFill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2" borderId="11" xfId="0" applyFont="1" applyFill="1" applyBorder="1" applyAlignment="1">
      <alignment horizontal="center"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5" fillId="0" borderId="22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6" fillId="2" borderId="21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wrapText="1"/>
    </xf>
    <xf numFmtId="0" fontId="5" fillId="0" borderId="33" xfId="0" applyFont="1" applyBorder="1" applyAlignment="1">
      <alignment wrapText="1"/>
    </xf>
    <xf numFmtId="0" fontId="5" fillId="0" borderId="26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2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4" xfId="0" applyFont="1" applyBorder="1" applyAlignment="1">
      <alignment wrapText="1"/>
    </xf>
    <xf numFmtId="0" fontId="5" fillId="0" borderId="36" xfId="0" applyFont="1" applyBorder="1" applyAlignment="1">
      <alignment wrapText="1"/>
    </xf>
    <xf numFmtId="0" fontId="5" fillId="0" borderId="29" xfId="0" applyFont="1" applyBorder="1" applyAlignment="1">
      <alignment wrapText="1"/>
    </xf>
    <xf numFmtId="0" fontId="5" fillId="0" borderId="30" xfId="0" applyFont="1" applyBorder="1" applyAlignment="1">
      <alignment wrapText="1"/>
    </xf>
    <xf numFmtId="0" fontId="5" fillId="0" borderId="38" xfId="0" applyFont="1" applyBorder="1" applyAlignment="1">
      <alignment wrapText="1"/>
    </xf>
    <xf numFmtId="0" fontId="5" fillId="0" borderId="39" xfId="0" applyFont="1" applyBorder="1" applyAlignment="1">
      <alignment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5" fillId="0" borderId="27" xfId="0" applyFont="1" applyBorder="1" applyAlignment="1">
      <alignment wrapText="1"/>
    </xf>
    <xf numFmtId="0" fontId="5" fillId="0" borderId="2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5" fillId="0" borderId="21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3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6" fillId="2" borderId="32" xfId="0" applyFont="1" applyFill="1" applyBorder="1" applyAlignment="1">
      <alignment horizontal="center" wrapText="1"/>
    </xf>
    <xf numFmtId="0" fontId="6" fillId="2" borderId="33" xfId="0" applyFont="1" applyFill="1" applyBorder="1" applyAlignment="1">
      <alignment horizont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36" xfId="0" applyFont="1" applyFill="1" applyBorder="1" applyAlignment="1">
      <alignment horizontal="center" wrapText="1"/>
    </xf>
    <xf numFmtId="0" fontId="5" fillId="0" borderId="34" xfId="0" applyFont="1" applyFill="1" applyBorder="1" applyAlignment="1">
      <alignment wrapText="1"/>
    </xf>
    <xf numFmtId="0" fontId="5" fillId="2" borderId="32" xfId="0" applyFont="1" applyFill="1" applyBorder="1" applyAlignment="1">
      <alignment wrapText="1"/>
    </xf>
    <xf numFmtId="0" fontId="5" fillId="2" borderId="33" xfId="0" applyFont="1" applyFill="1" applyBorder="1" applyAlignment="1">
      <alignment wrapText="1"/>
    </xf>
    <xf numFmtId="0" fontId="5" fillId="2" borderId="34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36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3" borderId="40" xfId="0" applyFont="1" applyFill="1" applyBorder="1" applyAlignment="1">
      <alignment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A4" workbookViewId="0">
      <selection activeCell="F26" sqref="F26"/>
    </sheetView>
  </sheetViews>
  <sheetFormatPr defaultRowHeight="13.5"/>
  <cols>
    <col min="1" max="1" width="6.875" style="4" customWidth="1"/>
    <col min="2" max="2" width="14.625" style="4" customWidth="1"/>
    <col min="3" max="3" width="17.25" style="4" bestFit="1" customWidth="1"/>
    <col min="4" max="4" width="23.875" style="4" customWidth="1"/>
    <col min="5" max="5" width="23.625" style="4" bestFit="1" customWidth="1"/>
    <col min="6" max="6" width="17.125" style="4" customWidth="1"/>
    <col min="7" max="7" width="10.625" style="4" customWidth="1"/>
    <col min="8" max="16384" width="9" style="4"/>
  </cols>
  <sheetData>
    <row r="2" spans="1:7">
      <c r="A2" s="3" t="s">
        <v>10</v>
      </c>
      <c r="B2" s="3"/>
    </row>
    <row r="3" spans="1:7" ht="32.25" customHeight="1">
      <c r="A3" s="5"/>
      <c r="B3" s="1" t="s">
        <v>17</v>
      </c>
      <c r="C3" s="6" t="s">
        <v>12</v>
      </c>
      <c r="D3" s="6" t="s">
        <v>13</v>
      </c>
      <c r="E3" s="7" t="s">
        <v>14</v>
      </c>
    </row>
    <row r="4" spans="1:7" ht="18" customHeight="1">
      <c r="A4" s="5"/>
      <c r="B4" s="8" t="s">
        <v>15</v>
      </c>
      <c r="C4" s="9" t="s">
        <v>18</v>
      </c>
      <c r="D4" s="9" t="s">
        <v>19</v>
      </c>
      <c r="E4" s="10" t="s">
        <v>20</v>
      </c>
      <c r="F4" s="11"/>
    </row>
    <row r="5" spans="1:7" ht="18" customHeight="1">
      <c r="A5" s="5"/>
      <c r="B5" s="16" t="s">
        <v>21</v>
      </c>
      <c r="C5" s="9" t="s">
        <v>22</v>
      </c>
      <c r="D5" s="9" t="s">
        <v>25</v>
      </c>
      <c r="E5" s="10" t="s">
        <v>26</v>
      </c>
    </row>
    <row r="6" spans="1:7" ht="18" customHeight="1">
      <c r="A6" s="5"/>
      <c r="B6" s="8" t="s">
        <v>30</v>
      </c>
      <c r="C6" s="9" t="s">
        <v>23</v>
      </c>
      <c r="D6" s="9" t="s">
        <v>24</v>
      </c>
      <c r="E6" s="10" t="s">
        <v>24</v>
      </c>
    </row>
    <row r="7" spans="1:7" ht="18" customHeight="1">
      <c r="A7" s="5"/>
      <c r="B7" s="8" t="s">
        <v>16</v>
      </c>
      <c r="C7" s="9" t="s">
        <v>27</v>
      </c>
      <c r="D7" s="9" t="s">
        <v>28</v>
      </c>
      <c r="E7" s="10" t="s">
        <v>29</v>
      </c>
    </row>
    <row r="8" spans="1:7" ht="18" customHeight="1">
      <c r="A8" s="5"/>
      <c r="B8" s="8" t="s">
        <v>56</v>
      </c>
      <c r="C8" s="9" t="s">
        <v>34</v>
      </c>
      <c r="D8" s="9" t="s">
        <v>35</v>
      </c>
      <c r="E8" s="10" t="s">
        <v>36</v>
      </c>
    </row>
    <row r="9" spans="1:7" ht="18" customHeight="1">
      <c r="A9" s="5"/>
      <c r="B9" s="12" t="s">
        <v>33</v>
      </c>
      <c r="C9" s="13"/>
      <c r="D9" s="13"/>
      <c r="E9" s="14"/>
    </row>
    <row r="10" spans="1:7">
      <c r="A10" s="5"/>
      <c r="B10" s="5"/>
    </row>
    <row r="12" spans="1:7" ht="27" customHeight="1">
      <c r="A12" s="20" t="s">
        <v>3</v>
      </c>
      <c r="B12" s="20"/>
      <c r="C12" s="20"/>
      <c r="D12" s="20"/>
      <c r="E12" s="20"/>
      <c r="F12" s="2"/>
      <c r="G12" s="2"/>
    </row>
    <row r="13" spans="1:7" ht="22.5" customHeight="1">
      <c r="A13" s="2"/>
      <c r="B13" s="77" t="s">
        <v>4</v>
      </c>
      <c r="C13" s="78" t="s">
        <v>5</v>
      </c>
      <c r="D13" s="79"/>
      <c r="E13" s="80"/>
    </row>
    <row r="14" spans="1:7" ht="22.5" customHeight="1">
      <c r="A14" s="2"/>
      <c r="B14" s="15" t="s">
        <v>6</v>
      </c>
      <c r="C14" s="17" t="s">
        <v>7</v>
      </c>
      <c r="D14" s="18"/>
      <c r="E14" s="19"/>
    </row>
    <row r="15" spans="1:7" ht="22.5" customHeight="1">
      <c r="A15" s="2"/>
      <c r="B15" s="15" t="s">
        <v>8</v>
      </c>
      <c r="C15" s="17" t="s">
        <v>1</v>
      </c>
      <c r="D15" s="18"/>
      <c r="E15" s="19"/>
    </row>
    <row r="16" spans="1:7" ht="22.5" customHeight="1">
      <c r="A16" s="2"/>
      <c r="B16" s="15" t="s">
        <v>9</v>
      </c>
      <c r="C16" s="17" t="s">
        <v>2</v>
      </c>
      <c r="D16" s="18"/>
      <c r="E16" s="19"/>
    </row>
    <row r="17" spans="1:7">
      <c r="A17" s="2"/>
      <c r="B17" s="2"/>
      <c r="C17" s="2"/>
      <c r="D17" s="2"/>
      <c r="E17" s="2"/>
      <c r="F17" s="2"/>
      <c r="G17" s="2"/>
    </row>
    <row r="19" spans="1:7" ht="27" customHeight="1">
      <c r="A19" s="21" t="s">
        <v>65</v>
      </c>
      <c r="B19" s="21"/>
      <c r="C19" s="21"/>
      <c r="D19" s="21"/>
      <c r="E19" s="21"/>
    </row>
    <row r="20" spans="1:7" ht="27" customHeight="1">
      <c r="A20" s="54"/>
      <c r="B20" s="81" t="s">
        <v>70</v>
      </c>
      <c r="C20" s="82" t="s">
        <v>31</v>
      </c>
      <c r="D20" s="82"/>
      <c r="E20" s="82"/>
    </row>
    <row r="21" spans="1:7" s="2" customFormat="1" ht="18" customHeight="1">
      <c r="B21" s="83" t="s">
        <v>66</v>
      </c>
      <c r="C21" s="74" t="s">
        <v>71</v>
      </c>
      <c r="D21" s="75"/>
      <c r="E21" s="76"/>
    </row>
    <row r="22" spans="1:7" s="2" customFormat="1" ht="18" customHeight="1">
      <c r="B22" s="83" t="s">
        <v>67</v>
      </c>
      <c r="C22" s="74" t="s">
        <v>72</v>
      </c>
      <c r="D22" s="75"/>
      <c r="E22" s="76"/>
    </row>
    <row r="23" spans="1:7" s="2" customFormat="1" ht="18" customHeight="1">
      <c r="B23" s="83" t="s">
        <v>68</v>
      </c>
      <c r="C23" s="74" t="s">
        <v>73</v>
      </c>
      <c r="D23" s="75"/>
      <c r="E23" s="76"/>
    </row>
    <row r="24" spans="1:7" s="2" customFormat="1" ht="18" customHeight="1">
      <c r="B24" s="83" t="s">
        <v>69</v>
      </c>
      <c r="C24" s="74" t="s">
        <v>74</v>
      </c>
      <c r="D24" s="75"/>
      <c r="E24" s="76"/>
    </row>
  </sheetData>
  <mergeCells count="12">
    <mergeCell ref="A19:E19"/>
    <mergeCell ref="C20:E20"/>
    <mergeCell ref="C21:E21"/>
    <mergeCell ref="C22:E22"/>
    <mergeCell ref="C23:E23"/>
    <mergeCell ref="C24:E24"/>
    <mergeCell ref="C15:E15"/>
    <mergeCell ref="C16:E16"/>
    <mergeCell ref="A12:E12"/>
    <mergeCell ref="A2:B2"/>
    <mergeCell ref="C13:E13"/>
    <mergeCell ref="C14:E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26" sqref="G26"/>
    </sheetView>
  </sheetViews>
  <sheetFormatPr defaultRowHeight="13.5"/>
  <cols>
    <col min="2" max="2" width="23.5" bestFit="1" customWidth="1"/>
    <col min="3" max="7" width="5.75" bestFit="1" customWidth="1"/>
    <col min="8" max="8" width="7.75" bestFit="1" customWidth="1"/>
    <col min="9" max="9" width="5.75" bestFit="1" customWidth="1"/>
    <col min="12" max="12" width="44.125" customWidth="1"/>
    <col min="14" max="14" width="0" hidden="1" customWidth="1"/>
  </cols>
  <sheetData>
    <row r="2" spans="1:14">
      <c r="A2" s="27" t="s">
        <v>32</v>
      </c>
      <c r="B2" s="27" t="s">
        <v>53</v>
      </c>
      <c r="C2" s="41" t="s">
        <v>54</v>
      </c>
      <c r="D2" s="24" t="s">
        <v>55</v>
      </c>
      <c r="E2" s="42"/>
      <c r="F2" s="42"/>
      <c r="G2" s="42"/>
      <c r="H2" s="42"/>
      <c r="I2" s="43"/>
      <c r="J2" s="27" t="s">
        <v>62</v>
      </c>
      <c r="K2" s="27" t="s">
        <v>64</v>
      </c>
      <c r="L2" s="52" t="s">
        <v>63</v>
      </c>
    </row>
    <row r="3" spans="1:14">
      <c r="A3" s="28"/>
      <c r="B3" s="28"/>
      <c r="C3" s="44"/>
      <c r="D3" s="45" t="str">
        <f>说明!B4</f>
        <v>进度</v>
      </c>
      <c r="E3" s="46" t="str">
        <f>说明!B5</f>
        <v>范围</v>
      </c>
      <c r="F3" s="46" t="str">
        <f>说明!B6</f>
        <v>缺陷</v>
      </c>
      <c r="G3" s="46" t="str">
        <f>说明!B7</f>
        <v>成本</v>
      </c>
      <c r="H3" s="46" t="s">
        <v>0</v>
      </c>
      <c r="I3" s="47" t="s">
        <v>33</v>
      </c>
      <c r="J3" s="28"/>
      <c r="K3" s="28"/>
      <c r="L3" s="53"/>
      <c r="N3" t="s">
        <v>59</v>
      </c>
    </row>
    <row r="4" spans="1:14" ht="13.5" customHeight="1">
      <c r="A4" s="59" t="s">
        <v>37</v>
      </c>
      <c r="B4" s="66" t="s">
        <v>38</v>
      </c>
      <c r="C4" s="31" t="s">
        <v>60</v>
      </c>
      <c r="D4" s="55" t="s">
        <v>60</v>
      </c>
      <c r="E4" s="56" t="s">
        <v>60</v>
      </c>
      <c r="F4" s="57" t="s">
        <v>60</v>
      </c>
      <c r="G4" s="56" t="s">
        <v>60</v>
      </c>
      <c r="H4" s="56" t="s">
        <v>60</v>
      </c>
      <c r="I4" s="26" t="s">
        <v>60</v>
      </c>
      <c r="J4" s="29"/>
      <c r="K4" s="29"/>
      <c r="L4" s="48"/>
      <c r="N4" t="s">
        <v>61</v>
      </c>
    </row>
    <row r="5" spans="1:14" ht="13.5" customHeight="1">
      <c r="A5" s="60" t="s">
        <v>37</v>
      </c>
      <c r="B5" s="67" t="s">
        <v>43</v>
      </c>
      <c r="C5" s="22" t="s">
        <v>60</v>
      </c>
      <c r="D5" s="32" t="s">
        <v>60</v>
      </c>
      <c r="E5" s="25" t="s">
        <v>60</v>
      </c>
      <c r="F5" s="26" t="s">
        <v>60</v>
      </c>
      <c r="G5" s="25" t="s">
        <v>60</v>
      </c>
      <c r="H5" s="25" t="s">
        <v>60</v>
      </c>
      <c r="I5" s="26" t="s">
        <v>60</v>
      </c>
      <c r="J5" s="30"/>
      <c r="K5" s="30"/>
      <c r="L5" s="23"/>
    </row>
    <row r="6" spans="1:14" ht="13.5" customHeight="1">
      <c r="A6" s="60" t="s">
        <v>37</v>
      </c>
      <c r="B6" s="67" t="s">
        <v>44</v>
      </c>
      <c r="C6" s="22" t="s">
        <v>60</v>
      </c>
      <c r="D6" s="32" t="s">
        <v>60</v>
      </c>
      <c r="E6" s="25" t="s">
        <v>60</v>
      </c>
      <c r="F6" s="26" t="s">
        <v>60</v>
      </c>
      <c r="G6" s="25" t="s">
        <v>60</v>
      </c>
      <c r="H6" s="25" t="s">
        <v>60</v>
      </c>
      <c r="I6" s="26" t="s">
        <v>60</v>
      </c>
      <c r="J6" s="30"/>
      <c r="K6" s="30"/>
      <c r="L6" s="23"/>
    </row>
    <row r="7" spans="1:14" ht="13.5" customHeight="1">
      <c r="A7" s="60" t="s">
        <v>37</v>
      </c>
      <c r="B7" s="67" t="s">
        <v>45</v>
      </c>
      <c r="C7" s="22" t="s">
        <v>60</v>
      </c>
      <c r="D7" s="32" t="s">
        <v>60</v>
      </c>
      <c r="E7" s="25" t="s">
        <v>60</v>
      </c>
      <c r="F7" s="26" t="s">
        <v>60</v>
      </c>
      <c r="G7" s="25" t="s">
        <v>60</v>
      </c>
      <c r="H7" s="25" t="s">
        <v>60</v>
      </c>
      <c r="I7" s="26" t="s">
        <v>60</v>
      </c>
      <c r="J7" s="30"/>
      <c r="K7" s="30"/>
      <c r="L7" s="23"/>
    </row>
    <row r="8" spans="1:14" ht="13.5" customHeight="1">
      <c r="A8" s="60" t="s">
        <v>37</v>
      </c>
      <c r="B8" s="67" t="s">
        <v>79</v>
      </c>
      <c r="C8" s="22" t="s">
        <v>60</v>
      </c>
      <c r="D8" s="32" t="s">
        <v>60</v>
      </c>
      <c r="E8" s="25" t="s">
        <v>60</v>
      </c>
      <c r="F8" s="26" t="s">
        <v>60</v>
      </c>
      <c r="G8" s="25" t="s">
        <v>60</v>
      </c>
      <c r="H8" s="25" t="s">
        <v>60</v>
      </c>
      <c r="I8" s="26" t="s">
        <v>60</v>
      </c>
      <c r="J8" s="30"/>
      <c r="K8" s="30"/>
      <c r="L8" s="23"/>
    </row>
    <row r="9" spans="1:14" ht="13.5" customHeight="1">
      <c r="A9" s="61" t="s">
        <v>39</v>
      </c>
      <c r="B9" s="67" t="s">
        <v>46</v>
      </c>
      <c r="C9" s="22" t="s">
        <v>60</v>
      </c>
      <c r="D9" s="32" t="s">
        <v>60</v>
      </c>
      <c r="E9" s="25" t="s">
        <v>60</v>
      </c>
      <c r="F9" s="26" t="s">
        <v>60</v>
      </c>
      <c r="G9" s="25" t="s">
        <v>60</v>
      </c>
      <c r="H9" s="25" t="s">
        <v>60</v>
      </c>
      <c r="I9" s="26" t="s">
        <v>60</v>
      </c>
      <c r="J9" s="30"/>
      <c r="K9" s="30"/>
      <c r="L9" s="23"/>
    </row>
    <row r="10" spans="1:14">
      <c r="A10" s="61" t="s">
        <v>39</v>
      </c>
      <c r="B10" s="67" t="s">
        <v>47</v>
      </c>
      <c r="C10" s="22" t="s">
        <v>60</v>
      </c>
      <c r="D10" s="32" t="s">
        <v>60</v>
      </c>
      <c r="E10" s="25" t="s">
        <v>60</v>
      </c>
      <c r="F10" s="26" t="s">
        <v>60</v>
      </c>
      <c r="G10" s="25" t="s">
        <v>60</v>
      </c>
      <c r="H10" s="25" t="s">
        <v>60</v>
      </c>
      <c r="I10" s="26" t="s">
        <v>60</v>
      </c>
      <c r="J10" s="30"/>
      <c r="K10" s="30"/>
      <c r="L10" s="23"/>
    </row>
    <row r="11" spans="1:14" ht="13.5" customHeight="1">
      <c r="A11" s="61" t="s">
        <v>39</v>
      </c>
      <c r="B11" s="67" t="s">
        <v>77</v>
      </c>
      <c r="C11" s="22" t="s">
        <v>60</v>
      </c>
      <c r="D11" s="32" t="s">
        <v>60</v>
      </c>
      <c r="E11" s="25" t="s">
        <v>60</v>
      </c>
      <c r="F11" s="26" t="s">
        <v>60</v>
      </c>
      <c r="G11" s="25" t="s">
        <v>60</v>
      </c>
      <c r="H11" s="25" t="s">
        <v>60</v>
      </c>
      <c r="I11" s="26" t="s">
        <v>60</v>
      </c>
      <c r="J11" s="30"/>
      <c r="K11" s="30"/>
      <c r="L11" s="23"/>
    </row>
    <row r="12" spans="1:14" ht="13.5" customHeight="1">
      <c r="A12" s="61" t="s">
        <v>39</v>
      </c>
      <c r="B12" s="67" t="s">
        <v>48</v>
      </c>
      <c r="C12" s="22" t="s">
        <v>60</v>
      </c>
      <c r="D12" s="32" t="s">
        <v>60</v>
      </c>
      <c r="E12" s="25" t="s">
        <v>60</v>
      </c>
      <c r="F12" s="26" t="s">
        <v>60</v>
      </c>
      <c r="G12" s="25" t="s">
        <v>60</v>
      </c>
      <c r="H12" s="25" t="s">
        <v>60</v>
      </c>
      <c r="I12" s="26" t="s">
        <v>60</v>
      </c>
      <c r="J12" s="30"/>
      <c r="K12" s="30"/>
      <c r="L12" s="23"/>
    </row>
    <row r="13" spans="1:14" ht="13.5" customHeight="1">
      <c r="A13" s="60" t="s">
        <v>40</v>
      </c>
      <c r="B13" s="67" t="s">
        <v>50</v>
      </c>
      <c r="C13" s="22" t="s">
        <v>60</v>
      </c>
      <c r="D13" s="32" t="s">
        <v>60</v>
      </c>
      <c r="E13" s="25" t="s">
        <v>60</v>
      </c>
      <c r="F13" s="26" t="s">
        <v>60</v>
      </c>
      <c r="G13" s="25" t="s">
        <v>60</v>
      </c>
      <c r="H13" s="25" t="s">
        <v>60</v>
      </c>
      <c r="I13" s="26" t="s">
        <v>60</v>
      </c>
      <c r="J13" s="30"/>
      <c r="K13" s="30"/>
      <c r="L13" s="23"/>
    </row>
    <row r="14" spans="1:14" ht="13.5" customHeight="1">
      <c r="A14" s="60" t="s">
        <v>40</v>
      </c>
      <c r="B14" s="67" t="s">
        <v>41</v>
      </c>
      <c r="C14" s="22" t="s">
        <v>60</v>
      </c>
      <c r="D14" s="32" t="s">
        <v>60</v>
      </c>
      <c r="E14" s="25" t="s">
        <v>60</v>
      </c>
      <c r="F14" s="26" t="s">
        <v>60</v>
      </c>
      <c r="G14" s="25" t="s">
        <v>60</v>
      </c>
      <c r="H14" s="25" t="s">
        <v>60</v>
      </c>
      <c r="I14" s="26" t="s">
        <v>60</v>
      </c>
      <c r="J14" s="30"/>
      <c r="K14" s="30"/>
      <c r="L14" s="23"/>
    </row>
    <row r="15" spans="1:14">
      <c r="A15" s="62" t="s">
        <v>42</v>
      </c>
      <c r="B15" s="67" t="s">
        <v>52</v>
      </c>
      <c r="C15" s="22" t="s">
        <v>60</v>
      </c>
      <c r="D15" s="32" t="s">
        <v>60</v>
      </c>
      <c r="E15" s="25" t="s">
        <v>60</v>
      </c>
      <c r="F15" s="26" t="s">
        <v>60</v>
      </c>
      <c r="G15" s="25" t="s">
        <v>60</v>
      </c>
      <c r="H15" s="25" t="s">
        <v>60</v>
      </c>
      <c r="I15" s="26" t="s">
        <v>60</v>
      </c>
      <c r="J15" s="30"/>
      <c r="K15" s="30"/>
      <c r="L15" s="23"/>
    </row>
    <row r="16" spans="1:14">
      <c r="A16" s="62" t="s">
        <v>42</v>
      </c>
      <c r="B16" s="67" t="s">
        <v>49</v>
      </c>
      <c r="C16" s="22" t="s">
        <v>60</v>
      </c>
      <c r="D16" s="32" t="s">
        <v>60</v>
      </c>
      <c r="E16" s="32" t="s">
        <v>60</v>
      </c>
      <c r="F16" s="26" t="s">
        <v>60</v>
      </c>
      <c r="G16" s="25" t="s">
        <v>60</v>
      </c>
      <c r="H16" s="25" t="s">
        <v>60</v>
      </c>
      <c r="I16" s="26" t="s">
        <v>60</v>
      </c>
      <c r="J16" s="30"/>
      <c r="K16" s="30"/>
      <c r="L16" s="23"/>
    </row>
    <row r="17" spans="1:12">
      <c r="A17" s="62" t="s">
        <v>42</v>
      </c>
      <c r="B17" s="67" t="s">
        <v>51</v>
      </c>
      <c r="C17" s="22" t="s">
        <v>60</v>
      </c>
      <c r="D17" s="32" t="s">
        <v>60</v>
      </c>
      <c r="E17" s="32" t="s">
        <v>60</v>
      </c>
      <c r="F17" s="32" t="s">
        <v>60</v>
      </c>
      <c r="G17" s="32" t="s">
        <v>60</v>
      </c>
      <c r="H17" s="32" t="s">
        <v>60</v>
      </c>
      <c r="I17" s="32" t="s">
        <v>60</v>
      </c>
      <c r="J17" s="30"/>
      <c r="K17" s="30"/>
      <c r="L17" s="23"/>
    </row>
    <row r="18" spans="1:12">
      <c r="A18" s="62" t="s">
        <v>33</v>
      </c>
      <c r="B18" s="67" t="s">
        <v>75</v>
      </c>
      <c r="C18" s="22" t="s">
        <v>60</v>
      </c>
      <c r="D18" s="32" t="s">
        <v>60</v>
      </c>
      <c r="E18" s="25" t="s">
        <v>60</v>
      </c>
      <c r="F18" s="26" t="s">
        <v>60</v>
      </c>
      <c r="G18" s="25" t="s">
        <v>60</v>
      </c>
      <c r="H18" s="25" t="s">
        <v>60</v>
      </c>
      <c r="I18" s="26" t="s">
        <v>60</v>
      </c>
      <c r="J18" s="30"/>
      <c r="K18" s="30"/>
      <c r="L18" s="23"/>
    </row>
    <row r="19" spans="1:12">
      <c r="A19" s="62" t="s">
        <v>78</v>
      </c>
      <c r="B19" s="68" t="s">
        <v>76</v>
      </c>
      <c r="C19" s="22" t="s">
        <v>60</v>
      </c>
      <c r="D19" s="32" t="s">
        <v>60</v>
      </c>
      <c r="E19" s="25" t="s">
        <v>60</v>
      </c>
      <c r="F19" s="26" t="s">
        <v>60</v>
      </c>
      <c r="G19" s="25" t="s">
        <v>60</v>
      </c>
      <c r="H19" s="25" t="s">
        <v>60</v>
      </c>
      <c r="I19" s="26" t="s">
        <v>60</v>
      </c>
      <c r="J19" s="35"/>
      <c r="K19" s="35"/>
      <c r="L19" s="49"/>
    </row>
    <row r="20" spans="1:12">
      <c r="A20" s="62" t="s">
        <v>78</v>
      </c>
      <c r="B20" s="65"/>
      <c r="C20" s="22" t="s">
        <v>60</v>
      </c>
      <c r="D20" s="32" t="s">
        <v>60</v>
      </c>
      <c r="E20" s="25" t="s">
        <v>60</v>
      </c>
      <c r="F20" s="26" t="s">
        <v>60</v>
      </c>
      <c r="G20" s="25" t="s">
        <v>60</v>
      </c>
      <c r="H20" s="25" t="s">
        <v>60</v>
      </c>
      <c r="I20" s="26" t="s">
        <v>60</v>
      </c>
      <c r="J20" s="35"/>
      <c r="K20" s="35"/>
      <c r="L20" s="49"/>
    </row>
    <row r="21" spans="1:12">
      <c r="A21" s="62" t="s">
        <v>78</v>
      </c>
      <c r="B21" s="65"/>
      <c r="C21" s="33" t="s">
        <v>60</v>
      </c>
      <c r="D21" s="37" t="s">
        <v>60</v>
      </c>
      <c r="E21" s="38" t="s">
        <v>60</v>
      </c>
      <c r="F21" s="26" t="s">
        <v>60</v>
      </c>
      <c r="G21" s="25" t="s">
        <v>60</v>
      </c>
      <c r="H21" s="25" t="s">
        <v>60</v>
      </c>
      <c r="I21" s="26" t="s">
        <v>60</v>
      </c>
      <c r="J21" s="35"/>
      <c r="K21" s="35"/>
      <c r="L21" s="49"/>
    </row>
    <row r="22" spans="1:12">
      <c r="A22" s="63" t="s">
        <v>57</v>
      </c>
      <c r="B22" s="69"/>
      <c r="C22" s="71">
        <f>COUNTIF(C4:C21,"Y")</f>
        <v>0</v>
      </c>
      <c r="D22" s="72">
        <f t="shared" ref="D22:I22" si="0">COUNTIF(D4:D21,"Y")</f>
        <v>0</v>
      </c>
      <c r="E22" s="73">
        <f t="shared" si="0"/>
        <v>0</v>
      </c>
      <c r="F22" s="73">
        <f t="shared" si="0"/>
        <v>0</v>
      </c>
      <c r="G22" s="73">
        <f t="shared" si="0"/>
        <v>0</v>
      </c>
      <c r="H22" s="73">
        <f t="shared" si="0"/>
        <v>0</v>
      </c>
      <c r="I22" s="72">
        <f t="shared" si="0"/>
        <v>0</v>
      </c>
      <c r="J22" s="34"/>
      <c r="K22" s="34"/>
      <c r="L22" s="50"/>
    </row>
    <row r="23" spans="1:12">
      <c r="A23" s="64" t="s">
        <v>58</v>
      </c>
      <c r="B23" s="70"/>
      <c r="C23" s="58"/>
      <c r="D23" s="40" t="s">
        <v>11</v>
      </c>
      <c r="E23" s="38" t="s">
        <v>11</v>
      </c>
      <c r="F23" s="38" t="s">
        <v>11</v>
      </c>
      <c r="G23" s="38" t="s">
        <v>11</v>
      </c>
      <c r="H23" s="38" t="s">
        <v>11</v>
      </c>
      <c r="I23" s="39" t="s">
        <v>11</v>
      </c>
      <c r="J23" s="36"/>
      <c r="K23" s="36"/>
      <c r="L23" s="51"/>
    </row>
  </sheetData>
  <mergeCells count="7">
    <mergeCell ref="J2:J3"/>
    <mergeCell ref="L2:L3"/>
    <mergeCell ref="K2:K3"/>
    <mergeCell ref="D2:I2"/>
    <mergeCell ref="A2:A3"/>
    <mergeCell ref="B2:B3"/>
    <mergeCell ref="C2:C3"/>
  </mergeCells>
  <phoneticPr fontId="1" type="noConversion"/>
  <conditionalFormatting sqref="D4:I21">
    <cfRule type="expression" dxfId="1" priority="1">
      <formula>AND($C4="Y",$D4="N",$E4="N",$E4="N",$F4="N",$G4="N",$H4="N")</formula>
    </cfRule>
  </conditionalFormatting>
  <dataValidations count="1">
    <dataValidation type="list" showInputMessage="1" showErrorMessage="1" sqref="C4:I21">
      <formula1>$N$3:$N$4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说明!$C$3:$E$3</xm:f>
          </x14:formula1>
          <xm:sqref>D23:I23</xm:sqref>
        </x14:dataValidation>
        <x14:dataValidation type="list" allowBlank="1" showInputMessage="1" showErrorMessage="1">
          <x14:formula1>
            <xm:f>说明!$B$14:$B$16</xm:f>
          </x14:formula1>
          <xm:sqref>J4:K21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风险识别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2013-07-22T01:35:20Z</dcterms:modified>
</cp:coreProperties>
</file>