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14805" windowHeight="7950"/>
  </bookViews>
  <sheets>
    <sheet name="封面" sheetId="5" r:id="rId1"/>
    <sheet name="文档信息" sheetId="6" r:id="rId2"/>
    <sheet name="修改记录" sheetId="4" r:id="rId3"/>
    <sheet name="风险评估表" sheetId="1" r:id="rId4"/>
    <sheet name="备注说明" sheetId="7" r:id="rId5"/>
  </sheets>
  <definedNames>
    <definedName name="版本">文档信息!$B$5</definedName>
    <definedName name="版本号">文档信息!$B$5</definedName>
    <definedName name="文档名称">文档信息!$B$4</definedName>
    <definedName name="项目名称">文档信息!$B$3</definedName>
  </definedNames>
  <calcPr calcId="145621"/>
</workbook>
</file>

<file path=xl/calcChain.xml><?xml version="1.0" encoding="utf-8"?>
<calcChain xmlns="http://schemas.openxmlformats.org/spreadsheetml/2006/main">
  <c r="I4" i="1" l="1"/>
  <c r="H4" i="1"/>
  <c r="G4" i="1"/>
  <c r="F4" i="1"/>
  <c r="E4" i="1"/>
  <c r="D4" i="1"/>
  <c r="I23" i="1" l="1"/>
  <c r="H23" i="1"/>
  <c r="G23" i="1"/>
  <c r="F23" i="1"/>
  <c r="E23" i="1"/>
  <c r="D23" i="1"/>
  <c r="C23" i="1"/>
  <c r="A17" i="5" l="1"/>
  <c r="A12" i="5"/>
  <c r="A11" i="5"/>
</calcChain>
</file>

<file path=xl/comments1.xml><?xml version="1.0" encoding="utf-8"?>
<comments xmlns="http://schemas.openxmlformats.org/spreadsheetml/2006/main">
  <authors>
    <author>Hao,Weiqi</author>
  </authors>
  <commentLis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>Hao,Weiqi:</t>
        </r>
        <r>
          <rPr>
            <sz val="9"/>
            <color indexed="81"/>
            <rFont val="宋体"/>
            <family val="3"/>
            <charset val="134"/>
          </rPr>
          <t xml:space="preserve">
本页不需要填写，填写文档信息页后本页会自动更新</t>
        </r>
      </text>
    </comment>
  </commentList>
</comments>
</file>

<file path=xl/sharedStrings.xml><?xml version="1.0" encoding="utf-8"?>
<sst xmlns="http://schemas.openxmlformats.org/spreadsheetml/2006/main" count="249" uniqueCount="104">
  <si>
    <t>日期</t>
  </si>
  <si>
    <t>版本</t>
  </si>
  <si>
    <t>说明</t>
  </si>
  <si>
    <t>作者</t>
  </si>
  <si>
    <r>
      <t>项目名称</t>
    </r>
    <r>
      <rPr>
        <b/>
        <sz val="12"/>
        <color theme="1"/>
        <rFont val="Arial"/>
        <family val="2"/>
      </rPr>
      <t xml:space="preserve">: </t>
    </r>
  </si>
  <si>
    <r>
      <t>版本</t>
    </r>
    <r>
      <rPr>
        <b/>
        <sz val="12"/>
        <color theme="1"/>
        <rFont val="Arial"/>
        <family val="2"/>
      </rPr>
      <t xml:space="preserve">: </t>
    </r>
  </si>
  <si>
    <t>1.0.0</t>
  </si>
  <si>
    <r>
      <t>作者</t>
    </r>
    <r>
      <rPr>
        <b/>
        <sz val="12"/>
        <color theme="1"/>
        <rFont val="Arial"/>
        <family val="2"/>
      </rPr>
      <t xml:space="preserve">: </t>
    </r>
  </si>
  <si>
    <t>Hao,Weiqi</t>
  </si>
  <si>
    <r>
      <t>创建日期</t>
    </r>
    <r>
      <rPr>
        <b/>
        <sz val="12"/>
        <color theme="1"/>
        <rFont val="Arial"/>
        <family val="2"/>
      </rPr>
      <t xml:space="preserve">: </t>
    </r>
  </si>
  <si>
    <r>
      <t>上次更新日期</t>
    </r>
    <r>
      <rPr>
        <b/>
        <sz val="12"/>
        <color theme="1"/>
        <rFont val="Arial"/>
        <family val="2"/>
      </rPr>
      <t xml:space="preserve">: </t>
    </r>
  </si>
  <si>
    <r>
      <t>分类</t>
    </r>
    <r>
      <rPr>
        <b/>
        <sz val="12"/>
        <color theme="1"/>
        <rFont val="Arial"/>
        <family val="2"/>
      </rPr>
      <t xml:space="preserve">: </t>
    </r>
  </si>
  <si>
    <r>
      <t>关键词</t>
    </r>
    <r>
      <rPr>
        <b/>
        <sz val="12"/>
        <color theme="1"/>
        <rFont val="Arial"/>
        <family val="2"/>
      </rPr>
      <t>:</t>
    </r>
  </si>
  <si>
    <r>
      <t>审批人</t>
    </r>
    <r>
      <rPr>
        <b/>
        <sz val="12"/>
        <color theme="1"/>
        <rFont val="Arial"/>
        <family val="2"/>
      </rPr>
      <t>:</t>
    </r>
  </si>
  <si>
    <r>
      <t>审批日期</t>
    </r>
    <r>
      <rPr>
        <b/>
        <sz val="12"/>
        <color theme="1"/>
        <rFont val="Arial"/>
        <family val="2"/>
      </rPr>
      <t>:</t>
    </r>
  </si>
  <si>
    <t>文档信息</t>
    <phoneticPr fontId="1" type="noConversion"/>
  </si>
  <si>
    <r>
      <t>文档名称</t>
    </r>
    <r>
      <rPr>
        <b/>
        <sz val="12"/>
        <color theme="1"/>
        <rFont val="Arial"/>
        <family val="2"/>
      </rPr>
      <t xml:space="preserve">: </t>
    </r>
    <phoneticPr fontId="1" type="noConversion"/>
  </si>
  <si>
    <t>软通动力信息技术（集团）有限公司</t>
  </si>
  <si>
    <t>北京CBG智慧业务运营部</t>
  </si>
  <si>
    <t>修改记录</t>
    <phoneticPr fontId="1" type="noConversion"/>
  </si>
  <si>
    <t>v1.0.1</t>
    <phoneticPr fontId="1" type="noConversion"/>
  </si>
  <si>
    <t>创建</t>
    <phoneticPr fontId="1" type="noConversion"/>
  </si>
  <si>
    <t>郝伟琦</t>
    <phoneticPr fontId="1" type="noConversion"/>
  </si>
  <si>
    <t>模板</t>
    <phoneticPr fontId="1" type="noConversion"/>
  </si>
  <si>
    <t>Scrum风险评估报告</t>
    <phoneticPr fontId="1" type="noConversion"/>
  </si>
  <si>
    <r>
      <t>模板</t>
    </r>
    <r>
      <rPr>
        <sz val="12"/>
        <color theme="1"/>
        <rFont val="Arial"/>
        <family val="2"/>
      </rPr>
      <t xml:space="preserve"> </t>
    </r>
    <phoneticPr fontId="1" type="noConversion"/>
  </si>
  <si>
    <r>
      <t>模板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风险</t>
    </r>
    <phoneticPr fontId="1" type="noConversion"/>
  </si>
  <si>
    <t>其他</t>
    <phoneticPr fontId="1" type="noConversion"/>
  </si>
  <si>
    <t>一、风险分类和等级</t>
    <phoneticPr fontId="1" type="noConversion"/>
  </si>
  <si>
    <t xml:space="preserve">     严重程度
  分类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</si>
  <si>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</si>
  <si>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</si>
  <si>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</si>
  <si>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进度</t>
    <phoneticPr fontId="1" type="noConversion"/>
  </si>
  <si>
    <t>进度拖延不显著</t>
    <phoneticPr fontId="1" type="noConversion"/>
  </si>
  <si>
    <t>进度拖延&lt;20%</t>
    <phoneticPr fontId="1" type="noConversion"/>
  </si>
  <si>
    <t>进度拖延〉20%</t>
    <phoneticPr fontId="1" type="noConversion"/>
  </si>
  <si>
    <t>范围</t>
    <phoneticPr fontId="1" type="noConversion"/>
  </si>
  <si>
    <t>需求满足率〉90%</t>
    <phoneticPr fontId="1" type="noConversion"/>
  </si>
  <si>
    <t>需求满足率70~90%；</t>
    <phoneticPr fontId="1" type="noConversion"/>
  </si>
  <si>
    <t>缺陷</t>
    <phoneticPr fontId="1" type="noConversion"/>
  </si>
  <si>
    <t>无影响使用的缺陷</t>
    <phoneticPr fontId="1" type="noConversion"/>
  </si>
  <si>
    <t>有&lt;30%的功能有缺陷</t>
    <phoneticPr fontId="1" type="noConversion"/>
  </si>
  <si>
    <t>成本</t>
    <phoneticPr fontId="1" type="noConversion"/>
  </si>
  <si>
    <t>无意外支出</t>
    <phoneticPr fontId="1" type="noConversion"/>
  </si>
  <si>
    <t>意外支出&lt;项目费用的5%</t>
    <phoneticPr fontId="1" type="noConversion"/>
  </si>
  <si>
    <t>成本超出〉项目费用的5%</t>
    <phoneticPr fontId="1" type="noConversion"/>
  </si>
  <si>
    <t>满意度</t>
    <phoneticPr fontId="1" type="noConversion"/>
  </si>
  <si>
    <t>干系人无明显不满</t>
    <phoneticPr fontId="1" type="noConversion"/>
  </si>
  <si>
    <t>干系人有明显不满</t>
    <phoneticPr fontId="1" type="noConversion"/>
  </si>
  <si>
    <t>干系人非常不满</t>
    <phoneticPr fontId="1" type="noConversion"/>
  </si>
  <si>
    <t>其他</t>
    <phoneticPr fontId="1" type="noConversion"/>
  </si>
  <si>
    <t>二、风险状态</t>
    <phoneticPr fontId="18" type="noConversion"/>
  </si>
  <si>
    <t>状态</t>
    <phoneticPr fontId="18" type="noConversion"/>
  </si>
  <si>
    <t>说明</t>
    <phoneticPr fontId="18" type="noConversion"/>
  </si>
  <si>
    <t>观察中</t>
    <phoneticPr fontId="18" type="noConversion"/>
  </si>
  <si>
    <t>刚识别出风险，但还未采取措施的情况</t>
    <phoneticPr fontId="18" type="noConversion"/>
  </si>
  <si>
    <t>处理中</t>
    <phoneticPr fontId="18" type="noConversion"/>
  </si>
  <si>
    <t>已采取了相应的措施的情况</t>
    <phoneticPr fontId="18" type="noConversion"/>
  </si>
  <si>
    <t>已关闭</t>
    <phoneticPr fontId="18" type="noConversion"/>
  </si>
  <si>
    <t>风险已解除，或已缓解，已关闭状态，对已关闭状态的风险，须填写关闭日期</t>
    <phoneticPr fontId="18" type="noConversion"/>
  </si>
  <si>
    <t>三、应对策略</t>
    <phoneticPr fontId="1" type="noConversion"/>
  </si>
  <si>
    <t>策略</t>
    <phoneticPr fontId="1" type="noConversion"/>
  </si>
  <si>
    <t>说明</t>
    <phoneticPr fontId="1" type="noConversion"/>
  </si>
  <si>
    <t>回避</t>
    <phoneticPr fontId="1" type="noConversion"/>
  </si>
  <si>
    <t>改变计划，消除威胁</t>
    <phoneticPr fontId="1" type="noConversion"/>
  </si>
  <si>
    <t>转移</t>
    <phoneticPr fontId="1" type="noConversion"/>
  </si>
  <si>
    <t>转移给第三方</t>
    <phoneticPr fontId="1" type="noConversion"/>
  </si>
  <si>
    <t>减轻</t>
    <phoneticPr fontId="1" type="noConversion"/>
  </si>
  <si>
    <t>降低不利风险事件的概率和影响</t>
    <phoneticPr fontId="1" type="noConversion"/>
  </si>
  <si>
    <t>接受</t>
    <phoneticPr fontId="1" type="noConversion"/>
  </si>
  <si>
    <t>暂不采取任何行动，发生时再处理</t>
    <phoneticPr fontId="1" type="noConversion"/>
  </si>
  <si>
    <t>分类</t>
    <phoneticPr fontId="1" type="noConversion"/>
  </si>
  <si>
    <t>检查点</t>
    <phoneticPr fontId="1" type="noConversion"/>
  </si>
  <si>
    <t>结果</t>
    <phoneticPr fontId="1" type="noConversion"/>
  </si>
  <si>
    <t>影响</t>
    <phoneticPr fontId="1" type="noConversion"/>
  </si>
  <si>
    <t>状态</t>
    <phoneticPr fontId="1" type="noConversion"/>
  </si>
  <si>
    <t>应对</t>
    <phoneticPr fontId="1" type="noConversion"/>
  </si>
  <si>
    <t>备注</t>
    <phoneticPr fontId="1" type="noConversion"/>
  </si>
  <si>
    <t>需求</t>
    <phoneticPr fontId="1" type="noConversion"/>
  </si>
  <si>
    <t>没有准确理解用户需求</t>
    <phoneticPr fontId="1" type="noConversion"/>
  </si>
  <si>
    <t>N</t>
  </si>
  <si>
    <t>需求无法实现</t>
    <phoneticPr fontId="1" type="noConversion"/>
  </si>
  <si>
    <t>产品设计不合理</t>
    <phoneticPr fontId="1" type="noConversion"/>
  </si>
  <si>
    <t>产品设计不明确</t>
    <phoneticPr fontId="1" type="noConversion"/>
  </si>
  <si>
    <t>优先级不明确</t>
    <phoneticPr fontId="1" type="noConversion"/>
  </si>
  <si>
    <t>资源</t>
    <phoneticPr fontId="1" type="noConversion"/>
  </si>
  <si>
    <t>人力资源未按计划到位</t>
    <phoneticPr fontId="1" type="noConversion"/>
  </si>
  <si>
    <t>人员流失</t>
    <phoneticPr fontId="1" type="noConversion"/>
  </si>
  <si>
    <t>研发、测试环境不到位</t>
    <phoneticPr fontId="1" type="noConversion"/>
  </si>
  <si>
    <t>开发设备欠缺</t>
    <phoneticPr fontId="1" type="noConversion"/>
  </si>
  <si>
    <t>团队技能</t>
    <phoneticPr fontId="1" type="noConversion"/>
  </si>
  <si>
    <t>沟通合作不畅</t>
    <phoneticPr fontId="1" type="noConversion"/>
  </si>
  <si>
    <t>低</t>
  </si>
  <si>
    <t>相关人员技术、经验不足</t>
    <phoneticPr fontId="1" type="noConversion"/>
  </si>
  <si>
    <t>管理</t>
    <phoneticPr fontId="1" type="noConversion"/>
  </si>
  <si>
    <t>成本预算不充分</t>
    <phoneticPr fontId="1" type="noConversion"/>
  </si>
  <si>
    <t>工作量评估不足</t>
    <phoneticPr fontId="1" type="noConversion"/>
  </si>
  <si>
    <t>没有按照规定操作</t>
    <phoneticPr fontId="1" type="noConversion"/>
  </si>
  <si>
    <t>与干系人沟通不充分</t>
    <phoneticPr fontId="1" type="noConversion"/>
  </si>
  <si>
    <t>与干系人沟通方法不得当</t>
    <phoneticPr fontId="1" type="noConversion"/>
  </si>
  <si>
    <t>总计</t>
    <phoneticPr fontId="1" type="noConversion"/>
  </si>
  <si>
    <t>综合评定</t>
    <phoneticPr fontId="1" type="noConversion"/>
  </si>
  <si>
    <t>填写说明：
1、白色底色的部分为需要填写的内容；
2、风险评估过程：
  2.1 风险识别：逐一核对检查点，检查是否有相应的问题出现，如果有则在“结果”列标识“Y”。对于未列出的问题可以在“其他”行添加。
  2.2 风险分析：如果结果为“Y”，则应该说明该风险在哪个方面对项目或者产品造成影响，并在受到影响的方面标识“Y”。最后在“综合评定”行评定每一个方面的风险等级。风险等级的定义参考“备注说明”页。
  2.3 风险应对：对于有风险的检查点应该规划应对策略。并根据需要填写备注。应对策略定义参考“备注说明”页。
3、风险跟踪：在“状态”列说明当前风险的状态。状态定义参考“备注说明”页。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</si>
</sst>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i/>
      <sz val="11"/>
      <color theme="3" tint="0.3999755851924192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26"/>
      <color theme="1"/>
      <name val="黑体"/>
      <family val="3"/>
      <charset val="134"/>
    </font>
    <font>
      <b/>
      <sz val="14"/>
      <color theme="1"/>
      <name val="黑体"/>
      <family val="3"/>
      <charset val="134"/>
    </font>
    <font>
      <b/>
      <sz val="18"/>
      <color theme="1"/>
      <name val="黑体"/>
      <family val="3"/>
      <charset val="134"/>
    </font>
    <font>
      <b/>
      <sz val="16"/>
      <color theme="1"/>
      <name val="宋体"/>
      <family val="3"/>
      <charset val="134"/>
      <scheme val="minor"/>
    </font>
    <font>
      <sz val="14"/>
      <color theme="1"/>
      <name val="黑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i/>
      <sz val="11"/>
      <color rgb="FF0070C0"/>
      <name val="宋体"/>
      <family val="3"/>
      <charset val="134"/>
      <scheme val="minor"/>
    </font>
    <font>
      <i/>
      <sz val="11"/>
      <color rgb="FF0070C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thin">
        <color auto="1"/>
      </diagonal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9" fillId="0" borderId="0">
      <alignment vertical="center"/>
    </xf>
  </cellStyleXfs>
  <cellXfs count="11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3" xfId="0" applyBorder="1"/>
    <xf numFmtId="0" fontId="3" fillId="0" borderId="15" xfId="0" applyFont="1" applyBorder="1" applyAlignment="1">
      <alignment horizontal="justify" vertical="center" wrapText="1"/>
    </xf>
    <xf numFmtId="0" fontId="3" fillId="0" borderId="17" xfId="0" applyFont="1" applyBorder="1" applyAlignment="1">
      <alignment horizontal="justify" vertical="center" wrapText="1"/>
    </xf>
    <xf numFmtId="0" fontId="2" fillId="0" borderId="17" xfId="0" applyFont="1" applyBorder="1" applyAlignment="1">
      <alignment horizontal="justify" vertical="center" wrapText="1"/>
    </xf>
    <xf numFmtId="14" fontId="2" fillId="0" borderId="17" xfId="0" applyNumberFormat="1" applyFont="1" applyBorder="1" applyAlignment="1">
      <alignment horizontal="justify" vertical="center" wrapText="1"/>
    </xf>
    <xf numFmtId="0" fontId="2" fillId="0" borderId="19" xfId="0" applyFont="1" applyBorder="1" applyAlignment="1">
      <alignment horizontal="justify" vertical="center" wrapText="1"/>
    </xf>
    <xf numFmtId="0" fontId="0" fillId="0" borderId="13" xfId="0" applyBorder="1" applyAlignment="1">
      <alignment horizontal="center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2" borderId="14" xfId="0" applyFont="1" applyFill="1" applyBorder="1" applyAlignment="1">
      <alignment horizontal="right" vertical="center" wrapText="1"/>
    </xf>
    <xf numFmtId="0" fontId="5" fillId="2" borderId="16" xfId="0" applyFont="1" applyFill="1" applyBorder="1" applyAlignment="1">
      <alignment horizontal="right" vertical="center" wrapText="1"/>
    </xf>
    <xf numFmtId="0" fontId="6" fillId="2" borderId="16" xfId="0" applyFont="1" applyFill="1" applyBorder="1" applyAlignment="1">
      <alignment horizontal="right" vertical="center" wrapText="1"/>
    </xf>
    <xf numFmtId="0" fontId="5" fillId="2" borderId="18" xfId="0" applyFont="1" applyFill="1" applyBorder="1" applyAlignment="1">
      <alignment horizontal="right" vertical="center" wrapText="1"/>
    </xf>
    <xf numFmtId="0" fontId="0" fillId="0" borderId="1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3" xfId="0" applyFont="1" applyFill="1" applyBorder="1" applyAlignment="1">
      <alignment wrapText="1"/>
    </xf>
    <xf numFmtId="0" fontId="16" fillId="2" borderId="5" xfId="0" applyFont="1" applyFill="1" applyBorder="1" applyAlignment="1">
      <alignment wrapText="1"/>
    </xf>
    <xf numFmtId="0" fontId="16" fillId="2" borderId="23" xfId="0" applyFont="1" applyFill="1" applyBorder="1" applyAlignment="1">
      <alignment horizontal="center" wrapText="1"/>
    </xf>
    <xf numFmtId="0" fontId="17" fillId="0" borderId="2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6" fillId="2" borderId="24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wrapText="1"/>
    </xf>
    <xf numFmtId="0" fontId="17" fillId="0" borderId="7" xfId="0" applyFont="1" applyBorder="1" applyAlignment="1">
      <alignment wrapText="1"/>
    </xf>
    <xf numFmtId="0" fontId="17" fillId="0" borderId="8" xfId="0" applyFont="1" applyBorder="1" applyAlignment="1">
      <alignment wrapText="1"/>
    </xf>
    <xf numFmtId="0" fontId="0" fillId="0" borderId="0" xfId="0" applyFont="1" applyAlignment="1">
      <alignment vertical="center" wrapText="1"/>
    </xf>
    <xf numFmtId="0" fontId="20" fillId="2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left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vertical="center" wrapText="1"/>
    </xf>
    <xf numFmtId="0" fontId="16" fillId="2" borderId="6" xfId="0" applyFont="1" applyFill="1" applyBorder="1" applyAlignment="1">
      <alignment vertical="center" wrapText="1"/>
    </xf>
    <xf numFmtId="0" fontId="16" fillId="2" borderId="7" xfId="0" applyFont="1" applyFill="1" applyBorder="1" applyAlignment="1">
      <alignment vertical="center" wrapText="1"/>
    </xf>
    <xf numFmtId="0" fontId="16" fillId="2" borderId="8" xfId="0" applyFont="1" applyFill="1" applyBorder="1" applyAlignment="1">
      <alignment vertical="center" wrapText="1"/>
    </xf>
    <xf numFmtId="0" fontId="16" fillId="2" borderId="32" xfId="0" applyFont="1" applyFill="1" applyBorder="1" applyAlignment="1">
      <alignment horizontal="center" wrapText="1"/>
    </xf>
    <xf numFmtId="0" fontId="17" fillId="2" borderId="32" xfId="0" applyFont="1" applyFill="1" applyBorder="1" applyAlignment="1">
      <alignment wrapText="1"/>
    </xf>
    <xf numFmtId="0" fontId="17" fillId="0" borderId="33" xfId="0" applyFont="1" applyBorder="1" applyAlignment="1">
      <alignment wrapText="1"/>
    </xf>
    <xf numFmtId="0" fontId="17" fillId="0" borderId="27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12" xfId="0" applyFont="1" applyBorder="1" applyAlignment="1">
      <alignment wrapText="1"/>
    </xf>
    <xf numFmtId="0" fontId="17" fillId="0" borderId="34" xfId="0" applyFont="1" applyBorder="1" applyAlignment="1">
      <alignment wrapText="1"/>
    </xf>
    <xf numFmtId="0" fontId="17" fillId="0" borderId="32" xfId="0" applyFont="1" applyBorder="1" applyAlignment="1">
      <alignment wrapText="1"/>
    </xf>
    <xf numFmtId="0" fontId="17" fillId="0" borderId="35" xfId="0" applyFont="1" applyBorder="1" applyAlignment="1">
      <alignment wrapText="1"/>
    </xf>
    <xf numFmtId="0" fontId="16" fillId="2" borderId="9" xfId="0" applyFont="1" applyFill="1" applyBorder="1" applyAlignment="1">
      <alignment horizontal="center" wrapText="1"/>
    </xf>
    <xf numFmtId="0" fontId="17" fillId="2" borderId="9" xfId="0" applyFont="1" applyFill="1" applyBorder="1" applyAlignment="1">
      <alignment wrapText="1"/>
    </xf>
    <xf numFmtId="0" fontId="17" fillId="0" borderId="36" xfId="0" applyFont="1" applyBorder="1" applyAlignment="1">
      <alignment wrapText="1"/>
    </xf>
    <xf numFmtId="0" fontId="17" fillId="0" borderId="37" xfId="0" applyFont="1" applyBorder="1" applyAlignment="1">
      <alignment wrapText="1"/>
    </xf>
    <xf numFmtId="0" fontId="17" fillId="0" borderId="38" xfId="0" applyFont="1" applyBorder="1" applyAlignment="1">
      <alignment wrapText="1"/>
    </xf>
    <xf numFmtId="0" fontId="17" fillId="0" borderId="9" xfId="0" applyFont="1" applyBorder="1" applyAlignment="1">
      <alignment wrapText="1"/>
    </xf>
    <xf numFmtId="0" fontId="17" fillId="0" borderId="10" xfId="0" applyFont="1" applyBorder="1" applyAlignment="1">
      <alignment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wrapText="1"/>
    </xf>
    <xf numFmtId="0" fontId="17" fillId="2" borderId="39" xfId="0" applyFont="1" applyFill="1" applyBorder="1" applyAlignment="1">
      <alignment wrapText="1"/>
    </xf>
    <xf numFmtId="0" fontId="17" fillId="0" borderId="39" xfId="0" applyFont="1" applyBorder="1" applyAlignment="1">
      <alignment wrapText="1"/>
    </xf>
    <xf numFmtId="0" fontId="17" fillId="0" borderId="40" xfId="0" applyFont="1" applyBorder="1" applyAlignment="1">
      <alignment wrapText="1"/>
    </xf>
    <xf numFmtId="0" fontId="17" fillId="0" borderId="39" xfId="0" applyFont="1" applyFill="1" applyBorder="1" applyAlignment="1">
      <alignment wrapText="1"/>
    </xf>
    <xf numFmtId="0" fontId="17" fillId="0" borderId="41" xfId="0" applyFont="1" applyBorder="1" applyAlignment="1">
      <alignment wrapText="1"/>
    </xf>
    <xf numFmtId="0" fontId="17" fillId="0" borderId="42" xfId="0" applyFont="1" applyBorder="1" applyAlignment="1">
      <alignment wrapText="1"/>
    </xf>
    <xf numFmtId="0" fontId="17" fillId="0" borderId="43" xfId="0" applyFont="1" applyBorder="1" applyAlignment="1">
      <alignment wrapText="1"/>
    </xf>
    <xf numFmtId="0" fontId="16" fillId="2" borderId="1" xfId="0" applyFont="1" applyFill="1" applyBorder="1" applyAlignment="1">
      <alignment horizontal="center" wrapText="1"/>
    </xf>
    <xf numFmtId="0" fontId="17" fillId="2" borderId="1" xfId="0" applyFont="1" applyFill="1" applyBorder="1" applyAlignment="1">
      <alignment wrapText="1"/>
    </xf>
    <xf numFmtId="0" fontId="17" fillId="4" borderId="1" xfId="0" applyFont="1" applyFill="1" applyBorder="1" applyAlignment="1">
      <alignment wrapText="1"/>
    </xf>
    <xf numFmtId="0" fontId="17" fillId="4" borderId="21" xfId="0" applyFont="1" applyFill="1" applyBorder="1" applyAlignment="1">
      <alignment wrapText="1"/>
    </xf>
    <xf numFmtId="0" fontId="17" fillId="4" borderId="44" xfId="0" applyFont="1" applyFill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26" xfId="0" applyFont="1" applyBorder="1" applyAlignment="1">
      <alignment wrapText="1"/>
    </xf>
    <xf numFmtId="0" fontId="16" fillId="2" borderId="29" xfId="0" applyFont="1" applyFill="1" applyBorder="1" applyAlignment="1">
      <alignment horizontal="center" wrapText="1"/>
    </xf>
    <xf numFmtId="0" fontId="17" fillId="2" borderId="29" xfId="0" applyFont="1" applyFill="1" applyBorder="1" applyAlignment="1">
      <alignment wrapText="1"/>
    </xf>
    <xf numFmtId="0" fontId="17" fillId="0" borderId="45" xfId="0" applyFont="1" applyBorder="1" applyAlignment="1">
      <alignment wrapText="1"/>
    </xf>
    <xf numFmtId="0" fontId="17" fillId="0" borderId="46" xfId="0" applyFont="1" applyBorder="1" applyAlignment="1">
      <alignment wrapText="1"/>
    </xf>
    <xf numFmtId="0" fontId="17" fillId="0" borderId="47" xfId="0" applyFont="1" applyBorder="1" applyAlignment="1">
      <alignment wrapText="1"/>
    </xf>
    <xf numFmtId="0" fontId="17" fillId="0" borderId="29" xfId="0" applyFont="1" applyBorder="1" applyAlignment="1">
      <alignment wrapText="1"/>
    </xf>
    <xf numFmtId="0" fontId="17" fillId="0" borderId="31" xfId="0" applyFont="1" applyBorder="1" applyAlignment="1">
      <alignment wrapText="1"/>
    </xf>
    <xf numFmtId="0" fontId="9" fillId="0" borderId="20" xfId="0" applyFont="1" applyBorder="1" applyAlignment="1">
      <alignment horizontal="center" wrapText="1"/>
    </xf>
    <xf numFmtId="0" fontId="9" fillId="0" borderId="20" xfId="0" applyFont="1" applyBorder="1" applyAlignment="1">
      <alignment horizontal="center"/>
    </xf>
    <xf numFmtId="0" fontId="16" fillId="2" borderId="11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31" xfId="0" applyFont="1" applyFill="1" applyBorder="1" applyAlignment="1">
      <alignment horizontal="center" vertical="center" wrapText="1"/>
    </xf>
    <xf numFmtId="0" fontId="22" fillId="0" borderId="30" xfId="0" applyFont="1" applyBorder="1" applyAlignment="1">
      <alignment horizontal="left" vertical="center" wrapText="1"/>
    </xf>
    <xf numFmtId="0" fontId="21" fillId="0" borderId="30" xfId="0" applyFont="1" applyBorder="1" applyAlignment="1">
      <alignment horizontal="left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6" fillId="2" borderId="27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 vertical="center" wrapText="1"/>
    </xf>
    <xf numFmtId="0" fontId="20" fillId="2" borderId="25" xfId="1" applyFont="1" applyFill="1" applyBorder="1" applyAlignment="1">
      <alignment horizontal="center" vertical="center" wrapText="1"/>
    </xf>
    <xf numFmtId="0" fontId="20" fillId="2" borderId="21" xfId="1" applyFont="1" applyFill="1" applyBorder="1" applyAlignment="1">
      <alignment horizontal="center" vertical="center" wrapText="1"/>
    </xf>
    <xf numFmtId="0" fontId="20" fillId="2" borderId="26" xfId="1" applyFont="1" applyFill="1" applyBorder="1" applyAlignment="1">
      <alignment horizontal="center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5" fillId="0" borderId="0" xfId="0" applyFont="1" applyAlignment="1">
      <alignment horizontal="left" wrapText="1"/>
    </xf>
    <xf numFmtId="0" fontId="15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left" vertical="center" wrapText="1"/>
    </xf>
  </cellXfs>
  <cellStyles count="2">
    <cellStyle name="常规" xfId="0" builtinId="0"/>
    <cellStyle name="常规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tabSelected="1" view="pageLayout" topLeftCell="A7" zoomScaleNormal="100" workbookViewId="0">
      <selection activeCell="A22" sqref="A22"/>
    </sheetView>
  </sheetViews>
  <sheetFormatPr defaultRowHeight="13.5"/>
  <cols>
    <col min="1" max="1" width="89.125" style="7" customWidth="1"/>
  </cols>
  <sheetData>
    <row r="1" spans="1:1">
      <c r="A1" s="14"/>
    </row>
    <row r="4" spans="1:1">
      <c r="A4" s="15"/>
    </row>
    <row r="11" spans="1:1" ht="33.75">
      <c r="A11" s="16" t="str">
        <f>项目名称</f>
        <v>模板</v>
      </c>
    </row>
    <row r="12" spans="1:1" ht="33.75">
      <c r="A12" s="16" t="str">
        <f>文档名称</f>
        <v>Scrum风险评估报告</v>
      </c>
    </row>
    <row r="17" spans="1:1" ht="20.25">
      <c r="A17" s="17" t="str">
        <f>CONCATENATE("版本号：",版本)</f>
        <v>版本号：1.0.0</v>
      </c>
    </row>
    <row r="40" spans="1:1" ht="18.75">
      <c r="A40" s="18" t="s">
        <v>17</v>
      </c>
    </row>
    <row r="41" spans="1:1" ht="18.75">
      <c r="A41" s="19" t="s">
        <v>18</v>
      </c>
    </row>
  </sheetData>
  <sheetProtection sheet="1" objects="1" scenarios="1"/>
  <phoneticPr fontId="1" type="noConversion"/>
  <pageMargins left="0.70866141732283472" right="0.70866141732283472" top="0.94488188976377963" bottom="0.94488188976377963" header="0" footer="0.31496062992125984"/>
  <pageSetup paperSize="9" orientation="portrait" r:id="rId1"/>
  <headerFooter>
    <oddHeader>&amp;L&amp;G&amp;R
&amp;F</oddHead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view="pageLayout" zoomScaleNormal="100" workbookViewId="0">
      <selection activeCell="B7" sqref="B7"/>
    </sheetView>
  </sheetViews>
  <sheetFormatPr defaultRowHeight="13.5"/>
  <cols>
    <col min="1" max="1" width="15.625" bestFit="1" customWidth="1"/>
    <col min="2" max="2" width="72.875" customWidth="1"/>
  </cols>
  <sheetData>
    <row r="1" spans="1:2" ht="21" customHeight="1">
      <c r="A1" s="8"/>
      <c r="B1" s="8"/>
    </row>
    <row r="2" spans="1:2" ht="23.25" thickBot="1">
      <c r="A2" s="86" t="s">
        <v>15</v>
      </c>
      <c r="B2" s="87"/>
    </row>
    <row r="3" spans="1:2" ht="15.75">
      <c r="A3" s="20" t="s">
        <v>4</v>
      </c>
      <c r="B3" s="9" t="s">
        <v>23</v>
      </c>
    </row>
    <row r="4" spans="1:2" ht="15.75">
      <c r="A4" s="21" t="s">
        <v>16</v>
      </c>
      <c r="B4" s="10" t="s">
        <v>24</v>
      </c>
    </row>
    <row r="5" spans="1:2" ht="15.75">
      <c r="A5" s="21" t="s">
        <v>5</v>
      </c>
      <c r="B5" s="11" t="s">
        <v>6</v>
      </c>
    </row>
    <row r="6" spans="1:2" ht="15.75">
      <c r="A6" s="22"/>
      <c r="B6" s="11"/>
    </row>
    <row r="7" spans="1:2" ht="15.75">
      <c r="A7" s="21" t="s">
        <v>7</v>
      </c>
      <c r="B7" s="11" t="s">
        <v>8</v>
      </c>
    </row>
    <row r="8" spans="1:2" ht="15.75">
      <c r="A8" s="21" t="s">
        <v>9</v>
      </c>
      <c r="B8" s="12">
        <v>41501</v>
      </c>
    </row>
    <row r="9" spans="1:2" ht="15.75">
      <c r="A9" s="21" t="s">
        <v>10</v>
      </c>
      <c r="B9" s="12">
        <v>41501</v>
      </c>
    </row>
    <row r="10" spans="1:2" ht="15.75">
      <c r="A10" s="22"/>
      <c r="B10" s="11"/>
    </row>
    <row r="11" spans="1:2" ht="15.75">
      <c r="A11" s="21" t="s">
        <v>11</v>
      </c>
      <c r="B11" s="10" t="s">
        <v>25</v>
      </c>
    </row>
    <row r="12" spans="1:2" ht="15.75">
      <c r="A12" s="21" t="s">
        <v>12</v>
      </c>
      <c r="B12" s="10" t="s">
        <v>26</v>
      </c>
    </row>
    <row r="13" spans="1:2" ht="15.75">
      <c r="A13" s="22"/>
      <c r="B13" s="11"/>
    </row>
    <row r="14" spans="1:2" ht="15.75">
      <c r="A14" s="21" t="s">
        <v>13</v>
      </c>
      <c r="B14" s="11"/>
    </row>
    <row r="15" spans="1:2" ht="16.5" thickBot="1">
      <c r="A15" s="23" t="s">
        <v>14</v>
      </c>
      <c r="B15" s="13"/>
    </row>
  </sheetData>
  <mergeCells count="1">
    <mergeCell ref="A2:B2"/>
  </mergeCells>
  <phoneticPr fontId="1" type="noConversion"/>
  <pageMargins left="0.70866141732283461" right="0.70866141732283461" top="0.94488188976377951" bottom="0.94488188976377951" header="0" footer="0.31496062992125984"/>
  <pageSetup paperSize="9" orientation="portrait" r:id="rId1"/>
  <headerFooter>
    <oddHeader>&amp;L&amp;G&amp;R
&amp;F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view="pageLayout" zoomScaleNormal="100" workbookViewId="0">
      <selection activeCell="A4" sqref="A4"/>
    </sheetView>
  </sheetViews>
  <sheetFormatPr defaultRowHeight="13.5"/>
  <cols>
    <col min="1" max="1" width="12.375" customWidth="1"/>
    <col min="2" max="2" width="10" customWidth="1"/>
    <col min="3" max="3" width="56.25" customWidth="1"/>
    <col min="4" max="4" width="9.75" customWidth="1"/>
  </cols>
  <sheetData>
    <row r="1" spans="1:4" ht="22.5" customHeight="1">
      <c r="A1" s="8"/>
      <c r="B1" s="8"/>
      <c r="C1" s="8"/>
      <c r="D1" s="8"/>
    </row>
    <row r="2" spans="1:4" ht="23.25" customHeight="1" thickBot="1">
      <c r="A2" s="86" t="s">
        <v>19</v>
      </c>
      <c r="B2" s="86"/>
      <c r="C2" s="86"/>
      <c r="D2" s="86"/>
    </row>
    <row r="3" spans="1:4" ht="14.25">
      <c r="A3" s="1" t="s">
        <v>0</v>
      </c>
      <c r="B3" s="1" t="s">
        <v>1</v>
      </c>
      <c r="C3" s="1" t="s">
        <v>2</v>
      </c>
      <c r="D3" s="1" t="s">
        <v>3</v>
      </c>
    </row>
    <row r="4" spans="1:4" ht="15">
      <c r="A4" s="2">
        <v>41501</v>
      </c>
      <c r="B4" s="3" t="s">
        <v>20</v>
      </c>
      <c r="C4" s="5" t="s">
        <v>21</v>
      </c>
      <c r="D4" s="4" t="s">
        <v>22</v>
      </c>
    </row>
    <row r="5" spans="1:4" ht="15">
      <c r="A5" s="2"/>
      <c r="B5" s="3"/>
      <c r="C5" s="5"/>
      <c r="D5" s="4"/>
    </row>
    <row r="6" spans="1:4" ht="15">
      <c r="A6" s="2"/>
      <c r="B6" s="3"/>
      <c r="C6" s="5"/>
      <c r="D6" s="4"/>
    </row>
    <row r="7" spans="1:4" ht="15">
      <c r="A7" s="2"/>
      <c r="B7" s="3"/>
      <c r="C7" s="5"/>
      <c r="D7" s="4"/>
    </row>
  </sheetData>
  <mergeCells count="1">
    <mergeCell ref="A2:D2"/>
  </mergeCells>
  <phoneticPr fontId="1" type="noConversion"/>
  <pageMargins left="0.70866141732283461" right="0.70866141732283461" top="0.94488188976377951" bottom="0.94488188976377951" header="0" footer="0.31496062992125984"/>
  <pageSetup paperSize="9" orientation="portrait" r:id="rId1"/>
  <headerFooter>
    <oddHeader>&amp;L&amp;G&amp;R
&amp;F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24"/>
  <sheetViews>
    <sheetView view="pageLayout" zoomScaleNormal="100" workbookViewId="0">
      <selection activeCell="I24" sqref="I24"/>
    </sheetView>
  </sheetViews>
  <sheetFormatPr defaultRowHeight="13.5"/>
  <cols>
    <col min="1" max="1" width="11.375" style="6" customWidth="1"/>
    <col min="2" max="2" width="23.5" style="6" bestFit="1" customWidth="1"/>
    <col min="3" max="7" width="5.75" style="6" bestFit="1" customWidth="1"/>
    <col min="8" max="8" width="7.75" style="6" bestFit="1" customWidth="1"/>
    <col min="9" max="9" width="5.75" style="6" bestFit="1" customWidth="1"/>
    <col min="10" max="10" width="9" style="6"/>
    <col min="11" max="11" width="9" style="6" customWidth="1"/>
    <col min="12" max="12" width="43.5" style="6" customWidth="1"/>
    <col min="13" max="16384" width="9" style="6"/>
  </cols>
  <sheetData>
    <row r="1" spans="1:12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144.75" customHeight="1">
      <c r="A2" s="92" t="s">
        <v>103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2" s="25" customFormat="1">
      <c r="A3" s="88" t="s">
        <v>72</v>
      </c>
      <c r="B3" s="88" t="s">
        <v>73</v>
      </c>
      <c r="C3" s="94" t="s">
        <v>74</v>
      </c>
      <c r="D3" s="96" t="s">
        <v>75</v>
      </c>
      <c r="E3" s="97"/>
      <c r="F3" s="97"/>
      <c r="G3" s="97"/>
      <c r="H3" s="97"/>
      <c r="I3" s="98"/>
      <c r="J3" s="88" t="s">
        <v>76</v>
      </c>
      <c r="K3" s="88" t="s">
        <v>77</v>
      </c>
      <c r="L3" s="90" t="s">
        <v>78</v>
      </c>
    </row>
    <row r="4" spans="1:12">
      <c r="A4" s="89"/>
      <c r="B4" s="89"/>
      <c r="C4" s="95"/>
      <c r="D4" s="44" t="str">
        <f>备注说明!B4</f>
        <v>进度</v>
      </c>
      <c r="E4" s="45" t="str">
        <f>备注说明!B5</f>
        <v>范围</v>
      </c>
      <c r="F4" s="45" t="str">
        <f>备注说明!B6</f>
        <v>缺陷</v>
      </c>
      <c r="G4" s="45" t="str">
        <f>备注说明!B7</f>
        <v>成本</v>
      </c>
      <c r="H4" s="45" t="str">
        <f>备注说明!B8</f>
        <v>满意度</v>
      </c>
      <c r="I4" s="46" t="str">
        <f>备注说明!B9</f>
        <v>其他</v>
      </c>
      <c r="J4" s="89"/>
      <c r="K4" s="89"/>
      <c r="L4" s="91"/>
    </row>
    <row r="5" spans="1:12">
      <c r="A5" s="47" t="s">
        <v>79</v>
      </c>
      <c r="B5" s="48" t="s">
        <v>80</v>
      </c>
      <c r="C5" s="49" t="s">
        <v>81</v>
      </c>
      <c r="D5" s="50" t="s">
        <v>81</v>
      </c>
      <c r="E5" s="51" t="s">
        <v>81</v>
      </c>
      <c r="F5" s="52" t="s">
        <v>81</v>
      </c>
      <c r="G5" s="51" t="s">
        <v>81</v>
      </c>
      <c r="H5" s="51" t="s">
        <v>81</v>
      </c>
      <c r="I5" s="53" t="s">
        <v>81</v>
      </c>
      <c r="J5" s="54"/>
      <c r="K5" s="54"/>
      <c r="L5" s="55"/>
    </row>
    <row r="6" spans="1:12">
      <c r="A6" s="56" t="s">
        <v>79</v>
      </c>
      <c r="B6" s="57" t="s">
        <v>82</v>
      </c>
      <c r="C6" s="58" t="s">
        <v>81</v>
      </c>
      <c r="D6" s="59" t="s">
        <v>81</v>
      </c>
      <c r="E6" s="60" t="s">
        <v>81</v>
      </c>
      <c r="F6" s="53" t="s">
        <v>81</v>
      </c>
      <c r="G6" s="60" t="s">
        <v>81</v>
      </c>
      <c r="H6" s="60" t="s">
        <v>81</v>
      </c>
      <c r="I6" s="53" t="s">
        <v>81</v>
      </c>
      <c r="J6" s="61"/>
      <c r="K6" s="61"/>
      <c r="L6" s="62"/>
    </row>
    <row r="7" spans="1:12">
      <c r="A7" s="56" t="s">
        <v>79</v>
      </c>
      <c r="B7" s="57" t="s">
        <v>83</v>
      </c>
      <c r="C7" s="58" t="s">
        <v>81</v>
      </c>
      <c r="D7" s="59" t="s">
        <v>81</v>
      </c>
      <c r="E7" s="60" t="s">
        <v>81</v>
      </c>
      <c r="F7" s="53" t="s">
        <v>81</v>
      </c>
      <c r="G7" s="60" t="s">
        <v>81</v>
      </c>
      <c r="H7" s="60" t="s">
        <v>81</v>
      </c>
      <c r="I7" s="53" t="s">
        <v>81</v>
      </c>
      <c r="J7" s="61"/>
      <c r="K7" s="61"/>
      <c r="L7" s="62"/>
    </row>
    <row r="8" spans="1:12">
      <c r="A8" s="56" t="s">
        <v>79</v>
      </c>
      <c r="B8" s="57" t="s">
        <v>84</v>
      </c>
      <c r="C8" s="58" t="s">
        <v>81</v>
      </c>
      <c r="D8" s="59" t="s">
        <v>81</v>
      </c>
      <c r="E8" s="60" t="s">
        <v>81</v>
      </c>
      <c r="F8" s="53" t="s">
        <v>81</v>
      </c>
      <c r="G8" s="60" t="s">
        <v>81</v>
      </c>
      <c r="H8" s="60" t="s">
        <v>81</v>
      </c>
      <c r="I8" s="53" t="s">
        <v>81</v>
      </c>
      <c r="J8" s="61"/>
      <c r="K8" s="61"/>
      <c r="L8" s="62"/>
    </row>
    <row r="9" spans="1:12">
      <c r="A9" s="56" t="s">
        <v>79</v>
      </c>
      <c r="B9" s="57" t="s">
        <v>85</v>
      </c>
      <c r="C9" s="58" t="s">
        <v>81</v>
      </c>
      <c r="D9" s="59" t="s">
        <v>81</v>
      </c>
      <c r="E9" s="60" t="s">
        <v>81</v>
      </c>
      <c r="F9" s="53" t="s">
        <v>81</v>
      </c>
      <c r="G9" s="60" t="s">
        <v>81</v>
      </c>
      <c r="H9" s="60" t="s">
        <v>81</v>
      </c>
      <c r="I9" s="53" t="s">
        <v>81</v>
      </c>
      <c r="J9" s="61"/>
      <c r="K9" s="61"/>
      <c r="L9" s="62"/>
    </row>
    <row r="10" spans="1:12">
      <c r="A10" s="63" t="s">
        <v>86</v>
      </c>
      <c r="B10" s="57" t="s">
        <v>87</v>
      </c>
      <c r="C10" s="58" t="s">
        <v>81</v>
      </c>
      <c r="D10" s="59" t="s">
        <v>81</v>
      </c>
      <c r="E10" s="60" t="s">
        <v>81</v>
      </c>
      <c r="F10" s="53" t="s">
        <v>81</v>
      </c>
      <c r="G10" s="60" t="s">
        <v>81</v>
      </c>
      <c r="H10" s="60" t="s">
        <v>81</v>
      </c>
      <c r="I10" s="53" t="s">
        <v>81</v>
      </c>
      <c r="J10" s="61"/>
      <c r="K10" s="61"/>
      <c r="L10" s="62"/>
    </row>
    <row r="11" spans="1:12">
      <c r="A11" s="63" t="s">
        <v>86</v>
      </c>
      <c r="B11" s="57" t="s">
        <v>88</v>
      </c>
      <c r="C11" s="58" t="s">
        <v>81</v>
      </c>
      <c r="D11" s="59" t="s">
        <v>81</v>
      </c>
      <c r="E11" s="60" t="s">
        <v>81</v>
      </c>
      <c r="F11" s="53" t="s">
        <v>81</v>
      </c>
      <c r="G11" s="60" t="s">
        <v>81</v>
      </c>
      <c r="H11" s="60" t="s">
        <v>81</v>
      </c>
      <c r="I11" s="53" t="s">
        <v>81</v>
      </c>
      <c r="J11" s="61"/>
      <c r="K11" s="61"/>
      <c r="L11" s="62"/>
    </row>
    <row r="12" spans="1:12">
      <c r="A12" s="63" t="s">
        <v>86</v>
      </c>
      <c r="B12" s="57" t="s">
        <v>89</v>
      </c>
      <c r="C12" s="58" t="s">
        <v>81</v>
      </c>
      <c r="D12" s="59" t="s">
        <v>81</v>
      </c>
      <c r="E12" s="60" t="s">
        <v>81</v>
      </c>
      <c r="F12" s="53" t="s">
        <v>81</v>
      </c>
      <c r="G12" s="60" t="s">
        <v>81</v>
      </c>
      <c r="H12" s="60" t="s">
        <v>81</v>
      </c>
      <c r="I12" s="53" t="s">
        <v>81</v>
      </c>
      <c r="J12" s="61"/>
      <c r="K12" s="61"/>
      <c r="L12" s="62"/>
    </row>
    <row r="13" spans="1:12">
      <c r="A13" s="63" t="s">
        <v>86</v>
      </c>
      <c r="B13" s="57" t="s">
        <v>90</v>
      </c>
      <c r="C13" s="58" t="s">
        <v>81</v>
      </c>
      <c r="D13" s="59" t="s">
        <v>81</v>
      </c>
      <c r="E13" s="60" t="s">
        <v>81</v>
      </c>
      <c r="F13" s="53" t="s">
        <v>81</v>
      </c>
      <c r="G13" s="60" t="s">
        <v>81</v>
      </c>
      <c r="H13" s="60" t="s">
        <v>81</v>
      </c>
      <c r="I13" s="53" t="s">
        <v>81</v>
      </c>
      <c r="J13" s="61"/>
      <c r="K13" s="61"/>
      <c r="L13" s="62"/>
    </row>
    <row r="14" spans="1:12">
      <c r="A14" s="56" t="s">
        <v>91</v>
      </c>
      <c r="B14" s="57" t="s">
        <v>92</v>
      </c>
      <c r="C14" s="58" t="s">
        <v>81</v>
      </c>
      <c r="D14" s="59" t="s">
        <v>81</v>
      </c>
      <c r="E14" s="60" t="s">
        <v>81</v>
      </c>
      <c r="F14" s="53" t="s">
        <v>81</v>
      </c>
      <c r="G14" s="60" t="s">
        <v>81</v>
      </c>
      <c r="H14" s="60" t="s">
        <v>81</v>
      </c>
      <c r="I14" s="53" t="s">
        <v>81</v>
      </c>
      <c r="J14" s="61"/>
      <c r="K14" s="61"/>
      <c r="L14" s="62"/>
    </row>
    <row r="15" spans="1:12">
      <c r="A15" s="56" t="s">
        <v>91</v>
      </c>
      <c r="B15" s="57" t="s">
        <v>94</v>
      </c>
      <c r="C15" s="58" t="s">
        <v>81</v>
      </c>
      <c r="D15" s="59" t="s">
        <v>81</v>
      </c>
      <c r="E15" s="60" t="s">
        <v>81</v>
      </c>
      <c r="F15" s="53" t="s">
        <v>81</v>
      </c>
      <c r="G15" s="60" t="s">
        <v>81</v>
      </c>
      <c r="H15" s="60" t="s">
        <v>81</v>
      </c>
      <c r="I15" s="53" t="s">
        <v>81</v>
      </c>
      <c r="J15" s="61"/>
      <c r="K15" s="61"/>
      <c r="L15" s="62"/>
    </row>
    <row r="16" spans="1:12">
      <c r="A16" s="64" t="s">
        <v>95</v>
      </c>
      <c r="B16" s="57" t="s">
        <v>96</v>
      </c>
      <c r="C16" s="58" t="s">
        <v>81</v>
      </c>
      <c r="D16" s="59" t="s">
        <v>81</v>
      </c>
      <c r="E16" s="60" t="s">
        <v>81</v>
      </c>
      <c r="F16" s="53" t="s">
        <v>81</v>
      </c>
      <c r="G16" s="60" t="s">
        <v>81</v>
      </c>
      <c r="H16" s="60" t="s">
        <v>81</v>
      </c>
      <c r="I16" s="53" t="s">
        <v>81</v>
      </c>
      <c r="J16" s="61"/>
      <c r="K16" s="61"/>
      <c r="L16" s="62"/>
    </row>
    <row r="17" spans="1:12">
      <c r="A17" s="64" t="s">
        <v>95</v>
      </c>
      <c r="B17" s="57" t="s">
        <v>97</v>
      </c>
      <c r="C17" s="58" t="s">
        <v>81</v>
      </c>
      <c r="D17" s="59" t="s">
        <v>81</v>
      </c>
      <c r="E17" s="60" t="s">
        <v>81</v>
      </c>
      <c r="F17" s="60" t="s">
        <v>81</v>
      </c>
      <c r="G17" s="60" t="s">
        <v>81</v>
      </c>
      <c r="H17" s="60" t="s">
        <v>81</v>
      </c>
      <c r="I17" s="53" t="s">
        <v>81</v>
      </c>
      <c r="J17" s="61"/>
      <c r="K17" s="61"/>
      <c r="L17" s="62"/>
    </row>
    <row r="18" spans="1:12">
      <c r="A18" s="64" t="s">
        <v>95</v>
      </c>
      <c r="B18" s="57" t="s">
        <v>98</v>
      </c>
      <c r="C18" s="58" t="s">
        <v>81</v>
      </c>
      <c r="D18" s="59" t="s">
        <v>81</v>
      </c>
      <c r="E18" s="60" t="s">
        <v>81</v>
      </c>
      <c r="F18" s="60" t="s">
        <v>81</v>
      </c>
      <c r="G18" s="60" t="s">
        <v>81</v>
      </c>
      <c r="H18" s="60" t="s">
        <v>81</v>
      </c>
      <c r="I18" s="53" t="s">
        <v>81</v>
      </c>
      <c r="J18" s="61"/>
      <c r="K18" s="61"/>
      <c r="L18" s="62"/>
    </row>
    <row r="19" spans="1:12">
      <c r="A19" s="64" t="s">
        <v>27</v>
      </c>
      <c r="B19" s="57" t="s">
        <v>99</v>
      </c>
      <c r="C19" s="58" t="s">
        <v>81</v>
      </c>
      <c r="D19" s="59" t="s">
        <v>81</v>
      </c>
      <c r="E19" s="60" t="s">
        <v>81</v>
      </c>
      <c r="F19" s="53" t="s">
        <v>81</v>
      </c>
      <c r="G19" s="60" t="s">
        <v>81</v>
      </c>
      <c r="H19" s="60" t="s">
        <v>81</v>
      </c>
      <c r="I19" s="53" t="s">
        <v>81</v>
      </c>
      <c r="J19" s="61"/>
      <c r="K19" s="61"/>
      <c r="L19" s="62"/>
    </row>
    <row r="20" spans="1:12">
      <c r="A20" s="64" t="s">
        <v>27</v>
      </c>
      <c r="B20" s="65" t="s">
        <v>100</v>
      </c>
      <c r="C20" s="58" t="s">
        <v>81</v>
      </c>
      <c r="D20" s="59" t="s">
        <v>81</v>
      </c>
      <c r="E20" s="60" t="s">
        <v>81</v>
      </c>
      <c r="F20" s="53" t="s">
        <v>81</v>
      </c>
      <c r="G20" s="60" t="s">
        <v>81</v>
      </c>
      <c r="H20" s="60" t="s">
        <v>81</v>
      </c>
      <c r="I20" s="53" t="s">
        <v>81</v>
      </c>
      <c r="J20" s="66"/>
      <c r="K20" s="66"/>
      <c r="L20" s="67"/>
    </row>
    <row r="21" spans="1:12">
      <c r="A21" s="64" t="s">
        <v>27</v>
      </c>
      <c r="B21" s="68"/>
      <c r="C21" s="58" t="s">
        <v>81</v>
      </c>
      <c r="D21" s="59" t="s">
        <v>81</v>
      </c>
      <c r="E21" s="60" t="s">
        <v>81</v>
      </c>
      <c r="F21" s="53" t="s">
        <v>81</v>
      </c>
      <c r="G21" s="60" t="s">
        <v>81</v>
      </c>
      <c r="H21" s="60" t="s">
        <v>81</v>
      </c>
      <c r="I21" s="53" t="s">
        <v>81</v>
      </c>
      <c r="J21" s="66"/>
      <c r="K21" s="66"/>
      <c r="L21" s="67"/>
    </row>
    <row r="22" spans="1:12">
      <c r="A22" s="64" t="s">
        <v>27</v>
      </c>
      <c r="B22" s="68"/>
      <c r="C22" s="69" t="s">
        <v>81</v>
      </c>
      <c r="D22" s="70" t="s">
        <v>81</v>
      </c>
      <c r="E22" s="71" t="s">
        <v>81</v>
      </c>
      <c r="F22" s="53" t="s">
        <v>81</v>
      </c>
      <c r="G22" s="60" t="s">
        <v>81</v>
      </c>
      <c r="H22" s="60" t="s">
        <v>81</v>
      </c>
      <c r="I22" s="53" t="s">
        <v>81</v>
      </c>
      <c r="J22" s="66"/>
      <c r="K22" s="66"/>
      <c r="L22" s="67"/>
    </row>
    <row r="23" spans="1:12">
      <c r="A23" s="72" t="s">
        <v>101</v>
      </c>
      <c r="B23" s="73"/>
      <c r="C23" s="74">
        <f>COUNTIF(C5:C22,"Y")</f>
        <v>0</v>
      </c>
      <c r="D23" s="75">
        <f t="shared" ref="D23:I23" si="0">COUNTIF(D5:D22,"Y")</f>
        <v>0</v>
      </c>
      <c r="E23" s="76">
        <f t="shared" si="0"/>
        <v>0</v>
      </c>
      <c r="F23" s="76">
        <f t="shared" si="0"/>
        <v>0</v>
      </c>
      <c r="G23" s="76">
        <f t="shared" si="0"/>
        <v>0</v>
      </c>
      <c r="H23" s="76">
        <f t="shared" si="0"/>
        <v>0</v>
      </c>
      <c r="I23" s="75">
        <f t="shared" si="0"/>
        <v>0</v>
      </c>
      <c r="J23" s="77"/>
      <c r="K23" s="77"/>
      <c r="L23" s="78"/>
    </row>
    <row r="24" spans="1:12">
      <c r="A24" s="79" t="s">
        <v>102</v>
      </c>
      <c r="B24" s="80"/>
      <c r="C24" s="81"/>
      <c r="D24" s="82" t="s">
        <v>93</v>
      </c>
      <c r="E24" s="71" t="s">
        <v>93</v>
      </c>
      <c r="F24" s="71" t="s">
        <v>93</v>
      </c>
      <c r="G24" s="71" t="s">
        <v>93</v>
      </c>
      <c r="H24" s="71" t="s">
        <v>93</v>
      </c>
      <c r="I24" s="83" t="s">
        <v>93</v>
      </c>
      <c r="J24" s="84"/>
      <c r="K24" s="84"/>
      <c r="L24" s="85"/>
    </row>
  </sheetData>
  <mergeCells count="8">
    <mergeCell ref="K3:K4"/>
    <mergeCell ref="L3:L4"/>
    <mergeCell ref="A2:L2"/>
    <mergeCell ref="A3:A4"/>
    <mergeCell ref="B3:B4"/>
    <mergeCell ref="C3:C4"/>
    <mergeCell ref="D3:I3"/>
    <mergeCell ref="J3:J4"/>
  </mergeCells>
  <phoneticPr fontId="1" type="noConversion"/>
  <conditionalFormatting sqref="D5:I22">
    <cfRule type="expression" dxfId="0" priority="1">
      <formula>AND($C5="Y",$D5="N",$E5="N",$E5="N",$F5="N",$G5="N",$H5="N")</formula>
    </cfRule>
  </conditionalFormatting>
  <dataValidations count="2">
    <dataValidation type="list" showInputMessage="1" showErrorMessage="1" sqref="D5:I22">
      <formula1>"Y,N"</formula1>
    </dataValidation>
    <dataValidation type="list" showInputMessage="1" showErrorMessage="1" sqref="C5:C22">
      <formula1>"Y,N"</formula1>
    </dataValidation>
  </dataValidations>
  <pageMargins left="0.51181102362204722" right="0.51181102362204722" top="0.94488188976377963" bottom="0.94488188976377963" header="0" footer="0.31496062992125984"/>
  <pageSetup paperSize="9" orientation="landscape" r:id="rId1"/>
  <headerFooter>
    <oddHeader>&amp;L&amp;G&amp;R
&amp;F</oddHeader>
    <oddFooter>&amp;C&amp;P / &amp;N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备注说明!$B$21:$B$24</xm:f>
          </x14:formula1>
          <xm:sqref>K5:K22</xm:sqref>
        </x14:dataValidation>
        <x14:dataValidation type="list" allowBlank="1" showInputMessage="1" showErrorMessage="1">
          <x14:formula1>
            <xm:f>备注说明!$B$14:$B$16</xm:f>
          </x14:formula1>
          <xm:sqref>J5:J22</xm:sqref>
        </x14:dataValidation>
        <x14:dataValidation type="list" allowBlank="1" showInputMessage="1" showErrorMessage="1">
          <x14:formula1>
            <xm:f>备注说明!$C$3:$E$3</xm:f>
          </x14:formula1>
          <xm:sqref>D24:I24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K26"/>
  <sheetViews>
    <sheetView view="pageLayout" zoomScaleNormal="100" workbookViewId="0">
      <selection activeCell="D9" sqref="D9"/>
    </sheetView>
  </sheetViews>
  <sheetFormatPr defaultRowHeight="13.5" outlineLevelCol="1"/>
  <cols>
    <col min="1" max="1" width="6.875" style="6" customWidth="1"/>
    <col min="2" max="2" width="14.625" style="6" customWidth="1"/>
    <col min="3" max="3" width="17.25" style="6" bestFit="1" customWidth="1" outlineLevel="1"/>
    <col min="4" max="4" width="23.875" style="6" customWidth="1" outlineLevel="1"/>
    <col min="5" max="5" width="23.625" style="6" bestFit="1" customWidth="1" outlineLevel="1"/>
    <col min="6" max="6" width="13.625" style="6" customWidth="1" outlineLevel="1"/>
    <col min="7" max="10" width="3.375" style="6" customWidth="1" outlineLevel="1"/>
    <col min="11" max="11" width="17.625" style="6" customWidth="1"/>
    <col min="12" max="16384" width="9" style="6"/>
  </cols>
  <sheetData>
    <row r="1" spans="1:1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s="25" customFormat="1" ht="13.5" customHeight="1">
      <c r="A2" s="110" t="s">
        <v>28</v>
      </c>
      <c r="B2" s="110"/>
      <c r="C2" s="26"/>
      <c r="D2" s="26"/>
      <c r="E2" s="26"/>
    </row>
    <row r="3" spans="1:11" ht="27">
      <c r="A3" s="27"/>
      <c r="B3" s="28" t="s">
        <v>29</v>
      </c>
      <c r="C3" s="29" t="s">
        <v>30</v>
      </c>
      <c r="D3" s="29" t="s">
        <v>31</v>
      </c>
      <c r="E3" s="30" t="s">
        <v>32</v>
      </c>
    </row>
    <row r="4" spans="1:11">
      <c r="A4" s="27"/>
      <c r="B4" s="31" t="s">
        <v>33</v>
      </c>
      <c r="C4" s="32" t="s">
        <v>34</v>
      </c>
      <c r="D4" s="32" t="s">
        <v>35</v>
      </c>
      <c r="E4" s="33" t="s">
        <v>36</v>
      </c>
    </row>
    <row r="5" spans="1:11">
      <c r="A5" s="27"/>
      <c r="B5" s="34" t="s">
        <v>37</v>
      </c>
      <c r="C5" s="32" t="s">
        <v>38</v>
      </c>
      <c r="D5" s="32" t="s">
        <v>39</v>
      </c>
      <c r="E5" s="33" t="s">
        <v>39</v>
      </c>
    </row>
    <row r="6" spans="1:11">
      <c r="A6" s="27"/>
      <c r="B6" s="31" t="s">
        <v>40</v>
      </c>
      <c r="C6" s="32" t="s">
        <v>41</v>
      </c>
      <c r="D6" s="32" t="s">
        <v>42</v>
      </c>
      <c r="E6" s="33" t="s">
        <v>42</v>
      </c>
    </row>
    <row r="7" spans="1:11">
      <c r="A7" s="27"/>
      <c r="B7" s="31" t="s">
        <v>43</v>
      </c>
      <c r="C7" s="32" t="s">
        <v>44</v>
      </c>
      <c r="D7" s="32" t="s">
        <v>45</v>
      </c>
      <c r="E7" s="33" t="s">
        <v>46</v>
      </c>
    </row>
    <row r="8" spans="1:11">
      <c r="A8" s="27"/>
      <c r="B8" s="31" t="s">
        <v>47</v>
      </c>
      <c r="C8" s="32" t="s">
        <v>48</v>
      </c>
      <c r="D8" s="32" t="s">
        <v>49</v>
      </c>
      <c r="E8" s="33" t="s">
        <v>50</v>
      </c>
    </row>
    <row r="9" spans="1:11">
      <c r="A9" s="27"/>
      <c r="B9" s="35" t="s">
        <v>51</v>
      </c>
      <c r="C9" s="36"/>
      <c r="D9" s="36"/>
      <c r="E9" s="37"/>
    </row>
    <row r="10" spans="1:11">
      <c r="A10" s="27"/>
      <c r="B10" s="27"/>
      <c r="C10" s="26"/>
      <c r="D10" s="26"/>
      <c r="E10" s="26"/>
    </row>
    <row r="11" spans="1:11">
      <c r="A11" s="26"/>
      <c r="B11" s="26"/>
      <c r="C11" s="26"/>
      <c r="D11" s="26"/>
      <c r="E11" s="26"/>
    </row>
    <row r="12" spans="1:11">
      <c r="A12" s="111" t="s">
        <v>52</v>
      </c>
      <c r="B12" s="111"/>
      <c r="C12" s="111"/>
      <c r="D12" s="111"/>
      <c r="E12" s="111"/>
    </row>
    <row r="13" spans="1:11">
      <c r="A13" s="38"/>
      <c r="B13" s="39" t="s">
        <v>53</v>
      </c>
      <c r="C13" s="102" t="s">
        <v>54</v>
      </c>
      <c r="D13" s="103"/>
      <c r="E13" s="104"/>
    </row>
    <row r="14" spans="1:11">
      <c r="A14" s="38"/>
      <c r="B14" s="40" t="s">
        <v>55</v>
      </c>
      <c r="C14" s="105" t="s">
        <v>56</v>
      </c>
      <c r="D14" s="106"/>
      <c r="E14" s="107"/>
    </row>
    <row r="15" spans="1:11">
      <c r="A15" s="38"/>
      <c r="B15" s="40" t="s">
        <v>57</v>
      </c>
      <c r="C15" s="105" t="s">
        <v>58</v>
      </c>
      <c r="D15" s="106"/>
      <c r="E15" s="107"/>
    </row>
    <row r="16" spans="1:11">
      <c r="A16" s="38"/>
      <c r="B16" s="40" t="s">
        <v>59</v>
      </c>
      <c r="C16" s="105" t="s">
        <v>60</v>
      </c>
      <c r="D16" s="106"/>
      <c r="E16" s="107"/>
    </row>
    <row r="17" spans="1:5">
      <c r="A17" s="38"/>
      <c r="B17" s="38"/>
      <c r="C17" s="38"/>
      <c r="D17" s="38"/>
      <c r="E17" s="38"/>
    </row>
    <row r="18" spans="1:5">
      <c r="A18" s="26"/>
      <c r="B18" s="26"/>
      <c r="C18" s="26"/>
      <c r="D18" s="26"/>
      <c r="E18" s="26"/>
    </row>
    <row r="19" spans="1:5">
      <c r="A19" s="108" t="s">
        <v>61</v>
      </c>
      <c r="B19" s="108"/>
      <c r="C19" s="108"/>
      <c r="D19" s="108"/>
      <c r="E19" s="108"/>
    </row>
    <row r="20" spans="1:5">
      <c r="A20" s="41"/>
      <c r="B20" s="42" t="s">
        <v>62</v>
      </c>
      <c r="C20" s="109" t="s">
        <v>63</v>
      </c>
      <c r="D20" s="109"/>
      <c r="E20" s="109"/>
    </row>
    <row r="21" spans="1:5">
      <c r="A21" s="38"/>
      <c r="B21" s="43" t="s">
        <v>64</v>
      </c>
      <c r="C21" s="99" t="s">
        <v>65</v>
      </c>
      <c r="D21" s="100"/>
      <c r="E21" s="101"/>
    </row>
    <row r="22" spans="1:5">
      <c r="A22" s="38"/>
      <c r="B22" s="43" t="s">
        <v>66</v>
      </c>
      <c r="C22" s="99" t="s">
        <v>67</v>
      </c>
      <c r="D22" s="100"/>
      <c r="E22" s="101"/>
    </row>
    <row r="23" spans="1:5">
      <c r="A23" s="38"/>
      <c r="B23" s="43" t="s">
        <v>68</v>
      </c>
      <c r="C23" s="99" t="s">
        <v>69</v>
      </c>
      <c r="D23" s="100"/>
      <c r="E23" s="101"/>
    </row>
    <row r="24" spans="1:5">
      <c r="A24" s="38"/>
      <c r="B24" s="43" t="s">
        <v>70</v>
      </c>
      <c r="C24" s="99" t="s">
        <v>71</v>
      </c>
      <c r="D24" s="100"/>
      <c r="E24" s="101"/>
    </row>
    <row r="25" spans="1:5">
      <c r="A25" s="26"/>
      <c r="B25" s="26"/>
      <c r="C25" s="26"/>
      <c r="D25" s="26"/>
      <c r="E25" s="26"/>
    </row>
    <row r="26" spans="1:5">
      <c r="A26" s="26"/>
      <c r="B26" s="26"/>
      <c r="C26" s="26"/>
      <c r="D26" s="26"/>
      <c r="E26" s="26"/>
    </row>
  </sheetData>
  <mergeCells count="12">
    <mergeCell ref="A2:B2"/>
    <mergeCell ref="A12:E12"/>
    <mergeCell ref="C21:E21"/>
    <mergeCell ref="C22:E22"/>
    <mergeCell ref="C23:E23"/>
    <mergeCell ref="C24:E24"/>
    <mergeCell ref="C13:E13"/>
    <mergeCell ref="C14:E14"/>
    <mergeCell ref="C15:E15"/>
    <mergeCell ref="C16:E16"/>
    <mergeCell ref="A19:E19"/>
    <mergeCell ref="C20:E20"/>
  </mergeCells>
  <phoneticPr fontId="1" type="noConversion"/>
  <pageMargins left="0.70866141732283461" right="0.70866141732283461" top="0.94488188976377951" bottom="0.94488188976377951" header="0" footer="0.31496062992125984"/>
  <pageSetup paperSize="9" orientation="landscape" r:id="rId1"/>
  <headerFooter>
    <oddHeader>&amp;L&amp;G&amp;R
&amp;F</oddHeader>
    <oddFooter>&amp;C&amp;P /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封面</vt:lpstr>
      <vt:lpstr>文档信息</vt:lpstr>
      <vt:lpstr>修改记录</vt:lpstr>
      <vt:lpstr>风险评估表</vt:lpstr>
      <vt:lpstr>备注说明</vt:lpstr>
      <vt:lpstr>版本</vt:lpstr>
      <vt:lpstr>版本号</vt:lpstr>
      <vt:lpstr>文档名称</vt:lpstr>
      <vt:lpstr>项目名称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Hao,Weiqi</dc:creator>
  <cp:lastModifiedBy>Hao,Weiqi</cp:lastModifiedBy>
  <cp:lastPrinted>2013-08-15T08:46:06Z</cp:lastPrinted>
  <dcterms:created xsi:type="dcterms:W3CDTF">2006-09-16T00:00:00Z</dcterms:created>
  <dcterms:modified xsi:type="dcterms:W3CDTF">2013-08-15T08:58:25Z</dcterms:modified>
</cp:coreProperties>
</file>